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ud/Library/CloudStorage/Dropbox/MGET/GAMS/results/"/>
    </mc:Choice>
  </mc:AlternateContent>
  <xr:revisionPtr revIDLastSave="0" documentId="13_ncr:1_{C2D1A850-B08E-B049-A2EB-A7556E0A5DC5}" xr6:coauthVersionLast="47" xr6:coauthVersionMax="47" xr10:uidLastSave="{00000000-0000-0000-0000-000000000000}"/>
  <bookViews>
    <workbookView xWindow="0" yWindow="740" windowWidth="34560" windowHeight="21600" firstSheet="1" activeTab="9" xr2:uid="{6489634C-AFFF-4CA5-B93D-A84B4EF4ABBA}"/>
  </bookViews>
  <sheets>
    <sheet name="Readme" sheetId="8" r:id="rId1"/>
    <sheet name="ES" sheetId="6" r:id="rId2"/>
    <sheet name="PT" sheetId="7" r:id="rId3"/>
    <sheet name="pivY" sheetId="3" r:id="rId4"/>
    <sheet name="Y" sheetId="1" r:id="rId5"/>
    <sheet name="N" sheetId="5" r:id="rId6"/>
    <sheet name="pivAR" sheetId="4" r:id="rId7"/>
    <sheet name="AR" sheetId="2" r:id="rId8"/>
    <sheet name="AR-horizontal" sheetId="9" r:id="rId9"/>
    <sheet name="LOGIC" sheetId="11" r:id="rId10"/>
    <sheet name="Hard copy select AR-horizontal" sheetId="10" r:id="rId11"/>
  </sheets>
  <definedNames>
    <definedName name="_xlnm._FilterDatabase" localSheetId="10" hidden="1">'Hard copy select AR-horizontal'!$A$6:$X$414</definedName>
    <definedName name="_xlnm._FilterDatabase" localSheetId="4" hidden="1">Y!$A$1:$H$1</definedName>
  </definedName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1" i="11" l="1"/>
  <c r="X47" i="10"/>
  <c r="X48" i="10"/>
  <c r="X49" i="10"/>
  <c r="X50" i="10"/>
  <c r="X51" i="10"/>
  <c r="X52" i="10"/>
  <c r="X53" i="10"/>
  <c r="X46" i="10"/>
  <c r="X361" i="10"/>
  <c r="X360" i="10"/>
  <c r="X359" i="10"/>
  <c r="X358" i="10"/>
  <c r="X335" i="10"/>
  <c r="X334" i="10"/>
  <c r="X333" i="10"/>
  <c r="X332" i="10"/>
  <c r="X414" i="10"/>
  <c r="X413" i="10"/>
  <c r="X412" i="10"/>
  <c r="X411" i="10"/>
  <c r="X410" i="10"/>
  <c r="X409" i="10"/>
  <c r="X408" i="10"/>
  <c r="X407" i="10"/>
  <c r="X406" i="10"/>
  <c r="X405" i="10"/>
  <c r="X404" i="10"/>
  <c r="X403" i="10"/>
  <c r="X402" i="10"/>
  <c r="X401" i="10"/>
  <c r="X400" i="10"/>
  <c r="X399" i="10"/>
  <c r="X398" i="10"/>
  <c r="X397" i="10"/>
  <c r="X396" i="10"/>
  <c r="X395" i="10"/>
  <c r="X394" i="10"/>
  <c r="X393" i="10"/>
  <c r="X392" i="10"/>
  <c r="X391" i="10"/>
  <c r="X390" i="10"/>
  <c r="X389" i="10"/>
  <c r="X388" i="10"/>
  <c r="X387" i="10"/>
  <c r="X386" i="10"/>
  <c r="X385" i="10"/>
  <c r="X384" i="10"/>
  <c r="X383" i="10"/>
  <c r="X382" i="10"/>
  <c r="X381" i="10"/>
  <c r="X380" i="10"/>
  <c r="X379" i="10"/>
  <c r="X378" i="10"/>
  <c r="X377" i="10"/>
  <c r="X376" i="10"/>
  <c r="X375" i="10"/>
  <c r="X374" i="10"/>
  <c r="X373" i="10"/>
  <c r="X372" i="10"/>
  <c r="X371" i="10"/>
  <c r="X370" i="10"/>
  <c r="X369" i="10"/>
  <c r="X368" i="10"/>
  <c r="X367" i="10"/>
  <c r="X366" i="10"/>
  <c r="X365" i="10"/>
  <c r="X364" i="10"/>
  <c r="X363" i="10"/>
  <c r="X362" i="10"/>
  <c r="X357" i="10"/>
  <c r="X356" i="10"/>
  <c r="X355" i="10"/>
  <c r="X354" i="10"/>
  <c r="X353" i="10"/>
  <c r="X352" i="10"/>
  <c r="X351" i="10"/>
  <c r="X350" i="10"/>
  <c r="X349" i="10"/>
  <c r="X348" i="10"/>
  <c r="X347" i="10"/>
  <c r="X346" i="10"/>
  <c r="X345" i="10"/>
  <c r="X344" i="10"/>
  <c r="X343" i="10"/>
  <c r="X342" i="10"/>
  <c r="X341" i="10"/>
  <c r="X340" i="10"/>
  <c r="X339" i="10"/>
  <c r="X338" i="10"/>
  <c r="X337" i="10"/>
  <c r="X336" i="10"/>
  <c r="X331" i="10"/>
  <c r="X330" i="10"/>
  <c r="X329" i="10"/>
  <c r="X328" i="10"/>
  <c r="X327" i="10"/>
  <c r="X326" i="10"/>
  <c r="X325" i="10"/>
  <c r="X324" i="10"/>
  <c r="X323" i="10"/>
  <c r="X322" i="10"/>
  <c r="X321" i="10"/>
  <c r="X320" i="10"/>
  <c r="X319" i="10"/>
  <c r="X318" i="10"/>
  <c r="X317" i="10"/>
  <c r="X316" i="10"/>
  <c r="X315" i="10"/>
  <c r="X314" i="10"/>
  <c r="X313" i="10"/>
  <c r="X312" i="10"/>
  <c r="X311" i="10"/>
  <c r="X310" i="10"/>
  <c r="X309" i="10"/>
  <c r="X308" i="10"/>
  <c r="X307" i="10"/>
  <c r="X306" i="10"/>
  <c r="X305" i="10"/>
  <c r="X304" i="10"/>
  <c r="X303" i="10"/>
  <c r="X302" i="10"/>
  <c r="X301" i="10"/>
  <c r="X300" i="10"/>
  <c r="X299" i="10"/>
  <c r="X298" i="10"/>
  <c r="X297" i="10"/>
  <c r="X296" i="10"/>
  <c r="X295" i="10"/>
  <c r="X294" i="10"/>
  <c r="X293" i="10"/>
  <c r="X292" i="10"/>
  <c r="X291" i="10"/>
  <c r="X290" i="10"/>
  <c r="X289" i="10"/>
  <c r="X288" i="10"/>
  <c r="X287" i="10"/>
  <c r="X286" i="10"/>
  <c r="X285" i="10"/>
  <c r="X284" i="10"/>
  <c r="X283" i="10"/>
  <c r="X282" i="10"/>
  <c r="X281" i="10"/>
  <c r="X280" i="10"/>
  <c r="X279" i="10"/>
  <c r="X278" i="10"/>
  <c r="X277" i="10"/>
  <c r="X276" i="10"/>
  <c r="X275" i="10"/>
  <c r="X274" i="10"/>
  <c r="X273" i="10"/>
  <c r="X272" i="10"/>
  <c r="X271" i="10"/>
  <c r="X270" i="10"/>
  <c r="X269" i="10"/>
  <c r="X268" i="10"/>
  <c r="X267" i="10"/>
  <c r="X266" i="10"/>
  <c r="X265" i="10"/>
  <c r="X264" i="10"/>
  <c r="X263" i="10"/>
  <c r="X262" i="10"/>
  <c r="X261" i="10"/>
  <c r="X260" i="10"/>
  <c r="X259" i="10"/>
  <c r="X258" i="10"/>
  <c r="X257" i="10"/>
  <c r="X256" i="10"/>
  <c r="X255" i="10"/>
  <c r="X254" i="10"/>
  <c r="X253" i="10"/>
  <c r="X252" i="10"/>
  <c r="X251" i="10"/>
  <c r="X250" i="10"/>
  <c r="X249" i="10"/>
  <c r="X248" i="10"/>
  <c r="X247" i="10"/>
  <c r="X246" i="10"/>
  <c r="X245" i="10"/>
  <c r="X244" i="10"/>
  <c r="X243" i="10"/>
  <c r="X242" i="10"/>
  <c r="X241" i="10"/>
  <c r="X240" i="10"/>
  <c r="X239" i="10"/>
  <c r="X238" i="10"/>
  <c r="X237" i="10"/>
  <c r="X236" i="10"/>
  <c r="X235" i="10"/>
  <c r="X234" i="10"/>
  <c r="X233" i="10"/>
  <c r="X232" i="10"/>
  <c r="X231" i="10"/>
  <c r="X230" i="10"/>
  <c r="X229" i="10"/>
  <c r="X228" i="10"/>
  <c r="X227" i="10"/>
  <c r="X226" i="10"/>
  <c r="X225" i="10"/>
  <c r="X224" i="10"/>
  <c r="X223" i="10"/>
  <c r="X222" i="10"/>
  <c r="X221" i="10"/>
  <c r="X220" i="10"/>
  <c r="X219" i="10"/>
  <c r="X218" i="10"/>
  <c r="X217" i="10"/>
  <c r="X216" i="10"/>
  <c r="X215" i="10"/>
  <c r="X214" i="10"/>
  <c r="X213" i="10"/>
  <c r="X212" i="10"/>
  <c r="X211" i="10"/>
  <c r="X210" i="10"/>
  <c r="X209" i="10"/>
  <c r="X208" i="10"/>
  <c r="X207" i="10"/>
  <c r="X206" i="10"/>
  <c r="X205" i="10"/>
  <c r="X204" i="10"/>
  <c r="X203" i="10"/>
  <c r="X202" i="10"/>
  <c r="X201" i="10"/>
  <c r="X200" i="10"/>
  <c r="X199" i="10"/>
  <c r="X198" i="10"/>
  <c r="X197" i="10"/>
  <c r="X196" i="10"/>
  <c r="X195" i="10"/>
  <c r="X194" i="10"/>
  <c r="X193" i="10"/>
  <c r="X192" i="10"/>
  <c r="X191" i="10"/>
  <c r="X190" i="10"/>
  <c r="X189" i="10"/>
  <c r="X188" i="10"/>
  <c r="X187" i="10"/>
  <c r="X186" i="10"/>
  <c r="X185" i="10"/>
  <c r="X184" i="10"/>
  <c r="X183" i="10"/>
  <c r="X182" i="10"/>
  <c r="X181" i="10"/>
  <c r="X180" i="10"/>
  <c r="X179" i="10"/>
  <c r="X178" i="10"/>
  <c r="X177" i="10"/>
  <c r="X176" i="10"/>
  <c r="X175" i="10"/>
  <c r="X174" i="10"/>
  <c r="X173" i="10"/>
  <c r="X172" i="10"/>
  <c r="X171" i="10"/>
  <c r="X170" i="10"/>
  <c r="X169" i="10"/>
  <c r="X168" i="10"/>
  <c r="X167" i="10"/>
  <c r="X166" i="10"/>
  <c r="X165" i="10"/>
  <c r="X164" i="10"/>
  <c r="X163" i="10"/>
  <c r="X162" i="10"/>
  <c r="X161" i="10"/>
  <c r="X160" i="10"/>
  <c r="X159" i="10"/>
  <c r="X158" i="10"/>
  <c r="X157" i="10"/>
  <c r="X156" i="10"/>
  <c r="X155" i="10"/>
  <c r="X154" i="10"/>
  <c r="X153" i="10"/>
  <c r="X152" i="10"/>
  <c r="X151" i="10"/>
  <c r="X150" i="10"/>
  <c r="X149" i="10"/>
  <c r="X148" i="10"/>
  <c r="X147" i="10"/>
  <c r="X146" i="10"/>
  <c r="X145" i="10"/>
  <c r="X144" i="10"/>
  <c r="X143" i="10"/>
  <c r="X142" i="10"/>
  <c r="X141" i="10"/>
  <c r="X140" i="10"/>
  <c r="X139" i="10"/>
  <c r="X138" i="10"/>
  <c r="X137" i="10"/>
  <c r="X136" i="10"/>
  <c r="X135" i="10"/>
  <c r="X134" i="10"/>
  <c r="X133" i="10"/>
  <c r="X132" i="10"/>
  <c r="X131" i="10"/>
  <c r="X130" i="10"/>
  <c r="X129" i="10"/>
  <c r="X128" i="10"/>
  <c r="X127" i="10"/>
  <c r="X126" i="10"/>
  <c r="X125" i="10"/>
  <c r="X124" i="10"/>
  <c r="X123" i="10"/>
  <c r="X122" i="10"/>
  <c r="X121" i="10"/>
  <c r="X120" i="10"/>
  <c r="X119" i="10"/>
  <c r="X118" i="10"/>
  <c r="X117" i="10"/>
  <c r="X116" i="10"/>
  <c r="X115" i="10"/>
  <c r="X114" i="10"/>
  <c r="X113" i="10"/>
  <c r="X112" i="10"/>
  <c r="X111" i="10"/>
  <c r="X110" i="10"/>
  <c r="X109" i="10"/>
  <c r="X108" i="10"/>
  <c r="X107" i="10"/>
  <c r="X106" i="10"/>
  <c r="X105" i="10"/>
  <c r="X104" i="10"/>
  <c r="X103" i="10"/>
  <c r="X102" i="10"/>
  <c r="X101" i="10"/>
  <c r="X100" i="10"/>
  <c r="X99" i="10"/>
  <c r="X98" i="10"/>
  <c r="X97" i="10"/>
  <c r="X96" i="10"/>
  <c r="X95" i="10"/>
  <c r="X94" i="10"/>
  <c r="X93" i="10"/>
  <c r="X92" i="10"/>
  <c r="X91" i="10"/>
  <c r="X90" i="10"/>
  <c r="X89" i="10"/>
  <c r="X88" i="10"/>
  <c r="X87" i="10"/>
  <c r="X86" i="10"/>
  <c r="X85" i="10"/>
  <c r="X84" i="10"/>
  <c r="X83" i="10"/>
  <c r="X82" i="10"/>
  <c r="X81" i="10"/>
  <c r="X80" i="10"/>
  <c r="X79" i="10"/>
  <c r="X78" i="10"/>
  <c r="X77" i="10"/>
  <c r="X76" i="10"/>
  <c r="X75" i="10"/>
  <c r="X74" i="10"/>
  <c r="X73" i="10"/>
  <c r="X72" i="10"/>
  <c r="X71" i="10"/>
  <c r="X70" i="10"/>
  <c r="X69" i="10"/>
  <c r="X68" i="10"/>
  <c r="X67" i="10"/>
  <c r="X66" i="10"/>
  <c r="X65" i="10"/>
  <c r="X64" i="10"/>
  <c r="X63" i="10"/>
  <c r="X62" i="10"/>
  <c r="X61" i="10"/>
  <c r="X60" i="10"/>
  <c r="X59" i="10"/>
  <c r="X58" i="10"/>
  <c r="X57" i="10"/>
  <c r="X56" i="10"/>
  <c r="X55" i="10"/>
  <c r="X54" i="10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F2" i="10"/>
  <c r="B2477" i="2"/>
  <c r="C2477" i="2"/>
  <c r="B2478" i="2"/>
  <c r="C2478" i="2"/>
  <c r="B2479" i="2"/>
  <c r="C2479" i="2"/>
  <c r="B2480" i="2"/>
  <c r="C2480" i="2"/>
  <c r="B2481" i="2"/>
  <c r="C2481" i="2"/>
  <c r="B2482" i="2"/>
  <c r="C2482" i="2"/>
  <c r="B2483" i="2"/>
  <c r="C2483" i="2"/>
  <c r="B2484" i="2"/>
  <c r="C2484" i="2"/>
  <c r="B2485" i="2"/>
  <c r="C2485" i="2"/>
  <c r="B2486" i="2"/>
  <c r="C2486" i="2"/>
  <c r="B2487" i="2"/>
  <c r="C2487" i="2"/>
  <c r="B2488" i="2"/>
  <c r="C2488" i="2"/>
  <c r="B2489" i="2"/>
  <c r="C2489" i="2"/>
  <c r="B2490" i="2"/>
  <c r="C2490" i="2"/>
  <c r="B2491" i="2"/>
  <c r="C2491" i="2"/>
  <c r="B2492" i="2"/>
  <c r="C2492" i="2"/>
  <c r="B2493" i="2"/>
  <c r="C2493" i="2"/>
  <c r="B2494" i="2"/>
  <c r="C2494" i="2"/>
  <c r="B2495" i="2"/>
  <c r="C2495" i="2"/>
  <c r="B2496" i="2"/>
  <c r="C2496" i="2"/>
  <c r="B2497" i="2"/>
  <c r="C2497" i="2"/>
  <c r="B2498" i="2"/>
  <c r="C2498" i="2"/>
  <c r="B2499" i="2"/>
  <c r="C2499" i="2"/>
  <c r="B2500" i="2"/>
  <c r="C2500" i="2"/>
  <c r="B2501" i="2"/>
  <c r="C2501" i="2"/>
  <c r="B2502" i="2"/>
  <c r="C2502" i="2"/>
  <c r="B2503" i="2"/>
  <c r="C2503" i="2"/>
  <c r="B2504" i="2"/>
  <c r="C2504" i="2"/>
  <c r="B2505" i="2"/>
  <c r="C2505" i="2"/>
  <c r="B2506" i="2"/>
  <c r="C2506" i="2"/>
  <c r="B2507" i="2"/>
  <c r="C2507" i="2"/>
  <c r="B2508" i="2"/>
  <c r="C2508" i="2"/>
  <c r="B2509" i="2"/>
  <c r="C2509" i="2"/>
  <c r="B2510" i="2"/>
  <c r="C2510" i="2"/>
  <c r="B2511" i="2"/>
  <c r="C2511" i="2"/>
  <c r="B2512" i="2"/>
  <c r="C2512" i="2"/>
  <c r="B2513" i="2"/>
  <c r="C2513" i="2"/>
  <c r="B2514" i="2"/>
  <c r="C2514" i="2"/>
  <c r="B2515" i="2"/>
  <c r="C2515" i="2"/>
  <c r="B2516" i="2"/>
  <c r="C2516" i="2"/>
  <c r="B2517" i="2"/>
  <c r="C2517" i="2"/>
  <c r="B2518" i="2"/>
  <c r="C2518" i="2"/>
  <c r="B2519" i="2"/>
  <c r="C2519" i="2"/>
  <c r="B2520" i="2"/>
  <c r="C2520" i="2"/>
  <c r="B2521" i="2"/>
  <c r="C2521" i="2"/>
  <c r="B2522" i="2"/>
  <c r="C2522" i="2"/>
  <c r="B2523" i="2"/>
  <c r="C2523" i="2"/>
  <c r="B2524" i="2"/>
  <c r="C2524" i="2"/>
  <c r="B2525" i="2"/>
  <c r="C2525" i="2"/>
  <c r="B2526" i="2"/>
  <c r="C2526" i="2"/>
  <c r="B2527" i="2"/>
  <c r="C2527" i="2"/>
  <c r="B2528" i="2"/>
  <c r="C2528" i="2"/>
  <c r="B2529" i="2"/>
  <c r="C2529" i="2"/>
  <c r="B2530" i="2"/>
  <c r="C2530" i="2"/>
  <c r="B2531" i="2"/>
  <c r="C2531" i="2"/>
  <c r="B2532" i="2"/>
  <c r="C2532" i="2"/>
  <c r="B2533" i="2"/>
  <c r="C2533" i="2"/>
  <c r="B2534" i="2"/>
  <c r="C2534" i="2"/>
  <c r="B2535" i="2"/>
  <c r="C2535" i="2"/>
  <c r="B2536" i="2"/>
  <c r="C2536" i="2"/>
  <c r="B2537" i="2"/>
  <c r="C2537" i="2"/>
  <c r="B2538" i="2"/>
  <c r="C2538" i="2"/>
  <c r="B2539" i="2"/>
  <c r="C2539" i="2"/>
  <c r="B2540" i="2"/>
  <c r="C2540" i="2"/>
  <c r="B2541" i="2"/>
  <c r="C2541" i="2"/>
  <c r="B2542" i="2"/>
  <c r="C2542" i="2"/>
  <c r="B2543" i="2"/>
  <c r="C2543" i="2"/>
  <c r="B2544" i="2"/>
  <c r="C2544" i="2"/>
  <c r="B2545" i="2"/>
  <c r="C2545" i="2"/>
  <c r="B2546" i="2"/>
  <c r="C2546" i="2"/>
  <c r="B2547" i="2"/>
  <c r="C2547" i="2"/>
  <c r="B2548" i="2"/>
  <c r="C2548" i="2"/>
  <c r="B2549" i="2"/>
  <c r="C2549" i="2"/>
  <c r="B2550" i="2"/>
  <c r="C2550" i="2"/>
  <c r="B2551" i="2"/>
  <c r="C2551" i="2"/>
  <c r="B2552" i="2"/>
  <c r="C2552" i="2"/>
  <c r="B2553" i="2"/>
  <c r="C2553" i="2"/>
  <c r="B2554" i="2"/>
  <c r="C2554" i="2"/>
  <c r="B2555" i="2"/>
  <c r="C2555" i="2"/>
  <c r="B2556" i="2"/>
  <c r="C2556" i="2"/>
  <c r="B2557" i="2"/>
  <c r="C2557" i="2"/>
  <c r="B2558" i="2"/>
  <c r="C2558" i="2"/>
  <c r="B2559" i="2"/>
  <c r="C2559" i="2"/>
  <c r="B2560" i="2"/>
  <c r="C2560" i="2"/>
  <c r="B2561" i="2"/>
  <c r="C2561" i="2"/>
  <c r="B2562" i="2"/>
  <c r="C2562" i="2"/>
  <c r="B2563" i="2"/>
  <c r="C2563" i="2"/>
  <c r="B2564" i="2"/>
  <c r="C2564" i="2"/>
  <c r="B2565" i="2"/>
  <c r="C2565" i="2"/>
  <c r="B2566" i="2"/>
  <c r="C2566" i="2"/>
  <c r="B2567" i="2"/>
  <c r="C2567" i="2"/>
  <c r="B2568" i="2"/>
  <c r="C2568" i="2"/>
  <c r="B2569" i="2"/>
  <c r="C2569" i="2"/>
  <c r="B2570" i="2"/>
  <c r="C2570" i="2"/>
  <c r="B2571" i="2"/>
  <c r="C2571" i="2"/>
  <c r="B2572" i="2"/>
  <c r="C2572" i="2"/>
  <c r="B2573" i="2"/>
  <c r="C2573" i="2"/>
  <c r="B2574" i="2"/>
  <c r="C2574" i="2"/>
  <c r="B2575" i="2"/>
  <c r="C2575" i="2"/>
  <c r="B2576" i="2"/>
  <c r="C2576" i="2"/>
  <c r="B2577" i="2"/>
  <c r="C2577" i="2"/>
  <c r="B2578" i="2"/>
  <c r="C2578" i="2"/>
  <c r="B2579" i="2"/>
  <c r="C2579" i="2"/>
  <c r="B2580" i="2"/>
  <c r="C2580" i="2"/>
  <c r="B2581" i="2"/>
  <c r="C2581" i="2"/>
  <c r="B2582" i="2"/>
  <c r="C2582" i="2"/>
  <c r="B2583" i="2"/>
  <c r="C2583" i="2"/>
  <c r="B2584" i="2"/>
  <c r="C2584" i="2"/>
  <c r="B2585" i="2"/>
  <c r="C2585" i="2"/>
  <c r="B2586" i="2"/>
  <c r="C2586" i="2"/>
  <c r="B2587" i="2"/>
  <c r="C2587" i="2"/>
  <c r="B2588" i="2"/>
  <c r="C2588" i="2"/>
  <c r="B2589" i="2"/>
  <c r="C2589" i="2"/>
  <c r="B2590" i="2"/>
  <c r="C2590" i="2"/>
  <c r="B2591" i="2"/>
  <c r="C2591" i="2"/>
  <c r="B2592" i="2"/>
  <c r="C2592" i="2"/>
  <c r="B2593" i="2"/>
  <c r="C2593" i="2"/>
  <c r="B2594" i="2"/>
  <c r="C2594" i="2"/>
  <c r="B2595" i="2"/>
  <c r="C2595" i="2"/>
  <c r="B2596" i="2"/>
  <c r="C2596" i="2"/>
  <c r="B2597" i="2"/>
  <c r="C2597" i="2"/>
  <c r="B2598" i="2"/>
  <c r="C2598" i="2"/>
  <c r="B2599" i="2"/>
  <c r="C2599" i="2"/>
  <c r="B2600" i="2"/>
  <c r="C2600" i="2"/>
  <c r="B2601" i="2"/>
  <c r="C2601" i="2"/>
  <c r="B2602" i="2"/>
  <c r="C2602" i="2"/>
  <c r="B2603" i="2"/>
  <c r="C2603" i="2"/>
  <c r="B2604" i="2"/>
  <c r="C2604" i="2"/>
  <c r="B2605" i="2"/>
  <c r="C2605" i="2"/>
  <c r="B2606" i="2"/>
  <c r="C2606" i="2"/>
  <c r="B2607" i="2"/>
  <c r="C2607" i="2"/>
  <c r="B2608" i="2"/>
  <c r="C2608" i="2"/>
  <c r="B2609" i="2"/>
  <c r="C2609" i="2"/>
  <c r="B2610" i="2"/>
  <c r="C2610" i="2"/>
  <c r="B2611" i="2"/>
  <c r="C2611" i="2"/>
  <c r="B2612" i="2"/>
  <c r="C2612" i="2"/>
  <c r="B2613" i="2"/>
  <c r="C2613" i="2"/>
  <c r="B2614" i="2"/>
  <c r="C2614" i="2"/>
  <c r="B2615" i="2"/>
  <c r="C2615" i="2"/>
  <c r="B2616" i="2"/>
  <c r="C2616" i="2"/>
  <c r="B2617" i="2"/>
  <c r="C2617" i="2"/>
  <c r="B2618" i="2"/>
  <c r="C2618" i="2"/>
  <c r="B2619" i="2"/>
  <c r="C2619" i="2"/>
  <c r="B2620" i="2"/>
  <c r="C2620" i="2"/>
  <c r="B2621" i="2"/>
  <c r="C2621" i="2"/>
  <c r="B2622" i="2"/>
  <c r="C2622" i="2"/>
  <c r="B2623" i="2"/>
  <c r="C2623" i="2"/>
  <c r="B2624" i="2"/>
  <c r="C2624" i="2"/>
  <c r="B2625" i="2"/>
  <c r="C2625" i="2"/>
  <c r="B2626" i="2"/>
  <c r="C2626" i="2"/>
  <c r="B2627" i="2"/>
  <c r="C2627" i="2"/>
  <c r="B2628" i="2"/>
  <c r="C2628" i="2"/>
  <c r="B2629" i="2"/>
  <c r="C2629" i="2"/>
  <c r="B2630" i="2"/>
  <c r="C2630" i="2"/>
  <c r="B2631" i="2"/>
  <c r="C2631" i="2"/>
  <c r="B2632" i="2"/>
  <c r="C2632" i="2"/>
  <c r="B2633" i="2"/>
  <c r="C2633" i="2"/>
  <c r="B2634" i="2"/>
  <c r="C2634" i="2"/>
  <c r="B2635" i="2"/>
  <c r="C2635" i="2"/>
  <c r="B2636" i="2"/>
  <c r="C2636" i="2"/>
  <c r="B2637" i="2"/>
  <c r="C2637" i="2"/>
  <c r="B2638" i="2"/>
  <c r="C2638" i="2"/>
  <c r="B2639" i="2"/>
  <c r="C2639" i="2"/>
  <c r="B2640" i="2"/>
  <c r="C2640" i="2"/>
  <c r="B2641" i="2"/>
  <c r="C2641" i="2"/>
  <c r="B2642" i="2"/>
  <c r="C2642" i="2"/>
  <c r="B2643" i="2"/>
  <c r="C2643" i="2"/>
  <c r="B2644" i="2"/>
  <c r="C2644" i="2"/>
  <c r="B2645" i="2"/>
  <c r="C2645" i="2"/>
  <c r="B2646" i="2"/>
  <c r="C2646" i="2"/>
  <c r="B2647" i="2"/>
  <c r="C2647" i="2"/>
  <c r="B2648" i="2"/>
  <c r="C2648" i="2"/>
  <c r="B2649" i="2"/>
  <c r="C2649" i="2"/>
  <c r="B2650" i="2"/>
  <c r="C2650" i="2"/>
  <c r="B2651" i="2"/>
  <c r="C2651" i="2"/>
  <c r="B2652" i="2"/>
  <c r="C2652" i="2"/>
  <c r="B2653" i="2"/>
  <c r="C2653" i="2"/>
  <c r="B2654" i="2"/>
  <c r="C2654" i="2"/>
  <c r="B2655" i="2"/>
  <c r="C2655" i="2"/>
  <c r="B2656" i="2"/>
  <c r="C2656" i="2"/>
  <c r="B2657" i="2"/>
  <c r="C2657" i="2"/>
  <c r="B2658" i="2"/>
  <c r="C2658" i="2"/>
  <c r="B2659" i="2"/>
  <c r="C2659" i="2"/>
  <c r="B2660" i="2"/>
  <c r="C2660" i="2"/>
  <c r="B2661" i="2"/>
  <c r="C2661" i="2"/>
  <c r="B2662" i="2"/>
  <c r="C2662" i="2"/>
  <c r="B2663" i="2"/>
  <c r="C2663" i="2"/>
  <c r="B2664" i="2"/>
  <c r="C2664" i="2"/>
  <c r="B2665" i="2"/>
  <c r="C2665" i="2"/>
  <c r="B2666" i="2"/>
  <c r="C2666" i="2"/>
  <c r="B2667" i="2"/>
  <c r="C2667" i="2"/>
  <c r="B2668" i="2"/>
  <c r="C2668" i="2"/>
  <c r="B2669" i="2"/>
  <c r="C2669" i="2"/>
  <c r="B2670" i="2"/>
  <c r="C2670" i="2"/>
  <c r="B2671" i="2"/>
  <c r="C2671" i="2"/>
  <c r="B2672" i="2"/>
  <c r="C2672" i="2"/>
  <c r="B2673" i="2"/>
  <c r="C2673" i="2"/>
  <c r="B2674" i="2"/>
  <c r="C2674" i="2"/>
  <c r="B2675" i="2"/>
  <c r="C2675" i="2"/>
  <c r="B2676" i="2"/>
  <c r="C2676" i="2"/>
  <c r="B2677" i="2"/>
  <c r="C2677" i="2"/>
  <c r="B2678" i="2"/>
  <c r="C2678" i="2"/>
  <c r="B2679" i="2"/>
  <c r="C2679" i="2"/>
  <c r="B2680" i="2"/>
  <c r="C2680" i="2"/>
  <c r="B2681" i="2"/>
  <c r="C2681" i="2"/>
  <c r="B2682" i="2"/>
  <c r="C2682" i="2"/>
  <c r="B2683" i="2"/>
  <c r="C2683" i="2"/>
  <c r="B2684" i="2"/>
  <c r="C2684" i="2"/>
  <c r="B2685" i="2"/>
  <c r="C2685" i="2"/>
  <c r="B2686" i="2"/>
  <c r="C2686" i="2"/>
  <c r="B2687" i="2"/>
  <c r="C2687" i="2"/>
  <c r="B2688" i="2"/>
  <c r="C2688" i="2"/>
  <c r="B2689" i="2"/>
  <c r="C2689" i="2"/>
  <c r="B2690" i="2"/>
  <c r="C2690" i="2"/>
  <c r="B2691" i="2"/>
  <c r="C2691" i="2"/>
  <c r="B2692" i="2"/>
  <c r="C2692" i="2"/>
  <c r="B2693" i="2"/>
  <c r="C2693" i="2"/>
  <c r="B2694" i="2"/>
  <c r="C2694" i="2"/>
  <c r="B2695" i="2"/>
  <c r="C2695" i="2"/>
  <c r="B2696" i="2"/>
  <c r="C2696" i="2"/>
  <c r="B2697" i="2"/>
  <c r="C2697" i="2"/>
  <c r="B2698" i="2"/>
  <c r="C2698" i="2"/>
  <c r="B2699" i="2"/>
  <c r="C2699" i="2"/>
  <c r="B2700" i="2"/>
  <c r="C2700" i="2"/>
  <c r="B2701" i="2"/>
  <c r="C2701" i="2"/>
  <c r="B2702" i="2"/>
  <c r="C2702" i="2"/>
  <c r="B2703" i="2"/>
  <c r="C2703" i="2"/>
  <c r="B2704" i="2"/>
  <c r="C2704" i="2"/>
  <c r="B2705" i="2"/>
  <c r="C2705" i="2"/>
  <c r="B2706" i="2"/>
  <c r="C2706" i="2"/>
  <c r="B2707" i="2"/>
  <c r="C2707" i="2"/>
  <c r="B2708" i="2"/>
  <c r="C2708" i="2"/>
  <c r="B2709" i="2"/>
  <c r="C2709" i="2"/>
  <c r="B2710" i="2"/>
  <c r="C2710" i="2"/>
  <c r="B2711" i="2"/>
  <c r="C2711" i="2"/>
  <c r="B2712" i="2"/>
  <c r="C2712" i="2"/>
  <c r="B2713" i="2"/>
  <c r="C2713" i="2"/>
  <c r="B2714" i="2"/>
  <c r="C2714" i="2"/>
  <c r="B2715" i="2"/>
  <c r="C2715" i="2"/>
  <c r="B2716" i="2"/>
  <c r="C2716" i="2"/>
  <c r="B2717" i="2"/>
  <c r="C2717" i="2"/>
  <c r="B2718" i="2"/>
  <c r="C2718" i="2"/>
  <c r="B2719" i="2"/>
  <c r="C2719" i="2"/>
  <c r="B2720" i="2"/>
  <c r="C2720" i="2"/>
  <c r="B2721" i="2"/>
  <c r="C2721" i="2"/>
  <c r="B2722" i="2"/>
  <c r="C2722" i="2"/>
  <c r="B2723" i="2"/>
  <c r="C2723" i="2"/>
  <c r="B2724" i="2"/>
  <c r="C2724" i="2"/>
  <c r="B2725" i="2"/>
  <c r="C2725" i="2"/>
  <c r="B2726" i="2"/>
  <c r="C2726" i="2"/>
  <c r="B2727" i="2"/>
  <c r="C2727" i="2"/>
  <c r="B2728" i="2"/>
  <c r="C2728" i="2"/>
  <c r="B2729" i="2"/>
  <c r="C2729" i="2"/>
  <c r="B2730" i="2"/>
  <c r="C2730" i="2"/>
  <c r="B2731" i="2"/>
  <c r="C2731" i="2"/>
  <c r="B2732" i="2"/>
  <c r="C2732" i="2"/>
  <c r="B2733" i="2"/>
  <c r="C2733" i="2"/>
  <c r="B2734" i="2"/>
  <c r="C2734" i="2"/>
  <c r="B2735" i="2"/>
  <c r="C2735" i="2"/>
  <c r="B2736" i="2"/>
  <c r="C2736" i="2"/>
  <c r="B2737" i="2"/>
  <c r="C2737" i="2"/>
  <c r="B2738" i="2"/>
  <c r="C2738" i="2"/>
  <c r="B2739" i="2"/>
  <c r="C2739" i="2"/>
  <c r="B2740" i="2"/>
  <c r="C2740" i="2"/>
  <c r="B2741" i="2"/>
  <c r="C2741" i="2"/>
  <c r="B2742" i="2"/>
  <c r="C2742" i="2"/>
  <c r="B2743" i="2"/>
  <c r="C2743" i="2"/>
  <c r="B2744" i="2"/>
  <c r="C2744" i="2"/>
  <c r="B2745" i="2"/>
  <c r="C2745" i="2"/>
  <c r="B2746" i="2"/>
  <c r="C2746" i="2"/>
  <c r="B2747" i="2"/>
  <c r="C2747" i="2"/>
  <c r="B2748" i="2"/>
  <c r="C2748" i="2"/>
  <c r="B2749" i="2"/>
  <c r="C2749" i="2"/>
  <c r="B2750" i="2"/>
  <c r="C2750" i="2"/>
  <c r="B2751" i="2"/>
  <c r="C2751" i="2"/>
  <c r="B2752" i="2"/>
  <c r="C2752" i="2"/>
  <c r="B2753" i="2"/>
  <c r="C2753" i="2"/>
  <c r="B2754" i="2"/>
  <c r="C2754" i="2"/>
  <c r="B2755" i="2"/>
  <c r="C2755" i="2"/>
  <c r="B2756" i="2"/>
  <c r="C2756" i="2"/>
  <c r="B2757" i="2"/>
  <c r="C2757" i="2"/>
  <c r="B2758" i="2"/>
  <c r="C2758" i="2"/>
  <c r="B2759" i="2"/>
  <c r="C2759" i="2"/>
  <c r="B2760" i="2"/>
  <c r="C2760" i="2"/>
  <c r="B2761" i="2"/>
  <c r="C2761" i="2"/>
  <c r="B2762" i="2"/>
  <c r="C2762" i="2"/>
  <c r="B2763" i="2"/>
  <c r="C2763" i="2"/>
  <c r="B2764" i="2"/>
  <c r="C2764" i="2"/>
  <c r="B2765" i="2"/>
  <c r="C2765" i="2"/>
  <c r="B2766" i="2"/>
  <c r="C2766" i="2"/>
  <c r="B2767" i="2"/>
  <c r="C2767" i="2"/>
  <c r="B2768" i="2"/>
  <c r="C2768" i="2"/>
  <c r="B2769" i="2"/>
  <c r="C2769" i="2"/>
  <c r="B2770" i="2"/>
  <c r="C2770" i="2"/>
  <c r="B2771" i="2"/>
  <c r="C2771" i="2"/>
  <c r="B2772" i="2"/>
  <c r="C2772" i="2"/>
  <c r="B2773" i="2"/>
  <c r="C2773" i="2"/>
  <c r="B2774" i="2"/>
  <c r="C2774" i="2"/>
  <c r="B2775" i="2"/>
  <c r="C2775" i="2"/>
  <c r="B2776" i="2"/>
  <c r="C2776" i="2"/>
  <c r="B2777" i="2"/>
  <c r="C2777" i="2"/>
  <c r="B2778" i="2"/>
  <c r="C2778" i="2"/>
  <c r="B2779" i="2"/>
  <c r="C2779" i="2"/>
  <c r="B2780" i="2"/>
  <c r="C2780" i="2"/>
  <c r="B2781" i="2"/>
  <c r="C2781" i="2"/>
  <c r="B2782" i="2"/>
  <c r="C2782" i="2"/>
  <c r="B2783" i="2"/>
  <c r="C2783" i="2"/>
  <c r="B2784" i="2"/>
  <c r="C2784" i="2"/>
  <c r="B2785" i="2"/>
  <c r="C2785" i="2"/>
  <c r="B2786" i="2"/>
  <c r="C2786" i="2"/>
  <c r="B2787" i="2"/>
  <c r="C2787" i="2"/>
  <c r="B2788" i="2"/>
  <c r="C2788" i="2"/>
  <c r="B2789" i="2"/>
  <c r="C2789" i="2"/>
  <c r="B2790" i="2"/>
  <c r="C2790" i="2"/>
  <c r="B2791" i="2"/>
  <c r="C2791" i="2"/>
  <c r="B2792" i="2"/>
  <c r="C2792" i="2"/>
  <c r="B2793" i="2"/>
  <c r="C2793" i="2"/>
  <c r="B2794" i="2"/>
  <c r="C2794" i="2"/>
  <c r="B2795" i="2"/>
  <c r="C2795" i="2"/>
  <c r="B2796" i="2"/>
  <c r="C2796" i="2"/>
  <c r="B2797" i="2"/>
  <c r="C2797" i="2"/>
  <c r="B2798" i="2"/>
  <c r="C2798" i="2"/>
  <c r="B2799" i="2"/>
  <c r="C2799" i="2"/>
  <c r="B2800" i="2"/>
  <c r="C2800" i="2"/>
  <c r="B2801" i="2"/>
  <c r="C2801" i="2"/>
  <c r="B2802" i="2"/>
  <c r="C2802" i="2"/>
  <c r="B2803" i="2"/>
  <c r="C2803" i="2"/>
  <c r="B2804" i="2"/>
  <c r="C2804" i="2"/>
  <c r="B2805" i="2"/>
  <c r="C2805" i="2"/>
  <c r="B2806" i="2"/>
  <c r="C2806" i="2"/>
  <c r="B2807" i="2"/>
  <c r="C2807" i="2"/>
  <c r="B2808" i="2"/>
  <c r="C2808" i="2"/>
  <c r="B2809" i="2"/>
  <c r="C2809" i="2"/>
  <c r="B2810" i="2"/>
  <c r="C2810" i="2"/>
  <c r="B2811" i="2"/>
  <c r="C2811" i="2"/>
  <c r="B2812" i="2"/>
  <c r="C2812" i="2"/>
  <c r="B2813" i="2"/>
  <c r="C2813" i="2"/>
  <c r="B2814" i="2"/>
  <c r="C2814" i="2"/>
  <c r="B2815" i="2"/>
  <c r="C2815" i="2"/>
  <c r="B2816" i="2"/>
  <c r="C2816" i="2"/>
  <c r="B2817" i="2"/>
  <c r="C2817" i="2"/>
  <c r="B2818" i="2"/>
  <c r="C2818" i="2"/>
  <c r="B2819" i="2"/>
  <c r="C2819" i="2"/>
  <c r="B2820" i="2"/>
  <c r="C2820" i="2"/>
  <c r="B2821" i="2"/>
  <c r="C2821" i="2"/>
  <c r="B2822" i="2"/>
  <c r="C2822" i="2"/>
  <c r="B2823" i="2"/>
  <c r="C2823" i="2"/>
  <c r="B2824" i="2"/>
  <c r="C2824" i="2"/>
  <c r="B2825" i="2"/>
  <c r="C2825" i="2"/>
  <c r="B2826" i="2"/>
  <c r="C2826" i="2"/>
  <c r="B2827" i="2"/>
  <c r="C2827" i="2"/>
  <c r="B2828" i="2"/>
  <c r="C2828" i="2"/>
  <c r="B2829" i="2"/>
  <c r="C2829" i="2"/>
  <c r="B2830" i="2"/>
  <c r="C2830" i="2"/>
  <c r="B2831" i="2"/>
  <c r="C2831" i="2"/>
  <c r="B2832" i="2"/>
  <c r="C2832" i="2"/>
  <c r="B2833" i="2"/>
  <c r="C2833" i="2"/>
  <c r="B2834" i="2"/>
  <c r="C2834" i="2"/>
  <c r="B2835" i="2"/>
  <c r="C2835" i="2"/>
  <c r="B2836" i="2"/>
  <c r="C2836" i="2"/>
  <c r="B2837" i="2"/>
  <c r="C2837" i="2"/>
  <c r="B2838" i="2"/>
  <c r="C2838" i="2"/>
  <c r="B2839" i="2"/>
  <c r="C2839" i="2"/>
  <c r="B2840" i="2"/>
  <c r="C2840" i="2"/>
  <c r="B2841" i="2"/>
  <c r="C2841" i="2"/>
  <c r="B2842" i="2"/>
  <c r="C2842" i="2"/>
  <c r="B2843" i="2"/>
  <c r="C2843" i="2"/>
  <c r="B2844" i="2"/>
  <c r="C2844" i="2"/>
  <c r="B2845" i="2"/>
  <c r="C2845" i="2"/>
  <c r="B2846" i="2"/>
  <c r="C2846" i="2"/>
  <c r="B2847" i="2"/>
  <c r="C2847" i="2"/>
  <c r="B2848" i="2"/>
  <c r="C2848" i="2"/>
  <c r="B2849" i="2"/>
  <c r="C2849" i="2"/>
  <c r="B2850" i="2"/>
  <c r="C2850" i="2"/>
  <c r="B2851" i="2"/>
  <c r="C2851" i="2"/>
  <c r="B2852" i="2"/>
  <c r="C2852" i="2"/>
  <c r="B2853" i="2"/>
  <c r="C2853" i="2"/>
  <c r="B2854" i="2"/>
  <c r="C2854" i="2"/>
  <c r="B2855" i="2"/>
  <c r="C2855" i="2"/>
  <c r="B2856" i="2"/>
  <c r="C2856" i="2"/>
  <c r="B2857" i="2"/>
  <c r="C2857" i="2"/>
  <c r="B2858" i="2"/>
  <c r="C2858" i="2"/>
  <c r="B2859" i="2"/>
  <c r="C2859" i="2"/>
  <c r="B2860" i="2"/>
  <c r="C2860" i="2"/>
  <c r="B2861" i="2"/>
  <c r="C2861" i="2"/>
  <c r="B2862" i="2"/>
  <c r="C2862" i="2"/>
  <c r="B2863" i="2"/>
  <c r="C2863" i="2"/>
  <c r="B2864" i="2"/>
  <c r="C2864" i="2"/>
  <c r="B2865" i="2"/>
  <c r="C2865" i="2"/>
  <c r="B2866" i="2"/>
  <c r="C2866" i="2"/>
  <c r="B2867" i="2"/>
  <c r="C2867" i="2"/>
  <c r="B2868" i="2"/>
  <c r="C2868" i="2"/>
  <c r="B2869" i="2"/>
  <c r="C2869" i="2"/>
  <c r="B2870" i="2"/>
  <c r="C2870" i="2"/>
  <c r="B2871" i="2"/>
  <c r="C2871" i="2"/>
  <c r="B2872" i="2"/>
  <c r="C2872" i="2"/>
  <c r="B2873" i="2"/>
  <c r="C2873" i="2"/>
  <c r="B2874" i="2"/>
  <c r="C2874" i="2"/>
  <c r="B2875" i="2"/>
  <c r="C2875" i="2"/>
  <c r="B2876" i="2"/>
  <c r="C2876" i="2"/>
  <c r="B2877" i="2"/>
  <c r="C2877" i="2"/>
  <c r="B2878" i="2"/>
  <c r="C2878" i="2"/>
  <c r="B2879" i="2"/>
  <c r="C2879" i="2"/>
  <c r="B2880" i="2"/>
  <c r="C2880" i="2"/>
  <c r="B2881" i="2"/>
  <c r="C2881" i="2"/>
  <c r="B2882" i="2"/>
  <c r="C2882" i="2"/>
  <c r="B2883" i="2"/>
  <c r="C2883" i="2"/>
  <c r="B2884" i="2"/>
  <c r="C2884" i="2"/>
  <c r="B2885" i="2"/>
  <c r="C2885" i="2"/>
  <c r="B2886" i="2"/>
  <c r="C2886" i="2"/>
  <c r="B2887" i="2"/>
  <c r="C2887" i="2"/>
  <c r="B2888" i="2"/>
  <c r="C2888" i="2"/>
  <c r="B2889" i="2"/>
  <c r="C2889" i="2"/>
  <c r="B2890" i="2"/>
  <c r="C2890" i="2"/>
  <c r="B2891" i="2"/>
  <c r="C2891" i="2"/>
  <c r="B2892" i="2"/>
  <c r="C2892" i="2"/>
  <c r="B2893" i="2"/>
  <c r="C2893" i="2"/>
  <c r="B2894" i="2"/>
  <c r="C2894" i="2"/>
  <c r="B2895" i="2"/>
  <c r="C2895" i="2"/>
  <c r="B2896" i="2"/>
  <c r="C2896" i="2"/>
  <c r="B2897" i="2"/>
  <c r="C2897" i="2"/>
  <c r="B2898" i="2"/>
  <c r="C2898" i="2"/>
  <c r="B2899" i="2"/>
  <c r="C2899" i="2"/>
  <c r="B2900" i="2"/>
  <c r="C2900" i="2"/>
  <c r="B2901" i="2"/>
  <c r="C2901" i="2"/>
  <c r="B2902" i="2"/>
  <c r="C2902" i="2"/>
  <c r="B2903" i="2"/>
  <c r="C2903" i="2"/>
  <c r="B2904" i="2"/>
  <c r="C2904" i="2"/>
  <c r="B2905" i="2"/>
  <c r="C2905" i="2"/>
  <c r="B2906" i="2"/>
  <c r="C2906" i="2"/>
  <c r="B2907" i="2"/>
  <c r="C2907" i="2"/>
  <c r="B2908" i="2"/>
  <c r="C2908" i="2"/>
  <c r="B2909" i="2"/>
  <c r="C2909" i="2"/>
  <c r="B2910" i="2"/>
  <c r="C2910" i="2"/>
  <c r="B2911" i="2"/>
  <c r="C2911" i="2"/>
  <c r="B2912" i="2"/>
  <c r="C2912" i="2"/>
  <c r="B2913" i="2"/>
  <c r="C2913" i="2"/>
  <c r="B2914" i="2"/>
  <c r="C2914" i="2"/>
  <c r="B2915" i="2"/>
  <c r="C2915" i="2"/>
  <c r="B2916" i="2"/>
  <c r="C2916" i="2"/>
  <c r="B2917" i="2"/>
  <c r="C2917" i="2"/>
  <c r="B2918" i="2"/>
  <c r="C2918" i="2"/>
  <c r="B2919" i="2"/>
  <c r="C2919" i="2"/>
  <c r="B2920" i="2"/>
  <c r="C2920" i="2"/>
  <c r="B2921" i="2"/>
  <c r="C2921" i="2"/>
  <c r="B2922" i="2"/>
  <c r="C2922" i="2"/>
  <c r="B2923" i="2"/>
  <c r="C2923" i="2"/>
  <c r="B2924" i="2"/>
  <c r="C2924" i="2"/>
  <c r="B2925" i="2"/>
  <c r="C2925" i="2"/>
  <c r="B2926" i="2"/>
  <c r="C2926" i="2"/>
  <c r="B2927" i="2"/>
  <c r="C2927" i="2"/>
  <c r="B2928" i="2"/>
  <c r="C2928" i="2"/>
  <c r="B2929" i="2"/>
  <c r="C2929" i="2"/>
  <c r="B2930" i="2"/>
  <c r="C2930" i="2"/>
  <c r="B2931" i="2"/>
  <c r="C2931" i="2"/>
  <c r="B2932" i="2"/>
  <c r="C2932" i="2"/>
  <c r="B2933" i="2"/>
  <c r="C2933" i="2"/>
  <c r="B2934" i="2"/>
  <c r="C2934" i="2"/>
  <c r="B2935" i="2"/>
  <c r="C2935" i="2"/>
  <c r="B2936" i="2"/>
  <c r="C2936" i="2"/>
  <c r="B2937" i="2"/>
  <c r="C2937" i="2"/>
  <c r="B2938" i="2"/>
  <c r="C2938" i="2"/>
  <c r="B2939" i="2"/>
  <c r="C2939" i="2"/>
  <c r="B2940" i="2"/>
  <c r="C2940" i="2"/>
  <c r="B2941" i="2"/>
  <c r="C2941" i="2"/>
  <c r="B2942" i="2"/>
  <c r="C2942" i="2"/>
  <c r="B2943" i="2"/>
  <c r="C2943" i="2"/>
  <c r="B2944" i="2"/>
  <c r="C2944" i="2"/>
  <c r="B2945" i="2"/>
  <c r="C2945" i="2"/>
  <c r="B2946" i="2"/>
  <c r="C2946" i="2"/>
  <c r="B2947" i="2"/>
  <c r="C2947" i="2"/>
  <c r="B2948" i="2"/>
  <c r="C2948" i="2"/>
  <c r="B2949" i="2"/>
  <c r="C2949" i="2"/>
  <c r="B2950" i="2"/>
  <c r="C2950" i="2"/>
  <c r="B2951" i="2"/>
  <c r="C2951" i="2"/>
  <c r="B2952" i="2"/>
  <c r="C2952" i="2"/>
  <c r="B2953" i="2"/>
  <c r="C2953" i="2"/>
  <c r="B2954" i="2"/>
  <c r="C2954" i="2"/>
  <c r="B2955" i="2"/>
  <c r="C2955" i="2"/>
  <c r="B2956" i="2"/>
  <c r="C2956" i="2"/>
  <c r="B2957" i="2"/>
  <c r="C2957" i="2"/>
  <c r="B2958" i="2"/>
  <c r="C2958" i="2"/>
  <c r="B2959" i="2"/>
  <c r="C2959" i="2"/>
  <c r="B2960" i="2"/>
  <c r="C2960" i="2"/>
  <c r="B2961" i="2"/>
  <c r="C2961" i="2"/>
  <c r="B2962" i="2"/>
  <c r="C2962" i="2"/>
  <c r="B2963" i="2"/>
  <c r="C2963" i="2"/>
  <c r="B2964" i="2"/>
  <c r="C2964" i="2"/>
  <c r="B2965" i="2"/>
  <c r="C2965" i="2"/>
  <c r="B2966" i="2"/>
  <c r="C2966" i="2"/>
  <c r="B2967" i="2"/>
  <c r="C2967" i="2"/>
  <c r="B2968" i="2"/>
  <c r="C2968" i="2"/>
  <c r="B2969" i="2"/>
  <c r="C2969" i="2"/>
  <c r="B2970" i="2"/>
  <c r="C2970" i="2"/>
  <c r="B2971" i="2"/>
  <c r="C2971" i="2"/>
  <c r="B2972" i="2"/>
  <c r="C2972" i="2"/>
  <c r="B2973" i="2"/>
  <c r="C2973" i="2"/>
  <c r="B2974" i="2"/>
  <c r="C2974" i="2"/>
  <c r="B2975" i="2"/>
  <c r="C2975" i="2"/>
  <c r="B2976" i="2"/>
  <c r="C2976" i="2"/>
  <c r="B2977" i="2"/>
  <c r="C2977" i="2"/>
  <c r="B2978" i="2"/>
  <c r="C2978" i="2"/>
  <c r="B2979" i="2"/>
  <c r="C2979" i="2"/>
  <c r="B2980" i="2"/>
  <c r="C2980" i="2"/>
  <c r="B2981" i="2"/>
  <c r="C2981" i="2"/>
  <c r="B2982" i="2"/>
  <c r="C2982" i="2"/>
  <c r="B2983" i="2"/>
  <c r="C2983" i="2"/>
  <c r="B2984" i="2"/>
  <c r="C2984" i="2"/>
  <c r="B2985" i="2"/>
  <c r="C2985" i="2"/>
  <c r="B2986" i="2"/>
  <c r="C2986" i="2"/>
  <c r="B2987" i="2"/>
  <c r="C2987" i="2"/>
  <c r="B2988" i="2"/>
  <c r="C2988" i="2"/>
  <c r="B2989" i="2"/>
  <c r="C2989" i="2"/>
  <c r="B2990" i="2"/>
  <c r="C2990" i="2"/>
  <c r="B2991" i="2"/>
  <c r="C2991" i="2"/>
  <c r="B2992" i="2"/>
  <c r="C2992" i="2"/>
  <c r="B2993" i="2"/>
  <c r="C2993" i="2"/>
  <c r="B2994" i="2"/>
  <c r="C2994" i="2"/>
  <c r="B2995" i="2"/>
  <c r="C2995" i="2"/>
  <c r="B2996" i="2"/>
  <c r="C2996" i="2"/>
  <c r="B2997" i="2"/>
  <c r="C2997" i="2"/>
  <c r="B2998" i="2"/>
  <c r="C2998" i="2"/>
  <c r="B2999" i="2"/>
  <c r="C2999" i="2"/>
  <c r="B3000" i="2"/>
  <c r="C3000" i="2"/>
  <c r="B3001" i="2"/>
  <c r="C3001" i="2"/>
  <c r="B3002" i="2"/>
  <c r="C3002" i="2"/>
  <c r="B3003" i="2"/>
  <c r="C3003" i="2"/>
  <c r="B3004" i="2"/>
  <c r="C3004" i="2"/>
  <c r="B3005" i="2"/>
  <c r="C3005" i="2"/>
  <c r="B3006" i="2"/>
  <c r="C3006" i="2"/>
  <c r="B3007" i="2"/>
  <c r="C3007" i="2"/>
  <c r="B3008" i="2"/>
  <c r="C3008" i="2"/>
  <c r="B3009" i="2"/>
  <c r="C3009" i="2"/>
  <c r="B3010" i="2"/>
  <c r="C3010" i="2"/>
  <c r="B3011" i="2"/>
  <c r="C3011" i="2"/>
  <c r="B3012" i="2"/>
  <c r="C3012" i="2"/>
  <c r="B3013" i="2"/>
  <c r="C3013" i="2"/>
  <c r="B3014" i="2"/>
  <c r="C3014" i="2"/>
  <c r="B3015" i="2"/>
  <c r="C3015" i="2"/>
  <c r="B3016" i="2"/>
  <c r="C3016" i="2"/>
  <c r="B3017" i="2"/>
  <c r="C3017" i="2"/>
  <c r="B3018" i="2"/>
  <c r="C3018" i="2"/>
  <c r="B3019" i="2"/>
  <c r="C3019" i="2"/>
  <c r="B3020" i="2"/>
  <c r="C3020" i="2"/>
  <c r="B3021" i="2"/>
  <c r="C3021" i="2"/>
  <c r="B3022" i="2"/>
  <c r="C3022" i="2"/>
  <c r="B3023" i="2"/>
  <c r="C3023" i="2"/>
  <c r="B3024" i="2"/>
  <c r="C3024" i="2"/>
  <c r="B3025" i="2"/>
  <c r="C3025" i="2"/>
  <c r="B3026" i="2"/>
  <c r="C3026" i="2"/>
  <c r="B3027" i="2"/>
  <c r="C3027" i="2"/>
  <c r="B3028" i="2"/>
  <c r="C3028" i="2"/>
  <c r="B3029" i="2"/>
  <c r="C3029" i="2"/>
  <c r="B3030" i="2"/>
  <c r="C3030" i="2"/>
  <c r="B3031" i="2"/>
  <c r="C3031" i="2"/>
  <c r="B3032" i="2"/>
  <c r="C3032" i="2"/>
  <c r="B3033" i="2"/>
  <c r="C3033" i="2"/>
  <c r="B3034" i="2"/>
  <c r="C3034" i="2"/>
  <c r="B3035" i="2"/>
  <c r="C3035" i="2"/>
  <c r="B3036" i="2"/>
  <c r="C3036" i="2"/>
  <c r="B3037" i="2"/>
  <c r="C3037" i="2"/>
  <c r="B3038" i="2"/>
  <c r="C3038" i="2"/>
  <c r="B3039" i="2"/>
  <c r="C3039" i="2"/>
  <c r="B3040" i="2"/>
  <c r="C3040" i="2"/>
  <c r="B3041" i="2"/>
  <c r="C3041" i="2"/>
  <c r="B3042" i="2"/>
  <c r="C3042" i="2"/>
  <c r="B3043" i="2"/>
  <c r="C3043" i="2"/>
  <c r="B3044" i="2"/>
  <c r="C3044" i="2"/>
  <c r="B3045" i="2"/>
  <c r="C3045" i="2"/>
  <c r="B3046" i="2"/>
  <c r="C3046" i="2"/>
  <c r="B3047" i="2"/>
  <c r="C3047" i="2"/>
  <c r="B3048" i="2"/>
  <c r="C3048" i="2"/>
  <c r="B3049" i="2"/>
  <c r="C3049" i="2"/>
  <c r="B3050" i="2"/>
  <c r="C3050" i="2"/>
  <c r="B3051" i="2"/>
  <c r="C3051" i="2"/>
  <c r="B3052" i="2"/>
  <c r="C3052" i="2"/>
  <c r="B3053" i="2"/>
  <c r="C3053" i="2"/>
  <c r="B3054" i="2"/>
  <c r="C3054" i="2"/>
  <c r="B3055" i="2"/>
  <c r="C3055" i="2"/>
  <c r="B3056" i="2"/>
  <c r="C3056" i="2"/>
  <c r="B3057" i="2"/>
  <c r="C3057" i="2"/>
  <c r="B3058" i="2"/>
  <c r="C3058" i="2"/>
  <c r="B3059" i="2"/>
  <c r="C3059" i="2"/>
  <c r="B3060" i="2"/>
  <c r="C3060" i="2"/>
  <c r="B3061" i="2"/>
  <c r="C3061" i="2"/>
  <c r="B3062" i="2"/>
  <c r="C3062" i="2"/>
  <c r="B3063" i="2"/>
  <c r="C3063" i="2"/>
  <c r="B3064" i="2"/>
  <c r="C3064" i="2"/>
  <c r="B3065" i="2"/>
  <c r="C3065" i="2"/>
  <c r="B3066" i="2"/>
  <c r="C3066" i="2"/>
  <c r="B3067" i="2"/>
  <c r="C3067" i="2"/>
  <c r="B3068" i="2"/>
  <c r="C3068" i="2"/>
  <c r="B3069" i="2"/>
  <c r="C3069" i="2"/>
  <c r="B3070" i="2"/>
  <c r="C3070" i="2"/>
  <c r="B3071" i="2"/>
  <c r="C3071" i="2"/>
  <c r="B3072" i="2"/>
  <c r="C3072" i="2"/>
  <c r="B3073" i="2"/>
  <c r="C3073" i="2"/>
  <c r="B3074" i="2"/>
  <c r="C3074" i="2"/>
  <c r="B3075" i="2"/>
  <c r="C3075" i="2"/>
  <c r="B3076" i="2"/>
  <c r="C3076" i="2"/>
  <c r="B3077" i="2"/>
  <c r="C3077" i="2"/>
  <c r="B3078" i="2"/>
  <c r="C3078" i="2"/>
  <c r="B3079" i="2"/>
  <c r="C3079" i="2"/>
  <c r="B3080" i="2"/>
  <c r="C3080" i="2"/>
  <c r="B3081" i="2"/>
  <c r="C3081" i="2"/>
  <c r="B3082" i="2"/>
  <c r="C3082" i="2"/>
  <c r="B3083" i="2"/>
  <c r="C3083" i="2"/>
  <c r="B3084" i="2"/>
  <c r="C3084" i="2"/>
  <c r="B3085" i="2"/>
  <c r="C3085" i="2"/>
  <c r="B3086" i="2"/>
  <c r="C3086" i="2"/>
  <c r="B3087" i="2"/>
  <c r="C3087" i="2"/>
  <c r="B3088" i="2"/>
  <c r="C3088" i="2"/>
  <c r="B3089" i="2"/>
  <c r="C3089" i="2"/>
  <c r="B3090" i="2"/>
  <c r="C3090" i="2"/>
  <c r="B3091" i="2"/>
  <c r="C3091" i="2"/>
  <c r="B3092" i="2"/>
  <c r="C3092" i="2"/>
  <c r="B3093" i="2"/>
  <c r="C3093" i="2"/>
  <c r="B3094" i="2"/>
  <c r="C3094" i="2"/>
  <c r="B3095" i="2"/>
  <c r="C3095" i="2"/>
  <c r="B3096" i="2"/>
  <c r="C3096" i="2"/>
  <c r="B3097" i="2"/>
  <c r="C3097" i="2"/>
  <c r="B3098" i="2"/>
  <c r="C3098" i="2"/>
  <c r="B3099" i="2"/>
  <c r="C3099" i="2"/>
  <c r="B3100" i="2"/>
  <c r="C3100" i="2"/>
  <c r="B3101" i="2"/>
  <c r="C3101" i="2"/>
  <c r="B3102" i="2"/>
  <c r="C3102" i="2"/>
  <c r="B3103" i="2"/>
  <c r="C3103" i="2"/>
  <c r="B3104" i="2"/>
  <c r="C3104" i="2"/>
  <c r="B3105" i="2"/>
  <c r="C3105" i="2"/>
  <c r="B3106" i="2"/>
  <c r="C3106" i="2"/>
  <c r="B3107" i="2"/>
  <c r="C3107" i="2"/>
  <c r="B3108" i="2"/>
  <c r="C3108" i="2"/>
  <c r="B3109" i="2"/>
  <c r="C3109" i="2"/>
  <c r="B3110" i="2"/>
  <c r="C3110" i="2"/>
  <c r="B3111" i="2"/>
  <c r="C3111" i="2"/>
  <c r="B3112" i="2"/>
  <c r="C3112" i="2"/>
  <c r="B3113" i="2"/>
  <c r="C3113" i="2"/>
  <c r="B3114" i="2"/>
  <c r="C3114" i="2"/>
  <c r="B3115" i="2"/>
  <c r="C3115" i="2"/>
  <c r="B3116" i="2"/>
  <c r="C3116" i="2"/>
  <c r="B3117" i="2"/>
  <c r="C3117" i="2"/>
  <c r="B3118" i="2"/>
  <c r="C3118" i="2"/>
  <c r="B3119" i="2"/>
  <c r="C3119" i="2"/>
  <c r="B3120" i="2"/>
  <c r="C3120" i="2"/>
  <c r="B3121" i="2"/>
  <c r="C3121" i="2"/>
  <c r="B3122" i="2"/>
  <c r="C3122" i="2"/>
  <c r="B3123" i="2"/>
  <c r="C3123" i="2"/>
  <c r="B3124" i="2"/>
  <c r="C3124" i="2"/>
  <c r="B3125" i="2"/>
  <c r="C3125" i="2"/>
  <c r="B3126" i="2"/>
  <c r="C3126" i="2"/>
  <c r="B3127" i="2"/>
  <c r="C3127" i="2"/>
  <c r="B3128" i="2"/>
  <c r="C3128" i="2"/>
  <c r="B3129" i="2"/>
  <c r="C3129" i="2"/>
  <c r="B3130" i="2"/>
  <c r="C3130" i="2"/>
  <c r="B3131" i="2"/>
  <c r="C3131" i="2"/>
  <c r="B3132" i="2"/>
  <c r="C3132" i="2"/>
  <c r="B3133" i="2"/>
  <c r="C3133" i="2"/>
  <c r="B3134" i="2"/>
  <c r="C3134" i="2"/>
  <c r="B3135" i="2"/>
  <c r="C3135" i="2"/>
  <c r="B3136" i="2"/>
  <c r="C3136" i="2"/>
  <c r="B3137" i="2"/>
  <c r="C3137" i="2"/>
  <c r="B3138" i="2"/>
  <c r="C3138" i="2"/>
  <c r="B3139" i="2"/>
  <c r="C3139" i="2"/>
  <c r="B3140" i="2"/>
  <c r="C3140" i="2"/>
  <c r="B3141" i="2"/>
  <c r="C3141" i="2"/>
  <c r="B3142" i="2"/>
  <c r="C3142" i="2"/>
  <c r="B3143" i="2"/>
  <c r="C3143" i="2"/>
  <c r="B3144" i="2"/>
  <c r="C3144" i="2"/>
  <c r="B3145" i="2"/>
  <c r="C3145" i="2"/>
  <c r="B3146" i="2"/>
  <c r="C3146" i="2"/>
  <c r="B3147" i="2"/>
  <c r="C3147" i="2"/>
  <c r="B3148" i="2"/>
  <c r="C3148" i="2"/>
  <c r="B3149" i="2"/>
  <c r="C3149" i="2"/>
  <c r="B3150" i="2"/>
  <c r="C3150" i="2"/>
  <c r="B3151" i="2"/>
  <c r="C3151" i="2"/>
  <c r="B3152" i="2"/>
  <c r="C3152" i="2"/>
  <c r="B3153" i="2"/>
  <c r="C3153" i="2"/>
  <c r="B3154" i="2"/>
  <c r="C3154" i="2"/>
  <c r="B3155" i="2"/>
  <c r="C3155" i="2"/>
  <c r="B3156" i="2"/>
  <c r="C3156" i="2"/>
  <c r="B3157" i="2"/>
  <c r="C3157" i="2"/>
  <c r="B3158" i="2"/>
  <c r="C3158" i="2"/>
  <c r="B3159" i="2"/>
  <c r="C3159" i="2"/>
  <c r="B3160" i="2"/>
  <c r="C3160" i="2"/>
  <c r="B3161" i="2"/>
  <c r="C3161" i="2"/>
  <c r="B3162" i="2"/>
  <c r="C3162" i="2"/>
  <c r="B3163" i="2"/>
  <c r="C3163" i="2"/>
  <c r="B3164" i="2"/>
  <c r="C3164" i="2"/>
  <c r="B3165" i="2"/>
  <c r="C3165" i="2"/>
  <c r="B3166" i="2"/>
  <c r="C3166" i="2"/>
  <c r="B3167" i="2"/>
  <c r="C3167" i="2"/>
  <c r="B3168" i="2"/>
  <c r="C3168" i="2"/>
  <c r="B3169" i="2"/>
  <c r="C3169" i="2"/>
  <c r="B3170" i="2"/>
  <c r="C3170" i="2"/>
  <c r="B3171" i="2"/>
  <c r="C3171" i="2"/>
  <c r="B3172" i="2"/>
  <c r="C3172" i="2"/>
  <c r="B3173" i="2"/>
  <c r="C3173" i="2"/>
  <c r="B3174" i="2"/>
  <c r="C3174" i="2"/>
  <c r="B3175" i="2"/>
  <c r="C3175" i="2"/>
  <c r="B3176" i="2"/>
  <c r="C3176" i="2"/>
  <c r="B3177" i="2"/>
  <c r="C3177" i="2"/>
  <c r="B3178" i="2"/>
  <c r="C3178" i="2"/>
  <c r="B3179" i="2"/>
  <c r="C3179" i="2"/>
  <c r="B3180" i="2"/>
  <c r="C3180" i="2"/>
  <c r="B3181" i="2"/>
  <c r="C3181" i="2"/>
  <c r="B3182" i="2"/>
  <c r="C3182" i="2"/>
  <c r="B3183" i="2"/>
  <c r="C3183" i="2"/>
  <c r="B3184" i="2"/>
  <c r="C3184" i="2"/>
  <c r="B3185" i="2"/>
  <c r="C3185" i="2"/>
  <c r="B3186" i="2"/>
  <c r="C3186" i="2"/>
  <c r="B3187" i="2"/>
  <c r="C3187" i="2"/>
  <c r="B3188" i="2"/>
  <c r="C3188" i="2"/>
  <c r="B3189" i="2"/>
  <c r="C3189" i="2"/>
  <c r="B3190" i="2"/>
  <c r="C3190" i="2"/>
  <c r="B3191" i="2"/>
  <c r="C3191" i="2"/>
  <c r="B3192" i="2"/>
  <c r="C3192" i="2"/>
  <c r="B3193" i="2"/>
  <c r="C3193" i="2"/>
  <c r="B3194" i="2"/>
  <c r="C3194" i="2"/>
  <c r="B3195" i="2"/>
  <c r="C3195" i="2"/>
  <c r="B3196" i="2"/>
  <c r="C3196" i="2"/>
  <c r="B3197" i="2"/>
  <c r="C3197" i="2"/>
  <c r="B3198" i="2"/>
  <c r="C3198" i="2"/>
  <c r="B3199" i="2"/>
  <c r="C3199" i="2"/>
  <c r="B3200" i="2"/>
  <c r="C3200" i="2"/>
  <c r="B3201" i="2"/>
  <c r="C3201" i="2"/>
  <c r="B3202" i="2"/>
  <c r="C3202" i="2"/>
  <c r="B3203" i="2"/>
  <c r="C3203" i="2"/>
  <c r="B3204" i="2"/>
  <c r="C3204" i="2"/>
  <c r="B3205" i="2"/>
  <c r="C3205" i="2"/>
  <c r="B3206" i="2"/>
  <c r="C3206" i="2"/>
  <c r="B3207" i="2"/>
  <c r="C3207" i="2"/>
  <c r="B3208" i="2"/>
  <c r="C3208" i="2"/>
  <c r="B3209" i="2"/>
  <c r="C3209" i="2"/>
  <c r="B3210" i="2"/>
  <c r="C3210" i="2"/>
  <c r="B3211" i="2"/>
  <c r="C3211" i="2"/>
  <c r="B3212" i="2"/>
  <c r="C3212" i="2"/>
  <c r="B3213" i="2"/>
  <c r="C3213" i="2"/>
  <c r="B3214" i="2"/>
  <c r="C3214" i="2"/>
  <c r="B3215" i="2"/>
  <c r="C3215" i="2"/>
  <c r="B3216" i="2"/>
  <c r="C3216" i="2"/>
  <c r="B3217" i="2"/>
  <c r="C3217" i="2"/>
  <c r="B3218" i="2"/>
  <c r="C3218" i="2"/>
  <c r="B3219" i="2"/>
  <c r="C3219" i="2"/>
  <c r="B3220" i="2"/>
  <c r="C3220" i="2"/>
  <c r="B3221" i="2"/>
  <c r="C3221" i="2"/>
  <c r="B3222" i="2"/>
  <c r="C3222" i="2"/>
  <c r="B3223" i="2"/>
  <c r="C3223" i="2"/>
  <c r="B3224" i="2"/>
  <c r="C3224" i="2"/>
  <c r="B3225" i="2"/>
  <c r="C3225" i="2"/>
  <c r="B3226" i="2"/>
  <c r="C3226" i="2"/>
  <c r="B3227" i="2"/>
  <c r="C3227" i="2"/>
  <c r="B3228" i="2"/>
  <c r="C3228" i="2"/>
  <c r="B3229" i="2"/>
  <c r="C3229" i="2"/>
  <c r="B3230" i="2"/>
  <c r="C3230" i="2"/>
  <c r="B3231" i="2"/>
  <c r="C3231" i="2"/>
  <c r="B3232" i="2"/>
  <c r="C3232" i="2"/>
  <c r="B3233" i="2"/>
  <c r="C3233" i="2"/>
  <c r="B3234" i="2"/>
  <c r="C3234" i="2"/>
  <c r="B3235" i="2"/>
  <c r="C3235" i="2"/>
  <c r="B3236" i="2"/>
  <c r="C3236" i="2"/>
  <c r="B3237" i="2"/>
  <c r="C3237" i="2"/>
  <c r="B3238" i="2"/>
  <c r="C3238" i="2"/>
  <c r="B3239" i="2"/>
  <c r="C3239" i="2"/>
  <c r="B3240" i="2"/>
  <c r="C3240" i="2"/>
  <c r="B3241" i="2"/>
  <c r="C3241" i="2"/>
  <c r="B3242" i="2"/>
  <c r="C3242" i="2"/>
  <c r="B3243" i="2"/>
  <c r="C3243" i="2"/>
  <c r="B3244" i="2"/>
  <c r="C3244" i="2"/>
  <c r="B3245" i="2"/>
  <c r="C3245" i="2"/>
  <c r="B3246" i="2"/>
  <c r="C3246" i="2"/>
  <c r="B3247" i="2"/>
  <c r="C3247" i="2"/>
  <c r="B3248" i="2"/>
  <c r="C3248" i="2"/>
  <c r="B3249" i="2"/>
  <c r="C3249" i="2"/>
  <c r="B3250" i="2"/>
  <c r="C3250" i="2"/>
  <c r="B3251" i="2"/>
  <c r="C3251" i="2"/>
  <c r="B3252" i="2"/>
  <c r="C3252" i="2"/>
  <c r="B3253" i="2"/>
  <c r="C3253" i="2"/>
  <c r="B3254" i="2"/>
  <c r="C3254" i="2"/>
  <c r="B3255" i="2"/>
  <c r="C3255" i="2"/>
  <c r="B3256" i="2"/>
  <c r="C3256" i="2"/>
  <c r="B3257" i="2"/>
  <c r="C3257" i="2"/>
  <c r="B3258" i="2"/>
  <c r="C3258" i="2"/>
  <c r="B3259" i="2"/>
  <c r="C3259" i="2"/>
  <c r="B3260" i="2"/>
  <c r="C3260" i="2"/>
  <c r="B3261" i="2"/>
  <c r="C3261" i="2"/>
  <c r="B3262" i="2"/>
  <c r="C3262" i="2"/>
  <c r="B3263" i="2"/>
  <c r="C3263" i="2"/>
  <c r="B3264" i="2"/>
  <c r="C3264" i="2"/>
  <c r="B3265" i="2"/>
  <c r="C3265" i="2"/>
  <c r="B3266" i="2"/>
  <c r="C3266" i="2"/>
  <c r="B3267" i="2"/>
  <c r="C3267" i="2"/>
  <c r="B3268" i="2"/>
  <c r="C3268" i="2"/>
  <c r="B3269" i="2"/>
  <c r="C3269" i="2"/>
  <c r="B3270" i="2"/>
  <c r="C3270" i="2"/>
  <c r="B3271" i="2"/>
  <c r="C3271" i="2"/>
  <c r="B3272" i="2"/>
  <c r="C3272" i="2"/>
  <c r="B3273" i="2"/>
  <c r="C3273" i="2"/>
  <c r="B3274" i="2"/>
  <c r="C3274" i="2"/>
  <c r="B3275" i="2"/>
  <c r="C3275" i="2"/>
  <c r="B3276" i="2"/>
  <c r="C3276" i="2"/>
  <c r="B3277" i="2"/>
  <c r="C3277" i="2"/>
  <c r="B3278" i="2"/>
  <c r="C3278" i="2"/>
  <c r="B3279" i="2"/>
  <c r="C3279" i="2"/>
  <c r="B3280" i="2"/>
  <c r="C3280" i="2"/>
  <c r="B3281" i="2"/>
  <c r="C3281" i="2"/>
  <c r="B3282" i="2"/>
  <c r="C3282" i="2"/>
  <c r="B3283" i="2"/>
  <c r="C3283" i="2"/>
  <c r="B3284" i="2"/>
  <c r="C3284" i="2"/>
  <c r="B3285" i="2"/>
  <c r="C3285" i="2"/>
  <c r="B3286" i="2"/>
  <c r="C3286" i="2"/>
  <c r="B3287" i="2"/>
  <c r="C3287" i="2"/>
  <c r="B3288" i="2"/>
  <c r="C3288" i="2"/>
  <c r="B3289" i="2"/>
  <c r="C3289" i="2"/>
  <c r="B3290" i="2"/>
  <c r="C3290" i="2"/>
  <c r="B3291" i="2"/>
  <c r="C3291" i="2"/>
  <c r="B3292" i="2"/>
  <c r="C3292" i="2"/>
  <c r="B3293" i="2"/>
  <c r="C3293" i="2"/>
  <c r="B3294" i="2"/>
  <c r="C3294" i="2"/>
  <c r="B3295" i="2"/>
  <c r="C3295" i="2"/>
  <c r="B3296" i="2"/>
  <c r="C3296" i="2"/>
  <c r="B3297" i="2"/>
  <c r="C3297" i="2"/>
  <c r="B3298" i="2"/>
  <c r="C3298" i="2"/>
  <c r="B3299" i="2"/>
  <c r="C3299" i="2"/>
  <c r="B3300" i="2"/>
  <c r="C3300" i="2"/>
  <c r="B3301" i="2"/>
  <c r="C3301" i="2"/>
  <c r="B3302" i="2"/>
  <c r="C3302" i="2"/>
  <c r="B3303" i="2"/>
  <c r="C3303" i="2"/>
  <c r="B3304" i="2"/>
  <c r="C3304" i="2"/>
  <c r="B3305" i="2"/>
  <c r="C3305" i="2"/>
  <c r="B3306" i="2"/>
  <c r="C3306" i="2"/>
  <c r="B3307" i="2"/>
  <c r="C3307" i="2"/>
  <c r="B3308" i="2"/>
  <c r="C3308" i="2"/>
  <c r="B3309" i="2"/>
  <c r="C3309" i="2"/>
  <c r="B3310" i="2"/>
  <c r="C3310" i="2"/>
  <c r="B3311" i="2"/>
  <c r="C3311" i="2"/>
  <c r="B3312" i="2"/>
  <c r="C3312" i="2"/>
  <c r="B3313" i="2"/>
  <c r="C3313" i="2"/>
  <c r="B3314" i="2"/>
  <c r="C3314" i="2"/>
  <c r="B3315" i="2"/>
  <c r="C3315" i="2"/>
  <c r="B3316" i="2"/>
  <c r="C3316" i="2"/>
  <c r="B3317" i="2"/>
  <c r="C3317" i="2"/>
  <c r="B3318" i="2"/>
  <c r="C3318" i="2"/>
  <c r="B3319" i="2"/>
  <c r="C3319" i="2"/>
  <c r="B3320" i="2"/>
  <c r="C3320" i="2"/>
  <c r="B3321" i="2"/>
  <c r="C3321" i="2"/>
  <c r="B3322" i="2"/>
  <c r="C3322" i="2"/>
  <c r="B3323" i="2"/>
  <c r="C3323" i="2"/>
  <c r="B3324" i="2"/>
  <c r="C3324" i="2"/>
  <c r="B3325" i="2"/>
  <c r="C3325" i="2"/>
  <c r="B3326" i="2"/>
  <c r="C3326" i="2"/>
  <c r="B3327" i="2"/>
  <c r="C3327" i="2"/>
  <c r="B3328" i="2"/>
  <c r="C3328" i="2"/>
  <c r="B3329" i="2"/>
  <c r="C3329" i="2"/>
  <c r="B3330" i="2"/>
  <c r="C3330" i="2"/>
  <c r="B3331" i="2"/>
  <c r="C3331" i="2"/>
  <c r="B3332" i="2"/>
  <c r="C3332" i="2"/>
  <c r="B3333" i="2"/>
  <c r="C3333" i="2"/>
  <c r="B3334" i="2"/>
  <c r="C3334" i="2"/>
  <c r="B3335" i="2"/>
  <c r="C3335" i="2"/>
  <c r="B3336" i="2"/>
  <c r="C3336" i="2"/>
  <c r="B3337" i="2"/>
  <c r="C3337" i="2"/>
  <c r="B3338" i="2"/>
  <c r="C3338" i="2"/>
  <c r="B3339" i="2"/>
  <c r="C3339" i="2"/>
  <c r="B3340" i="2"/>
  <c r="C3340" i="2"/>
  <c r="B3341" i="2"/>
  <c r="C3341" i="2"/>
  <c r="B3342" i="2"/>
  <c r="C3342" i="2"/>
  <c r="B3343" i="2"/>
  <c r="C3343" i="2"/>
  <c r="B3344" i="2"/>
  <c r="C3344" i="2"/>
  <c r="B3345" i="2"/>
  <c r="C3345" i="2"/>
  <c r="B3346" i="2"/>
  <c r="C3346" i="2"/>
  <c r="B3347" i="2"/>
  <c r="C3347" i="2"/>
  <c r="B3348" i="2"/>
  <c r="C3348" i="2"/>
  <c r="B3349" i="2"/>
  <c r="C3349" i="2"/>
  <c r="B3350" i="2"/>
  <c r="C3350" i="2"/>
  <c r="B3351" i="2"/>
  <c r="C3351" i="2"/>
  <c r="B3352" i="2"/>
  <c r="C3352" i="2"/>
  <c r="B3353" i="2"/>
  <c r="C3353" i="2"/>
  <c r="B3354" i="2"/>
  <c r="C3354" i="2"/>
  <c r="B3355" i="2"/>
  <c r="C3355" i="2"/>
  <c r="B3356" i="2"/>
  <c r="C3356" i="2"/>
  <c r="B3357" i="2"/>
  <c r="C3357" i="2"/>
  <c r="B3358" i="2"/>
  <c r="C3358" i="2"/>
  <c r="B3359" i="2"/>
  <c r="C3359" i="2"/>
  <c r="B3360" i="2"/>
  <c r="C3360" i="2"/>
  <c r="B3361" i="2"/>
  <c r="C3361" i="2"/>
  <c r="B3362" i="2"/>
  <c r="C3362" i="2"/>
  <c r="B3363" i="2"/>
  <c r="C3363" i="2"/>
  <c r="B3364" i="2"/>
  <c r="C3364" i="2"/>
  <c r="B3365" i="2"/>
  <c r="C3365" i="2"/>
  <c r="B3366" i="2"/>
  <c r="C3366" i="2"/>
  <c r="B3367" i="2"/>
  <c r="C3367" i="2"/>
  <c r="B3368" i="2"/>
  <c r="C3368" i="2"/>
  <c r="B3369" i="2"/>
  <c r="C3369" i="2"/>
  <c r="B3370" i="2"/>
  <c r="C3370" i="2"/>
  <c r="B3371" i="2"/>
  <c r="C3371" i="2"/>
  <c r="B3372" i="2"/>
  <c r="C3372" i="2"/>
  <c r="B3373" i="2"/>
  <c r="C3373" i="2"/>
  <c r="B3374" i="2"/>
  <c r="C3374" i="2"/>
  <c r="B3375" i="2"/>
  <c r="C3375" i="2"/>
  <c r="B3376" i="2"/>
  <c r="C3376" i="2"/>
  <c r="B3377" i="2"/>
  <c r="C3377" i="2"/>
  <c r="B3378" i="2"/>
  <c r="C3378" i="2"/>
  <c r="B3379" i="2"/>
  <c r="C3379" i="2"/>
  <c r="B3380" i="2"/>
  <c r="C3380" i="2"/>
  <c r="B3381" i="2"/>
  <c r="C3381" i="2"/>
  <c r="B3382" i="2"/>
  <c r="C3382" i="2"/>
  <c r="B3383" i="2"/>
  <c r="C3383" i="2"/>
  <c r="B3384" i="2"/>
  <c r="C3384" i="2"/>
  <c r="B3385" i="2"/>
  <c r="C3385" i="2"/>
  <c r="B3386" i="2"/>
  <c r="C3386" i="2"/>
  <c r="B3387" i="2"/>
  <c r="C3387" i="2"/>
  <c r="B3388" i="2"/>
  <c r="C3388" i="2"/>
  <c r="B3389" i="2"/>
  <c r="C3389" i="2"/>
  <c r="B3390" i="2"/>
  <c r="C3390" i="2"/>
  <c r="B3391" i="2"/>
  <c r="C3391" i="2"/>
  <c r="B3392" i="2"/>
  <c r="C3392" i="2"/>
  <c r="B3393" i="2"/>
  <c r="C3393" i="2"/>
  <c r="B3394" i="2"/>
  <c r="C3394" i="2"/>
  <c r="B3395" i="2"/>
  <c r="C3395" i="2"/>
  <c r="B3396" i="2"/>
  <c r="C3396" i="2"/>
  <c r="B3397" i="2"/>
  <c r="C3397" i="2"/>
  <c r="B3398" i="2"/>
  <c r="C3398" i="2"/>
  <c r="B3399" i="2"/>
  <c r="C3399" i="2"/>
  <c r="B3400" i="2"/>
  <c r="C3400" i="2"/>
  <c r="B3401" i="2"/>
  <c r="C3401" i="2"/>
  <c r="B3402" i="2"/>
  <c r="C3402" i="2"/>
  <c r="B3403" i="2"/>
  <c r="C3403" i="2"/>
  <c r="B3404" i="2"/>
  <c r="C3404" i="2"/>
  <c r="B3405" i="2"/>
  <c r="C3405" i="2"/>
  <c r="B3406" i="2"/>
  <c r="C3406" i="2"/>
  <c r="B3407" i="2"/>
  <c r="C3407" i="2"/>
  <c r="B3408" i="2"/>
  <c r="C3408" i="2"/>
  <c r="B3409" i="2"/>
  <c r="C3409" i="2"/>
  <c r="B3410" i="2"/>
  <c r="C3410" i="2"/>
  <c r="B3411" i="2"/>
  <c r="C3411" i="2"/>
  <c r="B3412" i="2"/>
  <c r="C3412" i="2"/>
  <c r="B3413" i="2"/>
  <c r="C3413" i="2"/>
  <c r="B3414" i="2"/>
  <c r="C3414" i="2"/>
  <c r="B3415" i="2"/>
  <c r="C3415" i="2"/>
  <c r="B3416" i="2"/>
  <c r="C3416" i="2"/>
  <c r="B3417" i="2"/>
  <c r="C3417" i="2"/>
  <c r="B3418" i="2"/>
  <c r="C3418" i="2"/>
  <c r="B3419" i="2"/>
  <c r="C3419" i="2"/>
  <c r="B3420" i="2"/>
  <c r="C3420" i="2"/>
  <c r="B3421" i="2"/>
  <c r="C3421" i="2"/>
  <c r="B3422" i="2"/>
  <c r="C3422" i="2"/>
  <c r="B3423" i="2"/>
  <c r="C3423" i="2"/>
  <c r="B3424" i="2"/>
  <c r="C3424" i="2"/>
  <c r="B3425" i="2"/>
  <c r="C3425" i="2"/>
  <c r="B3426" i="2"/>
  <c r="C3426" i="2"/>
  <c r="B3427" i="2"/>
  <c r="C3427" i="2"/>
  <c r="B3428" i="2"/>
  <c r="C3428" i="2"/>
  <c r="B3429" i="2"/>
  <c r="C3429" i="2"/>
  <c r="B3430" i="2"/>
  <c r="C3430" i="2"/>
  <c r="B3431" i="2"/>
  <c r="C3431" i="2"/>
  <c r="B3432" i="2"/>
  <c r="C3432" i="2"/>
  <c r="B3433" i="2"/>
  <c r="C3433" i="2"/>
  <c r="B3434" i="2"/>
  <c r="C3434" i="2"/>
  <c r="B3435" i="2"/>
  <c r="C3435" i="2"/>
  <c r="B3436" i="2"/>
  <c r="C3436" i="2"/>
  <c r="B3437" i="2"/>
  <c r="C3437" i="2"/>
  <c r="B3438" i="2"/>
  <c r="C3438" i="2"/>
  <c r="B3439" i="2"/>
  <c r="C3439" i="2"/>
  <c r="B3440" i="2"/>
  <c r="C3440" i="2"/>
  <c r="B3441" i="2"/>
  <c r="C3441" i="2"/>
  <c r="B3442" i="2"/>
  <c r="C3442" i="2"/>
  <c r="B3443" i="2"/>
  <c r="C3443" i="2"/>
  <c r="B3444" i="2"/>
  <c r="C3444" i="2"/>
  <c r="B3445" i="2"/>
  <c r="C3445" i="2"/>
  <c r="B3446" i="2"/>
  <c r="C3446" i="2"/>
  <c r="B3447" i="2"/>
  <c r="C3447" i="2"/>
  <c r="B3448" i="2"/>
  <c r="C3448" i="2"/>
  <c r="B3449" i="2"/>
  <c r="C3449" i="2"/>
  <c r="B3450" i="2"/>
  <c r="C3450" i="2"/>
  <c r="B3451" i="2"/>
  <c r="C3451" i="2"/>
  <c r="B3452" i="2"/>
  <c r="C3452" i="2"/>
  <c r="B3453" i="2"/>
  <c r="C3453" i="2"/>
  <c r="B3454" i="2"/>
  <c r="C3454" i="2"/>
  <c r="B3455" i="2"/>
  <c r="C3455" i="2"/>
  <c r="B3456" i="2"/>
  <c r="C3456" i="2"/>
  <c r="B3457" i="2"/>
  <c r="C3457" i="2"/>
  <c r="B3458" i="2"/>
  <c r="C3458" i="2"/>
  <c r="B3459" i="2"/>
  <c r="C3459" i="2"/>
  <c r="B3460" i="2"/>
  <c r="C3460" i="2"/>
  <c r="B3461" i="2"/>
  <c r="C3461" i="2"/>
  <c r="B3462" i="2"/>
  <c r="C3462" i="2"/>
  <c r="B3463" i="2"/>
  <c r="C3463" i="2"/>
  <c r="B3464" i="2"/>
  <c r="C3464" i="2"/>
  <c r="B3465" i="2"/>
  <c r="C3465" i="2"/>
  <c r="B3466" i="2"/>
  <c r="C3466" i="2"/>
  <c r="B3467" i="2"/>
  <c r="C3467" i="2"/>
  <c r="B3468" i="2"/>
  <c r="C3468" i="2"/>
  <c r="B3469" i="2"/>
  <c r="C3469" i="2"/>
  <c r="B3470" i="2"/>
  <c r="C3470" i="2"/>
  <c r="B3471" i="2"/>
  <c r="C3471" i="2"/>
  <c r="B3472" i="2"/>
  <c r="C3472" i="2"/>
  <c r="B3473" i="2"/>
  <c r="C3473" i="2"/>
  <c r="B3474" i="2"/>
  <c r="C3474" i="2"/>
  <c r="B3475" i="2"/>
  <c r="C3475" i="2"/>
  <c r="B3476" i="2"/>
  <c r="C3476" i="2"/>
  <c r="B3477" i="2"/>
  <c r="C3477" i="2"/>
  <c r="B3478" i="2"/>
  <c r="C3478" i="2"/>
  <c r="B3479" i="2"/>
  <c r="C3479" i="2"/>
  <c r="B3480" i="2"/>
  <c r="C3480" i="2"/>
  <c r="B3481" i="2"/>
  <c r="C3481" i="2"/>
  <c r="B3482" i="2"/>
  <c r="C3482" i="2"/>
  <c r="B3483" i="2"/>
  <c r="C3483" i="2"/>
  <c r="B3484" i="2"/>
  <c r="C3484" i="2"/>
  <c r="B3485" i="2"/>
  <c r="C3485" i="2"/>
  <c r="B3486" i="2"/>
  <c r="C3486" i="2"/>
  <c r="B3487" i="2"/>
  <c r="C3487" i="2"/>
  <c r="B3488" i="2"/>
  <c r="C3488" i="2"/>
  <c r="B3489" i="2"/>
  <c r="C3489" i="2"/>
  <c r="B3490" i="2"/>
  <c r="C3490" i="2"/>
  <c r="B3491" i="2"/>
  <c r="C3491" i="2"/>
  <c r="B3492" i="2"/>
  <c r="C3492" i="2"/>
  <c r="B3493" i="2"/>
  <c r="C3493" i="2"/>
  <c r="B3494" i="2"/>
  <c r="C3494" i="2"/>
  <c r="B3495" i="2"/>
  <c r="C3495" i="2"/>
  <c r="B3496" i="2"/>
  <c r="C3496" i="2"/>
  <c r="B3497" i="2"/>
  <c r="C3497" i="2"/>
  <c r="B3498" i="2"/>
  <c r="C3498" i="2"/>
  <c r="B3499" i="2"/>
  <c r="C3499" i="2"/>
  <c r="B3500" i="2"/>
  <c r="C3500" i="2"/>
  <c r="B3501" i="2"/>
  <c r="C3501" i="2"/>
  <c r="B3502" i="2"/>
  <c r="C3502" i="2"/>
  <c r="B3503" i="2"/>
  <c r="C3503" i="2"/>
  <c r="B3504" i="2"/>
  <c r="C3504" i="2"/>
  <c r="B3505" i="2"/>
  <c r="C3505" i="2"/>
  <c r="B3506" i="2"/>
  <c r="C3506" i="2"/>
  <c r="B3507" i="2"/>
  <c r="C3507" i="2"/>
  <c r="B3508" i="2"/>
  <c r="C3508" i="2"/>
  <c r="B3509" i="2"/>
  <c r="C3509" i="2"/>
  <c r="B3510" i="2"/>
  <c r="C3510" i="2"/>
  <c r="B3511" i="2"/>
  <c r="C3511" i="2"/>
  <c r="B3512" i="2"/>
  <c r="C3512" i="2"/>
  <c r="B3513" i="2"/>
  <c r="C3513" i="2"/>
  <c r="B3514" i="2"/>
  <c r="C3514" i="2"/>
  <c r="B3515" i="2"/>
  <c r="C3515" i="2"/>
  <c r="B3516" i="2"/>
  <c r="C3516" i="2"/>
  <c r="B3517" i="2"/>
  <c r="C3517" i="2"/>
  <c r="B3518" i="2"/>
  <c r="C3518" i="2"/>
  <c r="B3519" i="2"/>
  <c r="C3519" i="2"/>
  <c r="B3520" i="2"/>
  <c r="C3520" i="2"/>
  <c r="B3521" i="2"/>
  <c r="C3521" i="2"/>
  <c r="B3522" i="2"/>
  <c r="C3522" i="2"/>
  <c r="B3523" i="2"/>
  <c r="C3523" i="2"/>
  <c r="B3524" i="2"/>
  <c r="C3524" i="2"/>
  <c r="B3525" i="2"/>
  <c r="C3525" i="2"/>
  <c r="B3526" i="2"/>
  <c r="C3526" i="2"/>
  <c r="B3527" i="2"/>
  <c r="C3527" i="2"/>
  <c r="B3528" i="2"/>
  <c r="C3528" i="2"/>
  <c r="B3529" i="2"/>
  <c r="C3529" i="2"/>
  <c r="B3530" i="2"/>
  <c r="C3530" i="2"/>
  <c r="B3531" i="2"/>
  <c r="C3531" i="2"/>
  <c r="B3532" i="2"/>
  <c r="C3532" i="2"/>
  <c r="B3533" i="2"/>
  <c r="C3533" i="2"/>
  <c r="B3534" i="2"/>
  <c r="C3534" i="2"/>
  <c r="B3535" i="2"/>
  <c r="C3535" i="2"/>
  <c r="B3536" i="2"/>
  <c r="C3536" i="2"/>
  <c r="B3537" i="2"/>
  <c r="C3537" i="2"/>
  <c r="B3538" i="2"/>
  <c r="C3538" i="2"/>
  <c r="B3539" i="2"/>
  <c r="C3539" i="2"/>
  <c r="B3540" i="2"/>
  <c r="C3540" i="2"/>
  <c r="B3541" i="2"/>
  <c r="C3541" i="2"/>
  <c r="B3542" i="2"/>
  <c r="C3542" i="2"/>
  <c r="B3543" i="2"/>
  <c r="C3543" i="2"/>
  <c r="B3544" i="2"/>
  <c r="C3544" i="2"/>
  <c r="B3545" i="2"/>
  <c r="C3545" i="2"/>
  <c r="B3546" i="2"/>
  <c r="C3546" i="2"/>
  <c r="B3547" i="2"/>
  <c r="C3547" i="2"/>
  <c r="B3548" i="2"/>
  <c r="C3548" i="2"/>
  <c r="B3549" i="2"/>
  <c r="C3549" i="2"/>
  <c r="B3550" i="2"/>
  <c r="C3550" i="2"/>
  <c r="B3551" i="2"/>
  <c r="C3551" i="2"/>
  <c r="B3552" i="2"/>
  <c r="C3552" i="2"/>
  <c r="B3553" i="2"/>
  <c r="C3553" i="2"/>
  <c r="B3554" i="2"/>
  <c r="C3554" i="2"/>
  <c r="B3555" i="2"/>
  <c r="C3555" i="2"/>
  <c r="B3556" i="2"/>
  <c r="C3556" i="2"/>
  <c r="B3557" i="2"/>
  <c r="C3557" i="2"/>
  <c r="B3558" i="2"/>
  <c r="C3558" i="2"/>
  <c r="B3559" i="2"/>
  <c r="C3559" i="2"/>
  <c r="B3560" i="2"/>
  <c r="C3560" i="2"/>
  <c r="B3561" i="2"/>
  <c r="C3561" i="2"/>
  <c r="B3562" i="2"/>
  <c r="C3562" i="2"/>
  <c r="B3563" i="2"/>
  <c r="C3563" i="2"/>
  <c r="B3564" i="2"/>
  <c r="C3564" i="2"/>
  <c r="B3565" i="2"/>
  <c r="C3565" i="2"/>
  <c r="B3566" i="2"/>
  <c r="C3566" i="2"/>
  <c r="B3567" i="2"/>
  <c r="C3567" i="2"/>
  <c r="B3568" i="2"/>
  <c r="C3568" i="2"/>
  <c r="B3569" i="2"/>
  <c r="C3569" i="2"/>
  <c r="B3570" i="2"/>
  <c r="C3570" i="2"/>
  <c r="B3571" i="2"/>
  <c r="C3571" i="2"/>
  <c r="B3572" i="2"/>
  <c r="C3572" i="2"/>
  <c r="B3573" i="2"/>
  <c r="C3573" i="2"/>
  <c r="B3574" i="2"/>
  <c r="C3574" i="2"/>
  <c r="B3575" i="2"/>
  <c r="C3575" i="2"/>
  <c r="B3576" i="2"/>
  <c r="C3576" i="2"/>
  <c r="B3577" i="2"/>
  <c r="C3577" i="2"/>
  <c r="B3578" i="2"/>
  <c r="C3578" i="2"/>
  <c r="B3579" i="2"/>
  <c r="C3579" i="2"/>
  <c r="B3580" i="2"/>
  <c r="C3580" i="2"/>
  <c r="B3581" i="2"/>
  <c r="C3581" i="2"/>
  <c r="B3582" i="2"/>
  <c r="C3582" i="2"/>
  <c r="B3583" i="2"/>
  <c r="C3583" i="2"/>
  <c r="B3584" i="2"/>
  <c r="C3584" i="2"/>
  <c r="B3585" i="2"/>
  <c r="C3585" i="2"/>
  <c r="B3586" i="2"/>
  <c r="C3586" i="2"/>
  <c r="B3587" i="2"/>
  <c r="C3587" i="2"/>
  <c r="B3588" i="2"/>
  <c r="C3588" i="2"/>
  <c r="B3589" i="2"/>
  <c r="C3589" i="2"/>
  <c r="B3590" i="2"/>
  <c r="C3590" i="2"/>
  <c r="B3591" i="2"/>
  <c r="C3591" i="2"/>
  <c r="B3592" i="2"/>
  <c r="C3592" i="2"/>
  <c r="B3593" i="2"/>
  <c r="C3593" i="2"/>
  <c r="B3594" i="2"/>
  <c r="C3594" i="2"/>
  <c r="B3595" i="2"/>
  <c r="C3595" i="2"/>
  <c r="B3596" i="2"/>
  <c r="C3596" i="2"/>
  <c r="B3597" i="2"/>
  <c r="C3597" i="2"/>
  <c r="B3598" i="2"/>
  <c r="C3598" i="2"/>
  <c r="B3599" i="2"/>
  <c r="C3599" i="2"/>
  <c r="B3600" i="2"/>
  <c r="C3600" i="2"/>
  <c r="B3601" i="2"/>
  <c r="C3601" i="2"/>
  <c r="B3602" i="2"/>
  <c r="C3602" i="2"/>
  <c r="B3603" i="2"/>
  <c r="C3603" i="2"/>
  <c r="B3604" i="2"/>
  <c r="C3604" i="2"/>
  <c r="B3605" i="2"/>
  <c r="C3605" i="2"/>
  <c r="B3606" i="2"/>
  <c r="C3606" i="2"/>
  <c r="B3607" i="2"/>
  <c r="C3607" i="2"/>
  <c r="B3608" i="2"/>
  <c r="C3608" i="2"/>
  <c r="B3609" i="2"/>
  <c r="C3609" i="2"/>
  <c r="B3610" i="2"/>
  <c r="C3610" i="2"/>
  <c r="B3611" i="2"/>
  <c r="C3611" i="2"/>
  <c r="B3612" i="2"/>
  <c r="C3612" i="2"/>
  <c r="B3613" i="2"/>
  <c r="C3613" i="2"/>
  <c r="B3614" i="2"/>
  <c r="C3614" i="2"/>
  <c r="B3615" i="2"/>
  <c r="C3615" i="2"/>
  <c r="B3616" i="2"/>
  <c r="C3616" i="2"/>
  <c r="B3617" i="2"/>
  <c r="C3617" i="2"/>
  <c r="B3618" i="2"/>
  <c r="C3618" i="2"/>
  <c r="B3619" i="2"/>
  <c r="C3619" i="2"/>
  <c r="B3620" i="2"/>
  <c r="C3620" i="2"/>
  <c r="B3621" i="2"/>
  <c r="C3621" i="2"/>
  <c r="B3622" i="2"/>
  <c r="C3622" i="2"/>
  <c r="B3623" i="2"/>
  <c r="C3623" i="2"/>
  <c r="B3624" i="2"/>
  <c r="C3624" i="2"/>
  <c r="B3625" i="2"/>
  <c r="C3625" i="2"/>
  <c r="B3626" i="2"/>
  <c r="C3626" i="2"/>
  <c r="B3627" i="2"/>
  <c r="C3627" i="2"/>
  <c r="B3628" i="2"/>
  <c r="C3628" i="2"/>
  <c r="B3629" i="2"/>
  <c r="C3629" i="2"/>
  <c r="B3630" i="2"/>
  <c r="C3630" i="2"/>
  <c r="B3631" i="2"/>
  <c r="C3631" i="2"/>
  <c r="B3632" i="2"/>
  <c r="C3632" i="2"/>
  <c r="B3633" i="2"/>
  <c r="C3633" i="2"/>
  <c r="B3634" i="2"/>
  <c r="C3634" i="2"/>
  <c r="B3635" i="2"/>
  <c r="C3635" i="2"/>
  <c r="B3636" i="2"/>
  <c r="C3636" i="2"/>
  <c r="B3637" i="2"/>
  <c r="C3637" i="2"/>
  <c r="B3638" i="2"/>
  <c r="C3638" i="2"/>
  <c r="B3639" i="2"/>
  <c r="C3639" i="2"/>
  <c r="B3640" i="2"/>
  <c r="C3640" i="2"/>
  <c r="B3641" i="2"/>
  <c r="C3641" i="2"/>
  <c r="B3642" i="2"/>
  <c r="C3642" i="2"/>
  <c r="B3643" i="2"/>
  <c r="C3643" i="2"/>
  <c r="B3644" i="2"/>
  <c r="C3644" i="2"/>
  <c r="B3645" i="2"/>
  <c r="C3645" i="2"/>
  <c r="B3646" i="2"/>
  <c r="C3646" i="2"/>
  <c r="B3647" i="2"/>
  <c r="C3647" i="2"/>
  <c r="B3648" i="2"/>
  <c r="C3648" i="2"/>
  <c r="B3649" i="2"/>
  <c r="C3649" i="2"/>
  <c r="B3650" i="2"/>
  <c r="C3650" i="2"/>
  <c r="B3651" i="2"/>
  <c r="C3651" i="2"/>
  <c r="B3652" i="2"/>
  <c r="C3652" i="2"/>
  <c r="B3653" i="2"/>
  <c r="C3653" i="2"/>
  <c r="B3654" i="2"/>
  <c r="C3654" i="2"/>
  <c r="B3655" i="2"/>
  <c r="C3655" i="2"/>
  <c r="B3656" i="2"/>
  <c r="C3656" i="2"/>
  <c r="B3657" i="2"/>
  <c r="C3657" i="2"/>
  <c r="B3658" i="2"/>
  <c r="C3658" i="2"/>
  <c r="B3659" i="2"/>
  <c r="C3659" i="2"/>
  <c r="B3660" i="2"/>
  <c r="C3660" i="2"/>
  <c r="B3661" i="2"/>
  <c r="C3661" i="2"/>
  <c r="B3662" i="2"/>
  <c r="C3662" i="2"/>
  <c r="B3663" i="2"/>
  <c r="C3663" i="2"/>
  <c r="B3664" i="2"/>
  <c r="C3664" i="2"/>
  <c r="B3665" i="2"/>
  <c r="C3665" i="2"/>
  <c r="B3666" i="2"/>
  <c r="C3666" i="2"/>
  <c r="B3667" i="2"/>
  <c r="C3667" i="2"/>
  <c r="B3668" i="2"/>
  <c r="C3668" i="2"/>
  <c r="B3669" i="2"/>
  <c r="C3669" i="2"/>
  <c r="B3670" i="2"/>
  <c r="C3670" i="2"/>
  <c r="B3671" i="2"/>
  <c r="C3671" i="2"/>
  <c r="B3672" i="2"/>
  <c r="C3672" i="2"/>
  <c r="B3673" i="2"/>
  <c r="C3673" i="2"/>
  <c r="B3674" i="2"/>
  <c r="C3674" i="2"/>
  <c r="B3675" i="2"/>
  <c r="C3675" i="2"/>
  <c r="B3676" i="2"/>
  <c r="C3676" i="2"/>
  <c r="B3677" i="2"/>
  <c r="C3677" i="2"/>
  <c r="B3678" i="2"/>
  <c r="C3678" i="2"/>
  <c r="B3679" i="2"/>
  <c r="C3679" i="2"/>
  <c r="B3680" i="2"/>
  <c r="C3680" i="2"/>
  <c r="B3681" i="2"/>
  <c r="C3681" i="2"/>
  <c r="B3682" i="2"/>
  <c r="C3682" i="2"/>
  <c r="B3683" i="2"/>
  <c r="C3683" i="2"/>
  <c r="B3684" i="2"/>
  <c r="C3684" i="2"/>
  <c r="B3685" i="2"/>
  <c r="C3685" i="2"/>
  <c r="B3686" i="2"/>
  <c r="C3686" i="2"/>
  <c r="B3687" i="2"/>
  <c r="C3687" i="2"/>
  <c r="B3688" i="2"/>
  <c r="C3688" i="2"/>
  <c r="B3689" i="2"/>
  <c r="C3689" i="2"/>
  <c r="B3690" i="2"/>
  <c r="C3690" i="2"/>
  <c r="B3691" i="2"/>
  <c r="C3691" i="2"/>
  <c r="B3692" i="2"/>
  <c r="C3692" i="2"/>
  <c r="B3693" i="2"/>
  <c r="C3693" i="2"/>
  <c r="B3694" i="2"/>
  <c r="C3694" i="2"/>
  <c r="B3695" i="2"/>
  <c r="C3695" i="2"/>
  <c r="B3696" i="2"/>
  <c r="C3696" i="2"/>
  <c r="B3697" i="2"/>
  <c r="C3697" i="2"/>
  <c r="B3698" i="2"/>
  <c r="C3698" i="2"/>
  <c r="B3699" i="2"/>
  <c r="C3699" i="2"/>
  <c r="B3700" i="2"/>
  <c r="C3700" i="2"/>
  <c r="B3701" i="2"/>
  <c r="C3701" i="2"/>
  <c r="B3702" i="2"/>
  <c r="C3702" i="2"/>
  <c r="B3703" i="2"/>
  <c r="C3703" i="2"/>
  <c r="B3704" i="2"/>
  <c r="C3704" i="2"/>
  <c r="B3705" i="2"/>
  <c r="C3705" i="2"/>
  <c r="B3706" i="2"/>
  <c r="C3706" i="2"/>
  <c r="B3707" i="2"/>
  <c r="C3707" i="2"/>
  <c r="B3708" i="2"/>
  <c r="C3708" i="2"/>
  <c r="B3709" i="2"/>
  <c r="C3709" i="2"/>
  <c r="B3710" i="2"/>
  <c r="C3710" i="2"/>
  <c r="B3711" i="2"/>
  <c r="C3711" i="2"/>
  <c r="B3712" i="2"/>
  <c r="C3712" i="2"/>
  <c r="B3713" i="2"/>
  <c r="C3713" i="2"/>
  <c r="B3714" i="2"/>
  <c r="C3714" i="2"/>
  <c r="B3715" i="2"/>
  <c r="C3715" i="2"/>
  <c r="B3716" i="2"/>
  <c r="C3716" i="2"/>
  <c r="B3717" i="2"/>
  <c r="C3717" i="2"/>
  <c r="B3718" i="2"/>
  <c r="C3718" i="2"/>
  <c r="B3719" i="2"/>
  <c r="C3719" i="2"/>
  <c r="B3720" i="2"/>
  <c r="C3720" i="2"/>
  <c r="B3721" i="2"/>
  <c r="C3721" i="2"/>
  <c r="B3722" i="2"/>
  <c r="C3722" i="2"/>
  <c r="B3723" i="2"/>
  <c r="C3723" i="2"/>
  <c r="B3724" i="2"/>
  <c r="C3724" i="2"/>
  <c r="B3725" i="2"/>
  <c r="C3725" i="2"/>
  <c r="B3726" i="2"/>
  <c r="C3726" i="2"/>
  <c r="B3727" i="2"/>
  <c r="C3727" i="2"/>
  <c r="B3728" i="2"/>
  <c r="C3728" i="2"/>
  <c r="B3729" i="2"/>
  <c r="C3729" i="2"/>
  <c r="B3730" i="2"/>
  <c r="C3730" i="2"/>
  <c r="B3731" i="2"/>
  <c r="C3731" i="2"/>
  <c r="B3732" i="2"/>
  <c r="C3732" i="2"/>
  <c r="B3733" i="2"/>
  <c r="C3733" i="2"/>
  <c r="B3734" i="2"/>
  <c r="C3734" i="2"/>
  <c r="B3735" i="2"/>
  <c r="C3735" i="2"/>
  <c r="B3736" i="2"/>
  <c r="C3736" i="2"/>
  <c r="B3737" i="2"/>
  <c r="C3737" i="2"/>
  <c r="B3738" i="2"/>
  <c r="C3738" i="2"/>
  <c r="B3739" i="2"/>
  <c r="C3739" i="2"/>
  <c r="B3740" i="2"/>
  <c r="C3740" i="2"/>
  <c r="B3741" i="2"/>
  <c r="C3741" i="2"/>
  <c r="B3742" i="2"/>
  <c r="C3742" i="2"/>
  <c r="B3743" i="2"/>
  <c r="C3743" i="2"/>
  <c r="B3744" i="2"/>
  <c r="C3744" i="2"/>
  <c r="B3745" i="2"/>
  <c r="C3745" i="2"/>
  <c r="B3746" i="2"/>
  <c r="C3746" i="2"/>
  <c r="B3747" i="2"/>
  <c r="C3747" i="2"/>
  <c r="B3748" i="2"/>
  <c r="C3748" i="2"/>
  <c r="B3749" i="2"/>
  <c r="C3749" i="2"/>
  <c r="B3750" i="2"/>
  <c r="C3750" i="2"/>
  <c r="B3751" i="2"/>
  <c r="C3751" i="2"/>
  <c r="B3752" i="2"/>
  <c r="C3752" i="2"/>
  <c r="B3753" i="2"/>
  <c r="C3753" i="2"/>
  <c r="B3754" i="2"/>
  <c r="C3754" i="2"/>
  <c r="B3755" i="2"/>
  <c r="C3755" i="2"/>
  <c r="B3756" i="2"/>
  <c r="C3756" i="2"/>
  <c r="B3757" i="2"/>
  <c r="C3757" i="2"/>
  <c r="B3758" i="2"/>
  <c r="C3758" i="2"/>
  <c r="B3759" i="2"/>
  <c r="C3759" i="2"/>
  <c r="B3760" i="2"/>
  <c r="C3760" i="2"/>
  <c r="B3761" i="2"/>
  <c r="C3761" i="2"/>
  <c r="B3762" i="2"/>
  <c r="C3762" i="2"/>
  <c r="B3763" i="2"/>
  <c r="C3763" i="2"/>
  <c r="B3764" i="2"/>
  <c r="C3764" i="2"/>
  <c r="B3765" i="2"/>
  <c r="C3765" i="2"/>
  <c r="B3766" i="2"/>
  <c r="C3766" i="2"/>
  <c r="B3767" i="2"/>
  <c r="C3767" i="2"/>
  <c r="B3768" i="2"/>
  <c r="C3768" i="2"/>
  <c r="B3769" i="2"/>
  <c r="C3769" i="2"/>
  <c r="B3770" i="2"/>
  <c r="C3770" i="2"/>
  <c r="B3771" i="2"/>
  <c r="C3771" i="2"/>
  <c r="B3772" i="2"/>
  <c r="C3772" i="2"/>
  <c r="B3773" i="2"/>
  <c r="C3773" i="2"/>
  <c r="B3774" i="2"/>
  <c r="C3774" i="2"/>
  <c r="B3775" i="2"/>
  <c r="C3775" i="2"/>
  <c r="B3776" i="2"/>
  <c r="C3776" i="2"/>
  <c r="B3777" i="2"/>
  <c r="C3777" i="2"/>
  <c r="B3778" i="2"/>
  <c r="C3778" i="2"/>
  <c r="B3779" i="2"/>
  <c r="C3779" i="2"/>
  <c r="B3780" i="2"/>
  <c r="C3780" i="2"/>
  <c r="B3781" i="2"/>
  <c r="C3781" i="2"/>
  <c r="B3782" i="2"/>
  <c r="C3782" i="2"/>
  <c r="B3783" i="2"/>
  <c r="C3783" i="2"/>
  <c r="B3784" i="2"/>
  <c r="C3784" i="2"/>
  <c r="B3785" i="2"/>
  <c r="C3785" i="2"/>
  <c r="B3786" i="2"/>
  <c r="C3786" i="2"/>
  <c r="B3787" i="2"/>
  <c r="C3787" i="2"/>
  <c r="B3788" i="2"/>
  <c r="C3788" i="2"/>
  <c r="B3789" i="2"/>
  <c r="C3789" i="2"/>
  <c r="B3790" i="2"/>
  <c r="C3790" i="2"/>
  <c r="B3791" i="2"/>
  <c r="C3791" i="2"/>
  <c r="B3792" i="2"/>
  <c r="C3792" i="2"/>
  <c r="B3793" i="2"/>
  <c r="C3793" i="2"/>
  <c r="B3794" i="2"/>
  <c r="C3794" i="2"/>
  <c r="B3795" i="2"/>
  <c r="C3795" i="2"/>
  <c r="B3796" i="2"/>
  <c r="C3796" i="2"/>
  <c r="B3797" i="2"/>
  <c r="C3797" i="2"/>
  <c r="B3798" i="2"/>
  <c r="C3798" i="2"/>
  <c r="B3799" i="2"/>
  <c r="C3799" i="2"/>
  <c r="B3800" i="2"/>
  <c r="C3800" i="2"/>
  <c r="B3801" i="2"/>
  <c r="C3801" i="2"/>
  <c r="B3802" i="2"/>
  <c r="C3802" i="2"/>
  <c r="B3803" i="2"/>
  <c r="C3803" i="2"/>
  <c r="B3804" i="2"/>
  <c r="C3804" i="2"/>
  <c r="B3805" i="2"/>
  <c r="C3805" i="2"/>
  <c r="B3806" i="2"/>
  <c r="C3806" i="2"/>
  <c r="B3807" i="2"/>
  <c r="C3807" i="2"/>
  <c r="B3808" i="2"/>
  <c r="C3808" i="2"/>
  <c r="B3809" i="2"/>
  <c r="C3809" i="2"/>
  <c r="B3810" i="2"/>
  <c r="C3810" i="2"/>
  <c r="B3811" i="2"/>
  <c r="C3811" i="2"/>
  <c r="B3812" i="2"/>
  <c r="C3812" i="2"/>
  <c r="B3813" i="2"/>
  <c r="C3813" i="2"/>
  <c r="B3814" i="2"/>
  <c r="C3814" i="2"/>
  <c r="B3815" i="2"/>
  <c r="C3815" i="2"/>
  <c r="B3816" i="2"/>
  <c r="C3816" i="2"/>
  <c r="B3817" i="2"/>
  <c r="C3817" i="2"/>
  <c r="B3818" i="2"/>
  <c r="C3818" i="2"/>
  <c r="B3819" i="2"/>
  <c r="C3819" i="2"/>
  <c r="B3820" i="2"/>
  <c r="C3820" i="2"/>
  <c r="B3821" i="2"/>
  <c r="C3821" i="2"/>
  <c r="B3822" i="2"/>
  <c r="C3822" i="2"/>
  <c r="B3823" i="2"/>
  <c r="C3823" i="2"/>
  <c r="B3824" i="2"/>
  <c r="C3824" i="2"/>
  <c r="B3825" i="2"/>
  <c r="C3825" i="2"/>
  <c r="B3826" i="2"/>
  <c r="C3826" i="2"/>
  <c r="B3827" i="2"/>
  <c r="C3827" i="2"/>
  <c r="B3828" i="2"/>
  <c r="C3828" i="2"/>
  <c r="B3829" i="2"/>
  <c r="C3829" i="2"/>
  <c r="B3830" i="2"/>
  <c r="C3830" i="2"/>
  <c r="B3831" i="2"/>
  <c r="C3831" i="2"/>
  <c r="B3832" i="2"/>
  <c r="C3832" i="2"/>
  <c r="B3833" i="2"/>
  <c r="C3833" i="2"/>
  <c r="B3834" i="2"/>
  <c r="C3834" i="2"/>
  <c r="B3835" i="2"/>
  <c r="C3835" i="2"/>
  <c r="B3836" i="2"/>
  <c r="C3836" i="2"/>
  <c r="B3837" i="2"/>
  <c r="C3837" i="2"/>
  <c r="B3838" i="2"/>
  <c r="C3838" i="2"/>
  <c r="B3839" i="2"/>
  <c r="C3839" i="2"/>
  <c r="B3840" i="2"/>
  <c r="C3840" i="2"/>
  <c r="B3841" i="2"/>
  <c r="C3841" i="2"/>
  <c r="B3842" i="2"/>
  <c r="C3842" i="2"/>
  <c r="B3843" i="2"/>
  <c r="C3843" i="2"/>
  <c r="B3844" i="2"/>
  <c r="C3844" i="2"/>
  <c r="B3845" i="2"/>
  <c r="C3845" i="2"/>
  <c r="B3846" i="2"/>
  <c r="C3846" i="2"/>
  <c r="B3847" i="2"/>
  <c r="C3847" i="2"/>
  <c r="B3848" i="2"/>
  <c r="C3848" i="2"/>
  <c r="B3849" i="2"/>
  <c r="C3849" i="2"/>
  <c r="B3850" i="2"/>
  <c r="C3850" i="2"/>
  <c r="B3851" i="2"/>
  <c r="C3851" i="2"/>
  <c r="B3852" i="2"/>
  <c r="C3852" i="2"/>
  <c r="B3853" i="2"/>
  <c r="C3853" i="2"/>
  <c r="B3854" i="2"/>
  <c r="C3854" i="2"/>
  <c r="B3855" i="2"/>
  <c r="C3855" i="2"/>
  <c r="B3856" i="2"/>
  <c r="C3856" i="2"/>
  <c r="B3857" i="2"/>
  <c r="C3857" i="2"/>
  <c r="B3858" i="2"/>
  <c r="C3858" i="2"/>
  <c r="B3859" i="2"/>
  <c r="C3859" i="2"/>
  <c r="B3860" i="2"/>
  <c r="C3860" i="2"/>
  <c r="B3861" i="2"/>
  <c r="C3861" i="2"/>
  <c r="B3862" i="2"/>
  <c r="C3862" i="2"/>
  <c r="B3863" i="2"/>
  <c r="C3863" i="2"/>
  <c r="B3864" i="2"/>
  <c r="C3864" i="2"/>
  <c r="B3865" i="2"/>
  <c r="C3865" i="2"/>
  <c r="B3866" i="2"/>
  <c r="C3866" i="2"/>
  <c r="B3867" i="2"/>
  <c r="C3867" i="2"/>
  <c r="B3868" i="2"/>
  <c r="C3868" i="2"/>
  <c r="B3869" i="2"/>
  <c r="C3869" i="2"/>
  <c r="B3870" i="2"/>
  <c r="C3870" i="2"/>
  <c r="B3871" i="2"/>
  <c r="C3871" i="2"/>
  <c r="B3872" i="2"/>
  <c r="C3872" i="2"/>
  <c r="B3873" i="2"/>
  <c r="C3873" i="2"/>
  <c r="B3874" i="2"/>
  <c r="C3874" i="2"/>
  <c r="B3875" i="2"/>
  <c r="C3875" i="2"/>
  <c r="B3876" i="2"/>
  <c r="C3876" i="2"/>
  <c r="B3877" i="2"/>
  <c r="C3877" i="2"/>
  <c r="B3878" i="2"/>
  <c r="C3878" i="2"/>
  <c r="B3879" i="2"/>
  <c r="C3879" i="2"/>
  <c r="B3880" i="2"/>
  <c r="C3880" i="2"/>
  <c r="B3881" i="2"/>
  <c r="C3881" i="2"/>
  <c r="B3882" i="2"/>
  <c r="C3882" i="2"/>
  <c r="B3883" i="2"/>
  <c r="C3883" i="2"/>
  <c r="B3884" i="2"/>
  <c r="C3884" i="2"/>
  <c r="B3885" i="2"/>
  <c r="C3885" i="2"/>
  <c r="B3886" i="2"/>
  <c r="C3886" i="2"/>
  <c r="B3887" i="2"/>
  <c r="C3887" i="2"/>
  <c r="B3888" i="2"/>
  <c r="C3888" i="2"/>
  <c r="B3889" i="2"/>
  <c r="C3889" i="2"/>
  <c r="B3890" i="2"/>
  <c r="C3890" i="2"/>
  <c r="B3891" i="2"/>
  <c r="C3891" i="2"/>
  <c r="B3892" i="2"/>
  <c r="C3892" i="2"/>
  <c r="B3893" i="2"/>
  <c r="C3893" i="2"/>
  <c r="B3894" i="2"/>
  <c r="C3894" i="2"/>
  <c r="B3895" i="2"/>
  <c r="C3895" i="2"/>
  <c r="B3896" i="2"/>
  <c r="C3896" i="2"/>
  <c r="B3897" i="2"/>
  <c r="C3897" i="2"/>
  <c r="B3898" i="2"/>
  <c r="C3898" i="2"/>
  <c r="B3899" i="2"/>
  <c r="C3899" i="2"/>
  <c r="B3900" i="2"/>
  <c r="C3900" i="2"/>
  <c r="B3901" i="2"/>
  <c r="C3901" i="2"/>
  <c r="B3902" i="2"/>
  <c r="C3902" i="2"/>
  <c r="B3903" i="2"/>
  <c r="C3903" i="2"/>
  <c r="B3904" i="2"/>
  <c r="C3904" i="2"/>
  <c r="B3905" i="2"/>
  <c r="C3905" i="2"/>
  <c r="B3906" i="2"/>
  <c r="C3906" i="2"/>
  <c r="B3907" i="2"/>
  <c r="C3907" i="2"/>
  <c r="B3908" i="2"/>
  <c r="C3908" i="2"/>
  <c r="B3909" i="2"/>
  <c r="C3909" i="2"/>
  <c r="B3910" i="2"/>
  <c r="C3910" i="2"/>
  <c r="B3911" i="2"/>
  <c r="C3911" i="2"/>
  <c r="B3912" i="2"/>
  <c r="C3912" i="2"/>
  <c r="B3913" i="2"/>
  <c r="C3913" i="2"/>
  <c r="B3914" i="2"/>
  <c r="C3914" i="2"/>
  <c r="B3915" i="2"/>
  <c r="C3915" i="2"/>
  <c r="B3916" i="2"/>
  <c r="C3916" i="2"/>
  <c r="B3917" i="2"/>
  <c r="C3917" i="2"/>
  <c r="B3918" i="2"/>
  <c r="C3918" i="2"/>
  <c r="B3919" i="2"/>
  <c r="C3919" i="2"/>
  <c r="B3920" i="2"/>
  <c r="C3920" i="2"/>
  <c r="B3921" i="2"/>
  <c r="C3921" i="2"/>
  <c r="B3922" i="2"/>
  <c r="C3922" i="2"/>
  <c r="B3923" i="2"/>
  <c r="C3923" i="2"/>
  <c r="B3924" i="2"/>
  <c r="C3924" i="2"/>
  <c r="B3925" i="2"/>
  <c r="C3925" i="2"/>
  <c r="B3926" i="2"/>
  <c r="C3926" i="2"/>
  <c r="B3927" i="2"/>
  <c r="C3927" i="2"/>
  <c r="B3928" i="2"/>
  <c r="C3928" i="2"/>
  <c r="B3929" i="2"/>
  <c r="C3929" i="2"/>
  <c r="B3930" i="2"/>
  <c r="C3930" i="2"/>
  <c r="B3931" i="2"/>
  <c r="C3931" i="2"/>
  <c r="B3932" i="2"/>
  <c r="C3932" i="2"/>
  <c r="B3933" i="2"/>
  <c r="C3933" i="2"/>
  <c r="B3934" i="2"/>
  <c r="C3934" i="2"/>
  <c r="B3935" i="2"/>
  <c r="C3935" i="2"/>
  <c r="B3936" i="2"/>
  <c r="C3936" i="2"/>
  <c r="B3937" i="2"/>
  <c r="C3937" i="2"/>
  <c r="B3938" i="2"/>
  <c r="C3938" i="2"/>
  <c r="B3939" i="2"/>
  <c r="C3939" i="2"/>
  <c r="B3940" i="2"/>
  <c r="C3940" i="2"/>
  <c r="B3941" i="2"/>
  <c r="C3941" i="2"/>
  <c r="B3942" i="2"/>
  <c r="C3942" i="2"/>
  <c r="B3943" i="2"/>
  <c r="C3943" i="2"/>
  <c r="B3944" i="2"/>
  <c r="C3944" i="2"/>
  <c r="B3945" i="2"/>
  <c r="C3945" i="2"/>
  <c r="B3946" i="2"/>
  <c r="C3946" i="2"/>
  <c r="B3947" i="2"/>
  <c r="C3947" i="2"/>
  <c r="B3948" i="2"/>
  <c r="C3948" i="2"/>
  <c r="B3949" i="2"/>
  <c r="C3949" i="2"/>
  <c r="B3950" i="2"/>
  <c r="C3950" i="2"/>
  <c r="B3951" i="2"/>
  <c r="C3951" i="2"/>
  <c r="B3952" i="2"/>
  <c r="C3952" i="2"/>
  <c r="B3953" i="2"/>
  <c r="C3953" i="2"/>
  <c r="B3954" i="2"/>
  <c r="C3954" i="2"/>
  <c r="B3955" i="2"/>
  <c r="C3955" i="2"/>
  <c r="B3956" i="2"/>
  <c r="C3956" i="2"/>
  <c r="B3957" i="2"/>
  <c r="C3957" i="2"/>
  <c r="B3958" i="2"/>
  <c r="C3958" i="2"/>
  <c r="B3959" i="2"/>
  <c r="C3959" i="2"/>
  <c r="B3960" i="2"/>
  <c r="C3960" i="2"/>
  <c r="B3961" i="2"/>
  <c r="C3961" i="2"/>
  <c r="B3962" i="2"/>
  <c r="C3962" i="2"/>
  <c r="B3963" i="2"/>
  <c r="C3963" i="2"/>
  <c r="B3964" i="2"/>
  <c r="C3964" i="2"/>
  <c r="B3965" i="2"/>
  <c r="C3965" i="2"/>
  <c r="B3966" i="2"/>
  <c r="C3966" i="2"/>
  <c r="B3967" i="2"/>
  <c r="C3967" i="2"/>
  <c r="B3968" i="2"/>
  <c r="C3968" i="2"/>
  <c r="B3969" i="2"/>
  <c r="C3969" i="2"/>
  <c r="B3970" i="2"/>
  <c r="C3970" i="2"/>
  <c r="B3971" i="2"/>
  <c r="C3971" i="2"/>
  <c r="B3972" i="2"/>
  <c r="C3972" i="2"/>
  <c r="B3973" i="2"/>
  <c r="C3973" i="2"/>
  <c r="B3974" i="2"/>
  <c r="C3974" i="2"/>
  <c r="B3975" i="2"/>
  <c r="C3975" i="2"/>
  <c r="B3976" i="2"/>
  <c r="C3976" i="2"/>
  <c r="B3977" i="2"/>
  <c r="C3977" i="2"/>
  <c r="B3978" i="2"/>
  <c r="C3978" i="2"/>
  <c r="B3979" i="2"/>
  <c r="C3979" i="2"/>
  <c r="B3980" i="2"/>
  <c r="C3980" i="2"/>
  <c r="B3981" i="2"/>
  <c r="C3981" i="2"/>
  <c r="B3982" i="2"/>
  <c r="C3982" i="2"/>
  <c r="B3983" i="2"/>
  <c r="C3983" i="2"/>
  <c r="B3984" i="2"/>
  <c r="C3984" i="2"/>
  <c r="B3985" i="2"/>
  <c r="C3985" i="2"/>
  <c r="B3986" i="2"/>
  <c r="C3986" i="2"/>
  <c r="B3987" i="2"/>
  <c r="C3987" i="2"/>
  <c r="B3988" i="2"/>
  <c r="C3988" i="2"/>
  <c r="B3989" i="2"/>
  <c r="C3989" i="2"/>
  <c r="B3990" i="2"/>
  <c r="C3990" i="2"/>
  <c r="B3991" i="2"/>
  <c r="C3991" i="2"/>
  <c r="B3992" i="2"/>
  <c r="C3992" i="2"/>
  <c r="B3993" i="2"/>
  <c r="C3993" i="2"/>
  <c r="B3994" i="2"/>
  <c r="C3994" i="2"/>
  <c r="B3995" i="2"/>
  <c r="C3995" i="2"/>
  <c r="B3996" i="2"/>
  <c r="C3996" i="2"/>
  <c r="B3997" i="2"/>
  <c r="C3997" i="2"/>
  <c r="B3998" i="2"/>
  <c r="C3998" i="2"/>
  <c r="B3999" i="2"/>
  <c r="C3999" i="2"/>
  <c r="B4000" i="2"/>
  <c r="C4000" i="2"/>
  <c r="B4001" i="2"/>
  <c r="C4001" i="2"/>
  <c r="B4002" i="2"/>
  <c r="C4002" i="2"/>
  <c r="B4003" i="2"/>
  <c r="C4003" i="2"/>
  <c r="B4004" i="2"/>
  <c r="C4004" i="2"/>
  <c r="B4005" i="2"/>
  <c r="C4005" i="2"/>
  <c r="B4006" i="2"/>
  <c r="C4006" i="2"/>
  <c r="B4007" i="2"/>
  <c r="C4007" i="2"/>
  <c r="B4008" i="2"/>
  <c r="C4008" i="2"/>
  <c r="B4009" i="2"/>
  <c r="C4009" i="2"/>
  <c r="B4010" i="2"/>
  <c r="C4010" i="2"/>
  <c r="B4011" i="2"/>
  <c r="C4011" i="2"/>
  <c r="B4012" i="2"/>
  <c r="C4012" i="2"/>
  <c r="B4013" i="2"/>
  <c r="C4013" i="2"/>
  <c r="B4014" i="2"/>
  <c r="C4014" i="2"/>
  <c r="B4015" i="2"/>
  <c r="C4015" i="2"/>
  <c r="B4016" i="2"/>
  <c r="C4016" i="2"/>
  <c r="B4017" i="2"/>
  <c r="C4017" i="2"/>
  <c r="B4018" i="2"/>
  <c r="C4018" i="2"/>
  <c r="B4019" i="2"/>
  <c r="C4019" i="2"/>
  <c r="B4020" i="2"/>
  <c r="C4020" i="2"/>
  <c r="B4021" i="2"/>
  <c r="C4021" i="2"/>
  <c r="B4022" i="2"/>
  <c r="C4022" i="2"/>
  <c r="B4023" i="2"/>
  <c r="C4023" i="2"/>
  <c r="B4024" i="2"/>
  <c r="C4024" i="2"/>
  <c r="B4025" i="2"/>
  <c r="C4025" i="2"/>
  <c r="B4026" i="2"/>
  <c r="C4026" i="2"/>
  <c r="B4027" i="2"/>
  <c r="C4027" i="2"/>
  <c r="B4028" i="2"/>
  <c r="C4028" i="2"/>
  <c r="B4029" i="2"/>
  <c r="C4029" i="2"/>
  <c r="B4030" i="2"/>
  <c r="C4030" i="2"/>
  <c r="B4031" i="2"/>
  <c r="C4031" i="2"/>
  <c r="B4032" i="2"/>
  <c r="C4032" i="2"/>
  <c r="B4033" i="2"/>
  <c r="C4033" i="2"/>
  <c r="B4034" i="2"/>
  <c r="C4034" i="2"/>
  <c r="B4035" i="2"/>
  <c r="C4035" i="2"/>
  <c r="B4036" i="2"/>
  <c r="C4036" i="2"/>
  <c r="B4037" i="2"/>
  <c r="C4037" i="2"/>
  <c r="B4038" i="2"/>
  <c r="C4038" i="2"/>
  <c r="B4039" i="2"/>
  <c r="C4039" i="2"/>
  <c r="B4040" i="2"/>
  <c r="C4040" i="2"/>
  <c r="B4041" i="2"/>
  <c r="C4041" i="2"/>
  <c r="B4042" i="2"/>
  <c r="C4042" i="2"/>
  <c r="B4043" i="2"/>
  <c r="C4043" i="2"/>
  <c r="B4044" i="2"/>
  <c r="C4044" i="2"/>
  <c r="B4045" i="2"/>
  <c r="C4045" i="2"/>
  <c r="B4046" i="2"/>
  <c r="C4046" i="2"/>
  <c r="B4047" i="2"/>
  <c r="C4047" i="2"/>
  <c r="B4048" i="2"/>
  <c r="C4048" i="2"/>
  <c r="B4049" i="2"/>
  <c r="C4049" i="2"/>
  <c r="B4050" i="2"/>
  <c r="C4050" i="2"/>
  <c r="B4051" i="2"/>
  <c r="C4051" i="2"/>
  <c r="B4052" i="2"/>
  <c r="C4052" i="2"/>
  <c r="B4053" i="2"/>
  <c r="C4053" i="2"/>
  <c r="B4054" i="2"/>
  <c r="C4054" i="2"/>
  <c r="B4055" i="2"/>
  <c r="C4055" i="2"/>
  <c r="B4056" i="2"/>
  <c r="C4056" i="2"/>
  <c r="B4057" i="2"/>
  <c r="C4057" i="2"/>
  <c r="B4058" i="2"/>
  <c r="C4058" i="2"/>
  <c r="B4059" i="2"/>
  <c r="C4059" i="2"/>
  <c r="B4060" i="2"/>
  <c r="C4060" i="2"/>
  <c r="B4061" i="2"/>
  <c r="C4061" i="2"/>
  <c r="B4062" i="2"/>
  <c r="C4062" i="2"/>
  <c r="B4063" i="2"/>
  <c r="C4063" i="2"/>
  <c r="B4064" i="2"/>
  <c r="C4064" i="2"/>
  <c r="B4065" i="2"/>
  <c r="C4065" i="2"/>
  <c r="B4066" i="2"/>
  <c r="C4066" i="2"/>
  <c r="B4067" i="2"/>
  <c r="C4067" i="2"/>
  <c r="B4068" i="2"/>
  <c r="C4068" i="2"/>
  <c r="B4069" i="2"/>
  <c r="C4069" i="2"/>
  <c r="B4070" i="2"/>
  <c r="C4070" i="2"/>
  <c r="B4071" i="2"/>
  <c r="C4071" i="2"/>
  <c r="B4072" i="2"/>
  <c r="C4072" i="2"/>
  <c r="B4073" i="2"/>
  <c r="C4073" i="2"/>
  <c r="B4074" i="2"/>
  <c r="C4074" i="2"/>
  <c r="B4075" i="2"/>
  <c r="C4075" i="2"/>
  <c r="B4076" i="2"/>
  <c r="C4076" i="2"/>
  <c r="B4077" i="2"/>
  <c r="C4077" i="2"/>
  <c r="B4078" i="2"/>
  <c r="C4078" i="2"/>
  <c r="B4079" i="2"/>
  <c r="C4079" i="2"/>
  <c r="B4080" i="2"/>
  <c r="C4080" i="2"/>
  <c r="B4081" i="2"/>
  <c r="C4081" i="2"/>
  <c r="B4082" i="2"/>
  <c r="C4082" i="2"/>
  <c r="B4083" i="2"/>
  <c r="C4083" i="2"/>
  <c r="B4084" i="2"/>
  <c r="C4084" i="2"/>
  <c r="B4085" i="2"/>
  <c r="C4085" i="2"/>
  <c r="B4086" i="2"/>
  <c r="C4086" i="2"/>
  <c r="B4087" i="2"/>
  <c r="C4087" i="2"/>
  <c r="B4088" i="2"/>
  <c r="C4088" i="2"/>
  <c r="B4089" i="2"/>
  <c r="C4089" i="2"/>
  <c r="B4090" i="2"/>
  <c r="C4090" i="2"/>
  <c r="B4091" i="2"/>
  <c r="C4091" i="2"/>
  <c r="B4092" i="2"/>
  <c r="C4092" i="2"/>
  <c r="B4093" i="2"/>
  <c r="C4093" i="2"/>
  <c r="B4094" i="2"/>
  <c r="C4094" i="2"/>
  <c r="B4095" i="2"/>
  <c r="C4095" i="2"/>
  <c r="B4096" i="2"/>
  <c r="C4096" i="2"/>
  <c r="B4097" i="2"/>
  <c r="C4097" i="2"/>
  <c r="B4098" i="2"/>
  <c r="C4098" i="2"/>
  <c r="B4099" i="2"/>
  <c r="C4099" i="2"/>
  <c r="B4100" i="2"/>
  <c r="C4100" i="2"/>
  <c r="B4101" i="2"/>
  <c r="C4101" i="2"/>
  <c r="B4102" i="2"/>
  <c r="C4102" i="2"/>
  <c r="B4103" i="2"/>
  <c r="C4103" i="2"/>
  <c r="B4104" i="2"/>
  <c r="C4104" i="2"/>
  <c r="B4105" i="2"/>
  <c r="C4105" i="2"/>
  <c r="B4106" i="2"/>
  <c r="C4106" i="2"/>
  <c r="B4107" i="2"/>
  <c r="C4107" i="2"/>
  <c r="B4108" i="2"/>
  <c r="C4108" i="2"/>
  <c r="B4109" i="2"/>
  <c r="C4109" i="2"/>
  <c r="B4110" i="2"/>
  <c r="C4110" i="2"/>
  <c r="B4111" i="2"/>
  <c r="C4111" i="2"/>
  <c r="B4112" i="2"/>
  <c r="C4112" i="2"/>
  <c r="B4113" i="2"/>
  <c r="C4113" i="2"/>
  <c r="B4114" i="2"/>
  <c r="C4114" i="2"/>
  <c r="B4115" i="2"/>
  <c r="C4115" i="2"/>
  <c r="B4116" i="2"/>
  <c r="C4116" i="2"/>
  <c r="B4117" i="2"/>
  <c r="C4117" i="2"/>
  <c r="B4118" i="2"/>
  <c r="C4118" i="2"/>
  <c r="B4119" i="2"/>
  <c r="C4119" i="2"/>
  <c r="B4120" i="2"/>
  <c r="C4120" i="2"/>
  <c r="B4121" i="2"/>
  <c r="C4121" i="2"/>
  <c r="B4122" i="2"/>
  <c r="C4122" i="2"/>
  <c r="B4123" i="2"/>
  <c r="C4123" i="2"/>
  <c r="B4124" i="2"/>
  <c r="C4124" i="2"/>
  <c r="B4125" i="2"/>
  <c r="C4125" i="2"/>
  <c r="B4126" i="2"/>
  <c r="C4126" i="2"/>
  <c r="B4127" i="2"/>
  <c r="C4127" i="2"/>
  <c r="B4128" i="2"/>
  <c r="C4128" i="2"/>
  <c r="B4129" i="2"/>
  <c r="C4129" i="2"/>
  <c r="B4130" i="2"/>
  <c r="C4130" i="2"/>
  <c r="B4131" i="2"/>
  <c r="C4131" i="2"/>
  <c r="B4132" i="2"/>
  <c r="C4132" i="2"/>
  <c r="B4133" i="2"/>
  <c r="C4133" i="2"/>
  <c r="B4134" i="2"/>
  <c r="C4134" i="2"/>
  <c r="B4135" i="2"/>
  <c r="C4135" i="2"/>
  <c r="B4136" i="2"/>
  <c r="C4136" i="2"/>
  <c r="B4137" i="2"/>
  <c r="C4137" i="2"/>
  <c r="B4138" i="2"/>
  <c r="C4138" i="2"/>
  <c r="B4139" i="2"/>
  <c r="C4139" i="2"/>
  <c r="B4140" i="2"/>
  <c r="C4140" i="2"/>
  <c r="B4141" i="2"/>
  <c r="C4141" i="2"/>
  <c r="B4142" i="2"/>
  <c r="C4142" i="2"/>
  <c r="B4143" i="2"/>
  <c r="C4143" i="2"/>
  <c r="B4144" i="2"/>
  <c r="C4144" i="2"/>
  <c r="B4145" i="2"/>
  <c r="C4145" i="2"/>
  <c r="B4146" i="2"/>
  <c r="C4146" i="2"/>
  <c r="B4147" i="2"/>
  <c r="C4147" i="2"/>
  <c r="B4148" i="2"/>
  <c r="C4148" i="2"/>
  <c r="B4149" i="2"/>
  <c r="C4149" i="2"/>
  <c r="B4150" i="2"/>
  <c r="C4150" i="2"/>
  <c r="B4151" i="2"/>
  <c r="C4151" i="2"/>
  <c r="B4152" i="2"/>
  <c r="C4152" i="2"/>
  <c r="B4153" i="2"/>
  <c r="C4153" i="2"/>
  <c r="B4154" i="2"/>
  <c r="C4154" i="2"/>
  <c r="B4155" i="2"/>
  <c r="C4155" i="2"/>
  <c r="B4156" i="2"/>
  <c r="C4156" i="2"/>
  <c r="B4157" i="2"/>
  <c r="C4157" i="2"/>
  <c r="B4158" i="2"/>
  <c r="C4158" i="2"/>
  <c r="B4159" i="2"/>
  <c r="C4159" i="2"/>
  <c r="B4160" i="2"/>
  <c r="C4160" i="2"/>
  <c r="B4161" i="2"/>
  <c r="C4161" i="2"/>
  <c r="B4162" i="2"/>
  <c r="C4162" i="2"/>
  <c r="B4163" i="2"/>
  <c r="C4163" i="2"/>
  <c r="B4164" i="2"/>
  <c r="C4164" i="2"/>
  <c r="B4165" i="2"/>
  <c r="C4165" i="2"/>
  <c r="B4166" i="2"/>
  <c r="C4166" i="2"/>
  <c r="B4167" i="2"/>
  <c r="C4167" i="2"/>
  <c r="B4168" i="2"/>
  <c r="C4168" i="2"/>
  <c r="B4169" i="2"/>
  <c r="C4169" i="2"/>
  <c r="B4170" i="2"/>
  <c r="C4170" i="2"/>
  <c r="B4171" i="2"/>
  <c r="C4171" i="2"/>
  <c r="B4172" i="2"/>
  <c r="C4172" i="2"/>
  <c r="B4173" i="2"/>
  <c r="C4173" i="2"/>
  <c r="B4174" i="2"/>
  <c r="C4174" i="2"/>
  <c r="B4175" i="2"/>
  <c r="C4175" i="2"/>
  <c r="B4176" i="2"/>
  <c r="C4176" i="2"/>
  <c r="B4177" i="2"/>
  <c r="C4177" i="2"/>
  <c r="B4178" i="2"/>
  <c r="C4178" i="2"/>
  <c r="B4179" i="2"/>
  <c r="C4179" i="2"/>
  <c r="B4180" i="2"/>
  <c r="C4180" i="2"/>
  <c r="B4181" i="2"/>
  <c r="C4181" i="2"/>
  <c r="B4182" i="2"/>
  <c r="C4182" i="2"/>
  <c r="B4183" i="2"/>
  <c r="C4183" i="2"/>
  <c r="B4184" i="2"/>
  <c r="C4184" i="2"/>
  <c r="B4185" i="2"/>
  <c r="C4185" i="2"/>
  <c r="B4186" i="2"/>
  <c r="C4186" i="2"/>
  <c r="B4187" i="2"/>
  <c r="C4187" i="2"/>
  <c r="B4188" i="2"/>
  <c r="C4188" i="2"/>
  <c r="B4189" i="2"/>
  <c r="C4189" i="2"/>
  <c r="B4190" i="2"/>
  <c r="C4190" i="2"/>
  <c r="B4191" i="2"/>
  <c r="C4191" i="2"/>
  <c r="B4192" i="2"/>
  <c r="C4192" i="2"/>
  <c r="B4193" i="2"/>
  <c r="C4193" i="2"/>
  <c r="B4194" i="2"/>
  <c r="C4194" i="2"/>
  <c r="B4195" i="2"/>
  <c r="C4195" i="2"/>
  <c r="B4196" i="2"/>
  <c r="C4196" i="2"/>
  <c r="B4197" i="2"/>
  <c r="C4197" i="2"/>
  <c r="B4198" i="2"/>
  <c r="C4198" i="2"/>
  <c r="B4199" i="2"/>
  <c r="C4199" i="2"/>
  <c r="B4200" i="2"/>
  <c r="C4200" i="2"/>
  <c r="B4201" i="2"/>
  <c r="C4201" i="2"/>
  <c r="B4202" i="2"/>
  <c r="C4202" i="2"/>
  <c r="B4203" i="2"/>
  <c r="C4203" i="2"/>
  <c r="B4204" i="2"/>
  <c r="C4204" i="2"/>
  <c r="B4205" i="2"/>
  <c r="C4205" i="2"/>
  <c r="B4206" i="2"/>
  <c r="C4206" i="2"/>
  <c r="B4207" i="2"/>
  <c r="C4207" i="2"/>
  <c r="B4208" i="2"/>
  <c r="C4208" i="2"/>
  <c r="B4209" i="2"/>
  <c r="C4209" i="2"/>
  <c r="B4210" i="2"/>
  <c r="C4210" i="2"/>
  <c r="B4211" i="2"/>
  <c r="C4211" i="2"/>
  <c r="B4212" i="2"/>
  <c r="C4212" i="2"/>
  <c r="B4213" i="2"/>
  <c r="C4213" i="2"/>
  <c r="B4214" i="2"/>
  <c r="C4214" i="2"/>
  <c r="B4215" i="2"/>
  <c r="C4215" i="2"/>
  <c r="B4216" i="2"/>
  <c r="C4216" i="2"/>
  <c r="B4217" i="2"/>
  <c r="C4217" i="2"/>
  <c r="B4218" i="2"/>
  <c r="C4218" i="2"/>
  <c r="B4219" i="2"/>
  <c r="C4219" i="2"/>
  <c r="B4220" i="2"/>
  <c r="C4220" i="2"/>
  <c r="B4221" i="2"/>
  <c r="C4221" i="2"/>
  <c r="B4222" i="2"/>
  <c r="C4222" i="2"/>
  <c r="B4223" i="2"/>
  <c r="C4223" i="2"/>
  <c r="B4224" i="2"/>
  <c r="C4224" i="2"/>
  <c r="B4225" i="2"/>
  <c r="C4225" i="2"/>
  <c r="B4226" i="2"/>
  <c r="C4226" i="2"/>
  <c r="B4227" i="2"/>
  <c r="C4227" i="2"/>
  <c r="B4228" i="2"/>
  <c r="C4228" i="2"/>
  <c r="B4229" i="2"/>
  <c r="C4229" i="2"/>
  <c r="B4230" i="2"/>
  <c r="C4230" i="2"/>
  <c r="B4231" i="2"/>
  <c r="C4231" i="2"/>
  <c r="B4232" i="2"/>
  <c r="C4232" i="2"/>
  <c r="B4233" i="2"/>
  <c r="C4233" i="2"/>
  <c r="B4234" i="2"/>
  <c r="C4234" i="2"/>
  <c r="B4235" i="2"/>
  <c r="C4235" i="2"/>
  <c r="B4236" i="2"/>
  <c r="C4236" i="2"/>
  <c r="B4237" i="2"/>
  <c r="C4237" i="2"/>
  <c r="B4238" i="2"/>
  <c r="C4238" i="2"/>
  <c r="B4239" i="2"/>
  <c r="C4239" i="2"/>
  <c r="B4240" i="2"/>
  <c r="C4240" i="2"/>
  <c r="B4241" i="2"/>
  <c r="C4241" i="2"/>
  <c r="B4242" i="2"/>
  <c r="C4242" i="2"/>
  <c r="B4243" i="2"/>
  <c r="C4243" i="2"/>
  <c r="B4244" i="2"/>
  <c r="C4244" i="2"/>
  <c r="B4245" i="2"/>
  <c r="C4245" i="2"/>
  <c r="B4246" i="2"/>
  <c r="C4246" i="2"/>
  <c r="B4247" i="2"/>
  <c r="C4247" i="2"/>
  <c r="B4248" i="2"/>
  <c r="C4248" i="2"/>
  <c r="B4249" i="2"/>
  <c r="C4249" i="2"/>
  <c r="B4250" i="2"/>
  <c r="C4250" i="2"/>
  <c r="B4251" i="2"/>
  <c r="C4251" i="2"/>
  <c r="B4252" i="2"/>
  <c r="C4252" i="2"/>
  <c r="B4253" i="2"/>
  <c r="C4253" i="2"/>
  <c r="B4254" i="2"/>
  <c r="C4254" i="2"/>
  <c r="B4255" i="2"/>
  <c r="C4255" i="2"/>
  <c r="B4256" i="2"/>
  <c r="C4256" i="2"/>
  <c r="B4257" i="2"/>
  <c r="C4257" i="2"/>
  <c r="B4258" i="2"/>
  <c r="C4258" i="2"/>
  <c r="B4259" i="2"/>
  <c r="C4259" i="2"/>
  <c r="B4260" i="2"/>
  <c r="C4260" i="2"/>
  <c r="B4261" i="2"/>
  <c r="C4261" i="2"/>
  <c r="B4262" i="2"/>
  <c r="C4262" i="2"/>
  <c r="B4263" i="2"/>
  <c r="C4263" i="2"/>
  <c r="B4264" i="2"/>
  <c r="C4264" i="2"/>
  <c r="B4265" i="2"/>
  <c r="C4265" i="2"/>
  <c r="B4266" i="2"/>
  <c r="C4266" i="2"/>
  <c r="B4267" i="2"/>
  <c r="C4267" i="2"/>
  <c r="B4268" i="2"/>
  <c r="C4268" i="2"/>
  <c r="B4269" i="2"/>
  <c r="C4269" i="2"/>
  <c r="B4270" i="2"/>
  <c r="C4270" i="2"/>
  <c r="B4271" i="2"/>
  <c r="C4271" i="2"/>
  <c r="B4272" i="2"/>
  <c r="C4272" i="2"/>
  <c r="B4273" i="2"/>
  <c r="C4273" i="2"/>
  <c r="B4274" i="2"/>
  <c r="C4274" i="2"/>
  <c r="B4275" i="2"/>
  <c r="C4275" i="2"/>
  <c r="B4276" i="2"/>
  <c r="C4276" i="2"/>
  <c r="B4277" i="2"/>
  <c r="C4277" i="2"/>
  <c r="B4278" i="2"/>
  <c r="C4278" i="2"/>
  <c r="B4279" i="2"/>
  <c r="C4279" i="2"/>
  <c r="B4280" i="2"/>
  <c r="C4280" i="2"/>
  <c r="B4281" i="2"/>
  <c r="C4281" i="2"/>
  <c r="B4282" i="2"/>
  <c r="C4282" i="2"/>
  <c r="B4283" i="2"/>
  <c r="C4283" i="2"/>
  <c r="B4284" i="2"/>
  <c r="C4284" i="2"/>
  <c r="B4285" i="2"/>
  <c r="C4285" i="2"/>
  <c r="B4286" i="2"/>
  <c r="C4286" i="2"/>
  <c r="B4287" i="2"/>
  <c r="C4287" i="2"/>
  <c r="B4288" i="2"/>
  <c r="C4288" i="2"/>
  <c r="B4289" i="2"/>
  <c r="C4289" i="2"/>
  <c r="B4290" i="2"/>
  <c r="C4290" i="2"/>
  <c r="B4291" i="2"/>
  <c r="C4291" i="2"/>
  <c r="B4292" i="2"/>
  <c r="C4292" i="2"/>
  <c r="B4293" i="2"/>
  <c r="C4293" i="2"/>
  <c r="B4294" i="2"/>
  <c r="C4294" i="2"/>
  <c r="B4295" i="2"/>
  <c r="C4295" i="2"/>
  <c r="B4296" i="2"/>
  <c r="C4296" i="2"/>
  <c r="B4297" i="2"/>
  <c r="C4297" i="2"/>
  <c r="B4298" i="2"/>
  <c r="C4298" i="2"/>
  <c r="B4299" i="2"/>
  <c r="C4299" i="2"/>
  <c r="B4300" i="2"/>
  <c r="C4300" i="2"/>
  <c r="B4301" i="2"/>
  <c r="C4301" i="2"/>
  <c r="B4302" i="2"/>
  <c r="C4302" i="2"/>
  <c r="B4303" i="2"/>
  <c r="C4303" i="2"/>
  <c r="B4304" i="2"/>
  <c r="C4304" i="2"/>
  <c r="B4305" i="2"/>
  <c r="C4305" i="2"/>
  <c r="B4306" i="2"/>
  <c r="C4306" i="2"/>
  <c r="B4307" i="2"/>
  <c r="C4307" i="2"/>
  <c r="B4308" i="2"/>
  <c r="C4308" i="2"/>
  <c r="B4309" i="2"/>
  <c r="C4309" i="2"/>
  <c r="B4310" i="2"/>
  <c r="C4310" i="2"/>
  <c r="B4311" i="2"/>
  <c r="C4311" i="2"/>
  <c r="B4312" i="2"/>
  <c r="C4312" i="2"/>
  <c r="B4313" i="2"/>
  <c r="C4313" i="2"/>
  <c r="B4314" i="2"/>
  <c r="C4314" i="2"/>
  <c r="B4315" i="2"/>
  <c r="C4315" i="2"/>
  <c r="B4316" i="2"/>
  <c r="C4316" i="2"/>
  <c r="B4317" i="2"/>
  <c r="C4317" i="2"/>
  <c r="B4318" i="2"/>
  <c r="C4318" i="2"/>
  <c r="B4319" i="2"/>
  <c r="C4319" i="2"/>
  <c r="B4320" i="2"/>
  <c r="C4320" i="2"/>
  <c r="B4321" i="2"/>
  <c r="C4321" i="2"/>
  <c r="B4322" i="2"/>
  <c r="C4322" i="2"/>
  <c r="B4323" i="2"/>
  <c r="C4323" i="2"/>
  <c r="B4324" i="2"/>
  <c r="C4324" i="2"/>
  <c r="B4325" i="2"/>
  <c r="C4325" i="2"/>
  <c r="B4326" i="2"/>
  <c r="C4326" i="2"/>
  <c r="B4327" i="2"/>
  <c r="C4327" i="2"/>
  <c r="B4328" i="2"/>
  <c r="C4328" i="2"/>
  <c r="B4329" i="2"/>
  <c r="C4329" i="2"/>
  <c r="B4330" i="2"/>
  <c r="C4330" i="2"/>
  <c r="B4331" i="2"/>
  <c r="C4331" i="2"/>
  <c r="B4332" i="2"/>
  <c r="C4332" i="2"/>
  <c r="B4333" i="2"/>
  <c r="C4333" i="2"/>
  <c r="B4334" i="2"/>
  <c r="C4334" i="2"/>
  <c r="B4335" i="2"/>
  <c r="C4335" i="2"/>
  <c r="B4336" i="2"/>
  <c r="C4336" i="2"/>
  <c r="B4337" i="2"/>
  <c r="C4337" i="2"/>
  <c r="B4338" i="2"/>
  <c r="C4338" i="2"/>
  <c r="B4339" i="2"/>
  <c r="C4339" i="2"/>
  <c r="B4340" i="2"/>
  <c r="C4340" i="2"/>
  <c r="B4341" i="2"/>
  <c r="C4341" i="2"/>
  <c r="B4342" i="2"/>
  <c r="C4342" i="2"/>
  <c r="B4343" i="2"/>
  <c r="C4343" i="2"/>
  <c r="B4344" i="2"/>
  <c r="C4344" i="2"/>
  <c r="B4345" i="2"/>
  <c r="C4345" i="2"/>
  <c r="B4346" i="2"/>
  <c r="C4346" i="2"/>
  <c r="B4347" i="2"/>
  <c r="C4347" i="2"/>
  <c r="B4348" i="2"/>
  <c r="C4348" i="2"/>
  <c r="B4349" i="2"/>
  <c r="C4349" i="2"/>
  <c r="B4350" i="2"/>
  <c r="C4350" i="2"/>
  <c r="B4351" i="2"/>
  <c r="C4351" i="2"/>
  <c r="B4352" i="2"/>
  <c r="C4352" i="2"/>
  <c r="B4353" i="2"/>
  <c r="C4353" i="2"/>
  <c r="B4354" i="2"/>
  <c r="C4354" i="2"/>
  <c r="B4355" i="2"/>
  <c r="C4355" i="2"/>
  <c r="B4356" i="2"/>
  <c r="C4356" i="2"/>
  <c r="B4357" i="2"/>
  <c r="C4357" i="2"/>
  <c r="B4358" i="2"/>
  <c r="C4358" i="2"/>
  <c r="B4359" i="2"/>
  <c r="C4359" i="2"/>
  <c r="B4360" i="2"/>
  <c r="C4360" i="2"/>
  <c r="B4361" i="2"/>
  <c r="C4361" i="2"/>
  <c r="B4362" i="2"/>
  <c r="C4362" i="2"/>
  <c r="B4363" i="2"/>
  <c r="C4363" i="2"/>
  <c r="B4364" i="2"/>
  <c r="C4364" i="2"/>
  <c r="B4365" i="2"/>
  <c r="C4365" i="2"/>
  <c r="B4366" i="2"/>
  <c r="C4366" i="2"/>
  <c r="B4367" i="2"/>
  <c r="C4367" i="2"/>
  <c r="B4368" i="2"/>
  <c r="C4368" i="2"/>
  <c r="B4369" i="2"/>
  <c r="C4369" i="2"/>
  <c r="B4370" i="2"/>
  <c r="C4370" i="2"/>
  <c r="B4371" i="2"/>
  <c r="C4371" i="2"/>
  <c r="B4372" i="2"/>
  <c r="C4372" i="2"/>
  <c r="B4373" i="2"/>
  <c r="C4373" i="2"/>
  <c r="B4374" i="2"/>
  <c r="C4374" i="2"/>
  <c r="B4375" i="2"/>
  <c r="C4375" i="2"/>
  <c r="B4376" i="2"/>
  <c r="C4376" i="2"/>
  <c r="B4377" i="2"/>
  <c r="C4377" i="2"/>
  <c r="B4378" i="2"/>
  <c r="C4378" i="2"/>
  <c r="B4379" i="2"/>
  <c r="C4379" i="2"/>
  <c r="B4380" i="2"/>
  <c r="C4380" i="2"/>
  <c r="B4381" i="2"/>
  <c r="C4381" i="2"/>
  <c r="B4382" i="2"/>
  <c r="C4382" i="2"/>
  <c r="B4383" i="2"/>
  <c r="C4383" i="2"/>
  <c r="B4384" i="2"/>
  <c r="C4384" i="2"/>
  <c r="B4385" i="2"/>
  <c r="C4385" i="2"/>
  <c r="B4386" i="2"/>
  <c r="C4386" i="2"/>
  <c r="B4387" i="2"/>
  <c r="C4387" i="2"/>
  <c r="B4388" i="2"/>
  <c r="C4388" i="2"/>
  <c r="B4389" i="2"/>
  <c r="C4389" i="2"/>
  <c r="B4390" i="2"/>
  <c r="C4390" i="2"/>
  <c r="B4391" i="2"/>
  <c r="C4391" i="2"/>
  <c r="B4392" i="2"/>
  <c r="C4392" i="2"/>
  <c r="B4393" i="2"/>
  <c r="C4393" i="2"/>
  <c r="B4394" i="2"/>
  <c r="C4394" i="2"/>
  <c r="B4395" i="2"/>
  <c r="C4395" i="2"/>
  <c r="B4396" i="2"/>
  <c r="C4396" i="2"/>
  <c r="B4397" i="2"/>
  <c r="C4397" i="2"/>
  <c r="B4398" i="2"/>
  <c r="C4398" i="2"/>
  <c r="B4399" i="2"/>
  <c r="C4399" i="2"/>
  <c r="B4400" i="2"/>
  <c r="C4400" i="2"/>
  <c r="B4401" i="2"/>
  <c r="C4401" i="2"/>
  <c r="B4402" i="2"/>
  <c r="C4402" i="2"/>
  <c r="B4403" i="2"/>
  <c r="C4403" i="2"/>
  <c r="B4404" i="2"/>
  <c r="C4404" i="2"/>
  <c r="B4405" i="2"/>
  <c r="C4405" i="2"/>
  <c r="B4406" i="2"/>
  <c r="C4406" i="2"/>
  <c r="B4407" i="2"/>
  <c r="C4407" i="2"/>
  <c r="B4408" i="2"/>
  <c r="C4408" i="2"/>
  <c r="B4409" i="2"/>
  <c r="C4409" i="2"/>
  <c r="B4410" i="2"/>
  <c r="C4410" i="2"/>
  <c r="B4411" i="2"/>
  <c r="C4411" i="2"/>
  <c r="B4412" i="2"/>
  <c r="C4412" i="2"/>
  <c r="B4413" i="2"/>
  <c r="C4413" i="2"/>
  <c r="B4414" i="2"/>
  <c r="C4414" i="2"/>
  <c r="B4415" i="2"/>
  <c r="C4415" i="2"/>
  <c r="B4416" i="2"/>
  <c r="C4416" i="2"/>
  <c r="B4417" i="2"/>
  <c r="C4417" i="2"/>
  <c r="B4418" i="2"/>
  <c r="C4418" i="2"/>
  <c r="B4419" i="2"/>
  <c r="C4419" i="2"/>
  <c r="B4420" i="2"/>
  <c r="C4420" i="2"/>
  <c r="B4421" i="2"/>
  <c r="C4421" i="2"/>
  <c r="B4422" i="2"/>
  <c r="C4422" i="2"/>
  <c r="B4423" i="2"/>
  <c r="C4423" i="2"/>
  <c r="B4424" i="2"/>
  <c r="C4424" i="2"/>
  <c r="B4425" i="2"/>
  <c r="C4425" i="2"/>
  <c r="B4426" i="2"/>
  <c r="C4426" i="2"/>
  <c r="B4427" i="2"/>
  <c r="C4427" i="2"/>
  <c r="B4428" i="2"/>
  <c r="C4428" i="2"/>
  <c r="B4429" i="2"/>
  <c r="C4429" i="2"/>
  <c r="B4430" i="2"/>
  <c r="C4430" i="2"/>
  <c r="B4431" i="2"/>
  <c r="C4431" i="2"/>
  <c r="B4432" i="2"/>
  <c r="C4432" i="2"/>
  <c r="B4433" i="2"/>
  <c r="C4433" i="2"/>
  <c r="B4434" i="2"/>
  <c r="C4434" i="2"/>
  <c r="B4435" i="2"/>
  <c r="C4435" i="2"/>
  <c r="B4436" i="2"/>
  <c r="C4436" i="2"/>
  <c r="B4437" i="2"/>
  <c r="C4437" i="2"/>
  <c r="B4438" i="2"/>
  <c r="C4438" i="2"/>
  <c r="B4439" i="2"/>
  <c r="C4439" i="2"/>
  <c r="B4440" i="2"/>
  <c r="C4440" i="2"/>
  <c r="B4441" i="2"/>
  <c r="C4441" i="2"/>
  <c r="B4442" i="2"/>
  <c r="C4442" i="2"/>
  <c r="B4443" i="2"/>
  <c r="C4443" i="2"/>
  <c r="B4444" i="2"/>
  <c r="C4444" i="2"/>
  <c r="B4445" i="2"/>
  <c r="C4445" i="2"/>
  <c r="B4446" i="2"/>
  <c r="C4446" i="2"/>
  <c r="B4447" i="2"/>
  <c r="C4447" i="2"/>
  <c r="B4448" i="2"/>
  <c r="C4448" i="2"/>
  <c r="B4449" i="2"/>
  <c r="C4449" i="2"/>
  <c r="B4450" i="2"/>
  <c r="C4450" i="2"/>
  <c r="B4451" i="2"/>
  <c r="C4451" i="2"/>
  <c r="B4452" i="2"/>
  <c r="C4452" i="2"/>
  <c r="B4453" i="2"/>
  <c r="C4453" i="2"/>
  <c r="B4454" i="2"/>
  <c r="C4454" i="2"/>
  <c r="B4455" i="2"/>
  <c r="C4455" i="2"/>
  <c r="B4456" i="2"/>
  <c r="C4456" i="2"/>
  <c r="B4457" i="2"/>
  <c r="C4457" i="2"/>
  <c r="B4458" i="2"/>
  <c r="C4458" i="2"/>
  <c r="B4459" i="2"/>
  <c r="C4459" i="2"/>
  <c r="B4460" i="2"/>
  <c r="C4460" i="2"/>
  <c r="B4461" i="2"/>
  <c r="C4461" i="2"/>
  <c r="B4462" i="2"/>
  <c r="C4462" i="2"/>
  <c r="B4463" i="2"/>
  <c r="C4463" i="2"/>
  <c r="B4464" i="2"/>
  <c r="C4464" i="2"/>
  <c r="B4465" i="2"/>
  <c r="C4465" i="2"/>
  <c r="B4466" i="2"/>
  <c r="C4466" i="2"/>
  <c r="B4467" i="2"/>
  <c r="C4467" i="2"/>
  <c r="B4468" i="2"/>
  <c r="C4468" i="2"/>
  <c r="B4469" i="2"/>
  <c r="C4469" i="2"/>
  <c r="B4470" i="2"/>
  <c r="C4470" i="2"/>
  <c r="B4471" i="2"/>
  <c r="C4471" i="2"/>
  <c r="B4472" i="2"/>
  <c r="C4472" i="2"/>
  <c r="B4473" i="2"/>
  <c r="C4473" i="2"/>
  <c r="B4474" i="2"/>
  <c r="C4474" i="2"/>
  <c r="B4475" i="2"/>
  <c r="C4475" i="2"/>
  <c r="B4476" i="2"/>
  <c r="C4476" i="2"/>
  <c r="B4477" i="2"/>
  <c r="C4477" i="2"/>
  <c r="B4478" i="2"/>
  <c r="C4478" i="2"/>
  <c r="B4479" i="2"/>
  <c r="C4479" i="2"/>
  <c r="B4480" i="2"/>
  <c r="C4480" i="2"/>
  <c r="B4481" i="2"/>
  <c r="C4481" i="2"/>
  <c r="B4482" i="2"/>
  <c r="C4482" i="2"/>
  <c r="B4483" i="2"/>
  <c r="C4483" i="2"/>
  <c r="B4484" i="2"/>
  <c r="C4484" i="2"/>
  <c r="B4485" i="2"/>
  <c r="C4485" i="2"/>
  <c r="B4486" i="2"/>
  <c r="C4486" i="2"/>
  <c r="B4487" i="2"/>
  <c r="C4487" i="2"/>
  <c r="B4488" i="2"/>
  <c r="C4488" i="2"/>
  <c r="B4489" i="2"/>
  <c r="C4489" i="2"/>
  <c r="B4490" i="2"/>
  <c r="C4490" i="2"/>
  <c r="B4491" i="2"/>
  <c r="C4491" i="2"/>
  <c r="B4492" i="2"/>
  <c r="C4492" i="2"/>
  <c r="B4493" i="2"/>
  <c r="C4493" i="2"/>
  <c r="B4494" i="2"/>
  <c r="C4494" i="2"/>
  <c r="B4495" i="2"/>
  <c r="C4495" i="2"/>
  <c r="B4496" i="2"/>
  <c r="C4496" i="2"/>
  <c r="B4497" i="2"/>
  <c r="C4497" i="2"/>
  <c r="B4498" i="2"/>
  <c r="C4498" i="2"/>
  <c r="B4499" i="2"/>
  <c r="C4499" i="2"/>
  <c r="B4500" i="2"/>
  <c r="C4500" i="2"/>
  <c r="B4501" i="2"/>
  <c r="C4501" i="2"/>
  <c r="B4502" i="2"/>
  <c r="C4502" i="2"/>
  <c r="B4503" i="2"/>
  <c r="C4503" i="2"/>
  <c r="B4504" i="2"/>
  <c r="C4504" i="2"/>
  <c r="B4505" i="2"/>
  <c r="C4505" i="2"/>
  <c r="B4506" i="2"/>
  <c r="C4506" i="2"/>
  <c r="B4507" i="2"/>
  <c r="C4507" i="2"/>
  <c r="B4508" i="2"/>
  <c r="C4508" i="2"/>
  <c r="B4509" i="2"/>
  <c r="C4509" i="2"/>
  <c r="B4510" i="2"/>
  <c r="C4510" i="2"/>
  <c r="B4511" i="2"/>
  <c r="C4511" i="2"/>
  <c r="B4512" i="2"/>
  <c r="C4512" i="2"/>
  <c r="B4513" i="2"/>
  <c r="C4513" i="2"/>
  <c r="B4514" i="2"/>
  <c r="C4514" i="2"/>
  <c r="B4515" i="2"/>
  <c r="C4515" i="2"/>
  <c r="B4516" i="2"/>
  <c r="C4516" i="2"/>
  <c r="B4517" i="2"/>
  <c r="C4517" i="2"/>
  <c r="B4518" i="2"/>
  <c r="C4518" i="2"/>
  <c r="B4519" i="2"/>
  <c r="C4519" i="2"/>
  <c r="B4520" i="2"/>
  <c r="C4520" i="2"/>
  <c r="B4521" i="2"/>
  <c r="C4521" i="2"/>
  <c r="B4522" i="2"/>
  <c r="C4522" i="2"/>
  <c r="B4523" i="2"/>
  <c r="C4523" i="2"/>
  <c r="B4524" i="2"/>
  <c r="C4524" i="2"/>
  <c r="B4525" i="2"/>
  <c r="C4525" i="2"/>
  <c r="B4526" i="2"/>
  <c r="C4526" i="2"/>
  <c r="B4527" i="2"/>
  <c r="C4527" i="2"/>
  <c r="B4528" i="2"/>
  <c r="C4528" i="2"/>
  <c r="B4529" i="2"/>
  <c r="C4529" i="2"/>
  <c r="B4530" i="2"/>
  <c r="C4530" i="2"/>
  <c r="B4531" i="2"/>
  <c r="C4531" i="2"/>
  <c r="B4532" i="2"/>
  <c r="C4532" i="2"/>
  <c r="B4533" i="2"/>
  <c r="C4533" i="2"/>
  <c r="B4534" i="2"/>
  <c r="C4534" i="2"/>
  <c r="B4535" i="2"/>
  <c r="C4535" i="2"/>
  <c r="B4536" i="2"/>
  <c r="C4536" i="2"/>
  <c r="B4537" i="2"/>
  <c r="C4537" i="2"/>
  <c r="B4538" i="2"/>
  <c r="C4538" i="2"/>
  <c r="B4539" i="2"/>
  <c r="C4539" i="2"/>
  <c r="B4540" i="2"/>
  <c r="C4540" i="2"/>
  <c r="B4541" i="2"/>
  <c r="C4541" i="2"/>
  <c r="B4542" i="2"/>
  <c r="C4542" i="2"/>
  <c r="B4543" i="2"/>
  <c r="C4543" i="2"/>
  <c r="B4544" i="2"/>
  <c r="C4544" i="2"/>
  <c r="B4545" i="2"/>
  <c r="C4545" i="2"/>
  <c r="B4546" i="2"/>
  <c r="C4546" i="2"/>
  <c r="B4547" i="2"/>
  <c r="C4547" i="2"/>
  <c r="B4548" i="2"/>
  <c r="C4548" i="2"/>
  <c r="B4549" i="2"/>
  <c r="C4549" i="2"/>
  <c r="B4550" i="2"/>
  <c r="C4550" i="2"/>
  <c r="B4551" i="2"/>
  <c r="C4551" i="2"/>
  <c r="B4552" i="2"/>
  <c r="C4552" i="2"/>
  <c r="B4553" i="2"/>
  <c r="C4553" i="2"/>
  <c r="B4554" i="2"/>
  <c r="C4554" i="2"/>
  <c r="B4555" i="2"/>
  <c r="C4555" i="2"/>
  <c r="B4556" i="2"/>
  <c r="C4556" i="2"/>
  <c r="B4557" i="2"/>
  <c r="C4557" i="2"/>
  <c r="B4558" i="2"/>
  <c r="C4558" i="2"/>
  <c r="B4559" i="2"/>
  <c r="C4559" i="2"/>
  <c r="B4560" i="2"/>
  <c r="C4560" i="2"/>
  <c r="B4561" i="2"/>
  <c r="C4561" i="2"/>
  <c r="B4562" i="2"/>
  <c r="C4562" i="2"/>
  <c r="B4563" i="2"/>
  <c r="C4563" i="2"/>
  <c r="B4564" i="2"/>
  <c r="C4564" i="2"/>
  <c r="B4565" i="2"/>
  <c r="C4565" i="2"/>
  <c r="B4566" i="2"/>
  <c r="C4566" i="2"/>
  <c r="B4567" i="2"/>
  <c r="C4567" i="2"/>
  <c r="B4568" i="2"/>
  <c r="C4568" i="2"/>
  <c r="B4569" i="2"/>
  <c r="C4569" i="2"/>
  <c r="B4570" i="2"/>
  <c r="C4570" i="2"/>
  <c r="B4571" i="2"/>
  <c r="C4571" i="2"/>
  <c r="B4572" i="2"/>
  <c r="C4572" i="2"/>
  <c r="B4573" i="2"/>
  <c r="C4573" i="2"/>
  <c r="B4574" i="2"/>
  <c r="C4574" i="2"/>
  <c r="B4575" i="2"/>
  <c r="C4575" i="2"/>
  <c r="B4576" i="2"/>
  <c r="C4576" i="2"/>
  <c r="B4577" i="2"/>
  <c r="C4577" i="2"/>
  <c r="B4578" i="2"/>
  <c r="C4578" i="2"/>
  <c r="B4579" i="2"/>
  <c r="C4579" i="2"/>
  <c r="B4580" i="2"/>
  <c r="C4580" i="2"/>
  <c r="B4581" i="2"/>
  <c r="C4581" i="2"/>
  <c r="B4582" i="2"/>
  <c r="C4582" i="2"/>
  <c r="B4583" i="2"/>
  <c r="C4583" i="2"/>
  <c r="B4584" i="2"/>
  <c r="C4584" i="2"/>
  <c r="B4585" i="2"/>
  <c r="C4585" i="2"/>
  <c r="B4586" i="2"/>
  <c r="C4586" i="2"/>
  <c r="B4587" i="2"/>
  <c r="C4587" i="2"/>
  <c r="B4588" i="2"/>
  <c r="C4588" i="2"/>
  <c r="B4589" i="2"/>
  <c r="C4589" i="2"/>
  <c r="B4590" i="2"/>
  <c r="C4590" i="2"/>
  <c r="B4591" i="2"/>
  <c r="C4591" i="2"/>
  <c r="B4592" i="2"/>
  <c r="C4592" i="2"/>
  <c r="B4593" i="2"/>
  <c r="C4593" i="2"/>
  <c r="B4594" i="2"/>
  <c r="C4594" i="2"/>
  <c r="B4595" i="2"/>
  <c r="C4595" i="2"/>
  <c r="B4596" i="2"/>
  <c r="C4596" i="2"/>
  <c r="B4597" i="2"/>
  <c r="C4597" i="2"/>
  <c r="B4598" i="2"/>
  <c r="C4598" i="2"/>
  <c r="B4599" i="2"/>
  <c r="C4599" i="2"/>
  <c r="B4600" i="2"/>
  <c r="C4600" i="2"/>
  <c r="B4601" i="2"/>
  <c r="C4601" i="2"/>
  <c r="B4602" i="2"/>
  <c r="C4602" i="2"/>
  <c r="B4603" i="2"/>
  <c r="C4603" i="2"/>
  <c r="B4604" i="2"/>
  <c r="C4604" i="2"/>
  <c r="B4605" i="2"/>
  <c r="C4605" i="2"/>
  <c r="B4606" i="2"/>
  <c r="C4606" i="2"/>
  <c r="B4607" i="2"/>
  <c r="C4607" i="2"/>
  <c r="B4608" i="2"/>
  <c r="C4608" i="2"/>
  <c r="B4609" i="2"/>
  <c r="C4609" i="2"/>
  <c r="B4610" i="2"/>
  <c r="C4610" i="2"/>
  <c r="B4611" i="2"/>
  <c r="C4611" i="2"/>
  <c r="B4612" i="2"/>
  <c r="C4612" i="2"/>
  <c r="B4613" i="2"/>
  <c r="C4613" i="2"/>
  <c r="B4614" i="2"/>
  <c r="C4614" i="2"/>
  <c r="B4615" i="2"/>
  <c r="C4615" i="2"/>
  <c r="B4616" i="2"/>
  <c r="C4616" i="2"/>
  <c r="B4617" i="2"/>
  <c r="C4617" i="2"/>
  <c r="B4618" i="2"/>
  <c r="C4618" i="2"/>
  <c r="B4619" i="2"/>
  <c r="C4619" i="2"/>
  <c r="B4620" i="2"/>
  <c r="C4620" i="2"/>
  <c r="B4621" i="2"/>
  <c r="C4621" i="2"/>
  <c r="B4622" i="2"/>
  <c r="C4622" i="2"/>
  <c r="B4623" i="2"/>
  <c r="C4623" i="2"/>
  <c r="B4624" i="2"/>
  <c r="C4624" i="2"/>
  <c r="B4625" i="2"/>
  <c r="C4625" i="2"/>
  <c r="B4626" i="2"/>
  <c r="C4626" i="2"/>
  <c r="B4627" i="2"/>
  <c r="C4627" i="2"/>
  <c r="B4628" i="2"/>
  <c r="C4628" i="2"/>
  <c r="B4629" i="2"/>
  <c r="C4629" i="2"/>
  <c r="B4630" i="2"/>
  <c r="C4630" i="2"/>
  <c r="B4631" i="2"/>
  <c r="C4631" i="2"/>
  <c r="B4632" i="2"/>
  <c r="C4632" i="2"/>
  <c r="B4633" i="2"/>
  <c r="C4633" i="2"/>
  <c r="B4634" i="2"/>
  <c r="C4634" i="2"/>
  <c r="B4635" i="2"/>
  <c r="C4635" i="2"/>
  <c r="B4636" i="2"/>
  <c r="C4636" i="2"/>
  <c r="B4637" i="2"/>
  <c r="C4637" i="2"/>
  <c r="B4638" i="2"/>
  <c r="C4638" i="2"/>
  <c r="B4639" i="2"/>
  <c r="C4639" i="2"/>
  <c r="B4640" i="2"/>
  <c r="C4640" i="2"/>
  <c r="B4641" i="2"/>
  <c r="C4641" i="2"/>
  <c r="B4642" i="2"/>
  <c r="C4642" i="2"/>
  <c r="B4643" i="2"/>
  <c r="C4643" i="2"/>
  <c r="B4644" i="2"/>
  <c r="C4644" i="2"/>
  <c r="B4645" i="2"/>
  <c r="C4645" i="2"/>
  <c r="B4646" i="2"/>
  <c r="C4646" i="2"/>
  <c r="B4647" i="2"/>
  <c r="C4647" i="2"/>
  <c r="B4648" i="2"/>
  <c r="C4648" i="2"/>
  <c r="B4649" i="2"/>
  <c r="C4649" i="2"/>
  <c r="B4650" i="2"/>
  <c r="C4650" i="2"/>
  <c r="B4651" i="2"/>
  <c r="C4651" i="2"/>
  <c r="B4652" i="2"/>
  <c r="C4652" i="2"/>
  <c r="B4653" i="2"/>
  <c r="C4653" i="2"/>
  <c r="B4654" i="2"/>
  <c r="C4654" i="2"/>
  <c r="B4655" i="2"/>
  <c r="C4655" i="2"/>
  <c r="B4656" i="2"/>
  <c r="C4656" i="2"/>
  <c r="B4657" i="2"/>
  <c r="C4657" i="2"/>
  <c r="B4658" i="2"/>
  <c r="C4658" i="2"/>
  <c r="B4659" i="2"/>
  <c r="C4659" i="2"/>
  <c r="B4660" i="2"/>
  <c r="C4660" i="2"/>
  <c r="B4661" i="2"/>
  <c r="C4661" i="2"/>
  <c r="B4662" i="2"/>
  <c r="C4662" i="2"/>
  <c r="B4663" i="2"/>
  <c r="C4663" i="2"/>
  <c r="B4664" i="2"/>
  <c r="C4664" i="2"/>
  <c r="B4665" i="2"/>
  <c r="C4665" i="2"/>
  <c r="B4666" i="2"/>
  <c r="C4666" i="2"/>
  <c r="B4667" i="2"/>
  <c r="C4667" i="2"/>
  <c r="B4668" i="2"/>
  <c r="C4668" i="2"/>
  <c r="B4669" i="2"/>
  <c r="C4669" i="2"/>
  <c r="B4670" i="2"/>
  <c r="C4670" i="2"/>
  <c r="B4671" i="2"/>
  <c r="C4671" i="2"/>
  <c r="B4672" i="2"/>
  <c r="C4672" i="2"/>
  <c r="B4673" i="2"/>
  <c r="C4673" i="2"/>
  <c r="B4674" i="2"/>
  <c r="C4674" i="2"/>
  <c r="B4675" i="2"/>
  <c r="C4675" i="2"/>
  <c r="B4676" i="2"/>
  <c r="C4676" i="2"/>
  <c r="B4677" i="2"/>
  <c r="C4677" i="2"/>
  <c r="B4678" i="2"/>
  <c r="C4678" i="2"/>
  <c r="B4679" i="2"/>
  <c r="C4679" i="2"/>
  <c r="B4680" i="2"/>
  <c r="C4680" i="2"/>
  <c r="B4681" i="2"/>
  <c r="C4681" i="2"/>
  <c r="B4682" i="2"/>
  <c r="C4682" i="2"/>
  <c r="B4683" i="2"/>
  <c r="C4683" i="2"/>
  <c r="B4684" i="2"/>
  <c r="C4684" i="2"/>
  <c r="B4685" i="2"/>
  <c r="C4685" i="2"/>
  <c r="B4686" i="2"/>
  <c r="C4686" i="2"/>
  <c r="B4687" i="2"/>
  <c r="C4687" i="2"/>
  <c r="B4688" i="2"/>
  <c r="C4688" i="2"/>
  <c r="B4689" i="2"/>
  <c r="C4689" i="2"/>
  <c r="B4690" i="2"/>
  <c r="C4690" i="2"/>
  <c r="B4691" i="2"/>
  <c r="C4691" i="2"/>
  <c r="B4692" i="2"/>
  <c r="C4692" i="2"/>
  <c r="B4693" i="2"/>
  <c r="C4693" i="2"/>
  <c r="B4694" i="2"/>
  <c r="C4694" i="2"/>
  <c r="B4695" i="2"/>
  <c r="C4695" i="2"/>
  <c r="B4696" i="2"/>
  <c r="C4696" i="2"/>
  <c r="B4697" i="2"/>
  <c r="C4697" i="2"/>
  <c r="B4698" i="2"/>
  <c r="C4698" i="2"/>
  <c r="B4699" i="2"/>
  <c r="C4699" i="2"/>
  <c r="B4700" i="2"/>
  <c r="C4700" i="2"/>
  <c r="B4701" i="2"/>
  <c r="C4701" i="2"/>
  <c r="B4702" i="2"/>
  <c r="C4702" i="2"/>
  <c r="B4703" i="2"/>
  <c r="C4703" i="2"/>
  <c r="B4704" i="2"/>
  <c r="C4704" i="2"/>
  <c r="B4705" i="2"/>
  <c r="C4705" i="2"/>
  <c r="B4706" i="2"/>
  <c r="C4706" i="2"/>
  <c r="B4707" i="2"/>
  <c r="C4707" i="2"/>
  <c r="B4708" i="2"/>
  <c r="C4708" i="2"/>
  <c r="B4709" i="2"/>
  <c r="C4709" i="2"/>
  <c r="B4710" i="2"/>
  <c r="C4710" i="2"/>
  <c r="B4711" i="2"/>
  <c r="C4711" i="2"/>
  <c r="B4712" i="2"/>
  <c r="C4712" i="2"/>
  <c r="B4713" i="2"/>
  <c r="C4713" i="2"/>
  <c r="B4714" i="2"/>
  <c r="C4714" i="2"/>
  <c r="B4715" i="2"/>
  <c r="C4715" i="2"/>
  <c r="B4716" i="2"/>
  <c r="C4716" i="2"/>
  <c r="B4717" i="2"/>
  <c r="C4717" i="2"/>
  <c r="B4718" i="2"/>
  <c r="C4718" i="2"/>
  <c r="B4719" i="2"/>
  <c r="C4719" i="2"/>
  <c r="B4720" i="2"/>
  <c r="C4720" i="2"/>
  <c r="B4721" i="2"/>
  <c r="C4721" i="2"/>
  <c r="B4722" i="2"/>
  <c r="C4722" i="2"/>
  <c r="B4723" i="2"/>
  <c r="C4723" i="2"/>
  <c r="B4724" i="2"/>
  <c r="C4724" i="2"/>
  <c r="B4725" i="2"/>
  <c r="C4725" i="2"/>
  <c r="B4726" i="2"/>
  <c r="C4726" i="2"/>
  <c r="B4727" i="2"/>
  <c r="C4727" i="2"/>
  <c r="B4728" i="2"/>
  <c r="C4728" i="2"/>
  <c r="B4729" i="2"/>
  <c r="C4729" i="2"/>
  <c r="B4730" i="2"/>
  <c r="C4730" i="2"/>
  <c r="B4731" i="2"/>
  <c r="C4731" i="2"/>
  <c r="B4732" i="2"/>
  <c r="C4732" i="2"/>
  <c r="B4733" i="2"/>
  <c r="C4733" i="2"/>
  <c r="B4734" i="2"/>
  <c r="C4734" i="2"/>
  <c r="B4735" i="2"/>
  <c r="C4735" i="2"/>
  <c r="B4736" i="2"/>
  <c r="C4736" i="2"/>
  <c r="B4737" i="2"/>
  <c r="C4737" i="2"/>
  <c r="B4738" i="2"/>
  <c r="C4738" i="2"/>
  <c r="B4739" i="2"/>
  <c r="C4739" i="2"/>
  <c r="B4740" i="2"/>
  <c r="C4740" i="2"/>
  <c r="B4741" i="2"/>
  <c r="C4741" i="2"/>
  <c r="B4742" i="2"/>
  <c r="C4742" i="2"/>
  <c r="B4743" i="2"/>
  <c r="C4743" i="2"/>
  <c r="B4744" i="2"/>
  <c r="C4744" i="2"/>
  <c r="B4745" i="2"/>
  <c r="C4745" i="2"/>
  <c r="B4746" i="2"/>
  <c r="C4746" i="2"/>
  <c r="B4747" i="2"/>
  <c r="C4747" i="2"/>
  <c r="B4748" i="2"/>
  <c r="C4748" i="2"/>
  <c r="B4749" i="2"/>
  <c r="C4749" i="2"/>
  <c r="B4750" i="2"/>
  <c r="C4750" i="2"/>
  <c r="B4751" i="2"/>
  <c r="C4751" i="2"/>
  <c r="B4752" i="2"/>
  <c r="C4752" i="2"/>
  <c r="B4753" i="2"/>
  <c r="C4753" i="2"/>
  <c r="B4754" i="2"/>
  <c r="C4754" i="2"/>
  <c r="B4755" i="2"/>
  <c r="C4755" i="2"/>
  <c r="B4756" i="2"/>
  <c r="C4756" i="2"/>
  <c r="B4757" i="2"/>
  <c r="C4757" i="2"/>
  <c r="B4758" i="2"/>
  <c r="C4758" i="2"/>
  <c r="B4759" i="2"/>
  <c r="C4759" i="2"/>
  <c r="B4760" i="2"/>
  <c r="C4760" i="2"/>
  <c r="B4761" i="2"/>
  <c r="C4761" i="2"/>
  <c r="B4762" i="2"/>
  <c r="C4762" i="2"/>
  <c r="B4763" i="2"/>
  <c r="C4763" i="2"/>
  <c r="B4764" i="2"/>
  <c r="C4764" i="2"/>
  <c r="B4765" i="2"/>
  <c r="C4765" i="2"/>
  <c r="B4766" i="2"/>
  <c r="C4766" i="2"/>
  <c r="B4767" i="2"/>
  <c r="C4767" i="2"/>
  <c r="B4768" i="2"/>
  <c r="C4768" i="2"/>
  <c r="B4769" i="2"/>
  <c r="C4769" i="2"/>
  <c r="B4770" i="2"/>
  <c r="C4770" i="2"/>
  <c r="B4771" i="2"/>
  <c r="C4771" i="2"/>
  <c r="B4772" i="2"/>
  <c r="C4772" i="2"/>
  <c r="B4773" i="2"/>
  <c r="C4773" i="2"/>
  <c r="B4774" i="2"/>
  <c r="C4774" i="2"/>
  <c r="B4775" i="2"/>
  <c r="C4775" i="2"/>
  <c r="B4776" i="2"/>
  <c r="C4776" i="2"/>
  <c r="B4777" i="2"/>
  <c r="C4777" i="2"/>
  <c r="B4778" i="2"/>
  <c r="C4778" i="2"/>
  <c r="B4779" i="2"/>
  <c r="C4779" i="2"/>
  <c r="B4780" i="2"/>
  <c r="C4780" i="2"/>
  <c r="B4781" i="2"/>
  <c r="C4781" i="2"/>
  <c r="B4782" i="2"/>
  <c r="C4782" i="2"/>
  <c r="B4783" i="2"/>
  <c r="C4783" i="2"/>
  <c r="B4784" i="2"/>
  <c r="C4784" i="2"/>
  <c r="B4785" i="2"/>
  <c r="C4785" i="2"/>
  <c r="B4786" i="2"/>
  <c r="C4786" i="2"/>
  <c r="B4787" i="2"/>
  <c r="C4787" i="2"/>
  <c r="B4788" i="2"/>
  <c r="C4788" i="2"/>
  <c r="B4789" i="2"/>
  <c r="C4789" i="2"/>
  <c r="B4790" i="2"/>
  <c r="C4790" i="2"/>
  <c r="B4791" i="2"/>
  <c r="C4791" i="2"/>
  <c r="B4792" i="2"/>
  <c r="C4792" i="2"/>
  <c r="B4793" i="2"/>
  <c r="C4793" i="2"/>
  <c r="B4794" i="2"/>
  <c r="C4794" i="2"/>
  <c r="B4795" i="2"/>
  <c r="C4795" i="2"/>
  <c r="B4796" i="2"/>
  <c r="C4796" i="2"/>
  <c r="B4797" i="2"/>
  <c r="C4797" i="2"/>
  <c r="B4798" i="2"/>
  <c r="C4798" i="2"/>
  <c r="B4799" i="2"/>
  <c r="C4799" i="2"/>
  <c r="B4800" i="2"/>
  <c r="C4800" i="2"/>
  <c r="B4801" i="2"/>
  <c r="C4801" i="2"/>
  <c r="B4802" i="2"/>
  <c r="C4802" i="2"/>
  <c r="B4803" i="2"/>
  <c r="C4803" i="2"/>
  <c r="B4804" i="2"/>
  <c r="C4804" i="2"/>
  <c r="B4805" i="2"/>
  <c r="C4805" i="2"/>
  <c r="B4806" i="2"/>
  <c r="C4806" i="2"/>
  <c r="B4807" i="2"/>
  <c r="C4807" i="2"/>
  <c r="B4808" i="2"/>
  <c r="C4808" i="2"/>
  <c r="B4809" i="2"/>
  <c r="C4809" i="2"/>
  <c r="B4810" i="2"/>
  <c r="C4810" i="2"/>
  <c r="B4811" i="2"/>
  <c r="C4811" i="2"/>
  <c r="B4812" i="2"/>
  <c r="C4812" i="2"/>
  <c r="B4813" i="2"/>
  <c r="C4813" i="2"/>
  <c r="B4814" i="2"/>
  <c r="C4814" i="2"/>
  <c r="B4815" i="2"/>
  <c r="C4815" i="2"/>
  <c r="B4816" i="2"/>
  <c r="C4816" i="2"/>
  <c r="B4817" i="2"/>
  <c r="C4817" i="2"/>
  <c r="B4818" i="2"/>
  <c r="C4818" i="2"/>
  <c r="B4819" i="2"/>
  <c r="C4819" i="2"/>
  <c r="B4820" i="2"/>
  <c r="C4820" i="2"/>
  <c r="B4821" i="2"/>
  <c r="C4821" i="2"/>
  <c r="B4822" i="2"/>
  <c r="C4822" i="2"/>
  <c r="B4823" i="2"/>
  <c r="C4823" i="2"/>
  <c r="B4824" i="2"/>
  <c r="C4824" i="2"/>
  <c r="B4825" i="2"/>
  <c r="C4825" i="2"/>
  <c r="B4826" i="2"/>
  <c r="C4826" i="2"/>
  <c r="B4827" i="2"/>
  <c r="C4827" i="2"/>
  <c r="B4828" i="2"/>
  <c r="C4828" i="2"/>
  <c r="B4829" i="2"/>
  <c r="C4829" i="2"/>
  <c r="B4830" i="2"/>
  <c r="C4830" i="2"/>
  <c r="B4831" i="2"/>
  <c r="C4831" i="2"/>
  <c r="B4832" i="2"/>
  <c r="C4832" i="2"/>
  <c r="B4833" i="2"/>
  <c r="C4833" i="2"/>
  <c r="B4834" i="2"/>
  <c r="C4834" i="2"/>
  <c r="B4835" i="2"/>
  <c r="C4835" i="2"/>
  <c r="B4836" i="2"/>
  <c r="C4836" i="2"/>
  <c r="B4837" i="2"/>
  <c r="C4837" i="2"/>
  <c r="B4838" i="2"/>
  <c r="C4838" i="2"/>
  <c r="B4839" i="2"/>
  <c r="C4839" i="2"/>
  <c r="B4840" i="2"/>
  <c r="C4840" i="2"/>
  <c r="B4841" i="2"/>
  <c r="C4841" i="2"/>
  <c r="B4842" i="2"/>
  <c r="C4842" i="2"/>
  <c r="B4843" i="2"/>
  <c r="C4843" i="2"/>
  <c r="B4844" i="2"/>
  <c r="C4844" i="2"/>
  <c r="B4845" i="2"/>
  <c r="C4845" i="2"/>
  <c r="B4846" i="2"/>
  <c r="C4846" i="2"/>
  <c r="B4847" i="2"/>
  <c r="C4847" i="2"/>
  <c r="B4848" i="2"/>
  <c r="C4848" i="2"/>
  <c r="B4849" i="2"/>
  <c r="C4849" i="2"/>
  <c r="B4850" i="2"/>
  <c r="C4850" i="2"/>
  <c r="B4851" i="2"/>
  <c r="C4851" i="2"/>
  <c r="B4852" i="2"/>
  <c r="C4852" i="2"/>
  <c r="B4853" i="2"/>
  <c r="C4853" i="2"/>
  <c r="B4854" i="2"/>
  <c r="C4854" i="2"/>
  <c r="B4855" i="2"/>
  <c r="C4855" i="2"/>
  <c r="B4856" i="2"/>
  <c r="C4856" i="2"/>
  <c r="B4857" i="2"/>
  <c r="C4857" i="2"/>
  <c r="B4858" i="2"/>
  <c r="C4858" i="2"/>
  <c r="B4859" i="2"/>
  <c r="C4859" i="2"/>
  <c r="B4860" i="2"/>
  <c r="C4860" i="2"/>
  <c r="B4861" i="2"/>
  <c r="C4861" i="2"/>
  <c r="B4862" i="2"/>
  <c r="C4862" i="2"/>
  <c r="B4863" i="2"/>
  <c r="C4863" i="2"/>
  <c r="B4864" i="2"/>
  <c r="C4864" i="2"/>
  <c r="B4865" i="2"/>
  <c r="C4865" i="2"/>
  <c r="B4866" i="2"/>
  <c r="C4866" i="2"/>
  <c r="B4867" i="2"/>
  <c r="C4867" i="2"/>
  <c r="B4868" i="2"/>
  <c r="C4868" i="2"/>
  <c r="B4869" i="2"/>
  <c r="C4869" i="2"/>
  <c r="B4870" i="2"/>
  <c r="C4870" i="2"/>
  <c r="B4871" i="2"/>
  <c r="C4871" i="2"/>
  <c r="B4872" i="2"/>
  <c r="C4872" i="2"/>
  <c r="B4873" i="2"/>
  <c r="C4873" i="2"/>
  <c r="B4874" i="2"/>
  <c r="C4874" i="2"/>
  <c r="B4875" i="2"/>
  <c r="C4875" i="2"/>
  <c r="B4876" i="2"/>
  <c r="C4876" i="2"/>
  <c r="B4877" i="2"/>
  <c r="C4877" i="2"/>
  <c r="B4878" i="2"/>
  <c r="C4878" i="2"/>
  <c r="B4879" i="2"/>
  <c r="C4879" i="2"/>
  <c r="B4880" i="2"/>
  <c r="C4880" i="2"/>
  <c r="B4881" i="2"/>
  <c r="C4881" i="2"/>
  <c r="B4882" i="2"/>
  <c r="C4882" i="2"/>
  <c r="B4883" i="2"/>
  <c r="C4883" i="2"/>
  <c r="B4884" i="2"/>
  <c r="C4884" i="2"/>
  <c r="B4885" i="2"/>
  <c r="C4885" i="2"/>
  <c r="B4886" i="2"/>
  <c r="C4886" i="2"/>
  <c r="B4887" i="2"/>
  <c r="C4887" i="2"/>
  <c r="B4888" i="2"/>
  <c r="C4888" i="2"/>
  <c r="B4889" i="2"/>
  <c r="C4889" i="2"/>
  <c r="B4890" i="2"/>
  <c r="C4890" i="2"/>
  <c r="B4891" i="2"/>
  <c r="C4891" i="2"/>
  <c r="B4892" i="2"/>
  <c r="C4892" i="2"/>
  <c r="B4893" i="2"/>
  <c r="C4893" i="2"/>
  <c r="B4894" i="2"/>
  <c r="C4894" i="2"/>
  <c r="B4895" i="2"/>
  <c r="C4895" i="2"/>
  <c r="B4896" i="2"/>
  <c r="C4896" i="2"/>
  <c r="B4897" i="2"/>
  <c r="C4897" i="2"/>
  <c r="B4898" i="2"/>
  <c r="C4898" i="2"/>
  <c r="B4899" i="2"/>
  <c r="C4899" i="2"/>
  <c r="B4900" i="2"/>
  <c r="C4900" i="2"/>
  <c r="B4901" i="2"/>
  <c r="C4901" i="2"/>
  <c r="B4902" i="2"/>
  <c r="C4902" i="2"/>
  <c r="B4903" i="2"/>
  <c r="C4903" i="2"/>
  <c r="B4904" i="2"/>
  <c r="C4904" i="2"/>
  <c r="B4905" i="2"/>
  <c r="C4905" i="2"/>
  <c r="B4906" i="2"/>
  <c r="C4906" i="2"/>
  <c r="B4907" i="2"/>
  <c r="C4907" i="2"/>
  <c r="B4908" i="2"/>
  <c r="C4908" i="2"/>
  <c r="B4909" i="2"/>
  <c r="C4909" i="2"/>
  <c r="B4910" i="2"/>
  <c r="C4910" i="2"/>
  <c r="B4911" i="2"/>
  <c r="C4911" i="2"/>
  <c r="B4912" i="2"/>
  <c r="C4912" i="2"/>
  <c r="B4913" i="2"/>
  <c r="C4913" i="2"/>
  <c r="B4914" i="2"/>
  <c r="C4914" i="2"/>
  <c r="B4915" i="2"/>
  <c r="C4915" i="2"/>
  <c r="B4916" i="2"/>
  <c r="C4916" i="2"/>
  <c r="B4917" i="2"/>
  <c r="C4917" i="2"/>
  <c r="B4918" i="2"/>
  <c r="C4918" i="2"/>
  <c r="B4919" i="2"/>
  <c r="C4919" i="2"/>
  <c r="B4920" i="2"/>
  <c r="C4920" i="2"/>
  <c r="B4921" i="2"/>
  <c r="C4921" i="2"/>
  <c r="B4922" i="2"/>
  <c r="C4922" i="2"/>
  <c r="B4923" i="2"/>
  <c r="C4923" i="2"/>
  <c r="B4924" i="2"/>
  <c r="C4924" i="2"/>
  <c r="B4925" i="2"/>
  <c r="C4925" i="2"/>
  <c r="B4926" i="2"/>
  <c r="C4926" i="2"/>
  <c r="B4927" i="2"/>
  <c r="C4927" i="2"/>
  <c r="B4928" i="2"/>
  <c r="C4928" i="2"/>
  <c r="B4929" i="2"/>
  <c r="C4929" i="2"/>
  <c r="B4930" i="2"/>
  <c r="C4930" i="2"/>
  <c r="B4931" i="2"/>
  <c r="C4931" i="2"/>
  <c r="B4932" i="2"/>
  <c r="C4932" i="2"/>
  <c r="B4933" i="2"/>
  <c r="C4933" i="2"/>
  <c r="B4934" i="2"/>
  <c r="C4934" i="2"/>
  <c r="B4935" i="2"/>
  <c r="C4935" i="2"/>
  <c r="B4936" i="2"/>
  <c r="C4936" i="2"/>
  <c r="B4937" i="2"/>
  <c r="C4937" i="2"/>
  <c r="B4938" i="2"/>
  <c r="C4938" i="2"/>
  <c r="B4939" i="2"/>
  <c r="C4939" i="2"/>
  <c r="B4940" i="2"/>
  <c r="C4940" i="2"/>
  <c r="B4941" i="2"/>
  <c r="C4941" i="2"/>
  <c r="B4942" i="2"/>
  <c r="C4942" i="2"/>
  <c r="B4943" i="2"/>
  <c r="C4943" i="2"/>
  <c r="B4944" i="2"/>
  <c r="C4944" i="2"/>
  <c r="B4945" i="2"/>
  <c r="C4945" i="2"/>
  <c r="B4946" i="2"/>
  <c r="C4946" i="2"/>
  <c r="B4947" i="2"/>
  <c r="C4947" i="2"/>
  <c r="B4948" i="2"/>
  <c r="C4948" i="2"/>
  <c r="B4949" i="2"/>
  <c r="C4949" i="2"/>
  <c r="B4950" i="2"/>
  <c r="C4950" i="2"/>
  <c r="B4951" i="2"/>
  <c r="C4951" i="2"/>
  <c r="B4952" i="2"/>
  <c r="C4952" i="2"/>
  <c r="B4953" i="2"/>
  <c r="C4953" i="2"/>
  <c r="B4954" i="2"/>
  <c r="C4954" i="2"/>
  <c r="B4955" i="2"/>
  <c r="C4955" i="2"/>
  <c r="B4956" i="2"/>
  <c r="C4956" i="2"/>
  <c r="B4957" i="2"/>
  <c r="C4957" i="2"/>
  <c r="B4958" i="2"/>
  <c r="C4958" i="2"/>
  <c r="B4959" i="2"/>
  <c r="C4959" i="2"/>
  <c r="B4960" i="2"/>
  <c r="C4960" i="2"/>
  <c r="B4961" i="2"/>
  <c r="C4961" i="2"/>
  <c r="B4962" i="2"/>
  <c r="C4962" i="2"/>
  <c r="B4963" i="2"/>
  <c r="C4963" i="2"/>
  <c r="B4964" i="2"/>
  <c r="C4964" i="2"/>
  <c r="B4965" i="2"/>
  <c r="C4965" i="2"/>
  <c r="B4966" i="2"/>
  <c r="C4966" i="2"/>
  <c r="B4967" i="2"/>
  <c r="C4967" i="2"/>
  <c r="B4968" i="2"/>
  <c r="C4968" i="2"/>
  <c r="B4969" i="2"/>
  <c r="C4969" i="2"/>
  <c r="B4970" i="2"/>
  <c r="C4970" i="2"/>
  <c r="B4971" i="2"/>
  <c r="C4971" i="2"/>
  <c r="B4972" i="2"/>
  <c r="C4972" i="2"/>
  <c r="B4973" i="2"/>
  <c r="C4973" i="2"/>
  <c r="B4974" i="2"/>
  <c r="C4974" i="2"/>
  <c r="B4975" i="2"/>
  <c r="C4975" i="2"/>
  <c r="B4976" i="2"/>
  <c r="C4976" i="2"/>
  <c r="B4977" i="2"/>
  <c r="C4977" i="2"/>
  <c r="B4978" i="2"/>
  <c r="C4978" i="2"/>
  <c r="B4979" i="2"/>
  <c r="C4979" i="2"/>
  <c r="B4980" i="2"/>
  <c r="C4980" i="2"/>
  <c r="B4981" i="2"/>
  <c r="C4981" i="2"/>
  <c r="B4982" i="2"/>
  <c r="C4982" i="2"/>
  <c r="B4983" i="2"/>
  <c r="C4983" i="2"/>
  <c r="B4984" i="2"/>
  <c r="C4984" i="2"/>
  <c r="B4985" i="2"/>
  <c r="C4985" i="2"/>
  <c r="B4986" i="2"/>
  <c r="C4986" i="2"/>
  <c r="B4987" i="2"/>
  <c r="C4987" i="2"/>
  <c r="B4988" i="2"/>
  <c r="C4988" i="2"/>
  <c r="B4989" i="2"/>
  <c r="C4989" i="2"/>
  <c r="B4990" i="2"/>
  <c r="C4990" i="2"/>
  <c r="B4991" i="2"/>
  <c r="C4991" i="2"/>
  <c r="B4992" i="2"/>
  <c r="C4992" i="2"/>
  <c r="B4993" i="2"/>
  <c r="C4993" i="2"/>
  <c r="B4994" i="2"/>
  <c r="C4994" i="2"/>
  <c r="B4995" i="2"/>
  <c r="C4995" i="2"/>
  <c r="B4996" i="2"/>
  <c r="C4996" i="2"/>
  <c r="B4997" i="2"/>
  <c r="C4997" i="2"/>
  <c r="B4998" i="2"/>
  <c r="C4998" i="2"/>
  <c r="B4999" i="2"/>
  <c r="C4999" i="2"/>
  <c r="B5000" i="2"/>
  <c r="C5000" i="2"/>
  <c r="B5001" i="2"/>
  <c r="C5001" i="2"/>
  <c r="B5002" i="2"/>
  <c r="C5002" i="2"/>
  <c r="B5003" i="2"/>
  <c r="C5003" i="2"/>
  <c r="B5004" i="2"/>
  <c r="C5004" i="2"/>
  <c r="B5005" i="2"/>
  <c r="C5005" i="2"/>
  <c r="B5006" i="2"/>
  <c r="C5006" i="2"/>
  <c r="B5007" i="2"/>
  <c r="C5007" i="2"/>
  <c r="B5008" i="2"/>
  <c r="C5008" i="2"/>
  <c r="B5009" i="2"/>
  <c r="C5009" i="2"/>
  <c r="B5010" i="2"/>
  <c r="C5010" i="2"/>
  <c r="B5011" i="2"/>
  <c r="C5011" i="2"/>
  <c r="B5012" i="2"/>
  <c r="C5012" i="2"/>
  <c r="B5013" i="2"/>
  <c r="C5013" i="2"/>
  <c r="B5014" i="2"/>
  <c r="C5014" i="2"/>
  <c r="B5015" i="2"/>
  <c r="C5015" i="2"/>
  <c r="B5016" i="2"/>
  <c r="C5016" i="2"/>
  <c r="B5017" i="2"/>
  <c r="C5017" i="2"/>
  <c r="B5018" i="2"/>
  <c r="C5018" i="2"/>
  <c r="B5019" i="2"/>
  <c r="C5019" i="2"/>
  <c r="B5020" i="2"/>
  <c r="C5020" i="2"/>
  <c r="B5021" i="2"/>
  <c r="C5021" i="2"/>
  <c r="B5022" i="2"/>
  <c r="C5022" i="2"/>
  <c r="B5023" i="2"/>
  <c r="C5023" i="2"/>
  <c r="B5024" i="2"/>
  <c r="C5024" i="2"/>
  <c r="B5025" i="2"/>
  <c r="C5025" i="2"/>
  <c r="B5026" i="2"/>
  <c r="C5026" i="2"/>
  <c r="B5027" i="2"/>
  <c r="C5027" i="2"/>
  <c r="B5028" i="2"/>
  <c r="C5028" i="2"/>
  <c r="B5029" i="2"/>
  <c r="C5029" i="2"/>
  <c r="B5030" i="2"/>
  <c r="C5030" i="2"/>
  <c r="B5031" i="2"/>
  <c r="C5031" i="2"/>
  <c r="B5032" i="2"/>
  <c r="C5032" i="2"/>
  <c r="B5033" i="2"/>
  <c r="C5033" i="2"/>
  <c r="B5034" i="2"/>
  <c r="C5034" i="2"/>
  <c r="B5035" i="2"/>
  <c r="C5035" i="2"/>
  <c r="B5036" i="2"/>
  <c r="C5036" i="2"/>
  <c r="B5037" i="2"/>
  <c r="C5037" i="2"/>
  <c r="B5038" i="2"/>
  <c r="C5038" i="2"/>
  <c r="B5039" i="2"/>
  <c r="C5039" i="2"/>
  <c r="B5040" i="2"/>
  <c r="C5040" i="2"/>
  <c r="B5041" i="2"/>
  <c r="C5041" i="2"/>
  <c r="B5042" i="2"/>
  <c r="C5042" i="2"/>
  <c r="B5043" i="2"/>
  <c r="C5043" i="2"/>
  <c r="B5044" i="2"/>
  <c r="C5044" i="2"/>
  <c r="B5045" i="2"/>
  <c r="C5045" i="2"/>
  <c r="B5046" i="2"/>
  <c r="C5046" i="2"/>
  <c r="B5047" i="2"/>
  <c r="C5047" i="2"/>
  <c r="B5048" i="2"/>
  <c r="C5048" i="2"/>
  <c r="B5049" i="2"/>
  <c r="C5049" i="2"/>
  <c r="B5050" i="2"/>
  <c r="C5050" i="2"/>
  <c r="B5051" i="2"/>
  <c r="C5051" i="2"/>
  <c r="B5052" i="2"/>
  <c r="C5052" i="2"/>
  <c r="B5053" i="2"/>
  <c r="C5053" i="2"/>
  <c r="B5054" i="2"/>
  <c r="C5054" i="2"/>
  <c r="B5055" i="2"/>
  <c r="C5055" i="2"/>
  <c r="B5056" i="2"/>
  <c r="C5056" i="2"/>
  <c r="B5057" i="2"/>
  <c r="C5057" i="2"/>
  <c r="B5058" i="2"/>
  <c r="C5058" i="2"/>
  <c r="B5059" i="2"/>
  <c r="C5059" i="2"/>
  <c r="B5060" i="2"/>
  <c r="C5060" i="2"/>
  <c r="B5061" i="2"/>
  <c r="C5061" i="2"/>
  <c r="B5062" i="2"/>
  <c r="C5062" i="2"/>
  <c r="B5063" i="2"/>
  <c r="C5063" i="2"/>
  <c r="B5064" i="2"/>
  <c r="C5064" i="2"/>
  <c r="C2476" i="2"/>
  <c r="B2476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1107" i="2"/>
  <c r="C1107" i="2"/>
  <c r="B1108" i="2"/>
  <c r="C1108" i="2"/>
  <c r="B1109" i="2"/>
  <c r="C1109" i="2"/>
  <c r="B1110" i="2"/>
  <c r="C1110" i="2"/>
  <c r="B1111" i="2"/>
  <c r="C1111" i="2"/>
  <c r="B1112" i="2"/>
  <c r="C1112" i="2"/>
  <c r="B1113" i="2"/>
  <c r="C1113" i="2"/>
  <c r="B1114" i="2"/>
  <c r="C1114" i="2"/>
  <c r="B1115" i="2"/>
  <c r="C1115" i="2"/>
  <c r="B1116" i="2"/>
  <c r="C1116" i="2"/>
  <c r="B1117" i="2"/>
  <c r="C1117" i="2"/>
  <c r="B1118" i="2"/>
  <c r="C1118" i="2"/>
  <c r="B1119" i="2"/>
  <c r="C1119" i="2"/>
  <c r="B1120" i="2"/>
  <c r="C1120" i="2"/>
  <c r="B1121" i="2"/>
  <c r="C1121" i="2"/>
  <c r="B1122" i="2"/>
  <c r="C1122" i="2"/>
  <c r="B1123" i="2"/>
  <c r="C1123" i="2"/>
  <c r="B1124" i="2"/>
  <c r="C1124" i="2"/>
  <c r="B1125" i="2"/>
  <c r="C1125" i="2"/>
  <c r="B1126" i="2"/>
  <c r="C1126" i="2"/>
  <c r="B1127" i="2"/>
  <c r="C1127" i="2"/>
  <c r="B1128" i="2"/>
  <c r="C1128" i="2"/>
  <c r="B1129" i="2"/>
  <c r="C1129" i="2"/>
  <c r="B1130" i="2"/>
  <c r="C1130" i="2"/>
  <c r="B1131" i="2"/>
  <c r="C1131" i="2"/>
  <c r="B1132" i="2"/>
  <c r="C1132" i="2"/>
  <c r="B1133" i="2"/>
  <c r="C1133" i="2"/>
  <c r="B1134" i="2"/>
  <c r="C1134" i="2"/>
  <c r="B1135" i="2"/>
  <c r="C1135" i="2"/>
  <c r="B1136" i="2"/>
  <c r="C1136" i="2"/>
  <c r="B1137" i="2"/>
  <c r="C1137" i="2"/>
  <c r="B1138" i="2"/>
  <c r="C1138" i="2"/>
  <c r="B1139" i="2"/>
  <c r="C1139" i="2"/>
  <c r="B1140" i="2"/>
  <c r="C1140" i="2"/>
  <c r="B1141" i="2"/>
  <c r="C1141" i="2"/>
  <c r="B1142" i="2"/>
  <c r="C1142" i="2"/>
  <c r="B1143" i="2"/>
  <c r="C1143" i="2"/>
  <c r="B1144" i="2"/>
  <c r="C1144" i="2"/>
  <c r="B1145" i="2"/>
  <c r="C1145" i="2"/>
  <c r="B1146" i="2"/>
  <c r="C1146" i="2"/>
  <c r="B1147" i="2"/>
  <c r="C1147" i="2"/>
  <c r="B1148" i="2"/>
  <c r="C1148" i="2"/>
  <c r="B1149" i="2"/>
  <c r="C1149" i="2"/>
  <c r="B1150" i="2"/>
  <c r="C1150" i="2"/>
  <c r="B1151" i="2"/>
  <c r="C1151" i="2"/>
  <c r="B1152" i="2"/>
  <c r="C1152" i="2"/>
  <c r="B1153" i="2"/>
  <c r="C1153" i="2"/>
  <c r="B1154" i="2"/>
  <c r="C1154" i="2"/>
  <c r="B1155" i="2"/>
  <c r="C1155" i="2"/>
  <c r="B1156" i="2"/>
  <c r="C1156" i="2"/>
  <c r="B1157" i="2"/>
  <c r="C1157" i="2"/>
  <c r="B1158" i="2"/>
  <c r="C1158" i="2"/>
  <c r="B1159" i="2"/>
  <c r="C1159" i="2"/>
  <c r="B1160" i="2"/>
  <c r="C1160" i="2"/>
  <c r="B1161" i="2"/>
  <c r="C1161" i="2"/>
  <c r="B1162" i="2"/>
  <c r="C1162" i="2"/>
  <c r="B1163" i="2"/>
  <c r="C1163" i="2"/>
  <c r="B1164" i="2"/>
  <c r="C1164" i="2"/>
  <c r="B1165" i="2"/>
  <c r="C1165" i="2"/>
  <c r="B1166" i="2"/>
  <c r="C1166" i="2"/>
  <c r="B1167" i="2"/>
  <c r="C1167" i="2"/>
  <c r="B1168" i="2"/>
  <c r="C1168" i="2"/>
  <c r="B1169" i="2"/>
  <c r="C1169" i="2"/>
  <c r="B1170" i="2"/>
  <c r="C1170" i="2"/>
  <c r="B1171" i="2"/>
  <c r="C1171" i="2"/>
  <c r="B1172" i="2"/>
  <c r="C1172" i="2"/>
  <c r="B1173" i="2"/>
  <c r="C1173" i="2"/>
  <c r="B1174" i="2"/>
  <c r="C1174" i="2"/>
  <c r="B1175" i="2"/>
  <c r="C1175" i="2"/>
  <c r="B1176" i="2"/>
  <c r="C1176" i="2"/>
  <c r="B1177" i="2"/>
  <c r="C1177" i="2"/>
  <c r="B1178" i="2"/>
  <c r="C1178" i="2"/>
  <c r="B1179" i="2"/>
  <c r="C1179" i="2"/>
  <c r="B1180" i="2"/>
  <c r="C1180" i="2"/>
  <c r="B1181" i="2"/>
  <c r="C1181" i="2"/>
  <c r="B1182" i="2"/>
  <c r="C1182" i="2"/>
  <c r="B1183" i="2"/>
  <c r="C1183" i="2"/>
  <c r="B1184" i="2"/>
  <c r="C1184" i="2"/>
  <c r="B1185" i="2"/>
  <c r="C1185" i="2"/>
  <c r="B1186" i="2"/>
  <c r="C1186" i="2"/>
  <c r="B1187" i="2"/>
  <c r="C1187" i="2"/>
  <c r="B1188" i="2"/>
  <c r="C1188" i="2"/>
  <c r="B1189" i="2"/>
  <c r="C1189" i="2"/>
  <c r="B1190" i="2"/>
  <c r="C1190" i="2"/>
  <c r="B1191" i="2"/>
  <c r="C1191" i="2"/>
  <c r="B1192" i="2"/>
  <c r="C1192" i="2"/>
  <c r="B1193" i="2"/>
  <c r="C1193" i="2"/>
  <c r="B1194" i="2"/>
  <c r="C1194" i="2"/>
  <c r="B1195" i="2"/>
  <c r="C1195" i="2"/>
  <c r="B1196" i="2"/>
  <c r="C1196" i="2"/>
  <c r="B1197" i="2"/>
  <c r="C1197" i="2"/>
  <c r="B1198" i="2"/>
  <c r="C1198" i="2"/>
  <c r="B1199" i="2"/>
  <c r="C1199" i="2"/>
  <c r="B1200" i="2"/>
  <c r="C1200" i="2"/>
  <c r="B1201" i="2"/>
  <c r="C1201" i="2"/>
  <c r="B1202" i="2"/>
  <c r="C1202" i="2"/>
  <c r="B1203" i="2"/>
  <c r="C1203" i="2"/>
  <c r="B1204" i="2"/>
  <c r="C1204" i="2"/>
  <c r="B1205" i="2"/>
  <c r="C1205" i="2"/>
  <c r="B1206" i="2"/>
  <c r="C1206" i="2"/>
  <c r="B1207" i="2"/>
  <c r="C1207" i="2"/>
  <c r="B1208" i="2"/>
  <c r="C1208" i="2"/>
  <c r="B1209" i="2"/>
  <c r="C1209" i="2"/>
  <c r="B1210" i="2"/>
  <c r="C1210" i="2"/>
  <c r="B1211" i="2"/>
  <c r="C1211" i="2"/>
  <c r="B1212" i="2"/>
  <c r="C1212" i="2"/>
  <c r="B1213" i="2"/>
  <c r="C1213" i="2"/>
  <c r="B1214" i="2"/>
  <c r="C1214" i="2"/>
  <c r="B1215" i="2"/>
  <c r="C1215" i="2"/>
  <c r="B1216" i="2"/>
  <c r="C1216" i="2"/>
  <c r="B1217" i="2"/>
  <c r="C1217" i="2"/>
  <c r="B1218" i="2"/>
  <c r="C1218" i="2"/>
  <c r="B1219" i="2"/>
  <c r="C1219" i="2"/>
  <c r="B1220" i="2"/>
  <c r="C1220" i="2"/>
  <c r="B1221" i="2"/>
  <c r="C1221" i="2"/>
  <c r="B1222" i="2"/>
  <c r="C1222" i="2"/>
  <c r="B1223" i="2"/>
  <c r="C1223" i="2"/>
  <c r="B1224" i="2"/>
  <c r="C1224" i="2"/>
  <c r="B1225" i="2"/>
  <c r="C1225" i="2"/>
  <c r="B1226" i="2"/>
  <c r="C1226" i="2"/>
  <c r="B1227" i="2"/>
  <c r="C1227" i="2"/>
  <c r="B1228" i="2"/>
  <c r="C1228" i="2"/>
  <c r="B1229" i="2"/>
  <c r="C1229" i="2"/>
  <c r="B1230" i="2"/>
  <c r="C1230" i="2"/>
  <c r="B1231" i="2"/>
  <c r="C1231" i="2"/>
  <c r="B1232" i="2"/>
  <c r="C1232" i="2"/>
  <c r="B1233" i="2"/>
  <c r="C1233" i="2"/>
  <c r="B1234" i="2"/>
  <c r="C1234" i="2"/>
  <c r="B1235" i="2"/>
  <c r="C1235" i="2"/>
  <c r="B1236" i="2"/>
  <c r="C1236" i="2"/>
  <c r="B1237" i="2"/>
  <c r="C1237" i="2"/>
  <c r="B1238" i="2"/>
  <c r="C1238" i="2"/>
  <c r="B1239" i="2"/>
  <c r="C1239" i="2"/>
  <c r="B1240" i="2"/>
  <c r="C1240" i="2"/>
  <c r="B1241" i="2"/>
  <c r="C1241" i="2"/>
  <c r="B1242" i="2"/>
  <c r="C1242" i="2"/>
  <c r="B1243" i="2"/>
  <c r="C1243" i="2"/>
  <c r="B1244" i="2"/>
  <c r="C1244" i="2"/>
  <c r="B1245" i="2"/>
  <c r="C1245" i="2"/>
  <c r="B1246" i="2"/>
  <c r="C1246" i="2"/>
  <c r="B1247" i="2"/>
  <c r="C1247" i="2"/>
  <c r="B1248" i="2"/>
  <c r="C1248" i="2"/>
  <c r="B1249" i="2"/>
  <c r="C1249" i="2"/>
  <c r="B1250" i="2"/>
  <c r="C1250" i="2"/>
  <c r="B1251" i="2"/>
  <c r="C1251" i="2"/>
  <c r="B1252" i="2"/>
  <c r="C1252" i="2"/>
  <c r="B1253" i="2"/>
  <c r="C1253" i="2"/>
  <c r="B1254" i="2"/>
  <c r="C1254" i="2"/>
  <c r="B1255" i="2"/>
  <c r="C1255" i="2"/>
  <c r="B1256" i="2"/>
  <c r="C1256" i="2"/>
  <c r="B1257" i="2"/>
  <c r="C1257" i="2"/>
  <c r="B1258" i="2"/>
  <c r="C1258" i="2"/>
  <c r="B1259" i="2"/>
  <c r="C1259" i="2"/>
  <c r="B1260" i="2"/>
  <c r="C1260" i="2"/>
  <c r="B1261" i="2"/>
  <c r="C1261" i="2"/>
  <c r="B1262" i="2"/>
  <c r="C1262" i="2"/>
  <c r="B1263" i="2"/>
  <c r="C1263" i="2"/>
  <c r="B1264" i="2"/>
  <c r="C1264" i="2"/>
  <c r="B1265" i="2"/>
  <c r="C1265" i="2"/>
  <c r="B1266" i="2"/>
  <c r="C1266" i="2"/>
  <c r="B1267" i="2"/>
  <c r="C1267" i="2"/>
  <c r="B1268" i="2"/>
  <c r="C1268" i="2"/>
  <c r="B1269" i="2"/>
  <c r="C1269" i="2"/>
  <c r="B1270" i="2"/>
  <c r="C1270" i="2"/>
  <c r="B1271" i="2"/>
  <c r="C1271" i="2"/>
  <c r="B1272" i="2"/>
  <c r="C1272" i="2"/>
  <c r="B1273" i="2"/>
  <c r="C1273" i="2"/>
  <c r="B1274" i="2"/>
  <c r="C1274" i="2"/>
  <c r="B1275" i="2"/>
  <c r="C1275" i="2"/>
  <c r="B1276" i="2"/>
  <c r="C1276" i="2"/>
  <c r="B1277" i="2"/>
  <c r="C1277" i="2"/>
  <c r="B1278" i="2"/>
  <c r="C1278" i="2"/>
  <c r="B1279" i="2"/>
  <c r="C1279" i="2"/>
  <c r="B1280" i="2"/>
  <c r="C1280" i="2"/>
  <c r="B1281" i="2"/>
  <c r="C1281" i="2"/>
  <c r="B1282" i="2"/>
  <c r="C1282" i="2"/>
  <c r="B1283" i="2"/>
  <c r="C1283" i="2"/>
  <c r="B1284" i="2"/>
  <c r="C1284" i="2"/>
  <c r="B1285" i="2"/>
  <c r="C1285" i="2"/>
  <c r="B1286" i="2"/>
  <c r="C1286" i="2"/>
  <c r="B1287" i="2"/>
  <c r="C1287" i="2"/>
  <c r="B1288" i="2"/>
  <c r="C1288" i="2"/>
  <c r="B1289" i="2"/>
  <c r="C1289" i="2"/>
  <c r="B1290" i="2"/>
  <c r="C1290" i="2"/>
  <c r="B1291" i="2"/>
  <c r="C1291" i="2"/>
  <c r="B1292" i="2"/>
  <c r="C1292" i="2"/>
  <c r="B1293" i="2"/>
  <c r="C1293" i="2"/>
  <c r="B1294" i="2"/>
  <c r="C1294" i="2"/>
  <c r="B1295" i="2"/>
  <c r="C1295" i="2"/>
  <c r="B1296" i="2"/>
  <c r="C1296" i="2"/>
  <c r="B1297" i="2"/>
  <c r="C1297" i="2"/>
  <c r="B1298" i="2"/>
  <c r="C1298" i="2"/>
  <c r="B1299" i="2"/>
  <c r="C1299" i="2"/>
  <c r="B1300" i="2"/>
  <c r="C1300" i="2"/>
  <c r="B1301" i="2"/>
  <c r="C1301" i="2"/>
  <c r="B1302" i="2"/>
  <c r="C1302" i="2"/>
  <c r="B1303" i="2"/>
  <c r="C1303" i="2"/>
  <c r="B1304" i="2"/>
  <c r="C1304" i="2"/>
  <c r="B1305" i="2"/>
  <c r="C1305" i="2"/>
  <c r="B1306" i="2"/>
  <c r="C1306" i="2"/>
  <c r="B1307" i="2"/>
  <c r="C1307" i="2"/>
  <c r="B1308" i="2"/>
  <c r="C1308" i="2"/>
  <c r="B1309" i="2"/>
  <c r="C1309" i="2"/>
  <c r="B1310" i="2"/>
  <c r="C1310" i="2"/>
  <c r="B1311" i="2"/>
  <c r="C1311" i="2"/>
  <c r="B1312" i="2"/>
  <c r="C1312" i="2"/>
  <c r="B1313" i="2"/>
  <c r="C1313" i="2"/>
  <c r="B1314" i="2"/>
  <c r="C1314" i="2"/>
  <c r="B1315" i="2"/>
  <c r="C1315" i="2"/>
  <c r="B1316" i="2"/>
  <c r="C1316" i="2"/>
  <c r="B1317" i="2"/>
  <c r="C1317" i="2"/>
  <c r="B1318" i="2"/>
  <c r="C1318" i="2"/>
  <c r="B1319" i="2"/>
  <c r="C1319" i="2"/>
  <c r="B1320" i="2"/>
  <c r="C1320" i="2"/>
  <c r="B1321" i="2"/>
  <c r="C1321" i="2"/>
  <c r="B1322" i="2"/>
  <c r="C1322" i="2"/>
  <c r="B1323" i="2"/>
  <c r="C1323" i="2"/>
  <c r="B1324" i="2"/>
  <c r="C1324" i="2"/>
  <c r="B1325" i="2"/>
  <c r="C1325" i="2"/>
  <c r="B1326" i="2"/>
  <c r="C1326" i="2"/>
  <c r="B1327" i="2"/>
  <c r="C1327" i="2"/>
  <c r="B1328" i="2"/>
  <c r="C1328" i="2"/>
  <c r="B1329" i="2"/>
  <c r="C1329" i="2"/>
  <c r="B1330" i="2"/>
  <c r="C1330" i="2"/>
  <c r="B1331" i="2"/>
  <c r="C1331" i="2"/>
  <c r="B1332" i="2"/>
  <c r="C1332" i="2"/>
  <c r="B1333" i="2"/>
  <c r="C1333" i="2"/>
  <c r="B1334" i="2"/>
  <c r="C1334" i="2"/>
  <c r="B1335" i="2"/>
  <c r="C1335" i="2"/>
  <c r="B1336" i="2"/>
  <c r="C1336" i="2"/>
  <c r="B1337" i="2"/>
  <c r="C1337" i="2"/>
  <c r="B1338" i="2"/>
  <c r="C1338" i="2"/>
  <c r="B1339" i="2"/>
  <c r="C1339" i="2"/>
  <c r="B1340" i="2"/>
  <c r="C1340" i="2"/>
  <c r="B1341" i="2"/>
  <c r="C1341" i="2"/>
  <c r="B1342" i="2"/>
  <c r="C1342" i="2"/>
  <c r="B1343" i="2"/>
  <c r="C1343" i="2"/>
  <c r="B1344" i="2"/>
  <c r="C1344" i="2"/>
  <c r="B1345" i="2"/>
  <c r="C1345" i="2"/>
  <c r="B1346" i="2"/>
  <c r="C1346" i="2"/>
  <c r="B1347" i="2"/>
  <c r="C1347" i="2"/>
  <c r="B1348" i="2"/>
  <c r="C1348" i="2"/>
  <c r="B1349" i="2"/>
  <c r="C1349" i="2"/>
  <c r="B1350" i="2"/>
  <c r="C1350" i="2"/>
  <c r="B1351" i="2"/>
  <c r="C1351" i="2"/>
  <c r="B1352" i="2"/>
  <c r="C1352" i="2"/>
  <c r="B1353" i="2"/>
  <c r="C1353" i="2"/>
  <c r="B1354" i="2"/>
  <c r="C1354" i="2"/>
  <c r="B1355" i="2"/>
  <c r="C1355" i="2"/>
  <c r="B1356" i="2"/>
  <c r="C1356" i="2"/>
  <c r="B1357" i="2"/>
  <c r="C1357" i="2"/>
  <c r="B1358" i="2"/>
  <c r="C1358" i="2"/>
  <c r="B1359" i="2"/>
  <c r="C1359" i="2"/>
  <c r="B1360" i="2"/>
  <c r="C1360" i="2"/>
  <c r="B1361" i="2"/>
  <c r="C1361" i="2"/>
  <c r="B1362" i="2"/>
  <c r="C1362" i="2"/>
  <c r="B1363" i="2"/>
  <c r="C1363" i="2"/>
  <c r="B1364" i="2"/>
  <c r="C1364" i="2"/>
  <c r="B1365" i="2"/>
  <c r="C1365" i="2"/>
  <c r="B1366" i="2"/>
  <c r="C1366" i="2"/>
  <c r="B1367" i="2"/>
  <c r="C1367" i="2"/>
  <c r="B1368" i="2"/>
  <c r="C1368" i="2"/>
  <c r="B1369" i="2"/>
  <c r="C1369" i="2"/>
  <c r="B1370" i="2"/>
  <c r="C1370" i="2"/>
  <c r="B1371" i="2"/>
  <c r="C1371" i="2"/>
  <c r="B1372" i="2"/>
  <c r="C1372" i="2"/>
  <c r="B1373" i="2"/>
  <c r="C1373" i="2"/>
  <c r="B1374" i="2"/>
  <c r="C1374" i="2"/>
  <c r="B1375" i="2"/>
  <c r="C1375" i="2"/>
  <c r="B1376" i="2"/>
  <c r="C1376" i="2"/>
  <c r="B1377" i="2"/>
  <c r="C1377" i="2"/>
  <c r="B1378" i="2"/>
  <c r="C1378" i="2"/>
  <c r="B1379" i="2"/>
  <c r="C1379" i="2"/>
  <c r="B1380" i="2"/>
  <c r="C1380" i="2"/>
  <c r="B1381" i="2"/>
  <c r="C1381" i="2"/>
  <c r="B1382" i="2"/>
  <c r="C1382" i="2"/>
  <c r="B1383" i="2"/>
  <c r="C1383" i="2"/>
  <c r="B1384" i="2"/>
  <c r="C1384" i="2"/>
  <c r="B1385" i="2"/>
  <c r="C1385" i="2"/>
  <c r="B1386" i="2"/>
  <c r="C1386" i="2"/>
  <c r="B1387" i="2"/>
  <c r="C1387" i="2"/>
  <c r="B1388" i="2"/>
  <c r="C1388" i="2"/>
  <c r="B1389" i="2"/>
  <c r="C1389" i="2"/>
  <c r="B1390" i="2"/>
  <c r="C1390" i="2"/>
  <c r="B1391" i="2"/>
  <c r="C1391" i="2"/>
  <c r="B1392" i="2"/>
  <c r="C1392" i="2"/>
  <c r="B1393" i="2"/>
  <c r="C1393" i="2"/>
  <c r="B1394" i="2"/>
  <c r="C1394" i="2"/>
  <c r="B1395" i="2"/>
  <c r="C1395" i="2"/>
  <c r="B1396" i="2"/>
  <c r="C1396" i="2"/>
  <c r="B1397" i="2"/>
  <c r="C1397" i="2"/>
  <c r="B1398" i="2"/>
  <c r="C1398" i="2"/>
  <c r="B1399" i="2"/>
  <c r="C1399" i="2"/>
  <c r="B1400" i="2"/>
  <c r="C1400" i="2"/>
  <c r="B1401" i="2"/>
  <c r="C1401" i="2"/>
  <c r="B1402" i="2"/>
  <c r="C1402" i="2"/>
  <c r="B1403" i="2"/>
  <c r="C1403" i="2"/>
  <c r="B1404" i="2"/>
  <c r="C1404" i="2"/>
  <c r="B1405" i="2"/>
  <c r="C1405" i="2"/>
  <c r="B1406" i="2"/>
  <c r="C1406" i="2"/>
  <c r="B1407" i="2"/>
  <c r="C1407" i="2"/>
  <c r="B1408" i="2"/>
  <c r="C1408" i="2"/>
  <c r="B1409" i="2"/>
  <c r="C1409" i="2"/>
  <c r="B1410" i="2"/>
  <c r="C1410" i="2"/>
  <c r="B1411" i="2"/>
  <c r="C1411" i="2"/>
  <c r="B1412" i="2"/>
  <c r="C1412" i="2"/>
  <c r="B1413" i="2"/>
  <c r="C1413" i="2"/>
  <c r="B1414" i="2"/>
  <c r="C1414" i="2"/>
  <c r="B1415" i="2"/>
  <c r="C1415" i="2"/>
  <c r="B1416" i="2"/>
  <c r="C1416" i="2"/>
  <c r="B1417" i="2"/>
  <c r="C1417" i="2"/>
  <c r="B1418" i="2"/>
  <c r="C1418" i="2"/>
  <c r="B1419" i="2"/>
  <c r="C1419" i="2"/>
  <c r="B1420" i="2"/>
  <c r="C1420" i="2"/>
  <c r="B1421" i="2"/>
  <c r="C1421" i="2"/>
  <c r="B1422" i="2"/>
  <c r="C1422" i="2"/>
  <c r="B1423" i="2"/>
  <c r="C1423" i="2"/>
  <c r="B1424" i="2"/>
  <c r="C1424" i="2"/>
  <c r="B1425" i="2"/>
  <c r="C1425" i="2"/>
  <c r="B1426" i="2"/>
  <c r="C1426" i="2"/>
  <c r="B1427" i="2"/>
  <c r="C1427" i="2"/>
  <c r="B1428" i="2"/>
  <c r="C1428" i="2"/>
  <c r="B1429" i="2"/>
  <c r="C1429" i="2"/>
  <c r="B1430" i="2"/>
  <c r="C1430" i="2"/>
  <c r="B1431" i="2"/>
  <c r="C1431" i="2"/>
  <c r="B1432" i="2"/>
  <c r="C1432" i="2"/>
  <c r="B1433" i="2"/>
  <c r="C1433" i="2"/>
  <c r="B1434" i="2"/>
  <c r="C1434" i="2"/>
  <c r="B1435" i="2"/>
  <c r="C1435" i="2"/>
  <c r="B1436" i="2"/>
  <c r="C1436" i="2"/>
  <c r="B1437" i="2"/>
  <c r="C1437" i="2"/>
  <c r="B1438" i="2"/>
  <c r="C1438" i="2"/>
  <c r="B1439" i="2"/>
  <c r="C1439" i="2"/>
  <c r="B1440" i="2"/>
  <c r="C1440" i="2"/>
  <c r="B1441" i="2"/>
  <c r="C1441" i="2"/>
  <c r="B1442" i="2"/>
  <c r="C1442" i="2"/>
  <c r="B1443" i="2"/>
  <c r="C1443" i="2"/>
  <c r="B1444" i="2"/>
  <c r="C1444" i="2"/>
  <c r="B1445" i="2"/>
  <c r="C1445" i="2"/>
  <c r="B1446" i="2"/>
  <c r="C1446" i="2"/>
  <c r="B1447" i="2"/>
  <c r="C1447" i="2"/>
  <c r="B1448" i="2"/>
  <c r="C1448" i="2"/>
  <c r="B1449" i="2"/>
  <c r="C1449" i="2"/>
  <c r="B1450" i="2"/>
  <c r="C1450" i="2"/>
  <c r="B1451" i="2"/>
  <c r="C1451" i="2"/>
  <c r="B1452" i="2"/>
  <c r="C1452" i="2"/>
  <c r="B1453" i="2"/>
  <c r="C1453" i="2"/>
  <c r="B1454" i="2"/>
  <c r="C1454" i="2"/>
  <c r="B1455" i="2"/>
  <c r="C1455" i="2"/>
  <c r="B1456" i="2"/>
  <c r="C1456" i="2"/>
  <c r="B1457" i="2"/>
  <c r="C1457" i="2"/>
  <c r="B1458" i="2"/>
  <c r="C1458" i="2"/>
  <c r="B1459" i="2"/>
  <c r="C1459" i="2"/>
  <c r="B1460" i="2"/>
  <c r="C1460" i="2"/>
  <c r="B1461" i="2"/>
  <c r="C1461" i="2"/>
  <c r="B1462" i="2"/>
  <c r="C1462" i="2"/>
  <c r="B1463" i="2"/>
  <c r="C1463" i="2"/>
  <c r="B1464" i="2"/>
  <c r="C1464" i="2"/>
  <c r="B1465" i="2"/>
  <c r="C1465" i="2"/>
  <c r="B1466" i="2"/>
  <c r="C1466" i="2"/>
  <c r="B1467" i="2"/>
  <c r="C1467" i="2"/>
  <c r="B1468" i="2"/>
  <c r="C1468" i="2"/>
  <c r="B1469" i="2"/>
  <c r="C1469" i="2"/>
  <c r="B1470" i="2"/>
  <c r="C1470" i="2"/>
  <c r="B1471" i="2"/>
  <c r="C1471" i="2"/>
  <c r="B1472" i="2"/>
  <c r="C1472" i="2"/>
  <c r="B1473" i="2"/>
  <c r="C1473" i="2"/>
  <c r="B1474" i="2"/>
  <c r="C1474" i="2"/>
  <c r="B1475" i="2"/>
  <c r="C1475" i="2"/>
  <c r="B1476" i="2"/>
  <c r="C1476" i="2"/>
  <c r="B1477" i="2"/>
  <c r="C1477" i="2"/>
  <c r="B1478" i="2"/>
  <c r="C1478" i="2"/>
  <c r="B1479" i="2"/>
  <c r="C1479" i="2"/>
  <c r="B1480" i="2"/>
  <c r="C1480" i="2"/>
  <c r="B1481" i="2"/>
  <c r="C1481" i="2"/>
  <c r="B1482" i="2"/>
  <c r="C1482" i="2"/>
  <c r="B1483" i="2"/>
  <c r="C1483" i="2"/>
  <c r="B1484" i="2"/>
  <c r="C1484" i="2"/>
  <c r="B1485" i="2"/>
  <c r="C1485" i="2"/>
  <c r="B1486" i="2"/>
  <c r="C1486" i="2"/>
  <c r="B1487" i="2"/>
  <c r="C1487" i="2"/>
  <c r="B1488" i="2"/>
  <c r="C1488" i="2"/>
  <c r="B1489" i="2"/>
  <c r="C1489" i="2"/>
  <c r="B1490" i="2"/>
  <c r="C1490" i="2"/>
  <c r="B1491" i="2"/>
  <c r="C1491" i="2"/>
  <c r="B1492" i="2"/>
  <c r="C1492" i="2"/>
  <c r="B1493" i="2"/>
  <c r="C1493" i="2"/>
  <c r="B1494" i="2"/>
  <c r="C1494" i="2"/>
  <c r="B1495" i="2"/>
  <c r="C1495" i="2"/>
  <c r="B1496" i="2"/>
  <c r="C1496" i="2"/>
  <c r="B1497" i="2"/>
  <c r="C1497" i="2"/>
  <c r="B1498" i="2"/>
  <c r="C1498" i="2"/>
  <c r="B1499" i="2"/>
  <c r="C1499" i="2"/>
  <c r="B1500" i="2"/>
  <c r="C1500" i="2"/>
  <c r="B1501" i="2"/>
  <c r="C1501" i="2"/>
  <c r="B1502" i="2"/>
  <c r="C1502" i="2"/>
  <c r="B1503" i="2"/>
  <c r="C1503" i="2"/>
  <c r="B1504" i="2"/>
  <c r="C1504" i="2"/>
  <c r="B1505" i="2"/>
  <c r="C1505" i="2"/>
  <c r="B1506" i="2"/>
  <c r="C1506" i="2"/>
  <c r="B1507" i="2"/>
  <c r="C1507" i="2"/>
  <c r="B1508" i="2"/>
  <c r="C1508" i="2"/>
  <c r="B1509" i="2"/>
  <c r="C1509" i="2"/>
  <c r="B1510" i="2"/>
  <c r="C1510" i="2"/>
  <c r="B1511" i="2"/>
  <c r="C1511" i="2"/>
  <c r="B1512" i="2"/>
  <c r="C1512" i="2"/>
  <c r="B1513" i="2"/>
  <c r="C1513" i="2"/>
  <c r="B1514" i="2"/>
  <c r="C1514" i="2"/>
  <c r="B1515" i="2"/>
  <c r="C1515" i="2"/>
  <c r="B1516" i="2"/>
  <c r="C1516" i="2"/>
  <c r="B1517" i="2"/>
  <c r="C1517" i="2"/>
  <c r="B1518" i="2"/>
  <c r="C1518" i="2"/>
  <c r="B1519" i="2"/>
  <c r="C1519" i="2"/>
  <c r="B1520" i="2"/>
  <c r="C1520" i="2"/>
  <c r="B1521" i="2"/>
  <c r="C1521" i="2"/>
  <c r="B1522" i="2"/>
  <c r="C1522" i="2"/>
  <c r="B1523" i="2"/>
  <c r="C1523" i="2"/>
  <c r="B1524" i="2"/>
  <c r="C1524" i="2"/>
  <c r="B1525" i="2"/>
  <c r="C1525" i="2"/>
  <c r="B1526" i="2"/>
  <c r="C1526" i="2"/>
  <c r="B1527" i="2"/>
  <c r="C1527" i="2"/>
  <c r="B1528" i="2"/>
  <c r="C1528" i="2"/>
  <c r="B1529" i="2"/>
  <c r="C1529" i="2"/>
  <c r="B1530" i="2"/>
  <c r="C1530" i="2"/>
  <c r="B1531" i="2"/>
  <c r="C1531" i="2"/>
  <c r="B1532" i="2"/>
  <c r="C1532" i="2"/>
  <c r="B1533" i="2"/>
  <c r="C1533" i="2"/>
  <c r="B1534" i="2"/>
  <c r="C1534" i="2"/>
  <c r="B1535" i="2"/>
  <c r="C1535" i="2"/>
  <c r="B1536" i="2"/>
  <c r="C1536" i="2"/>
  <c r="B1537" i="2"/>
  <c r="C1537" i="2"/>
  <c r="B1538" i="2"/>
  <c r="C1538" i="2"/>
  <c r="B1539" i="2"/>
  <c r="C1539" i="2"/>
  <c r="B1540" i="2"/>
  <c r="C1540" i="2"/>
  <c r="B1541" i="2"/>
  <c r="C1541" i="2"/>
  <c r="B1542" i="2"/>
  <c r="C1542" i="2"/>
  <c r="B1543" i="2"/>
  <c r="C1543" i="2"/>
  <c r="B1544" i="2"/>
  <c r="C1544" i="2"/>
  <c r="B1545" i="2"/>
  <c r="C1545" i="2"/>
  <c r="B1546" i="2"/>
  <c r="C1546" i="2"/>
  <c r="B1547" i="2"/>
  <c r="C1547" i="2"/>
  <c r="B1548" i="2"/>
  <c r="C1548" i="2"/>
  <c r="B1549" i="2"/>
  <c r="C1549" i="2"/>
  <c r="B1550" i="2"/>
  <c r="C1550" i="2"/>
  <c r="B1551" i="2"/>
  <c r="C1551" i="2"/>
  <c r="B1552" i="2"/>
  <c r="C1552" i="2"/>
  <c r="B1553" i="2"/>
  <c r="C1553" i="2"/>
  <c r="B1554" i="2"/>
  <c r="C1554" i="2"/>
  <c r="B1555" i="2"/>
  <c r="C1555" i="2"/>
  <c r="B1556" i="2"/>
  <c r="C1556" i="2"/>
  <c r="B1557" i="2"/>
  <c r="C1557" i="2"/>
  <c r="B1558" i="2"/>
  <c r="C1558" i="2"/>
  <c r="B1559" i="2"/>
  <c r="C1559" i="2"/>
  <c r="B1560" i="2"/>
  <c r="C1560" i="2"/>
  <c r="B1561" i="2"/>
  <c r="C1561" i="2"/>
  <c r="B1562" i="2"/>
  <c r="C1562" i="2"/>
  <c r="B1563" i="2"/>
  <c r="C1563" i="2"/>
  <c r="B1564" i="2"/>
  <c r="C1564" i="2"/>
  <c r="B1565" i="2"/>
  <c r="C1565" i="2"/>
  <c r="B1566" i="2"/>
  <c r="C1566" i="2"/>
  <c r="B1567" i="2"/>
  <c r="C1567" i="2"/>
  <c r="B1568" i="2"/>
  <c r="C1568" i="2"/>
  <c r="B1569" i="2"/>
  <c r="C1569" i="2"/>
  <c r="B1570" i="2"/>
  <c r="C1570" i="2"/>
  <c r="B1571" i="2"/>
  <c r="C1571" i="2"/>
  <c r="B1572" i="2"/>
  <c r="C1572" i="2"/>
  <c r="B1573" i="2"/>
  <c r="C1573" i="2"/>
  <c r="B1574" i="2"/>
  <c r="C1574" i="2"/>
  <c r="B1575" i="2"/>
  <c r="C1575" i="2"/>
  <c r="B1576" i="2"/>
  <c r="C1576" i="2"/>
  <c r="B1577" i="2"/>
  <c r="C1577" i="2"/>
  <c r="B1578" i="2"/>
  <c r="C1578" i="2"/>
  <c r="B1579" i="2"/>
  <c r="C1579" i="2"/>
  <c r="B1580" i="2"/>
  <c r="C1580" i="2"/>
  <c r="B1581" i="2"/>
  <c r="C1581" i="2"/>
  <c r="B1582" i="2"/>
  <c r="C1582" i="2"/>
  <c r="B1583" i="2"/>
  <c r="C1583" i="2"/>
  <c r="B1584" i="2"/>
  <c r="C1584" i="2"/>
  <c r="B1585" i="2"/>
  <c r="C1585" i="2"/>
  <c r="B1586" i="2"/>
  <c r="C1586" i="2"/>
  <c r="B1587" i="2"/>
  <c r="C1587" i="2"/>
  <c r="B1588" i="2"/>
  <c r="C1588" i="2"/>
  <c r="B1589" i="2"/>
  <c r="C1589" i="2"/>
  <c r="B1590" i="2"/>
  <c r="C1590" i="2"/>
  <c r="B1591" i="2"/>
  <c r="C1591" i="2"/>
  <c r="B1592" i="2"/>
  <c r="C1592" i="2"/>
  <c r="B1593" i="2"/>
  <c r="C1593" i="2"/>
  <c r="B1594" i="2"/>
  <c r="C1594" i="2"/>
  <c r="B1595" i="2"/>
  <c r="C1595" i="2"/>
  <c r="B1596" i="2"/>
  <c r="C1596" i="2"/>
  <c r="B1597" i="2"/>
  <c r="C1597" i="2"/>
  <c r="B1598" i="2"/>
  <c r="C1598" i="2"/>
  <c r="B1599" i="2"/>
  <c r="C1599" i="2"/>
  <c r="B1600" i="2"/>
  <c r="C1600" i="2"/>
  <c r="B1601" i="2"/>
  <c r="C1601" i="2"/>
  <c r="B1602" i="2"/>
  <c r="C1602" i="2"/>
  <c r="B1603" i="2"/>
  <c r="C1603" i="2"/>
  <c r="B1604" i="2"/>
  <c r="C1604" i="2"/>
  <c r="B1605" i="2"/>
  <c r="C1605" i="2"/>
  <c r="B1606" i="2"/>
  <c r="C1606" i="2"/>
  <c r="B1607" i="2"/>
  <c r="C1607" i="2"/>
  <c r="B1608" i="2"/>
  <c r="C1608" i="2"/>
  <c r="B1609" i="2"/>
  <c r="C1609" i="2"/>
  <c r="B1610" i="2"/>
  <c r="C1610" i="2"/>
  <c r="B1611" i="2"/>
  <c r="C1611" i="2"/>
  <c r="B1612" i="2"/>
  <c r="C1612" i="2"/>
  <c r="B1613" i="2"/>
  <c r="C1613" i="2"/>
  <c r="B1614" i="2"/>
  <c r="C1614" i="2"/>
  <c r="B1615" i="2"/>
  <c r="C1615" i="2"/>
  <c r="B1616" i="2"/>
  <c r="C1616" i="2"/>
  <c r="B1617" i="2"/>
  <c r="C1617" i="2"/>
  <c r="B1618" i="2"/>
  <c r="C1618" i="2"/>
  <c r="B1619" i="2"/>
  <c r="C1619" i="2"/>
  <c r="B1620" i="2"/>
  <c r="C1620" i="2"/>
  <c r="B1621" i="2"/>
  <c r="C1621" i="2"/>
  <c r="B1622" i="2"/>
  <c r="C1622" i="2"/>
  <c r="B1623" i="2"/>
  <c r="C1623" i="2"/>
  <c r="B1624" i="2"/>
  <c r="C1624" i="2"/>
  <c r="B1625" i="2"/>
  <c r="C1625" i="2"/>
  <c r="B1626" i="2"/>
  <c r="C1626" i="2"/>
  <c r="B1627" i="2"/>
  <c r="C1627" i="2"/>
  <c r="B1628" i="2"/>
  <c r="C1628" i="2"/>
  <c r="B1629" i="2"/>
  <c r="C1629" i="2"/>
  <c r="B1630" i="2"/>
  <c r="C1630" i="2"/>
  <c r="B1631" i="2"/>
  <c r="C1631" i="2"/>
  <c r="B1632" i="2"/>
  <c r="C1632" i="2"/>
  <c r="B1633" i="2"/>
  <c r="C1633" i="2"/>
  <c r="B1634" i="2"/>
  <c r="C1634" i="2"/>
  <c r="B1635" i="2"/>
  <c r="C1635" i="2"/>
  <c r="B1636" i="2"/>
  <c r="C1636" i="2"/>
  <c r="B1637" i="2"/>
  <c r="C1637" i="2"/>
  <c r="B1638" i="2"/>
  <c r="C1638" i="2"/>
  <c r="B1639" i="2"/>
  <c r="C1639" i="2"/>
  <c r="B1640" i="2"/>
  <c r="C1640" i="2"/>
  <c r="B1641" i="2"/>
  <c r="C1641" i="2"/>
  <c r="B1642" i="2"/>
  <c r="C1642" i="2"/>
  <c r="B1643" i="2"/>
  <c r="C1643" i="2"/>
  <c r="B1644" i="2"/>
  <c r="C1644" i="2"/>
  <c r="B1645" i="2"/>
  <c r="C1645" i="2"/>
  <c r="B1646" i="2"/>
  <c r="C1646" i="2"/>
  <c r="B1647" i="2"/>
  <c r="C1647" i="2"/>
  <c r="B1648" i="2"/>
  <c r="C1648" i="2"/>
  <c r="B1649" i="2"/>
  <c r="C1649" i="2"/>
  <c r="B1650" i="2"/>
  <c r="C1650" i="2"/>
  <c r="B1651" i="2"/>
  <c r="C1651" i="2"/>
  <c r="B1652" i="2"/>
  <c r="C1652" i="2"/>
  <c r="B1653" i="2"/>
  <c r="C1653" i="2"/>
  <c r="B1654" i="2"/>
  <c r="C1654" i="2"/>
  <c r="B1655" i="2"/>
  <c r="C1655" i="2"/>
  <c r="B1656" i="2"/>
  <c r="C1656" i="2"/>
  <c r="B1657" i="2"/>
  <c r="C1657" i="2"/>
  <c r="B1658" i="2"/>
  <c r="C1658" i="2"/>
  <c r="B1659" i="2"/>
  <c r="C1659" i="2"/>
  <c r="B1660" i="2"/>
  <c r="C1660" i="2"/>
  <c r="B1661" i="2"/>
  <c r="C1661" i="2"/>
  <c r="B1662" i="2"/>
  <c r="C1662" i="2"/>
  <c r="B1663" i="2"/>
  <c r="C1663" i="2"/>
  <c r="B1664" i="2"/>
  <c r="C1664" i="2"/>
  <c r="B1665" i="2"/>
  <c r="C1665" i="2"/>
  <c r="B1666" i="2"/>
  <c r="C1666" i="2"/>
  <c r="B1667" i="2"/>
  <c r="C1667" i="2"/>
  <c r="B1668" i="2"/>
  <c r="C1668" i="2"/>
  <c r="B1669" i="2"/>
  <c r="C1669" i="2"/>
  <c r="B1670" i="2"/>
  <c r="C1670" i="2"/>
  <c r="B1671" i="2"/>
  <c r="C1671" i="2"/>
  <c r="B1672" i="2"/>
  <c r="C1672" i="2"/>
  <c r="B1673" i="2"/>
  <c r="C1673" i="2"/>
  <c r="B1674" i="2"/>
  <c r="C1674" i="2"/>
  <c r="B1675" i="2"/>
  <c r="C1675" i="2"/>
  <c r="B1676" i="2"/>
  <c r="C1676" i="2"/>
  <c r="B1677" i="2"/>
  <c r="C1677" i="2"/>
  <c r="B1678" i="2"/>
  <c r="C1678" i="2"/>
  <c r="B1679" i="2"/>
  <c r="C1679" i="2"/>
  <c r="B1680" i="2"/>
  <c r="C1680" i="2"/>
  <c r="B1681" i="2"/>
  <c r="C1681" i="2"/>
  <c r="B1682" i="2"/>
  <c r="C1682" i="2"/>
  <c r="B1683" i="2"/>
  <c r="C1683" i="2"/>
  <c r="B1684" i="2"/>
  <c r="C1684" i="2"/>
  <c r="B1685" i="2"/>
  <c r="C1685" i="2"/>
  <c r="B1686" i="2"/>
  <c r="C1686" i="2"/>
  <c r="B1687" i="2"/>
  <c r="C1687" i="2"/>
  <c r="B1688" i="2"/>
  <c r="C1688" i="2"/>
  <c r="B1689" i="2"/>
  <c r="C1689" i="2"/>
  <c r="B1690" i="2"/>
  <c r="C1690" i="2"/>
  <c r="B1691" i="2"/>
  <c r="C1691" i="2"/>
  <c r="B1692" i="2"/>
  <c r="C1692" i="2"/>
  <c r="B1693" i="2"/>
  <c r="C1693" i="2"/>
  <c r="B1694" i="2"/>
  <c r="C1694" i="2"/>
  <c r="B1695" i="2"/>
  <c r="C1695" i="2"/>
  <c r="B1696" i="2"/>
  <c r="C1696" i="2"/>
  <c r="B1697" i="2"/>
  <c r="C1697" i="2"/>
  <c r="B1698" i="2"/>
  <c r="C1698" i="2"/>
  <c r="B1699" i="2"/>
  <c r="C1699" i="2"/>
  <c r="B1700" i="2"/>
  <c r="C1700" i="2"/>
  <c r="B1701" i="2"/>
  <c r="C1701" i="2"/>
  <c r="B1702" i="2"/>
  <c r="C1702" i="2"/>
  <c r="B1703" i="2"/>
  <c r="C1703" i="2"/>
  <c r="B1704" i="2"/>
  <c r="C1704" i="2"/>
  <c r="B1705" i="2"/>
  <c r="C1705" i="2"/>
  <c r="B1706" i="2"/>
  <c r="C1706" i="2"/>
  <c r="B1707" i="2"/>
  <c r="C1707" i="2"/>
  <c r="B1708" i="2"/>
  <c r="C1708" i="2"/>
  <c r="B1709" i="2"/>
  <c r="C1709" i="2"/>
  <c r="B1710" i="2"/>
  <c r="C1710" i="2"/>
  <c r="B1711" i="2"/>
  <c r="C1711" i="2"/>
  <c r="B1712" i="2"/>
  <c r="C1712" i="2"/>
  <c r="B1713" i="2"/>
  <c r="C1713" i="2"/>
  <c r="B1714" i="2"/>
  <c r="C1714" i="2"/>
  <c r="B1715" i="2"/>
  <c r="C1715" i="2"/>
  <c r="B1716" i="2"/>
  <c r="C1716" i="2"/>
  <c r="B1717" i="2"/>
  <c r="C1717" i="2"/>
  <c r="B1718" i="2"/>
  <c r="C1718" i="2"/>
  <c r="B1719" i="2"/>
  <c r="C1719" i="2"/>
  <c r="B1720" i="2"/>
  <c r="C1720" i="2"/>
  <c r="B1721" i="2"/>
  <c r="C1721" i="2"/>
  <c r="B1722" i="2"/>
  <c r="C1722" i="2"/>
  <c r="B1723" i="2"/>
  <c r="C1723" i="2"/>
  <c r="B1724" i="2"/>
  <c r="C1724" i="2"/>
  <c r="B1725" i="2"/>
  <c r="C1725" i="2"/>
  <c r="B1726" i="2"/>
  <c r="C1726" i="2"/>
  <c r="B1727" i="2"/>
  <c r="C1727" i="2"/>
  <c r="B1728" i="2"/>
  <c r="C1728" i="2"/>
  <c r="B1729" i="2"/>
  <c r="C1729" i="2"/>
  <c r="B1730" i="2"/>
  <c r="C1730" i="2"/>
  <c r="B1731" i="2"/>
  <c r="C1731" i="2"/>
  <c r="B1732" i="2"/>
  <c r="C1732" i="2"/>
  <c r="B1733" i="2"/>
  <c r="C1733" i="2"/>
  <c r="B1734" i="2"/>
  <c r="C1734" i="2"/>
  <c r="B1735" i="2"/>
  <c r="C1735" i="2"/>
  <c r="B1736" i="2"/>
  <c r="C1736" i="2"/>
  <c r="B1737" i="2"/>
  <c r="C1737" i="2"/>
  <c r="B1738" i="2"/>
  <c r="C1738" i="2"/>
  <c r="B1739" i="2"/>
  <c r="C1739" i="2"/>
  <c r="B1740" i="2"/>
  <c r="C1740" i="2"/>
  <c r="B1741" i="2"/>
  <c r="C1741" i="2"/>
  <c r="B1742" i="2"/>
  <c r="C1742" i="2"/>
  <c r="B1743" i="2"/>
  <c r="C1743" i="2"/>
  <c r="B1744" i="2"/>
  <c r="C1744" i="2"/>
  <c r="B1745" i="2"/>
  <c r="C1745" i="2"/>
  <c r="B1746" i="2"/>
  <c r="C1746" i="2"/>
  <c r="B1747" i="2"/>
  <c r="C1747" i="2"/>
  <c r="B1748" i="2"/>
  <c r="C1748" i="2"/>
  <c r="B1749" i="2"/>
  <c r="C1749" i="2"/>
  <c r="B1750" i="2"/>
  <c r="C1750" i="2"/>
  <c r="B1751" i="2"/>
  <c r="C1751" i="2"/>
  <c r="B1752" i="2"/>
  <c r="C1752" i="2"/>
  <c r="B1753" i="2"/>
  <c r="C1753" i="2"/>
  <c r="B1754" i="2"/>
  <c r="C1754" i="2"/>
  <c r="B1755" i="2"/>
  <c r="C1755" i="2"/>
  <c r="B1756" i="2"/>
  <c r="C1756" i="2"/>
  <c r="B1757" i="2"/>
  <c r="C1757" i="2"/>
  <c r="B1758" i="2"/>
  <c r="C1758" i="2"/>
  <c r="B1759" i="2"/>
  <c r="C1759" i="2"/>
  <c r="B1760" i="2"/>
  <c r="C1760" i="2"/>
  <c r="B1761" i="2"/>
  <c r="C1761" i="2"/>
  <c r="B1762" i="2"/>
  <c r="C1762" i="2"/>
  <c r="B1763" i="2"/>
  <c r="C1763" i="2"/>
  <c r="B1764" i="2"/>
  <c r="C1764" i="2"/>
  <c r="B1765" i="2"/>
  <c r="C1765" i="2"/>
  <c r="B1766" i="2"/>
  <c r="C1766" i="2"/>
  <c r="B1767" i="2"/>
  <c r="C1767" i="2"/>
  <c r="B1768" i="2"/>
  <c r="C1768" i="2"/>
  <c r="B1769" i="2"/>
  <c r="C1769" i="2"/>
  <c r="B1770" i="2"/>
  <c r="C1770" i="2"/>
  <c r="B1771" i="2"/>
  <c r="C1771" i="2"/>
  <c r="B1772" i="2"/>
  <c r="C1772" i="2"/>
  <c r="B1773" i="2"/>
  <c r="C1773" i="2"/>
  <c r="B1774" i="2"/>
  <c r="C1774" i="2"/>
  <c r="B1775" i="2"/>
  <c r="C1775" i="2"/>
  <c r="B1776" i="2"/>
  <c r="C1776" i="2"/>
  <c r="B1777" i="2"/>
  <c r="C1777" i="2"/>
  <c r="B1778" i="2"/>
  <c r="C1778" i="2"/>
  <c r="B1779" i="2"/>
  <c r="C1779" i="2"/>
  <c r="B1780" i="2"/>
  <c r="C1780" i="2"/>
  <c r="B1781" i="2"/>
  <c r="C1781" i="2"/>
  <c r="B1782" i="2"/>
  <c r="C1782" i="2"/>
  <c r="B1783" i="2"/>
  <c r="C1783" i="2"/>
  <c r="B1784" i="2"/>
  <c r="C1784" i="2"/>
  <c r="B1785" i="2"/>
  <c r="C1785" i="2"/>
  <c r="B1786" i="2"/>
  <c r="C1786" i="2"/>
  <c r="B1787" i="2"/>
  <c r="C1787" i="2"/>
  <c r="B1788" i="2"/>
  <c r="C1788" i="2"/>
  <c r="B1789" i="2"/>
  <c r="C1789" i="2"/>
  <c r="B1790" i="2"/>
  <c r="C1790" i="2"/>
  <c r="B1791" i="2"/>
  <c r="C1791" i="2"/>
  <c r="B1792" i="2"/>
  <c r="C1792" i="2"/>
  <c r="B1793" i="2"/>
  <c r="C1793" i="2"/>
  <c r="B1794" i="2"/>
  <c r="C1794" i="2"/>
  <c r="B1795" i="2"/>
  <c r="C1795" i="2"/>
  <c r="B1796" i="2"/>
  <c r="C1796" i="2"/>
  <c r="B1797" i="2"/>
  <c r="C1797" i="2"/>
  <c r="B1798" i="2"/>
  <c r="C1798" i="2"/>
  <c r="B1799" i="2"/>
  <c r="C1799" i="2"/>
  <c r="B1800" i="2"/>
  <c r="C1800" i="2"/>
  <c r="B1801" i="2"/>
  <c r="C1801" i="2"/>
  <c r="B1802" i="2"/>
  <c r="C1802" i="2"/>
  <c r="B1803" i="2"/>
  <c r="C1803" i="2"/>
  <c r="B1804" i="2"/>
  <c r="C1804" i="2"/>
  <c r="B1805" i="2"/>
  <c r="C1805" i="2"/>
  <c r="B1806" i="2"/>
  <c r="C1806" i="2"/>
  <c r="B1807" i="2"/>
  <c r="C1807" i="2"/>
  <c r="B1808" i="2"/>
  <c r="C1808" i="2"/>
  <c r="B1809" i="2"/>
  <c r="C1809" i="2"/>
  <c r="B1810" i="2"/>
  <c r="C1810" i="2"/>
  <c r="B1811" i="2"/>
  <c r="C1811" i="2"/>
  <c r="B1812" i="2"/>
  <c r="C1812" i="2"/>
  <c r="B1813" i="2"/>
  <c r="C1813" i="2"/>
  <c r="B1814" i="2"/>
  <c r="C1814" i="2"/>
  <c r="B1815" i="2"/>
  <c r="C1815" i="2"/>
  <c r="B1816" i="2"/>
  <c r="C1816" i="2"/>
  <c r="B1817" i="2"/>
  <c r="C1817" i="2"/>
  <c r="B1818" i="2"/>
  <c r="C1818" i="2"/>
  <c r="B1819" i="2"/>
  <c r="C1819" i="2"/>
  <c r="B1820" i="2"/>
  <c r="C1820" i="2"/>
  <c r="B1821" i="2"/>
  <c r="C1821" i="2"/>
  <c r="B1822" i="2"/>
  <c r="C1822" i="2"/>
  <c r="B1823" i="2"/>
  <c r="C1823" i="2"/>
  <c r="B1824" i="2"/>
  <c r="C1824" i="2"/>
  <c r="B1825" i="2"/>
  <c r="C1825" i="2"/>
  <c r="B1826" i="2"/>
  <c r="C1826" i="2"/>
  <c r="B1827" i="2"/>
  <c r="C1827" i="2"/>
  <c r="B1828" i="2"/>
  <c r="C1828" i="2"/>
  <c r="B1829" i="2"/>
  <c r="C1829" i="2"/>
  <c r="B1830" i="2"/>
  <c r="C1830" i="2"/>
  <c r="B1831" i="2"/>
  <c r="C1831" i="2"/>
  <c r="B1832" i="2"/>
  <c r="C1832" i="2"/>
  <c r="B1833" i="2"/>
  <c r="C1833" i="2"/>
  <c r="B1834" i="2"/>
  <c r="C1834" i="2"/>
  <c r="B1835" i="2"/>
  <c r="C1835" i="2"/>
  <c r="B1836" i="2"/>
  <c r="C1836" i="2"/>
  <c r="B1837" i="2"/>
  <c r="C1837" i="2"/>
  <c r="B1838" i="2"/>
  <c r="C1838" i="2"/>
  <c r="B1839" i="2"/>
  <c r="C1839" i="2"/>
  <c r="B1840" i="2"/>
  <c r="C1840" i="2"/>
  <c r="B1841" i="2"/>
  <c r="C1841" i="2"/>
  <c r="B1842" i="2"/>
  <c r="C1842" i="2"/>
  <c r="B1843" i="2"/>
  <c r="C1843" i="2"/>
  <c r="B1844" i="2"/>
  <c r="C1844" i="2"/>
  <c r="B1845" i="2"/>
  <c r="C1845" i="2"/>
  <c r="B1846" i="2"/>
  <c r="C1846" i="2"/>
  <c r="B1847" i="2"/>
  <c r="C1847" i="2"/>
  <c r="B1848" i="2"/>
  <c r="C1848" i="2"/>
  <c r="B1849" i="2"/>
  <c r="C1849" i="2"/>
  <c r="B1850" i="2"/>
  <c r="C1850" i="2"/>
  <c r="B1851" i="2"/>
  <c r="C1851" i="2"/>
  <c r="B1852" i="2"/>
  <c r="C1852" i="2"/>
  <c r="B1853" i="2"/>
  <c r="C1853" i="2"/>
  <c r="B1854" i="2"/>
  <c r="C1854" i="2"/>
  <c r="B1855" i="2"/>
  <c r="C1855" i="2"/>
  <c r="B1856" i="2"/>
  <c r="C1856" i="2"/>
  <c r="B1857" i="2"/>
  <c r="C1857" i="2"/>
  <c r="B1858" i="2"/>
  <c r="C1858" i="2"/>
  <c r="B1859" i="2"/>
  <c r="C1859" i="2"/>
  <c r="B1860" i="2"/>
  <c r="C1860" i="2"/>
  <c r="B1861" i="2"/>
  <c r="C1861" i="2"/>
  <c r="B1862" i="2"/>
  <c r="C1862" i="2"/>
  <c r="B1863" i="2"/>
  <c r="C1863" i="2"/>
  <c r="B1864" i="2"/>
  <c r="C1864" i="2"/>
  <c r="B1865" i="2"/>
  <c r="C1865" i="2"/>
  <c r="B1866" i="2"/>
  <c r="C1866" i="2"/>
  <c r="B1867" i="2"/>
  <c r="C1867" i="2"/>
  <c r="B1868" i="2"/>
  <c r="C1868" i="2"/>
  <c r="B1869" i="2"/>
  <c r="C1869" i="2"/>
  <c r="B1870" i="2"/>
  <c r="C1870" i="2"/>
  <c r="B1871" i="2"/>
  <c r="C1871" i="2"/>
  <c r="B1872" i="2"/>
  <c r="C1872" i="2"/>
  <c r="B1873" i="2"/>
  <c r="C1873" i="2"/>
  <c r="B1874" i="2"/>
  <c r="C1874" i="2"/>
  <c r="B1875" i="2"/>
  <c r="C1875" i="2"/>
  <c r="B1876" i="2"/>
  <c r="C1876" i="2"/>
  <c r="B1877" i="2"/>
  <c r="C1877" i="2"/>
  <c r="B1878" i="2"/>
  <c r="C1878" i="2"/>
  <c r="B1879" i="2"/>
  <c r="C1879" i="2"/>
  <c r="B1880" i="2"/>
  <c r="C1880" i="2"/>
  <c r="B1881" i="2"/>
  <c r="C1881" i="2"/>
  <c r="B1882" i="2"/>
  <c r="C1882" i="2"/>
  <c r="B1883" i="2"/>
  <c r="C1883" i="2"/>
  <c r="B1884" i="2"/>
  <c r="C1884" i="2"/>
  <c r="B1885" i="2"/>
  <c r="C1885" i="2"/>
  <c r="B1886" i="2"/>
  <c r="C1886" i="2"/>
  <c r="B1887" i="2"/>
  <c r="C1887" i="2"/>
  <c r="B1888" i="2"/>
  <c r="C1888" i="2"/>
  <c r="B1889" i="2"/>
  <c r="C1889" i="2"/>
  <c r="B1890" i="2"/>
  <c r="C1890" i="2"/>
  <c r="B1891" i="2"/>
  <c r="C1891" i="2"/>
  <c r="B1892" i="2"/>
  <c r="C1892" i="2"/>
  <c r="B1893" i="2"/>
  <c r="C1893" i="2"/>
  <c r="B1894" i="2"/>
  <c r="C1894" i="2"/>
  <c r="B1895" i="2"/>
  <c r="C1895" i="2"/>
  <c r="B1896" i="2"/>
  <c r="C1896" i="2"/>
  <c r="B1897" i="2"/>
  <c r="C1897" i="2"/>
  <c r="B1898" i="2"/>
  <c r="C1898" i="2"/>
  <c r="B1899" i="2"/>
  <c r="C1899" i="2"/>
  <c r="B1900" i="2"/>
  <c r="C1900" i="2"/>
  <c r="B1901" i="2"/>
  <c r="C1901" i="2"/>
  <c r="B1902" i="2"/>
  <c r="C1902" i="2"/>
  <c r="B1903" i="2"/>
  <c r="C1903" i="2"/>
  <c r="B1904" i="2"/>
  <c r="C1904" i="2"/>
  <c r="B1905" i="2"/>
  <c r="C1905" i="2"/>
  <c r="B1906" i="2"/>
  <c r="C1906" i="2"/>
  <c r="B1907" i="2"/>
  <c r="C1907" i="2"/>
  <c r="B1908" i="2"/>
  <c r="C1908" i="2"/>
  <c r="B1909" i="2"/>
  <c r="C1909" i="2"/>
  <c r="B1910" i="2"/>
  <c r="C1910" i="2"/>
  <c r="B1911" i="2"/>
  <c r="C1911" i="2"/>
  <c r="B1912" i="2"/>
  <c r="C1912" i="2"/>
  <c r="B1913" i="2"/>
  <c r="C1913" i="2"/>
  <c r="B1914" i="2"/>
  <c r="C1914" i="2"/>
  <c r="B1915" i="2"/>
  <c r="C1915" i="2"/>
  <c r="B1916" i="2"/>
  <c r="C1916" i="2"/>
  <c r="B1917" i="2"/>
  <c r="C1917" i="2"/>
  <c r="B1918" i="2"/>
  <c r="C1918" i="2"/>
  <c r="B1919" i="2"/>
  <c r="C1919" i="2"/>
  <c r="B1920" i="2"/>
  <c r="C1920" i="2"/>
  <c r="B1921" i="2"/>
  <c r="C1921" i="2"/>
  <c r="B1922" i="2"/>
  <c r="C1922" i="2"/>
  <c r="B1923" i="2"/>
  <c r="C1923" i="2"/>
  <c r="B1924" i="2"/>
  <c r="C1924" i="2"/>
  <c r="B1925" i="2"/>
  <c r="C1925" i="2"/>
  <c r="B1926" i="2"/>
  <c r="C1926" i="2"/>
  <c r="B1927" i="2"/>
  <c r="C1927" i="2"/>
  <c r="B1928" i="2"/>
  <c r="C1928" i="2"/>
  <c r="B1929" i="2"/>
  <c r="C1929" i="2"/>
  <c r="B1930" i="2"/>
  <c r="C1930" i="2"/>
  <c r="B1931" i="2"/>
  <c r="C1931" i="2"/>
  <c r="B1932" i="2"/>
  <c r="C1932" i="2"/>
  <c r="B1933" i="2"/>
  <c r="C1933" i="2"/>
  <c r="B1934" i="2"/>
  <c r="C1934" i="2"/>
  <c r="B1935" i="2"/>
  <c r="C1935" i="2"/>
  <c r="B1936" i="2"/>
  <c r="C1936" i="2"/>
  <c r="B1937" i="2"/>
  <c r="C1937" i="2"/>
  <c r="B1938" i="2"/>
  <c r="C1938" i="2"/>
  <c r="B1939" i="2"/>
  <c r="C1939" i="2"/>
  <c r="B1940" i="2"/>
  <c r="C1940" i="2"/>
  <c r="B1941" i="2"/>
  <c r="C1941" i="2"/>
  <c r="B1942" i="2"/>
  <c r="C1942" i="2"/>
  <c r="B1943" i="2"/>
  <c r="C1943" i="2"/>
  <c r="B1944" i="2"/>
  <c r="C1944" i="2"/>
  <c r="B1945" i="2"/>
  <c r="C1945" i="2"/>
  <c r="B1946" i="2"/>
  <c r="C1946" i="2"/>
  <c r="B1947" i="2"/>
  <c r="C1947" i="2"/>
  <c r="B1948" i="2"/>
  <c r="C1948" i="2"/>
  <c r="B1949" i="2"/>
  <c r="C1949" i="2"/>
  <c r="B1950" i="2"/>
  <c r="C1950" i="2"/>
  <c r="B1951" i="2"/>
  <c r="C1951" i="2"/>
  <c r="B1952" i="2"/>
  <c r="C1952" i="2"/>
  <c r="B1953" i="2"/>
  <c r="C1953" i="2"/>
  <c r="B1954" i="2"/>
  <c r="C1954" i="2"/>
  <c r="B1955" i="2"/>
  <c r="C1955" i="2"/>
  <c r="B1956" i="2"/>
  <c r="C1956" i="2"/>
  <c r="B1957" i="2"/>
  <c r="C1957" i="2"/>
  <c r="B1958" i="2"/>
  <c r="C1958" i="2"/>
  <c r="B1959" i="2"/>
  <c r="C1959" i="2"/>
  <c r="B1960" i="2"/>
  <c r="C1960" i="2"/>
  <c r="B1961" i="2"/>
  <c r="C1961" i="2"/>
  <c r="B1962" i="2"/>
  <c r="C1962" i="2"/>
  <c r="B1963" i="2"/>
  <c r="C1963" i="2"/>
  <c r="B1964" i="2"/>
  <c r="C1964" i="2"/>
  <c r="B1965" i="2"/>
  <c r="C1965" i="2"/>
  <c r="B1966" i="2"/>
  <c r="C1966" i="2"/>
  <c r="B1967" i="2"/>
  <c r="C1967" i="2"/>
  <c r="B1968" i="2"/>
  <c r="C1968" i="2"/>
  <c r="B1969" i="2"/>
  <c r="C1969" i="2"/>
  <c r="B1970" i="2"/>
  <c r="C1970" i="2"/>
  <c r="B1971" i="2"/>
  <c r="C1971" i="2"/>
  <c r="B1972" i="2"/>
  <c r="C1972" i="2"/>
  <c r="B1973" i="2"/>
  <c r="C1973" i="2"/>
  <c r="B1974" i="2"/>
  <c r="C1974" i="2"/>
  <c r="B1975" i="2"/>
  <c r="C1975" i="2"/>
  <c r="B1976" i="2"/>
  <c r="C1976" i="2"/>
  <c r="B1977" i="2"/>
  <c r="C1977" i="2"/>
  <c r="B1978" i="2"/>
  <c r="C1978" i="2"/>
  <c r="B1979" i="2"/>
  <c r="C1979" i="2"/>
  <c r="B1980" i="2"/>
  <c r="C1980" i="2"/>
  <c r="B1981" i="2"/>
  <c r="C1981" i="2"/>
  <c r="B1982" i="2"/>
  <c r="C1982" i="2"/>
  <c r="B1983" i="2"/>
  <c r="C1983" i="2"/>
  <c r="B1984" i="2"/>
  <c r="C1984" i="2"/>
  <c r="B1985" i="2"/>
  <c r="C1985" i="2"/>
  <c r="B1986" i="2"/>
  <c r="C1986" i="2"/>
  <c r="B1987" i="2"/>
  <c r="C1987" i="2"/>
  <c r="B1988" i="2"/>
  <c r="C1988" i="2"/>
  <c r="B1989" i="2"/>
  <c r="C1989" i="2"/>
  <c r="B1990" i="2"/>
  <c r="C1990" i="2"/>
  <c r="B1991" i="2"/>
  <c r="C1991" i="2"/>
  <c r="B1992" i="2"/>
  <c r="C1992" i="2"/>
  <c r="B1993" i="2"/>
  <c r="C1993" i="2"/>
  <c r="B1994" i="2"/>
  <c r="C1994" i="2"/>
  <c r="B1995" i="2"/>
  <c r="C1995" i="2"/>
  <c r="B1996" i="2"/>
  <c r="C1996" i="2"/>
  <c r="B1997" i="2"/>
  <c r="C1997" i="2"/>
  <c r="B1998" i="2"/>
  <c r="C1998" i="2"/>
  <c r="B1999" i="2"/>
  <c r="C1999" i="2"/>
  <c r="B2000" i="2"/>
  <c r="C2000" i="2"/>
  <c r="B2001" i="2"/>
  <c r="C2001" i="2"/>
  <c r="B2002" i="2"/>
  <c r="C2002" i="2"/>
  <c r="B2003" i="2"/>
  <c r="C2003" i="2"/>
  <c r="B2004" i="2"/>
  <c r="C2004" i="2"/>
  <c r="B2005" i="2"/>
  <c r="C2005" i="2"/>
  <c r="B2006" i="2"/>
  <c r="C2006" i="2"/>
  <c r="B2007" i="2"/>
  <c r="C2007" i="2"/>
  <c r="B2008" i="2"/>
  <c r="C2008" i="2"/>
  <c r="B2009" i="2"/>
  <c r="C2009" i="2"/>
  <c r="B2010" i="2"/>
  <c r="C2010" i="2"/>
  <c r="B2011" i="2"/>
  <c r="C2011" i="2"/>
  <c r="B2012" i="2"/>
  <c r="C2012" i="2"/>
  <c r="B2013" i="2"/>
  <c r="C2013" i="2"/>
  <c r="B2014" i="2"/>
  <c r="C2014" i="2"/>
  <c r="B2015" i="2"/>
  <c r="C2015" i="2"/>
  <c r="B2016" i="2"/>
  <c r="C2016" i="2"/>
  <c r="B2017" i="2"/>
  <c r="C2017" i="2"/>
  <c r="B2018" i="2"/>
  <c r="C2018" i="2"/>
  <c r="B2019" i="2"/>
  <c r="C2019" i="2"/>
  <c r="B2020" i="2"/>
  <c r="C2020" i="2"/>
  <c r="B2021" i="2"/>
  <c r="C2021" i="2"/>
  <c r="B2022" i="2"/>
  <c r="C2022" i="2"/>
  <c r="B2023" i="2"/>
  <c r="C2023" i="2"/>
  <c r="B2024" i="2"/>
  <c r="C2024" i="2"/>
  <c r="B2025" i="2"/>
  <c r="C2025" i="2"/>
  <c r="B2026" i="2"/>
  <c r="C2026" i="2"/>
  <c r="B2027" i="2"/>
  <c r="C2027" i="2"/>
  <c r="B2028" i="2"/>
  <c r="C2028" i="2"/>
  <c r="B2029" i="2"/>
  <c r="C2029" i="2"/>
  <c r="B2030" i="2"/>
  <c r="C2030" i="2"/>
  <c r="B2031" i="2"/>
  <c r="C2031" i="2"/>
  <c r="B2032" i="2"/>
  <c r="C2032" i="2"/>
  <c r="B2033" i="2"/>
  <c r="C2033" i="2"/>
  <c r="B2034" i="2"/>
  <c r="C2034" i="2"/>
  <c r="B2035" i="2"/>
  <c r="C2035" i="2"/>
  <c r="B2036" i="2"/>
  <c r="C2036" i="2"/>
  <c r="B2037" i="2"/>
  <c r="C2037" i="2"/>
  <c r="B2038" i="2"/>
  <c r="C2038" i="2"/>
  <c r="B2039" i="2"/>
  <c r="C2039" i="2"/>
  <c r="B2040" i="2"/>
  <c r="C2040" i="2"/>
  <c r="B2041" i="2"/>
  <c r="C2041" i="2"/>
  <c r="B2042" i="2"/>
  <c r="C2042" i="2"/>
  <c r="B2043" i="2"/>
  <c r="C2043" i="2"/>
  <c r="B2044" i="2"/>
  <c r="C2044" i="2"/>
  <c r="B2045" i="2"/>
  <c r="C2045" i="2"/>
  <c r="B2046" i="2"/>
  <c r="C2046" i="2"/>
  <c r="B2047" i="2"/>
  <c r="C2047" i="2"/>
  <c r="B2048" i="2"/>
  <c r="C2048" i="2"/>
  <c r="B2049" i="2"/>
  <c r="C2049" i="2"/>
  <c r="B2050" i="2"/>
  <c r="C2050" i="2"/>
  <c r="B2051" i="2"/>
  <c r="C2051" i="2"/>
  <c r="B2052" i="2"/>
  <c r="C2052" i="2"/>
  <c r="B2053" i="2"/>
  <c r="C2053" i="2"/>
  <c r="B2054" i="2"/>
  <c r="C2054" i="2"/>
  <c r="B2055" i="2"/>
  <c r="C2055" i="2"/>
  <c r="B2056" i="2"/>
  <c r="C2056" i="2"/>
  <c r="B2057" i="2"/>
  <c r="C2057" i="2"/>
  <c r="B2058" i="2"/>
  <c r="C2058" i="2"/>
  <c r="B2059" i="2"/>
  <c r="C2059" i="2"/>
  <c r="B2060" i="2"/>
  <c r="C2060" i="2"/>
  <c r="B2061" i="2"/>
  <c r="C2061" i="2"/>
  <c r="B2062" i="2"/>
  <c r="C2062" i="2"/>
  <c r="B2063" i="2"/>
  <c r="C2063" i="2"/>
  <c r="B2064" i="2"/>
  <c r="C2064" i="2"/>
  <c r="B2065" i="2"/>
  <c r="C2065" i="2"/>
  <c r="B2066" i="2"/>
  <c r="C2066" i="2"/>
  <c r="B2067" i="2"/>
  <c r="C2067" i="2"/>
  <c r="B2068" i="2"/>
  <c r="C2068" i="2"/>
  <c r="B2069" i="2"/>
  <c r="C2069" i="2"/>
  <c r="B2070" i="2"/>
  <c r="C2070" i="2"/>
  <c r="B2071" i="2"/>
  <c r="C2071" i="2"/>
  <c r="B2072" i="2"/>
  <c r="C2072" i="2"/>
  <c r="B2073" i="2"/>
  <c r="C2073" i="2"/>
  <c r="B2074" i="2"/>
  <c r="C2074" i="2"/>
  <c r="B2075" i="2"/>
  <c r="C2075" i="2"/>
  <c r="B2076" i="2"/>
  <c r="C2076" i="2"/>
  <c r="B2077" i="2"/>
  <c r="C2077" i="2"/>
  <c r="B2078" i="2"/>
  <c r="C2078" i="2"/>
  <c r="B2079" i="2"/>
  <c r="C2079" i="2"/>
  <c r="B2080" i="2"/>
  <c r="C2080" i="2"/>
  <c r="B2081" i="2"/>
  <c r="C2081" i="2"/>
  <c r="B2082" i="2"/>
  <c r="C2082" i="2"/>
  <c r="B2083" i="2"/>
  <c r="C2083" i="2"/>
  <c r="B2084" i="2"/>
  <c r="C2084" i="2"/>
  <c r="B2085" i="2"/>
  <c r="C2085" i="2"/>
  <c r="B2086" i="2"/>
  <c r="C2086" i="2"/>
  <c r="B2087" i="2"/>
  <c r="C2087" i="2"/>
  <c r="B2088" i="2"/>
  <c r="C2088" i="2"/>
  <c r="B2089" i="2"/>
  <c r="C2089" i="2"/>
  <c r="B2090" i="2"/>
  <c r="C2090" i="2"/>
  <c r="B2091" i="2"/>
  <c r="C2091" i="2"/>
  <c r="B2092" i="2"/>
  <c r="C2092" i="2"/>
  <c r="B2093" i="2"/>
  <c r="C2093" i="2"/>
  <c r="B2094" i="2"/>
  <c r="C2094" i="2"/>
  <c r="B2095" i="2"/>
  <c r="C2095" i="2"/>
  <c r="B2096" i="2"/>
  <c r="C2096" i="2"/>
  <c r="B2097" i="2"/>
  <c r="C2097" i="2"/>
  <c r="B2098" i="2"/>
  <c r="C2098" i="2"/>
  <c r="B2099" i="2"/>
  <c r="C2099" i="2"/>
  <c r="B2100" i="2"/>
  <c r="C2100" i="2"/>
  <c r="B2101" i="2"/>
  <c r="C2101" i="2"/>
  <c r="B2102" i="2"/>
  <c r="C2102" i="2"/>
  <c r="B2103" i="2"/>
  <c r="C2103" i="2"/>
  <c r="B2104" i="2"/>
  <c r="C2104" i="2"/>
  <c r="B2105" i="2"/>
  <c r="C2105" i="2"/>
  <c r="B2106" i="2"/>
  <c r="C2106" i="2"/>
  <c r="B2107" i="2"/>
  <c r="C2107" i="2"/>
  <c r="B2108" i="2"/>
  <c r="C2108" i="2"/>
  <c r="B2109" i="2"/>
  <c r="C2109" i="2"/>
  <c r="B2110" i="2"/>
  <c r="C2110" i="2"/>
  <c r="B2111" i="2"/>
  <c r="C2111" i="2"/>
  <c r="B2112" i="2"/>
  <c r="C2112" i="2"/>
  <c r="B2113" i="2"/>
  <c r="C2113" i="2"/>
  <c r="B2114" i="2"/>
  <c r="C2114" i="2"/>
  <c r="B2115" i="2"/>
  <c r="C2115" i="2"/>
  <c r="B2116" i="2"/>
  <c r="C2116" i="2"/>
  <c r="B2117" i="2"/>
  <c r="C2117" i="2"/>
  <c r="B2118" i="2"/>
  <c r="C2118" i="2"/>
  <c r="B2119" i="2"/>
  <c r="C2119" i="2"/>
  <c r="B2120" i="2"/>
  <c r="C2120" i="2"/>
  <c r="B2121" i="2"/>
  <c r="C2121" i="2"/>
  <c r="B2122" i="2"/>
  <c r="C2122" i="2"/>
  <c r="B2123" i="2"/>
  <c r="C2123" i="2"/>
  <c r="B2124" i="2"/>
  <c r="C2124" i="2"/>
  <c r="B2125" i="2"/>
  <c r="C2125" i="2"/>
  <c r="B2126" i="2"/>
  <c r="C2126" i="2"/>
  <c r="B2127" i="2"/>
  <c r="C2127" i="2"/>
  <c r="B2128" i="2"/>
  <c r="C2128" i="2"/>
  <c r="B2129" i="2"/>
  <c r="C2129" i="2"/>
  <c r="B2130" i="2"/>
  <c r="C2130" i="2"/>
  <c r="B2131" i="2"/>
  <c r="C2131" i="2"/>
  <c r="B2132" i="2"/>
  <c r="C2132" i="2"/>
  <c r="B2133" i="2"/>
  <c r="C2133" i="2"/>
  <c r="B2134" i="2"/>
  <c r="C2134" i="2"/>
  <c r="B2135" i="2"/>
  <c r="C2135" i="2"/>
  <c r="B2136" i="2"/>
  <c r="C2136" i="2"/>
  <c r="B2137" i="2"/>
  <c r="C2137" i="2"/>
  <c r="B2138" i="2"/>
  <c r="C2138" i="2"/>
  <c r="B2139" i="2"/>
  <c r="C2139" i="2"/>
  <c r="B2140" i="2"/>
  <c r="C2140" i="2"/>
  <c r="B2141" i="2"/>
  <c r="C2141" i="2"/>
  <c r="B2142" i="2"/>
  <c r="C2142" i="2"/>
  <c r="B2143" i="2"/>
  <c r="C2143" i="2"/>
  <c r="B2144" i="2"/>
  <c r="C2144" i="2"/>
  <c r="B2145" i="2"/>
  <c r="C2145" i="2"/>
  <c r="B2146" i="2"/>
  <c r="C2146" i="2"/>
  <c r="B2147" i="2"/>
  <c r="C2147" i="2"/>
  <c r="B2148" i="2"/>
  <c r="C2148" i="2"/>
  <c r="B2149" i="2"/>
  <c r="C2149" i="2"/>
  <c r="B2150" i="2"/>
  <c r="C2150" i="2"/>
  <c r="B2151" i="2"/>
  <c r="C2151" i="2"/>
  <c r="B2152" i="2"/>
  <c r="C2152" i="2"/>
  <c r="B2153" i="2"/>
  <c r="C2153" i="2"/>
  <c r="B2154" i="2"/>
  <c r="C2154" i="2"/>
  <c r="B2155" i="2"/>
  <c r="C2155" i="2"/>
  <c r="B2156" i="2"/>
  <c r="C2156" i="2"/>
  <c r="B2157" i="2"/>
  <c r="C2157" i="2"/>
  <c r="B2158" i="2"/>
  <c r="C2158" i="2"/>
  <c r="B2159" i="2"/>
  <c r="C2159" i="2"/>
  <c r="B2160" i="2"/>
  <c r="C2160" i="2"/>
  <c r="B2161" i="2"/>
  <c r="C2161" i="2"/>
  <c r="B2162" i="2"/>
  <c r="C2162" i="2"/>
  <c r="B2163" i="2"/>
  <c r="C2163" i="2"/>
  <c r="B2164" i="2"/>
  <c r="C2164" i="2"/>
  <c r="B2165" i="2"/>
  <c r="C2165" i="2"/>
  <c r="B2166" i="2"/>
  <c r="C2166" i="2"/>
  <c r="B2167" i="2"/>
  <c r="C2167" i="2"/>
  <c r="B2168" i="2"/>
  <c r="C2168" i="2"/>
  <c r="B2169" i="2"/>
  <c r="C2169" i="2"/>
  <c r="B2170" i="2"/>
  <c r="C2170" i="2"/>
  <c r="B2171" i="2"/>
  <c r="C2171" i="2"/>
  <c r="B2172" i="2"/>
  <c r="C2172" i="2"/>
  <c r="B2173" i="2"/>
  <c r="C2173" i="2"/>
  <c r="B2174" i="2"/>
  <c r="C2174" i="2"/>
  <c r="B2175" i="2"/>
  <c r="C2175" i="2"/>
  <c r="B2176" i="2"/>
  <c r="C2176" i="2"/>
  <c r="B2177" i="2"/>
  <c r="C2177" i="2"/>
  <c r="B2178" i="2"/>
  <c r="C2178" i="2"/>
  <c r="B2179" i="2"/>
  <c r="C2179" i="2"/>
  <c r="B2180" i="2"/>
  <c r="C2180" i="2"/>
  <c r="B2181" i="2"/>
  <c r="C2181" i="2"/>
  <c r="B2182" i="2"/>
  <c r="C2182" i="2"/>
  <c r="B2183" i="2"/>
  <c r="C2183" i="2"/>
  <c r="B2184" i="2"/>
  <c r="C2184" i="2"/>
  <c r="B2185" i="2"/>
  <c r="C2185" i="2"/>
  <c r="B2186" i="2"/>
  <c r="C2186" i="2"/>
  <c r="B2187" i="2"/>
  <c r="C2187" i="2"/>
  <c r="B2188" i="2"/>
  <c r="C2188" i="2"/>
  <c r="B2189" i="2"/>
  <c r="C2189" i="2"/>
  <c r="B2190" i="2"/>
  <c r="C2190" i="2"/>
  <c r="B2191" i="2"/>
  <c r="C2191" i="2"/>
  <c r="B2192" i="2"/>
  <c r="C2192" i="2"/>
  <c r="B2193" i="2"/>
  <c r="C2193" i="2"/>
  <c r="B2194" i="2"/>
  <c r="C2194" i="2"/>
  <c r="B2195" i="2"/>
  <c r="C2195" i="2"/>
  <c r="B2196" i="2"/>
  <c r="C2196" i="2"/>
  <c r="B2197" i="2"/>
  <c r="C2197" i="2"/>
  <c r="B2198" i="2"/>
  <c r="C2198" i="2"/>
  <c r="B2199" i="2"/>
  <c r="C2199" i="2"/>
  <c r="B2200" i="2"/>
  <c r="C2200" i="2"/>
  <c r="B2201" i="2"/>
  <c r="C2201" i="2"/>
  <c r="B2202" i="2"/>
  <c r="C2202" i="2"/>
  <c r="B2203" i="2"/>
  <c r="C2203" i="2"/>
  <c r="B2204" i="2"/>
  <c r="C2204" i="2"/>
  <c r="B2205" i="2"/>
  <c r="C2205" i="2"/>
  <c r="B2206" i="2"/>
  <c r="C2206" i="2"/>
  <c r="B2207" i="2"/>
  <c r="C2207" i="2"/>
  <c r="B2208" i="2"/>
  <c r="C2208" i="2"/>
  <c r="B2209" i="2"/>
  <c r="C2209" i="2"/>
  <c r="B2210" i="2"/>
  <c r="C2210" i="2"/>
  <c r="B2211" i="2"/>
  <c r="C2211" i="2"/>
  <c r="B2212" i="2"/>
  <c r="C2212" i="2"/>
  <c r="B2213" i="2"/>
  <c r="C2213" i="2"/>
  <c r="B2214" i="2"/>
  <c r="C2214" i="2"/>
  <c r="B2215" i="2"/>
  <c r="C2215" i="2"/>
  <c r="B2216" i="2"/>
  <c r="C2216" i="2"/>
  <c r="B2217" i="2"/>
  <c r="C2217" i="2"/>
  <c r="B2218" i="2"/>
  <c r="C2218" i="2"/>
  <c r="B2219" i="2"/>
  <c r="C2219" i="2"/>
  <c r="B2220" i="2"/>
  <c r="C2220" i="2"/>
  <c r="B2221" i="2"/>
  <c r="C2221" i="2"/>
  <c r="B2222" i="2"/>
  <c r="C2222" i="2"/>
  <c r="B2223" i="2"/>
  <c r="C2223" i="2"/>
  <c r="B2224" i="2"/>
  <c r="C2224" i="2"/>
  <c r="B2225" i="2"/>
  <c r="C2225" i="2"/>
  <c r="B2226" i="2"/>
  <c r="C2226" i="2"/>
  <c r="B2227" i="2"/>
  <c r="C2227" i="2"/>
  <c r="B2228" i="2"/>
  <c r="C2228" i="2"/>
  <c r="B2229" i="2"/>
  <c r="C2229" i="2"/>
  <c r="B2230" i="2"/>
  <c r="C2230" i="2"/>
  <c r="B2231" i="2"/>
  <c r="C2231" i="2"/>
  <c r="B2232" i="2"/>
  <c r="C2232" i="2"/>
  <c r="B2233" i="2"/>
  <c r="C2233" i="2"/>
  <c r="B2234" i="2"/>
  <c r="C2234" i="2"/>
  <c r="B2235" i="2"/>
  <c r="C2235" i="2"/>
  <c r="B2236" i="2"/>
  <c r="C2236" i="2"/>
  <c r="B2237" i="2"/>
  <c r="C2237" i="2"/>
  <c r="B2238" i="2"/>
  <c r="C2238" i="2"/>
  <c r="B2239" i="2"/>
  <c r="C2239" i="2"/>
  <c r="B2240" i="2"/>
  <c r="C2240" i="2"/>
  <c r="B2241" i="2"/>
  <c r="C2241" i="2"/>
  <c r="B2242" i="2"/>
  <c r="C2242" i="2"/>
  <c r="B2243" i="2"/>
  <c r="C2243" i="2"/>
  <c r="B2244" i="2"/>
  <c r="C2244" i="2"/>
  <c r="B2245" i="2"/>
  <c r="C2245" i="2"/>
  <c r="B2246" i="2"/>
  <c r="C2246" i="2"/>
  <c r="B2247" i="2"/>
  <c r="C2247" i="2"/>
  <c r="B2248" i="2"/>
  <c r="C2248" i="2"/>
  <c r="B2249" i="2"/>
  <c r="C2249" i="2"/>
  <c r="B2250" i="2"/>
  <c r="C2250" i="2"/>
  <c r="B2251" i="2"/>
  <c r="C2251" i="2"/>
  <c r="B2252" i="2"/>
  <c r="C2252" i="2"/>
  <c r="B2253" i="2"/>
  <c r="C2253" i="2"/>
  <c r="B2254" i="2"/>
  <c r="C2254" i="2"/>
  <c r="B2255" i="2"/>
  <c r="C2255" i="2"/>
  <c r="B2256" i="2"/>
  <c r="C2256" i="2"/>
  <c r="B2257" i="2"/>
  <c r="C2257" i="2"/>
  <c r="B2258" i="2"/>
  <c r="C2258" i="2"/>
  <c r="B2259" i="2"/>
  <c r="C2259" i="2"/>
  <c r="B2260" i="2"/>
  <c r="C2260" i="2"/>
  <c r="B2261" i="2"/>
  <c r="C2261" i="2"/>
  <c r="B2262" i="2"/>
  <c r="C2262" i="2"/>
  <c r="B2263" i="2"/>
  <c r="C2263" i="2"/>
  <c r="B2264" i="2"/>
  <c r="C2264" i="2"/>
  <c r="B2265" i="2"/>
  <c r="C2265" i="2"/>
  <c r="B2266" i="2"/>
  <c r="C2266" i="2"/>
  <c r="B2267" i="2"/>
  <c r="C2267" i="2"/>
  <c r="B2268" i="2"/>
  <c r="C2268" i="2"/>
  <c r="B2269" i="2"/>
  <c r="C2269" i="2"/>
  <c r="B2270" i="2"/>
  <c r="C2270" i="2"/>
  <c r="B2271" i="2"/>
  <c r="C2271" i="2"/>
  <c r="B2272" i="2"/>
  <c r="C2272" i="2"/>
  <c r="B2273" i="2"/>
  <c r="C2273" i="2"/>
  <c r="B2274" i="2"/>
  <c r="C2274" i="2"/>
  <c r="B2275" i="2"/>
  <c r="C2275" i="2"/>
  <c r="B2276" i="2"/>
  <c r="C2276" i="2"/>
  <c r="B2277" i="2"/>
  <c r="C2277" i="2"/>
  <c r="B2278" i="2"/>
  <c r="C2278" i="2"/>
  <c r="B2279" i="2"/>
  <c r="C2279" i="2"/>
  <c r="B2280" i="2"/>
  <c r="C2280" i="2"/>
  <c r="B2281" i="2"/>
  <c r="C2281" i="2"/>
  <c r="B2282" i="2"/>
  <c r="C2282" i="2"/>
  <c r="B2283" i="2"/>
  <c r="C2283" i="2"/>
  <c r="B2284" i="2"/>
  <c r="C2284" i="2"/>
  <c r="B2285" i="2"/>
  <c r="C2285" i="2"/>
  <c r="B2286" i="2"/>
  <c r="C2286" i="2"/>
  <c r="B2287" i="2"/>
  <c r="C2287" i="2"/>
  <c r="B2288" i="2"/>
  <c r="C2288" i="2"/>
  <c r="B2289" i="2"/>
  <c r="C2289" i="2"/>
  <c r="B2290" i="2"/>
  <c r="C2290" i="2"/>
  <c r="B2291" i="2"/>
  <c r="C2291" i="2"/>
  <c r="B2292" i="2"/>
  <c r="C2292" i="2"/>
  <c r="B2293" i="2"/>
  <c r="C2293" i="2"/>
  <c r="B2294" i="2"/>
  <c r="C2294" i="2"/>
  <c r="B2295" i="2"/>
  <c r="C2295" i="2"/>
  <c r="B2296" i="2"/>
  <c r="C2296" i="2"/>
  <c r="B2297" i="2"/>
  <c r="C2297" i="2"/>
  <c r="B2298" i="2"/>
  <c r="C2298" i="2"/>
  <c r="B2299" i="2"/>
  <c r="C2299" i="2"/>
  <c r="B2300" i="2"/>
  <c r="C2300" i="2"/>
  <c r="B2301" i="2"/>
  <c r="C2301" i="2"/>
  <c r="B2302" i="2"/>
  <c r="C2302" i="2"/>
  <c r="B2303" i="2"/>
  <c r="C2303" i="2"/>
  <c r="B2304" i="2"/>
  <c r="C2304" i="2"/>
  <c r="B2305" i="2"/>
  <c r="C2305" i="2"/>
  <c r="B2306" i="2"/>
  <c r="C2306" i="2"/>
  <c r="B2307" i="2"/>
  <c r="C2307" i="2"/>
  <c r="B2308" i="2"/>
  <c r="C2308" i="2"/>
  <c r="B2309" i="2"/>
  <c r="C2309" i="2"/>
  <c r="B2310" i="2"/>
  <c r="C2310" i="2"/>
  <c r="B2311" i="2"/>
  <c r="C2311" i="2"/>
  <c r="B2312" i="2"/>
  <c r="C2312" i="2"/>
  <c r="B2313" i="2"/>
  <c r="C2313" i="2"/>
  <c r="B2314" i="2"/>
  <c r="C2314" i="2"/>
  <c r="B2315" i="2"/>
  <c r="C2315" i="2"/>
  <c r="B2316" i="2"/>
  <c r="C2316" i="2"/>
  <c r="B2317" i="2"/>
  <c r="C2317" i="2"/>
  <c r="B2318" i="2"/>
  <c r="C2318" i="2"/>
  <c r="B2319" i="2"/>
  <c r="C2319" i="2"/>
  <c r="B2320" i="2"/>
  <c r="C2320" i="2"/>
  <c r="B2321" i="2"/>
  <c r="C2321" i="2"/>
  <c r="B2322" i="2"/>
  <c r="C2322" i="2"/>
  <c r="B2323" i="2"/>
  <c r="C2323" i="2"/>
  <c r="B2324" i="2"/>
  <c r="C2324" i="2"/>
  <c r="B2325" i="2"/>
  <c r="C2325" i="2"/>
  <c r="B2326" i="2"/>
  <c r="C2326" i="2"/>
  <c r="B2327" i="2"/>
  <c r="C2327" i="2"/>
  <c r="B2328" i="2"/>
  <c r="C2328" i="2"/>
  <c r="B2329" i="2"/>
  <c r="C2329" i="2"/>
  <c r="B2330" i="2"/>
  <c r="C2330" i="2"/>
  <c r="B2331" i="2"/>
  <c r="C2331" i="2"/>
  <c r="B2332" i="2"/>
  <c r="C2332" i="2"/>
  <c r="B2333" i="2"/>
  <c r="C2333" i="2"/>
  <c r="B2334" i="2"/>
  <c r="C2334" i="2"/>
  <c r="B2335" i="2"/>
  <c r="C2335" i="2"/>
  <c r="B2336" i="2"/>
  <c r="C2336" i="2"/>
  <c r="B2337" i="2"/>
  <c r="C2337" i="2"/>
  <c r="B2338" i="2"/>
  <c r="C2338" i="2"/>
  <c r="B2339" i="2"/>
  <c r="C2339" i="2"/>
  <c r="B2340" i="2"/>
  <c r="C2340" i="2"/>
  <c r="B2341" i="2"/>
  <c r="C2341" i="2"/>
  <c r="B2342" i="2"/>
  <c r="C2342" i="2"/>
  <c r="B2343" i="2"/>
  <c r="C2343" i="2"/>
  <c r="B2344" i="2"/>
  <c r="C2344" i="2"/>
  <c r="B2345" i="2"/>
  <c r="C2345" i="2"/>
  <c r="B2346" i="2"/>
  <c r="C2346" i="2"/>
  <c r="B2347" i="2"/>
  <c r="C2347" i="2"/>
  <c r="B2348" i="2"/>
  <c r="C2348" i="2"/>
  <c r="B2349" i="2"/>
  <c r="C2349" i="2"/>
  <c r="B2350" i="2"/>
  <c r="C2350" i="2"/>
  <c r="B2351" i="2"/>
  <c r="C2351" i="2"/>
  <c r="B2352" i="2"/>
  <c r="C2352" i="2"/>
  <c r="B2353" i="2"/>
  <c r="C2353" i="2"/>
  <c r="B2354" i="2"/>
  <c r="C2354" i="2"/>
  <c r="B2355" i="2"/>
  <c r="C2355" i="2"/>
  <c r="B2356" i="2"/>
  <c r="C2356" i="2"/>
  <c r="B2357" i="2"/>
  <c r="C2357" i="2"/>
  <c r="B2358" i="2"/>
  <c r="C2358" i="2"/>
  <c r="B2359" i="2"/>
  <c r="C2359" i="2"/>
  <c r="B2360" i="2"/>
  <c r="C2360" i="2"/>
  <c r="B2361" i="2"/>
  <c r="C2361" i="2"/>
  <c r="B2362" i="2"/>
  <c r="C2362" i="2"/>
  <c r="B2363" i="2"/>
  <c r="C2363" i="2"/>
  <c r="B2364" i="2"/>
  <c r="C2364" i="2"/>
  <c r="B2365" i="2"/>
  <c r="C2365" i="2"/>
  <c r="B2366" i="2"/>
  <c r="C2366" i="2"/>
  <c r="B2367" i="2"/>
  <c r="C2367" i="2"/>
  <c r="B2368" i="2"/>
  <c r="C2368" i="2"/>
  <c r="B2369" i="2"/>
  <c r="C2369" i="2"/>
  <c r="B2370" i="2"/>
  <c r="C2370" i="2"/>
  <c r="B2371" i="2"/>
  <c r="C2371" i="2"/>
  <c r="B2372" i="2"/>
  <c r="C2372" i="2"/>
  <c r="B2373" i="2"/>
  <c r="C2373" i="2"/>
  <c r="B2374" i="2"/>
  <c r="C2374" i="2"/>
  <c r="B2375" i="2"/>
  <c r="C2375" i="2"/>
  <c r="B2376" i="2"/>
  <c r="C2376" i="2"/>
  <c r="B2377" i="2"/>
  <c r="C2377" i="2"/>
  <c r="B2378" i="2"/>
  <c r="C2378" i="2"/>
  <c r="B2379" i="2"/>
  <c r="C2379" i="2"/>
  <c r="B2380" i="2"/>
  <c r="C2380" i="2"/>
  <c r="B2381" i="2"/>
  <c r="C2381" i="2"/>
  <c r="B2382" i="2"/>
  <c r="C2382" i="2"/>
  <c r="B2383" i="2"/>
  <c r="C2383" i="2"/>
  <c r="B2384" i="2"/>
  <c r="C2384" i="2"/>
  <c r="B2385" i="2"/>
  <c r="C2385" i="2"/>
  <c r="B2386" i="2"/>
  <c r="C2386" i="2"/>
  <c r="B2387" i="2"/>
  <c r="C2387" i="2"/>
  <c r="B2388" i="2"/>
  <c r="C2388" i="2"/>
  <c r="B2389" i="2"/>
  <c r="C2389" i="2"/>
  <c r="B2390" i="2"/>
  <c r="C2390" i="2"/>
  <c r="B2391" i="2"/>
  <c r="C2391" i="2"/>
  <c r="B2392" i="2"/>
  <c r="C2392" i="2"/>
  <c r="B2393" i="2"/>
  <c r="C2393" i="2"/>
  <c r="B2394" i="2"/>
  <c r="C2394" i="2"/>
  <c r="B2395" i="2"/>
  <c r="C2395" i="2"/>
  <c r="B2396" i="2"/>
  <c r="C2396" i="2"/>
  <c r="B2397" i="2"/>
  <c r="C2397" i="2"/>
  <c r="B2398" i="2"/>
  <c r="C2398" i="2"/>
  <c r="B2399" i="2"/>
  <c r="C2399" i="2"/>
  <c r="B2400" i="2"/>
  <c r="C2400" i="2"/>
  <c r="B2401" i="2"/>
  <c r="C2401" i="2"/>
  <c r="B2402" i="2"/>
  <c r="C2402" i="2"/>
  <c r="B2403" i="2"/>
  <c r="C2403" i="2"/>
  <c r="B2404" i="2"/>
  <c r="C2404" i="2"/>
  <c r="B2405" i="2"/>
  <c r="C2405" i="2"/>
  <c r="B2406" i="2"/>
  <c r="C2406" i="2"/>
  <c r="B2407" i="2"/>
  <c r="C2407" i="2"/>
  <c r="B2408" i="2"/>
  <c r="C2408" i="2"/>
  <c r="B2409" i="2"/>
  <c r="C2409" i="2"/>
  <c r="B2410" i="2"/>
  <c r="C2410" i="2"/>
  <c r="B2411" i="2"/>
  <c r="C2411" i="2"/>
  <c r="B2412" i="2"/>
  <c r="C2412" i="2"/>
  <c r="B2413" i="2"/>
  <c r="C2413" i="2"/>
  <c r="B2414" i="2"/>
  <c r="C2414" i="2"/>
  <c r="B2415" i="2"/>
  <c r="C2415" i="2"/>
  <c r="B2416" i="2"/>
  <c r="C2416" i="2"/>
  <c r="B2417" i="2"/>
  <c r="C2417" i="2"/>
  <c r="B2418" i="2"/>
  <c r="C2418" i="2"/>
  <c r="B2419" i="2"/>
  <c r="C2419" i="2"/>
  <c r="B2420" i="2"/>
  <c r="C2420" i="2"/>
  <c r="B2421" i="2"/>
  <c r="C2421" i="2"/>
  <c r="B2422" i="2"/>
  <c r="C2422" i="2"/>
  <c r="B2423" i="2"/>
  <c r="C2423" i="2"/>
  <c r="B2424" i="2"/>
  <c r="C2424" i="2"/>
  <c r="B2425" i="2"/>
  <c r="C2425" i="2"/>
  <c r="B2426" i="2"/>
  <c r="C2426" i="2"/>
  <c r="B2427" i="2"/>
  <c r="C2427" i="2"/>
  <c r="B2428" i="2"/>
  <c r="C2428" i="2"/>
  <c r="B2429" i="2"/>
  <c r="C2429" i="2"/>
  <c r="B2430" i="2"/>
  <c r="C2430" i="2"/>
  <c r="B2431" i="2"/>
  <c r="C2431" i="2"/>
  <c r="B2432" i="2"/>
  <c r="C2432" i="2"/>
  <c r="B2433" i="2"/>
  <c r="C2433" i="2"/>
  <c r="B2434" i="2"/>
  <c r="C2434" i="2"/>
  <c r="B2435" i="2"/>
  <c r="C2435" i="2"/>
  <c r="B2436" i="2"/>
  <c r="C2436" i="2"/>
  <c r="B2437" i="2"/>
  <c r="C2437" i="2"/>
  <c r="B2438" i="2"/>
  <c r="C2438" i="2"/>
  <c r="B2439" i="2"/>
  <c r="C2439" i="2"/>
  <c r="B2440" i="2"/>
  <c r="C2440" i="2"/>
  <c r="B2441" i="2"/>
  <c r="C2441" i="2"/>
  <c r="B2442" i="2"/>
  <c r="C2442" i="2"/>
  <c r="B2443" i="2"/>
  <c r="C2443" i="2"/>
  <c r="B2444" i="2"/>
  <c r="C2444" i="2"/>
  <c r="B2445" i="2"/>
  <c r="C2445" i="2"/>
  <c r="B2446" i="2"/>
  <c r="C2446" i="2"/>
  <c r="B2447" i="2"/>
  <c r="C2447" i="2"/>
  <c r="B2448" i="2"/>
  <c r="C2448" i="2"/>
  <c r="B2449" i="2"/>
  <c r="C2449" i="2"/>
  <c r="B2450" i="2"/>
  <c r="C2450" i="2"/>
  <c r="B2451" i="2"/>
  <c r="C2451" i="2"/>
  <c r="B2452" i="2"/>
  <c r="C2452" i="2"/>
  <c r="B2453" i="2"/>
  <c r="C2453" i="2"/>
  <c r="B2454" i="2"/>
  <c r="C2454" i="2"/>
  <c r="B2455" i="2"/>
  <c r="C2455" i="2"/>
  <c r="B2456" i="2"/>
  <c r="C2456" i="2"/>
  <c r="B2457" i="2"/>
  <c r="C2457" i="2"/>
  <c r="B2458" i="2"/>
  <c r="C2458" i="2"/>
  <c r="B2459" i="2"/>
  <c r="C2459" i="2"/>
  <c r="B2460" i="2"/>
  <c r="C2460" i="2"/>
  <c r="B2461" i="2"/>
  <c r="C2461" i="2"/>
  <c r="B2462" i="2"/>
  <c r="C2462" i="2"/>
  <c r="B2463" i="2"/>
  <c r="C2463" i="2"/>
  <c r="B2464" i="2"/>
  <c r="C2464" i="2"/>
  <c r="B2465" i="2"/>
  <c r="C2465" i="2"/>
  <c r="B2466" i="2"/>
  <c r="C2466" i="2"/>
  <c r="B2467" i="2"/>
  <c r="C2467" i="2"/>
  <c r="B2468" i="2"/>
  <c r="C2468" i="2"/>
  <c r="B2469" i="2"/>
  <c r="C2469" i="2"/>
  <c r="B2470" i="2"/>
  <c r="C2470" i="2"/>
  <c r="B2471" i="2"/>
  <c r="C2471" i="2"/>
  <c r="B2472" i="2"/>
  <c r="C2472" i="2"/>
  <c r="B2473" i="2"/>
  <c r="C2473" i="2"/>
  <c r="B2474" i="2"/>
  <c r="C2474" i="2"/>
  <c r="B2475" i="2"/>
  <c r="C2475" i="2"/>
  <c r="C2" i="2"/>
  <c r="B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" i="1"/>
  <c r="B2090" i="1" l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2" i="1"/>
</calcChain>
</file>

<file path=xl/sharedStrings.xml><?xml version="1.0" encoding="utf-8"?>
<sst xmlns="http://schemas.openxmlformats.org/spreadsheetml/2006/main" count="48185" uniqueCount="274">
  <si>
    <t>DZ000</t>
  </si>
  <si>
    <t>G</t>
  </si>
  <si>
    <t>+</t>
  </si>
  <si>
    <t>P</t>
  </si>
  <si>
    <t>-</t>
  </si>
  <si>
    <t>A</t>
  </si>
  <si>
    <t>H</t>
  </si>
  <si>
    <t>ES111</t>
  </si>
  <si>
    <t>LNG</t>
  </si>
  <si>
    <t>D</t>
  </si>
  <si>
    <t>D2</t>
  </si>
  <si>
    <t>ES112</t>
  </si>
  <si>
    <t>ES113</t>
  </si>
  <si>
    <t>ES114</t>
  </si>
  <si>
    <t>ES120</t>
  </si>
  <si>
    <t>ES130</t>
  </si>
  <si>
    <t>ES212</t>
  </si>
  <si>
    <t>ES220</t>
  </si>
  <si>
    <t>ES230</t>
  </si>
  <si>
    <t>ES241</t>
  </si>
  <si>
    <t>W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</si>
  <si>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</si>
  <si>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</si>
  <si>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</si>
  <si>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</si>
  <si>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</si>
  <si>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</si>
  <si>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</si>
  <si>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</si>
  <si>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</si>
  <si>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</si>
  <si>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</si>
  <si>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</si>
  <si>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</si>
  <si>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</si>
  <si>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</si>
  <si>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</si>
  <si>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</si>
  <si>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</si>
  <si>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</si>
  <si>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</si>
  <si>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</si>
  <si>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Z</t>
  </si>
  <si>
    <t>ZMS</t>
  </si>
  <si>
    <t>ES513</t>
  </si>
  <si>
    <t>ES514</t>
  </si>
  <si>
    <t>ES521</t>
  </si>
  <si>
    <t>ES522</t>
  </si>
  <si>
    <t>ES523</t>
  </si>
  <si>
    <t>ES531</t>
  </si>
  <si>
    <t>ES532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</si>
  <si>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</si>
  <si>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</si>
  <si>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</si>
  <si>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</si>
  <si>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</si>
  <si>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</si>
  <si>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</si>
  <si>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</si>
  <si>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</si>
  <si>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FRI15</t>
  </si>
  <si>
    <t>FRJ15</t>
  </si>
  <si>
    <t>FRL04</t>
  </si>
  <si>
    <t>MA000</t>
  </si>
  <si>
    <t>NL33C</t>
  </si>
  <si>
    <t>PT111</t>
  </si>
  <si>
    <t>PT112</t>
  </si>
  <si>
    <t>PT11A</t>
  </si>
  <si>
    <t>PT150</t>
  </si>
  <si>
    <t>PT16B</t>
  </si>
  <si>
    <t>PT16E</t>
  </si>
  <si>
    <t>PT16F</t>
  </si>
  <si>
    <t>PT16I</t>
  </si>
  <si>
    <t>PT181</t>
  </si>
  <si>
    <t>PT185</t>
  </si>
  <si>
    <t>PT186</t>
  </si>
  <si>
    <t>PT187</t>
  </si>
  <si>
    <t>Moderate</t>
  </si>
  <si>
    <t>Scen</t>
  </si>
  <si>
    <t>N3</t>
  </si>
  <si>
    <t>F</t>
  </si>
  <si>
    <t>Y</t>
  </si>
  <si>
    <t>Cat</t>
  </si>
  <si>
    <t>It</t>
  </si>
  <si>
    <t>Val</t>
  </si>
  <si>
    <t>Cn</t>
  </si>
  <si>
    <t>DZ</t>
  </si>
  <si>
    <t>ES</t>
  </si>
  <si>
    <t>FR</t>
  </si>
  <si>
    <t>MA</t>
  </si>
  <si>
    <t>NL</t>
  </si>
  <si>
    <t>PT</t>
  </si>
  <si>
    <t>Grand Total</t>
  </si>
  <si>
    <t>Sum of Val</t>
  </si>
  <si>
    <t>DZ000_ES611</t>
  </si>
  <si>
    <t>cap</t>
  </si>
  <si>
    <t>expans</t>
  </si>
  <si>
    <t>ES111_ES112</t>
  </si>
  <si>
    <t>ES112_ES120</t>
  </si>
  <si>
    <t>ES114_ES111</t>
  </si>
  <si>
    <t>ES114_ES113</t>
  </si>
  <si>
    <t>ES120_ES413</t>
  </si>
  <si>
    <t>bidir</t>
  </si>
  <si>
    <t>capBD</t>
  </si>
  <si>
    <t>ES130_ES120</t>
  </si>
  <si>
    <t>ES212_FRI15</t>
  </si>
  <si>
    <t>ES220_ES212</t>
  </si>
  <si>
    <t>ES220_ES230</t>
  </si>
  <si>
    <t>ES220_ES412</t>
  </si>
  <si>
    <t>ES220_FRI15</t>
  </si>
  <si>
    <t>ES230_ES220</t>
  </si>
  <si>
    <t>ES230_ES243</t>
  </si>
  <si>
    <t>ES230_ES417</t>
  </si>
  <si>
    <t>ES241_ES243</t>
  </si>
  <si>
    <t>ES241_ES513</t>
  </si>
  <si>
    <t>purp</t>
  </si>
  <si>
    <t>ES241_FRJ26</t>
  </si>
  <si>
    <t>ES242_ES243</t>
  </si>
  <si>
    <t>ES243_ES424</t>
  </si>
  <si>
    <t>ES243_ES514</t>
  </si>
  <si>
    <t>ES300_ES416</t>
  </si>
  <si>
    <t>ES300_ES423</t>
  </si>
  <si>
    <t>ES300_ES424</t>
  </si>
  <si>
    <t>ES300_ES425</t>
  </si>
  <si>
    <t>ES412_ES130</t>
  </si>
  <si>
    <t>ES412_ES230</t>
  </si>
  <si>
    <t>ES412_ES414</t>
  </si>
  <si>
    <t>ES413_ES419</t>
  </si>
  <si>
    <t>ES414_ES418</t>
  </si>
  <si>
    <t>ES415_ES432</t>
  </si>
  <si>
    <t>ES416_ES411</t>
  </si>
  <si>
    <t>ES416_ES412</t>
  </si>
  <si>
    <t>ES417_ES412</t>
  </si>
  <si>
    <t>ES417_ES424</t>
  </si>
  <si>
    <t>ES418_ES412</t>
  </si>
  <si>
    <t>ES419_ES415</t>
  </si>
  <si>
    <t>ES419_ES418</t>
  </si>
  <si>
    <t>ES421_ES523</t>
  </si>
  <si>
    <t>ES421_ES620</t>
  </si>
  <si>
    <t>ES422_ES421</t>
  </si>
  <si>
    <t>ES422_ES613</t>
  </si>
  <si>
    <t>ES422_ES616</t>
  </si>
  <si>
    <t>ES423_ES422</t>
  </si>
  <si>
    <t>ES424_ES423</t>
  </si>
  <si>
    <t>ES425_ES422</t>
  </si>
  <si>
    <t>ES431_ES613</t>
  </si>
  <si>
    <t>ES432_ES431</t>
  </si>
  <si>
    <t>ES511_ES513</t>
  </si>
  <si>
    <t>ES513_ES511</t>
  </si>
  <si>
    <t>ES514_ES511</t>
  </si>
  <si>
    <t>ES514_ES522</t>
  </si>
  <si>
    <t>ES521_ES523</t>
  </si>
  <si>
    <t>ES521_ES531</t>
  </si>
  <si>
    <t>ES521_ES620</t>
  </si>
  <si>
    <t>ES522_ES523</t>
  </si>
  <si>
    <t>ES523_ES521</t>
  </si>
  <si>
    <t>ES532_ES521</t>
  </si>
  <si>
    <t>ES532_ES533</t>
  </si>
  <si>
    <t>ES611_ES614</t>
  </si>
  <si>
    <t>ES611_ES620</t>
  </si>
  <si>
    <t>ES612_ES613</t>
  </si>
  <si>
    <t>ES612_ES630</t>
  </si>
  <si>
    <t>ES612_MA000</t>
  </si>
  <si>
    <t>ES613_ES616</t>
  </si>
  <si>
    <t>ES613_ES617</t>
  </si>
  <si>
    <t>ES614_ES611</t>
  </si>
  <si>
    <t>ES614_ES616</t>
  </si>
  <si>
    <t>ES615_ES618</t>
  </si>
  <si>
    <t>ES615_PT150</t>
  </si>
  <si>
    <t>ES616_ES613</t>
  </si>
  <si>
    <t>ES618_ES613</t>
  </si>
  <si>
    <t>ES618_ES615</t>
  </si>
  <si>
    <t>ES620_ES611</t>
  </si>
  <si>
    <t>FRI15_ES212</t>
  </si>
  <si>
    <t>FRI15_ES220</t>
  </si>
  <si>
    <t>FRJ15_ES512</t>
  </si>
  <si>
    <t>MA000_ES612</t>
  </si>
  <si>
    <t>PT111_ES114</t>
  </si>
  <si>
    <t>PT111_PT112</t>
  </si>
  <si>
    <t>PT111_PT11A</t>
  </si>
  <si>
    <t>PT16E_PT16F</t>
  </si>
  <si>
    <t>PT16F_PT16B</t>
  </si>
  <si>
    <t>PT16F_PT16E</t>
  </si>
  <si>
    <t>PT16F_PT16I</t>
  </si>
  <si>
    <t>PT16I_PT16F</t>
  </si>
  <si>
    <t>PT16I_PT186</t>
  </si>
  <si>
    <t>PT181_PT186</t>
  </si>
  <si>
    <t>PT185_PT16B</t>
  </si>
  <si>
    <t>PT186_ES431</t>
  </si>
  <si>
    <t>PT186_PT16B</t>
  </si>
  <si>
    <t>PT186_PT185</t>
  </si>
  <si>
    <t>PT186_PT187</t>
  </si>
  <si>
    <t>PT181_NL33C</t>
  </si>
  <si>
    <t>ES511_FRL04</t>
  </si>
  <si>
    <t>ES112_ES111</t>
  </si>
  <si>
    <t>ES120_ES112</t>
  </si>
  <si>
    <t>ES111_ES114</t>
  </si>
  <si>
    <t>ES113_ES114</t>
  </si>
  <si>
    <t>ES413_ES120</t>
  </si>
  <si>
    <t>ES120_ES130</t>
  </si>
  <si>
    <t>ES212_ES220</t>
  </si>
  <si>
    <t>ES412_ES220</t>
  </si>
  <si>
    <t>ES243_ES230</t>
  </si>
  <si>
    <t>ES417_ES230</t>
  </si>
  <si>
    <t>ES243_ES241</t>
  </si>
  <si>
    <t>ES513_ES241</t>
  </si>
  <si>
    <t>FRJ26_ES241</t>
  </si>
  <si>
    <t>ES243_ES242</t>
  </si>
  <si>
    <t>ES424_ES243</t>
  </si>
  <si>
    <t>ES514_ES243</t>
  </si>
  <si>
    <t>ES416_ES300</t>
  </si>
  <si>
    <t>ES423_ES300</t>
  </si>
  <si>
    <t>ES424_ES300</t>
  </si>
  <si>
    <t>ES425_ES300</t>
  </si>
  <si>
    <t>ES130_ES412</t>
  </si>
  <si>
    <t>ES230_ES412</t>
  </si>
  <si>
    <t>ES414_ES412</t>
  </si>
  <si>
    <t>ES419_ES413</t>
  </si>
  <si>
    <t>ES418_ES414</t>
  </si>
  <si>
    <t>ES432_ES415</t>
  </si>
  <si>
    <t>ES411_ES416</t>
  </si>
  <si>
    <t>ES412_ES416</t>
  </si>
  <si>
    <t>ES412_ES417</t>
  </si>
  <si>
    <t>ES424_ES417</t>
  </si>
  <si>
    <t>ES412_ES418</t>
  </si>
  <si>
    <t>ES415_ES419</t>
  </si>
  <si>
    <t>ES418_ES419</t>
  </si>
  <si>
    <t>ES523_ES421</t>
  </si>
  <si>
    <t>ES620_ES421</t>
  </si>
  <si>
    <t>ES421_ES422</t>
  </si>
  <si>
    <t>ES613_ES422</t>
  </si>
  <si>
    <t>ES616_ES422</t>
  </si>
  <si>
    <t>ES422_ES423</t>
  </si>
  <si>
    <t>ES423_ES424</t>
  </si>
  <si>
    <t>ES422_ES425</t>
  </si>
  <si>
    <t>ES613_ES431</t>
  </si>
  <si>
    <t>ES431_ES432</t>
  </si>
  <si>
    <t>ES511_ES514</t>
  </si>
  <si>
    <t>ES522_ES514</t>
  </si>
  <si>
    <t>ES531_ES521</t>
  </si>
  <si>
    <t>ES620_ES521</t>
  </si>
  <si>
    <t>ES523_ES522</t>
  </si>
  <si>
    <t>ES521_ES532</t>
  </si>
  <si>
    <t>ES533_ES532</t>
  </si>
  <si>
    <t>ES613_ES612</t>
  </si>
  <si>
    <t>ES630_ES612</t>
  </si>
  <si>
    <t>ES617_ES613</t>
  </si>
  <si>
    <t>ES616_ES614</t>
  </si>
  <si>
    <t>PT150_ES615</t>
  </si>
  <si>
    <t>ES613_ES618</t>
  </si>
  <si>
    <t>ES512_FRJ15</t>
  </si>
  <si>
    <t>ES114_PT111</t>
  </si>
  <si>
    <t>PT112_PT111</t>
  </si>
  <si>
    <t>PT11A_PT111</t>
  </si>
  <si>
    <t>PT16B_PT16F</t>
  </si>
  <si>
    <t>PT186_PT16I</t>
  </si>
  <si>
    <t>PT186_PT181</t>
  </si>
  <si>
    <t>PT16B_PT185</t>
  </si>
  <si>
    <t>ES431_PT186</t>
  </si>
  <si>
    <t>PT16B_PT186</t>
  </si>
  <si>
    <t>PT185_PT186</t>
  </si>
  <si>
    <t>PT187_PT186</t>
  </si>
  <si>
    <t>Arc</t>
  </si>
  <si>
    <t>CnO</t>
  </si>
  <si>
    <t>CnI</t>
  </si>
  <si>
    <t>Ambitious</t>
  </si>
  <si>
    <t>Ambitious has lower production and lower demand ??? in Spain</t>
  </si>
  <si>
    <t>And gas demand is ridiculously low. Something went very wrong</t>
  </si>
  <si>
    <t>N2</t>
  </si>
  <si>
    <t>(All)</t>
  </si>
  <si>
    <t>XXX</t>
  </si>
  <si>
    <t>Scaled pivY values by 10 --&gt; 365/36</t>
  </si>
  <si>
    <t>Select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</si>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</sst>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0" borderId="4" xfId="0" applyNumberFormat="1" applyBorder="1"/>
    <xf numFmtId="164" fontId="0" fillId="0" borderId="5" xfId="0" applyNumberFormat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0" applyNumberFormat="1"/>
    <xf numFmtId="0" fontId="2" fillId="4" borderId="0" xfId="0" applyFont="1" applyFill="1" applyAlignment="1">
      <alignment vertical="top"/>
    </xf>
    <xf numFmtId="0" fontId="2" fillId="0" borderId="0" xfId="0" applyFont="1"/>
    <xf numFmtId="0" fontId="2" fillId="0" borderId="12" xfId="0" applyFont="1" applyBorder="1"/>
    <xf numFmtId="0" fontId="2" fillId="5" borderId="0" xfId="0" applyFont="1" applyFill="1"/>
    <xf numFmtId="0" fontId="2" fillId="5" borderId="12" xfId="0" applyFon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" xfId="0" applyBorder="1"/>
    <xf numFmtId="0" fontId="0" fillId="0" borderId="4" xfId="0" applyBorder="1"/>
    <xf numFmtId="0" fontId="3" fillId="0" borderId="0" xfId="0" applyFont="1"/>
    <xf numFmtId="0" fontId="0" fillId="4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164" fontId="0" fillId="2" borderId="4" xfId="0" applyNumberFormat="1" applyFill="1" applyBorder="1"/>
    <xf numFmtId="164" fontId="0" fillId="2" borderId="0" xfId="0" applyNumberFormat="1" applyFill="1"/>
    <xf numFmtId="164" fontId="0" fillId="2" borderId="5" xfId="0" applyNumberFormat="1" applyFill="1" applyBorder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8" borderId="15" xfId="0" applyNumberFormat="1" applyFill="1" applyBorder="1" applyAlignment="1">
      <alignment horizontal="center"/>
    </xf>
    <xf numFmtId="2" fontId="0" fillId="2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9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5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8" borderId="0" xfId="0" applyNumberFormat="1" applyFill="1" applyAlignment="1">
      <alignment horizontal="center"/>
    </xf>
  </cellXfs>
  <cellStyles count="1">
    <cellStyle name="Normal" xfId="0" builtinId="0"/>
  </cellStyles>
  <dxfs count="70">
    <dxf>
      <numFmt numFmtId="165" formatCode="0.00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65" formatCode="0.00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65" formatCode="0.00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colors>
    <mruColors>
      <color rgb="FF00FF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[Spain_20240618.xlsx]ES!PivotTable1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Spain aggregate</a:t>
            </a:r>
            <a:r>
              <a:rPr lang="nb-NO" baseline="0"/>
              <a:t> mass balance (Twh)</a:t>
            </a:r>
            <a:endParaRPr lang="nb-NO"/>
          </a:p>
        </c:rich>
      </c:tx>
      <c:layout>
        <c:manualLayout>
          <c:xMode val="edge"/>
          <c:yMode val="edge"/>
          <c:x val="0.30274313683762505"/>
          <c:y val="4.176777298933013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665247925090446E-2"/>
          <c:y val="3.0292365375171292E-2"/>
          <c:w val="0.826268851528694"/>
          <c:h val="0.769481650416615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ES!$E$3:$E$4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ES!$A$5:$D$17</c:f>
              <c:multiLvlStrCache>
                <c:ptCount val="12"/>
                <c:lvl>
                  <c:pt idx="0">
                    <c:v>2025</c:v>
                  </c:pt>
                  <c:pt idx="1">
                    <c:v>2030</c:v>
                  </c:pt>
                  <c:pt idx="2">
                    <c:v>2040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2040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2040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2040</c:v>
                  </c:pt>
                </c:lvl>
                <c:lvl>
                  <c:pt idx="0">
                    <c:v>G</c:v>
                  </c:pt>
                  <c:pt idx="3">
                    <c:v>H</c:v>
                  </c:pt>
                  <c:pt idx="6">
                    <c:v>G</c:v>
                  </c:pt>
                  <c:pt idx="9">
                    <c:v>H</c:v>
                  </c:pt>
                </c:lvl>
                <c:lvl>
                  <c:pt idx="0">
                    <c:v>Moderate</c:v>
                  </c:pt>
                  <c:pt idx="6">
                    <c:v>Ambitious</c:v>
                  </c:pt>
                </c:lvl>
                <c:lvl>
                  <c:pt idx="0">
                    <c:v>ES</c:v>
                  </c:pt>
                </c:lvl>
              </c:multiLvlStrCache>
            </c:multiLvlStrRef>
          </c:cat>
          <c:val>
            <c:numRef>
              <c:f>ES!$E$5:$E$17</c:f>
              <c:numCache>
                <c:formatCode>0.0</c:formatCode>
                <c:ptCount val="12"/>
                <c:pt idx="0">
                  <c:v>-108401.90000000001</c:v>
                </c:pt>
                <c:pt idx="1">
                  <c:v>-98962.839999999982</c:v>
                </c:pt>
                <c:pt idx="2">
                  <c:v>-70743.94</c:v>
                </c:pt>
                <c:pt idx="6">
                  <c:v>-108401.90000000002</c:v>
                </c:pt>
                <c:pt idx="7">
                  <c:v>-61885.729999999981</c:v>
                </c:pt>
                <c:pt idx="8">
                  <c:v>-20516.509999999995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7-4ED6-AF6E-A277D4AAFFD2}"/>
            </c:ext>
          </c:extLst>
        </c:ser>
        <c:ser>
          <c:idx val="1"/>
          <c:order val="1"/>
          <c:tx>
            <c:strRef>
              <c:f>ES!$F$3:$F$4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ES!$A$5:$D$17</c:f>
              <c:multiLvlStrCache>
                <c:ptCount val="12"/>
                <c:lvl>
                  <c:pt idx="0">
                    <c:v>2025</c:v>
                  </c:pt>
                  <c:pt idx="1">
                    <c:v>2030</c:v>
                  </c:pt>
                  <c:pt idx="2">
                    <c:v>2040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2040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2040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2040</c:v>
                  </c:pt>
                </c:lvl>
                <c:lvl>
                  <c:pt idx="0">
                    <c:v>G</c:v>
                  </c:pt>
                  <c:pt idx="3">
                    <c:v>H</c:v>
                  </c:pt>
                  <c:pt idx="6">
                    <c:v>G</c:v>
                  </c:pt>
                  <c:pt idx="9">
                    <c:v>H</c:v>
                  </c:pt>
                </c:lvl>
                <c:lvl>
                  <c:pt idx="0">
                    <c:v>Moderate</c:v>
                  </c:pt>
                  <c:pt idx="6">
                    <c:v>Ambitious</c:v>
                  </c:pt>
                </c:lvl>
                <c:lvl>
                  <c:pt idx="0">
                    <c:v>ES</c:v>
                  </c:pt>
                </c:lvl>
              </c:multiLvlStrCache>
            </c:multiLvlStrRef>
          </c:cat>
          <c:val>
            <c:numRef>
              <c:f>ES!$F$5:$F$17</c:f>
              <c:numCache>
                <c:formatCode>0.0</c:formatCode>
                <c:ptCount val="12"/>
                <c:pt idx="4">
                  <c:v>-1084.0400000000002</c:v>
                </c:pt>
                <c:pt idx="5">
                  <c:v>-8672.14</c:v>
                </c:pt>
                <c:pt idx="10">
                  <c:v>-3252.0700000000006</c:v>
                </c:pt>
                <c:pt idx="11">
                  <c:v>-21680.410000000003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7-4ED6-AF6E-A277D4AAFFD2}"/>
            </c:ext>
          </c:extLst>
        </c:ser>
        <c:ser>
          <c:idx val="2"/>
          <c:order val="2"/>
          <c:tx>
            <c:strRef>
              <c:f>ES!$G$3:$G$4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ES!$A$5:$D$17</c:f>
              <c:multiLvlStrCache>
                <c:ptCount val="12"/>
                <c:lvl>
                  <c:pt idx="0">
                    <c:v>2025</c:v>
                  </c:pt>
                  <c:pt idx="1">
                    <c:v>2030</c:v>
                  </c:pt>
                  <c:pt idx="2">
                    <c:v>2040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2040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2040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2040</c:v>
                  </c:pt>
                </c:lvl>
                <c:lvl>
                  <c:pt idx="0">
                    <c:v>G</c:v>
                  </c:pt>
                  <c:pt idx="3">
                    <c:v>H</c:v>
                  </c:pt>
                  <c:pt idx="6">
                    <c:v>G</c:v>
                  </c:pt>
                  <c:pt idx="9">
                    <c:v>H</c:v>
                  </c:pt>
                </c:lvl>
                <c:lvl>
                  <c:pt idx="0">
                    <c:v>Moderate</c:v>
                  </c:pt>
                  <c:pt idx="6">
                    <c:v>Ambitious</c:v>
                  </c:pt>
                </c:lvl>
                <c:lvl>
                  <c:pt idx="0">
                    <c:v>ES</c:v>
                  </c:pt>
                </c:lvl>
              </c:multiLvlStrCache>
            </c:multiLvlStrRef>
          </c:cat>
          <c:val>
            <c:numRef>
              <c:f>ES!$G$5:$G$17</c:f>
              <c:numCache>
                <c:formatCode>0.0</c:formatCode>
                <c:ptCount val="12"/>
                <c:pt idx="3">
                  <c:v>-1372.05</c:v>
                </c:pt>
                <c:pt idx="4">
                  <c:v>-3079.32</c:v>
                </c:pt>
                <c:pt idx="5">
                  <c:v>-2626.2</c:v>
                </c:pt>
                <c:pt idx="9">
                  <c:v>-1328.58</c:v>
                </c:pt>
                <c:pt idx="10">
                  <c:v>-425.84999999999997</c:v>
                </c:pt>
                <c:pt idx="11">
                  <c:v>-1146.44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7-4ED6-AF6E-A277D4AAFFD2}"/>
            </c:ext>
          </c:extLst>
        </c:ser>
        <c:ser>
          <c:idx val="3"/>
          <c:order val="3"/>
          <c:tx>
            <c:strRef>
              <c:f>ES!$H$3:$H$4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ES!$A$5:$D$17</c:f>
              <c:multiLvlStrCache>
                <c:ptCount val="12"/>
                <c:lvl>
                  <c:pt idx="0">
                    <c:v>2025</c:v>
                  </c:pt>
                  <c:pt idx="1">
                    <c:v>2030</c:v>
                  </c:pt>
                  <c:pt idx="2">
                    <c:v>2040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2040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2040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2040</c:v>
                  </c:pt>
                </c:lvl>
                <c:lvl>
                  <c:pt idx="0">
                    <c:v>G</c:v>
                  </c:pt>
                  <c:pt idx="3">
                    <c:v>H</c:v>
                  </c:pt>
                  <c:pt idx="6">
                    <c:v>G</c:v>
                  </c:pt>
                  <c:pt idx="9">
                    <c:v>H</c:v>
                  </c:pt>
                </c:lvl>
                <c:lvl>
                  <c:pt idx="0">
                    <c:v>Moderate</c:v>
                  </c:pt>
                  <c:pt idx="6">
                    <c:v>Ambitious</c:v>
                  </c:pt>
                </c:lvl>
                <c:lvl>
                  <c:pt idx="0">
                    <c:v>ES</c:v>
                  </c:pt>
                </c:lvl>
              </c:multiLvlStrCache>
            </c:multiLvlStrRef>
          </c:cat>
          <c:val>
            <c:numRef>
              <c:f>ES!$H$5:$H$17</c:f>
              <c:numCache>
                <c:formatCode>0.0</c:formatCode>
                <c:ptCount val="12"/>
                <c:pt idx="0">
                  <c:v>580.35</c:v>
                </c:pt>
                <c:pt idx="2">
                  <c:v>580.35</c:v>
                </c:pt>
                <c:pt idx="3">
                  <c:v>1372.05</c:v>
                </c:pt>
                <c:pt idx="4">
                  <c:v>4234.92</c:v>
                </c:pt>
                <c:pt idx="5">
                  <c:v>11523.389999999998</c:v>
                </c:pt>
                <c:pt idx="6">
                  <c:v>580.35</c:v>
                </c:pt>
                <c:pt idx="8">
                  <c:v>580.35</c:v>
                </c:pt>
                <c:pt idx="9">
                  <c:v>1328.58</c:v>
                </c:pt>
                <c:pt idx="10">
                  <c:v>16377.550000000001</c:v>
                </c:pt>
                <c:pt idx="11">
                  <c:v>53077.539999999994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E7-4ED6-AF6E-A277D4AAFFD2}"/>
            </c:ext>
          </c:extLst>
        </c:ser>
        <c:ser>
          <c:idx val="4"/>
          <c:order val="4"/>
          <c:tx>
            <c:strRef>
              <c:f>ES!$I$3:$I$4</c:f>
              <c:strCache>
                <c:ptCount val="1"/>
                <c:pt idx="0">
                  <c:v>LNG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ES!$A$5:$D$17</c:f>
              <c:multiLvlStrCache>
                <c:ptCount val="12"/>
                <c:lvl>
                  <c:pt idx="0">
                    <c:v>2025</c:v>
                  </c:pt>
                  <c:pt idx="1">
                    <c:v>2030</c:v>
                  </c:pt>
                  <c:pt idx="2">
                    <c:v>2040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2040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2040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2040</c:v>
                  </c:pt>
                </c:lvl>
                <c:lvl>
                  <c:pt idx="0">
                    <c:v>G</c:v>
                  </c:pt>
                  <c:pt idx="3">
                    <c:v>H</c:v>
                  </c:pt>
                  <c:pt idx="6">
                    <c:v>G</c:v>
                  </c:pt>
                  <c:pt idx="9">
                    <c:v>H</c:v>
                  </c:pt>
                </c:lvl>
                <c:lvl>
                  <c:pt idx="0">
                    <c:v>Moderate</c:v>
                  </c:pt>
                  <c:pt idx="6">
                    <c:v>Ambitious</c:v>
                  </c:pt>
                </c:lvl>
                <c:lvl>
                  <c:pt idx="0">
                    <c:v>ES</c:v>
                  </c:pt>
                </c:lvl>
              </c:multiLvlStrCache>
            </c:multiLvlStrRef>
          </c:cat>
          <c:val>
            <c:numRef>
              <c:f>ES!$I$5:$I$17</c:f>
              <c:numCache>
                <c:formatCode>0.0</c:formatCode>
                <c:ptCount val="12"/>
                <c:pt idx="0">
                  <c:v>111607.04000000001</c:v>
                </c:pt>
                <c:pt idx="1">
                  <c:v>58389.399999999994</c:v>
                </c:pt>
                <c:pt idx="2">
                  <c:v>37746.57</c:v>
                </c:pt>
                <c:pt idx="6">
                  <c:v>110324.08000000002</c:v>
                </c:pt>
                <c:pt idx="7">
                  <c:v>26426.17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E7-4ED6-AF6E-A277D4AAFFD2}"/>
            </c:ext>
          </c:extLst>
        </c:ser>
        <c:ser>
          <c:idx val="5"/>
          <c:order val="5"/>
          <c:tx>
            <c:strRef>
              <c:f>ES!$J$3:$J$4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ES!$A$5:$D$17</c:f>
              <c:multiLvlStrCache>
                <c:ptCount val="12"/>
                <c:lvl>
                  <c:pt idx="0">
                    <c:v>2025</c:v>
                  </c:pt>
                  <c:pt idx="1">
                    <c:v>2030</c:v>
                  </c:pt>
                  <c:pt idx="2">
                    <c:v>2040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2040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2040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2040</c:v>
                  </c:pt>
                </c:lvl>
                <c:lvl>
                  <c:pt idx="0">
                    <c:v>G</c:v>
                  </c:pt>
                  <c:pt idx="3">
                    <c:v>H</c:v>
                  </c:pt>
                  <c:pt idx="6">
                    <c:v>G</c:v>
                  </c:pt>
                  <c:pt idx="9">
                    <c:v>H</c:v>
                  </c:pt>
                </c:lvl>
                <c:lvl>
                  <c:pt idx="0">
                    <c:v>Moderate</c:v>
                  </c:pt>
                  <c:pt idx="6">
                    <c:v>Ambitious</c:v>
                  </c:pt>
                </c:lvl>
                <c:lvl>
                  <c:pt idx="0">
                    <c:v>ES</c:v>
                  </c:pt>
                </c:lvl>
              </c:multiLvlStrCache>
            </c:multiLvlStrRef>
          </c:cat>
          <c:val>
            <c:numRef>
              <c:f>ES!$J$5:$J$17</c:f>
              <c:numCache>
                <c:formatCode>0.0</c:formatCode>
                <c:ptCount val="12"/>
                <c:pt idx="0">
                  <c:v>-5401.2799999999988</c:v>
                </c:pt>
                <c:pt idx="1">
                  <c:v>35851.310000000005</c:v>
                </c:pt>
                <c:pt idx="2">
                  <c:v>29754.249999999996</c:v>
                </c:pt>
                <c:pt idx="4">
                  <c:v>-71.61999999999999</c:v>
                </c:pt>
                <c:pt idx="5">
                  <c:v>-221.52999999999912</c:v>
                </c:pt>
                <c:pt idx="6">
                  <c:v>-4070.4799999999941</c:v>
                </c:pt>
                <c:pt idx="7">
                  <c:v>34034.94999999999</c:v>
                </c:pt>
                <c:pt idx="8">
                  <c:v>18822.239999999991</c:v>
                </c:pt>
                <c:pt idx="10">
                  <c:v>-12696.080000000005</c:v>
                </c:pt>
                <c:pt idx="11">
                  <c:v>-30246.800000000014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E7-4ED6-AF6E-A277D4AAFFD2}"/>
            </c:ext>
          </c:extLst>
        </c:ser>
        <c:ser>
          <c:idx val="6"/>
          <c:order val="6"/>
          <c:tx>
            <c:strRef>
              <c:f>ES!$K$3:$K$4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ES!$A$5:$D$17</c:f>
              <c:multiLvlStrCache>
                <c:ptCount val="12"/>
                <c:lvl>
                  <c:pt idx="0">
                    <c:v>2025</c:v>
                  </c:pt>
                  <c:pt idx="1">
                    <c:v>2030</c:v>
                  </c:pt>
                  <c:pt idx="2">
                    <c:v>2040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2040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2040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2040</c:v>
                  </c:pt>
                </c:lvl>
                <c:lvl>
                  <c:pt idx="0">
                    <c:v>G</c:v>
                  </c:pt>
                  <c:pt idx="3">
                    <c:v>H</c:v>
                  </c:pt>
                  <c:pt idx="6">
                    <c:v>G</c:v>
                  </c:pt>
                  <c:pt idx="9">
                    <c:v>H</c:v>
                  </c:pt>
                </c:lvl>
                <c:lvl>
                  <c:pt idx="0">
                    <c:v>Moderate</c:v>
                  </c:pt>
                  <c:pt idx="6">
                    <c:v>Ambitious</c:v>
                  </c:pt>
                </c:lvl>
                <c:lvl>
                  <c:pt idx="0">
                    <c:v>ES</c:v>
                  </c:pt>
                </c:lvl>
              </c:multiLvlStrCache>
            </c:multiLvlStrRef>
          </c:cat>
          <c:val>
            <c:numRef>
              <c:f>ES!$K$5:$K$17</c:f>
              <c:numCache>
                <c:formatCode>0.0</c:formatCode>
                <c:ptCount val="12"/>
                <c:pt idx="0">
                  <c:v>1372.05</c:v>
                </c:pt>
                <c:pt idx="1">
                  <c:v>3079.32</c:v>
                </c:pt>
                <c:pt idx="2">
                  <c:v>2626.2</c:v>
                </c:pt>
                <c:pt idx="6">
                  <c:v>1328.58</c:v>
                </c:pt>
                <c:pt idx="7">
                  <c:v>425.84999999999991</c:v>
                </c:pt>
                <c:pt idx="8">
                  <c:v>1146.4400000000003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E7-4ED6-AF6E-A277D4AAFFD2}"/>
            </c:ext>
          </c:extLst>
        </c:ser>
        <c:ser>
          <c:idx val="7"/>
          <c:order val="7"/>
          <c:tx>
            <c:strRef>
              <c:f>ES!$L$3:$L$4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ES!$A$5:$D$17</c:f>
              <c:multiLvlStrCache>
                <c:ptCount val="12"/>
                <c:lvl>
                  <c:pt idx="0">
                    <c:v>2025</c:v>
                  </c:pt>
                  <c:pt idx="1">
                    <c:v>2030</c:v>
                  </c:pt>
                  <c:pt idx="2">
                    <c:v>2040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2040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2040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2040</c:v>
                  </c:pt>
                </c:lvl>
                <c:lvl>
                  <c:pt idx="0">
                    <c:v>G</c:v>
                  </c:pt>
                  <c:pt idx="3">
                    <c:v>H</c:v>
                  </c:pt>
                  <c:pt idx="6">
                    <c:v>G</c:v>
                  </c:pt>
                  <c:pt idx="9">
                    <c:v>H</c:v>
                  </c:pt>
                </c:lvl>
                <c:lvl>
                  <c:pt idx="0">
                    <c:v>Moderate</c:v>
                  </c:pt>
                  <c:pt idx="6">
                    <c:v>Ambitious</c:v>
                  </c:pt>
                </c:lvl>
                <c:lvl>
                  <c:pt idx="0">
                    <c:v>ES</c:v>
                  </c:pt>
                </c:lvl>
              </c:multiLvlStrCache>
            </c:multiLvlStrRef>
          </c:cat>
          <c:val>
            <c:numRef>
              <c:f>ES!$L$5:$L$17</c:f>
              <c:numCache>
                <c:formatCode>0.0</c:formatCode>
                <c:ptCount val="12"/>
                <c:pt idx="1">
                  <c:v>-20.779999999999973</c:v>
                </c:pt>
                <c:pt idx="2">
                  <c:v>-9.1999999999999318</c:v>
                </c:pt>
                <c:pt idx="5">
                  <c:v>-3.5</c:v>
                </c:pt>
                <c:pt idx="6">
                  <c:v>-4.2900000000000205</c:v>
                </c:pt>
                <c:pt idx="7">
                  <c:v>-31.079999999999472</c:v>
                </c:pt>
                <c:pt idx="8">
                  <c:v>-32.549999999999727</c:v>
                </c:pt>
                <c:pt idx="10">
                  <c:v>-3.5899999999999181</c:v>
                </c:pt>
                <c:pt idx="11">
                  <c:v>-3.9299999999998931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E7-4ED6-AF6E-A277D4AAF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40193912"/>
        <c:axId val="540192272"/>
      </c:barChart>
      <c:catAx>
        <c:axId val="54019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40192272"/>
        <c:crosses val="autoZero"/>
        <c:auto val="1"/>
        <c:lblAlgn val="ctr"/>
        <c:lblOffset val="100"/>
        <c:noMultiLvlLbl val="0"/>
      </c:catAx>
      <c:valAx>
        <c:axId val="5401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4019391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92509044477544"/>
          <c:y val="0.15896376165668744"/>
          <c:w val="7.3264098744413711E-2"/>
          <c:h val="0.64988237707195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[Spain_20240618.xlsx]PT!PivotTable1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Portugal aggregate</a:t>
            </a:r>
            <a:r>
              <a:rPr lang="nb-NO" baseline="0"/>
              <a:t> mass balance (Twh)</a:t>
            </a:r>
            <a:endParaRPr lang="nb-NO"/>
          </a:p>
        </c:rich>
      </c:tx>
      <c:layout>
        <c:manualLayout>
          <c:xMode val="edge"/>
          <c:yMode val="edge"/>
          <c:x val="0.30274313683762505"/>
          <c:y val="4.176777298933013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665247925090446E-2"/>
          <c:y val="3.0292365375171292E-2"/>
          <c:w val="0.826268851528694"/>
          <c:h val="0.769481650416615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PT!$E$3:$E$4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PT!$A$5:$D$17</c:f>
              <c:multiLvlStrCache>
                <c:ptCount val="12"/>
                <c:lvl>
                  <c:pt idx="0">
                    <c:v>Moderate</c:v>
                  </c:pt>
                  <c:pt idx="1">
                    <c:v>Ambitious</c:v>
                  </c:pt>
                  <c:pt idx="2">
                    <c:v>Moderate</c:v>
                  </c:pt>
                  <c:pt idx="3">
                    <c:v>Ambitious</c:v>
                  </c:pt>
                  <c:pt idx="4">
                    <c:v>Moderate</c:v>
                  </c:pt>
                  <c:pt idx="5">
                    <c:v>Ambitious</c:v>
                  </c:pt>
                  <c:pt idx="6">
                    <c:v>Moderate</c:v>
                  </c:pt>
                  <c:pt idx="7">
                    <c:v>Ambitious</c:v>
                  </c:pt>
                  <c:pt idx="8">
                    <c:v>Moderate</c:v>
                  </c:pt>
                  <c:pt idx="9">
                    <c:v>Ambitious</c:v>
                  </c:pt>
                  <c:pt idx="10">
                    <c:v>Moderate</c:v>
                  </c:pt>
                  <c:pt idx="11">
                    <c:v>Ambitious</c:v>
                  </c:pt>
                </c:lvl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2025</c:v>
                  </c:pt>
                  <c:pt idx="8">
                    <c:v>2030</c:v>
                  </c:pt>
                  <c:pt idx="10">
                    <c:v>2040</c:v>
                  </c:pt>
                </c:lvl>
                <c:lvl>
                  <c:pt idx="0">
                    <c:v>G</c:v>
                  </c:pt>
                  <c:pt idx="6">
                    <c:v>H</c:v>
                  </c:pt>
                </c:lvl>
                <c:lvl>
                  <c:pt idx="0">
                    <c:v>PT</c:v>
                  </c:pt>
                </c:lvl>
              </c:multiLvlStrCache>
            </c:multiLvlStrRef>
          </c:cat>
          <c:val>
            <c:numRef>
              <c:f>PT!$E$5:$E$17</c:f>
              <c:numCache>
                <c:formatCode>0.0</c:formatCode>
                <c:ptCount val="12"/>
                <c:pt idx="0">
                  <c:v>-11615.11</c:v>
                </c:pt>
                <c:pt idx="1">
                  <c:v>-11615.11</c:v>
                </c:pt>
                <c:pt idx="2">
                  <c:v>-10680.080000000002</c:v>
                </c:pt>
                <c:pt idx="3">
                  <c:v>-6232.02</c:v>
                </c:pt>
                <c:pt idx="4">
                  <c:v>-7300.06</c:v>
                </c:pt>
                <c:pt idx="5">
                  <c:v>-1362.7800000000002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E-493A-935F-ADCF86002F24}"/>
            </c:ext>
          </c:extLst>
        </c:ser>
        <c:ser>
          <c:idx val="1"/>
          <c:order val="1"/>
          <c:tx>
            <c:strRef>
              <c:f>PT!$F$3:$F$4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PT!$A$5:$D$17</c:f>
              <c:multiLvlStrCache>
                <c:ptCount val="12"/>
                <c:lvl>
                  <c:pt idx="0">
                    <c:v>Moderate</c:v>
                  </c:pt>
                  <c:pt idx="1">
                    <c:v>Ambitious</c:v>
                  </c:pt>
                  <c:pt idx="2">
                    <c:v>Moderate</c:v>
                  </c:pt>
                  <c:pt idx="3">
                    <c:v>Ambitious</c:v>
                  </c:pt>
                  <c:pt idx="4">
                    <c:v>Moderate</c:v>
                  </c:pt>
                  <c:pt idx="5">
                    <c:v>Ambitious</c:v>
                  </c:pt>
                  <c:pt idx="6">
                    <c:v>Moderate</c:v>
                  </c:pt>
                  <c:pt idx="7">
                    <c:v>Ambitious</c:v>
                  </c:pt>
                  <c:pt idx="8">
                    <c:v>Moderate</c:v>
                  </c:pt>
                  <c:pt idx="9">
                    <c:v>Ambitious</c:v>
                  </c:pt>
                  <c:pt idx="10">
                    <c:v>Moderate</c:v>
                  </c:pt>
                  <c:pt idx="11">
                    <c:v>Ambitious</c:v>
                  </c:pt>
                </c:lvl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2025</c:v>
                  </c:pt>
                  <c:pt idx="8">
                    <c:v>2030</c:v>
                  </c:pt>
                  <c:pt idx="10">
                    <c:v>2040</c:v>
                  </c:pt>
                </c:lvl>
                <c:lvl>
                  <c:pt idx="0">
                    <c:v>G</c:v>
                  </c:pt>
                  <c:pt idx="6">
                    <c:v>H</c:v>
                  </c:pt>
                </c:lvl>
                <c:lvl>
                  <c:pt idx="0">
                    <c:v>PT</c:v>
                  </c:pt>
                </c:lvl>
              </c:multiLvlStrCache>
            </c:multiLvlStrRef>
          </c:cat>
          <c:val>
            <c:numRef>
              <c:f>PT!$F$5:$F$17</c:f>
              <c:numCache>
                <c:formatCode>0.0</c:formatCode>
                <c:ptCount val="12"/>
                <c:pt idx="8">
                  <c:v>-116.15999999999998</c:v>
                </c:pt>
                <c:pt idx="9">
                  <c:v>-348.46</c:v>
                </c:pt>
                <c:pt idx="10">
                  <c:v>-929.21</c:v>
                </c:pt>
                <c:pt idx="11">
                  <c:v>-2323.0300000000002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EE-493A-935F-ADCF86002F24}"/>
            </c:ext>
          </c:extLst>
        </c:ser>
        <c:ser>
          <c:idx val="2"/>
          <c:order val="2"/>
          <c:tx>
            <c:strRef>
              <c:f>PT!$G$3:$G$4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PT!$A$5:$D$17</c:f>
              <c:multiLvlStrCache>
                <c:ptCount val="12"/>
                <c:lvl>
                  <c:pt idx="0">
                    <c:v>Moderate</c:v>
                  </c:pt>
                  <c:pt idx="1">
                    <c:v>Ambitious</c:v>
                  </c:pt>
                  <c:pt idx="2">
                    <c:v>Moderate</c:v>
                  </c:pt>
                  <c:pt idx="3">
                    <c:v>Ambitious</c:v>
                  </c:pt>
                  <c:pt idx="4">
                    <c:v>Moderate</c:v>
                  </c:pt>
                  <c:pt idx="5">
                    <c:v>Ambitious</c:v>
                  </c:pt>
                  <c:pt idx="6">
                    <c:v>Moderate</c:v>
                  </c:pt>
                  <c:pt idx="7">
                    <c:v>Ambitious</c:v>
                  </c:pt>
                  <c:pt idx="8">
                    <c:v>Moderate</c:v>
                  </c:pt>
                  <c:pt idx="9">
                    <c:v>Ambitious</c:v>
                  </c:pt>
                  <c:pt idx="10">
                    <c:v>Moderate</c:v>
                  </c:pt>
                  <c:pt idx="11">
                    <c:v>Ambitious</c:v>
                  </c:pt>
                </c:lvl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2025</c:v>
                  </c:pt>
                  <c:pt idx="8">
                    <c:v>2030</c:v>
                  </c:pt>
                  <c:pt idx="10">
                    <c:v>2040</c:v>
                  </c:pt>
                </c:lvl>
                <c:lvl>
                  <c:pt idx="0">
                    <c:v>G</c:v>
                  </c:pt>
                  <c:pt idx="6">
                    <c:v>H</c:v>
                  </c:pt>
                </c:lvl>
                <c:lvl>
                  <c:pt idx="0">
                    <c:v>PT</c:v>
                  </c:pt>
                </c:lvl>
              </c:multiLvlStrCache>
            </c:multiLvlStrRef>
          </c:cat>
          <c:val>
            <c:numRef>
              <c:f>PT!$G$5:$G$17</c:f>
              <c:numCache>
                <c:formatCode>0.0</c:formatCode>
                <c:ptCount val="12"/>
                <c:pt idx="6">
                  <c:v>-155.75</c:v>
                </c:pt>
                <c:pt idx="7">
                  <c:v>-155.75</c:v>
                </c:pt>
                <c:pt idx="8">
                  <c:v>-148.97999999999999</c:v>
                </c:pt>
                <c:pt idx="9">
                  <c:v>-0.2</c:v>
                </c:pt>
                <c:pt idx="10">
                  <c:v>-217.5</c:v>
                </c:pt>
                <c:pt idx="11">
                  <c:v>-20.400000000000002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EE-493A-935F-ADCF86002F24}"/>
            </c:ext>
          </c:extLst>
        </c:ser>
        <c:ser>
          <c:idx val="3"/>
          <c:order val="3"/>
          <c:tx>
            <c:strRef>
              <c:f>PT!$H$3:$H$4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PT!$A$5:$D$17</c:f>
              <c:multiLvlStrCache>
                <c:ptCount val="12"/>
                <c:lvl>
                  <c:pt idx="0">
                    <c:v>Moderate</c:v>
                  </c:pt>
                  <c:pt idx="1">
                    <c:v>Ambitious</c:v>
                  </c:pt>
                  <c:pt idx="2">
                    <c:v>Moderate</c:v>
                  </c:pt>
                  <c:pt idx="3">
                    <c:v>Ambitious</c:v>
                  </c:pt>
                  <c:pt idx="4">
                    <c:v>Moderate</c:v>
                  </c:pt>
                  <c:pt idx="5">
                    <c:v>Ambitious</c:v>
                  </c:pt>
                  <c:pt idx="6">
                    <c:v>Moderate</c:v>
                  </c:pt>
                  <c:pt idx="7">
                    <c:v>Ambitious</c:v>
                  </c:pt>
                  <c:pt idx="8">
                    <c:v>Moderate</c:v>
                  </c:pt>
                  <c:pt idx="9">
                    <c:v>Ambitious</c:v>
                  </c:pt>
                  <c:pt idx="10">
                    <c:v>Moderate</c:v>
                  </c:pt>
                  <c:pt idx="11">
                    <c:v>Ambitious</c:v>
                  </c:pt>
                </c:lvl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2025</c:v>
                  </c:pt>
                  <c:pt idx="8">
                    <c:v>2030</c:v>
                  </c:pt>
                  <c:pt idx="10">
                    <c:v>2040</c:v>
                  </c:pt>
                </c:lvl>
                <c:lvl>
                  <c:pt idx="0">
                    <c:v>G</c:v>
                  </c:pt>
                  <c:pt idx="6">
                    <c:v>H</c:v>
                  </c:pt>
                </c:lvl>
                <c:lvl>
                  <c:pt idx="0">
                    <c:v>PT</c:v>
                  </c:pt>
                </c:lvl>
              </c:multiLvlStrCache>
            </c:multiLvlStrRef>
          </c:cat>
          <c:val>
            <c:numRef>
              <c:f>PT!$H$5:$H$17</c:f>
              <c:numCache>
                <c:formatCode>0.0</c:formatCode>
                <c:ptCount val="12"/>
                <c:pt idx="0">
                  <c:v>3.65</c:v>
                </c:pt>
                <c:pt idx="1">
                  <c:v>3.65</c:v>
                </c:pt>
                <c:pt idx="4">
                  <c:v>3.65</c:v>
                </c:pt>
                <c:pt idx="5">
                  <c:v>3.65</c:v>
                </c:pt>
                <c:pt idx="6">
                  <c:v>155.75</c:v>
                </c:pt>
                <c:pt idx="7">
                  <c:v>155.75</c:v>
                </c:pt>
                <c:pt idx="8">
                  <c:v>241.84</c:v>
                </c:pt>
                <c:pt idx="9">
                  <c:v>16276.14</c:v>
                </c:pt>
                <c:pt idx="10">
                  <c:v>933.76</c:v>
                </c:pt>
                <c:pt idx="11">
                  <c:v>30555.739999999998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EE-493A-935F-ADCF86002F24}"/>
            </c:ext>
          </c:extLst>
        </c:ser>
        <c:ser>
          <c:idx val="4"/>
          <c:order val="4"/>
          <c:tx>
            <c:strRef>
              <c:f>PT!$I$3:$I$4</c:f>
              <c:strCache>
                <c:ptCount val="1"/>
                <c:pt idx="0">
                  <c:v>LNG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PT!$A$5:$D$17</c:f>
              <c:multiLvlStrCache>
                <c:ptCount val="12"/>
                <c:lvl>
                  <c:pt idx="0">
                    <c:v>Moderate</c:v>
                  </c:pt>
                  <c:pt idx="1">
                    <c:v>Ambitious</c:v>
                  </c:pt>
                  <c:pt idx="2">
                    <c:v>Moderate</c:v>
                  </c:pt>
                  <c:pt idx="3">
                    <c:v>Ambitious</c:v>
                  </c:pt>
                  <c:pt idx="4">
                    <c:v>Moderate</c:v>
                  </c:pt>
                  <c:pt idx="5">
                    <c:v>Ambitious</c:v>
                  </c:pt>
                  <c:pt idx="6">
                    <c:v>Moderate</c:v>
                  </c:pt>
                  <c:pt idx="7">
                    <c:v>Ambitious</c:v>
                  </c:pt>
                  <c:pt idx="8">
                    <c:v>Moderate</c:v>
                  </c:pt>
                  <c:pt idx="9">
                    <c:v>Ambitious</c:v>
                  </c:pt>
                  <c:pt idx="10">
                    <c:v>Moderate</c:v>
                  </c:pt>
                  <c:pt idx="11">
                    <c:v>Ambitious</c:v>
                  </c:pt>
                </c:lvl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2025</c:v>
                  </c:pt>
                  <c:pt idx="8">
                    <c:v>2030</c:v>
                  </c:pt>
                  <c:pt idx="10">
                    <c:v>2040</c:v>
                  </c:pt>
                </c:lvl>
                <c:lvl>
                  <c:pt idx="0">
                    <c:v>G</c:v>
                  </c:pt>
                  <c:pt idx="6">
                    <c:v>H</c:v>
                  </c:pt>
                </c:lvl>
                <c:lvl>
                  <c:pt idx="0">
                    <c:v>PT</c:v>
                  </c:pt>
                </c:lvl>
              </c:multiLvlStrCache>
            </c:multiLvlStrRef>
          </c:cat>
          <c:val>
            <c:numRef>
              <c:f>PT!$I$5:$I$17</c:f>
              <c:numCache>
                <c:formatCode>0.0</c:formatCode>
                <c:ptCount val="12"/>
                <c:pt idx="0">
                  <c:v>8034.5899999999992</c:v>
                </c:pt>
                <c:pt idx="1">
                  <c:v>9356.41</c:v>
                </c:pt>
                <c:pt idx="2">
                  <c:v>7300.22</c:v>
                </c:pt>
                <c:pt idx="3">
                  <c:v>96.88000000000001</c:v>
                </c:pt>
                <c:pt idx="4">
                  <c:v>4545.08</c:v>
                </c:pt>
                <c:pt idx="5">
                  <c:v>39.35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EE-493A-935F-ADCF86002F24}"/>
            </c:ext>
          </c:extLst>
        </c:ser>
        <c:ser>
          <c:idx val="5"/>
          <c:order val="5"/>
          <c:tx>
            <c:strRef>
              <c:f>PT!$J$3:$J$4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PT!$A$5:$D$17</c:f>
              <c:multiLvlStrCache>
                <c:ptCount val="12"/>
                <c:lvl>
                  <c:pt idx="0">
                    <c:v>Moderate</c:v>
                  </c:pt>
                  <c:pt idx="1">
                    <c:v>Ambitious</c:v>
                  </c:pt>
                  <c:pt idx="2">
                    <c:v>Moderate</c:v>
                  </c:pt>
                  <c:pt idx="3">
                    <c:v>Ambitious</c:v>
                  </c:pt>
                  <c:pt idx="4">
                    <c:v>Moderate</c:v>
                  </c:pt>
                  <c:pt idx="5">
                    <c:v>Ambitious</c:v>
                  </c:pt>
                  <c:pt idx="6">
                    <c:v>Moderate</c:v>
                  </c:pt>
                  <c:pt idx="7">
                    <c:v>Ambitious</c:v>
                  </c:pt>
                  <c:pt idx="8">
                    <c:v>Moderate</c:v>
                  </c:pt>
                  <c:pt idx="9">
                    <c:v>Ambitious</c:v>
                  </c:pt>
                  <c:pt idx="10">
                    <c:v>Moderate</c:v>
                  </c:pt>
                  <c:pt idx="11">
                    <c:v>Ambitious</c:v>
                  </c:pt>
                </c:lvl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2025</c:v>
                  </c:pt>
                  <c:pt idx="8">
                    <c:v>2030</c:v>
                  </c:pt>
                  <c:pt idx="10">
                    <c:v>2040</c:v>
                  </c:pt>
                </c:lvl>
                <c:lvl>
                  <c:pt idx="0">
                    <c:v>G</c:v>
                  </c:pt>
                  <c:pt idx="6">
                    <c:v>H</c:v>
                  </c:pt>
                </c:lvl>
                <c:lvl>
                  <c:pt idx="0">
                    <c:v>PT</c:v>
                  </c:pt>
                </c:lvl>
              </c:multiLvlStrCache>
            </c:multiLvlStrRef>
          </c:cat>
          <c:val>
            <c:numRef>
              <c:f>PT!$J$5:$J$17</c:f>
              <c:numCache>
                <c:formatCode>0.0</c:formatCode>
                <c:ptCount val="12"/>
                <c:pt idx="0">
                  <c:v>3257.4700000000016</c:v>
                </c:pt>
                <c:pt idx="1">
                  <c:v>1935.6499999999987</c:v>
                </c:pt>
                <c:pt idx="2">
                  <c:v>3230.8700000000003</c:v>
                </c:pt>
                <c:pt idx="3">
                  <c:v>6140.04</c:v>
                </c:pt>
                <c:pt idx="4">
                  <c:v>2533.8500000000013</c:v>
                </c:pt>
                <c:pt idx="5">
                  <c:v>1302.6100000000001</c:v>
                </c:pt>
                <c:pt idx="8">
                  <c:v>23.420000000000009</c:v>
                </c:pt>
                <c:pt idx="9">
                  <c:v>-15927.49</c:v>
                </c:pt>
                <c:pt idx="10">
                  <c:v>213.05999999999995</c:v>
                </c:pt>
                <c:pt idx="11">
                  <c:v>-28212.320000000003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EE-493A-935F-ADCF86002F24}"/>
            </c:ext>
          </c:extLst>
        </c:ser>
        <c:ser>
          <c:idx val="6"/>
          <c:order val="6"/>
          <c:tx>
            <c:strRef>
              <c:f>PT!$K$3:$K$4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PT!$A$5:$D$17</c:f>
              <c:multiLvlStrCache>
                <c:ptCount val="12"/>
                <c:lvl>
                  <c:pt idx="0">
                    <c:v>Moderate</c:v>
                  </c:pt>
                  <c:pt idx="1">
                    <c:v>Ambitious</c:v>
                  </c:pt>
                  <c:pt idx="2">
                    <c:v>Moderate</c:v>
                  </c:pt>
                  <c:pt idx="3">
                    <c:v>Ambitious</c:v>
                  </c:pt>
                  <c:pt idx="4">
                    <c:v>Moderate</c:v>
                  </c:pt>
                  <c:pt idx="5">
                    <c:v>Ambitious</c:v>
                  </c:pt>
                  <c:pt idx="6">
                    <c:v>Moderate</c:v>
                  </c:pt>
                  <c:pt idx="7">
                    <c:v>Ambitious</c:v>
                  </c:pt>
                  <c:pt idx="8">
                    <c:v>Moderate</c:v>
                  </c:pt>
                  <c:pt idx="9">
                    <c:v>Ambitious</c:v>
                  </c:pt>
                  <c:pt idx="10">
                    <c:v>Moderate</c:v>
                  </c:pt>
                  <c:pt idx="11">
                    <c:v>Ambitious</c:v>
                  </c:pt>
                </c:lvl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2025</c:v>
                  </c:pt>
                  <c:pt idx="8">
                    <c:v>2030</c:v>
                  </c:pt>
                  <c:pt idx="10">
                    <c:v>2040</c:v>
                  </c:pt>
                </c:lvl>
                <c:lvl>
                  <c:pt idx="0">
                    <c:v>G</c:v>
                  </c:pt>
                  <c:pt idx="6">
                    <c:v>H</c:v>
                  </c:pt>
                </c:lvl>
                <c:lvl>
                  <c:pt idx="0">
                    <c:v>PT</c:v>
                  </c:pt>
                </c:lvl>
              </c:multiLvlStrCache>
            </c:multiLvlStrRef>
          </c:cat>
          <c:val>
            <c:numRef>
              <c:f>PT!$K$5:$K$17</c:f>
              <c:numCache>
                <c:formatCode>0.0</c:formatCode>
                <c:ptCount val="12"/>
                <c:pt idx="0">
                  <c:v>155.75</c:v>
                </c:pt>
                <c:pt idx="1">
                  <c:v>155.75</c:v>
                </c:pt>
                <c:pt idx="2">
                  <c:v>148.97999999999999</c:v>
                </c:pt>
                <c:pt idx="3">
                  <c:v>0.2</c:v>
                </c:pt>
                <c:pt idx="4">
                  <c:v>217.5</c:v>
                </c:pt>
                <c:pt idx="5">
                  <c:v>20.400000000000002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EE-493A-935F-ADCF86002F24}"/>
            </c:ext>
          </c:extLst>
        </c:ser>
        <c:ser>
          <c:idx val="7"/>
          <c:order val="7"/>
          <c:tx>
            <c:strRef>
              <c:f>PT!$L$3:$L$4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PT!$A$5:$D$17</c:f>
              <c:multiLvlStrCache>
                <c:ptCount val="12"/>
                <c:lvl>
                  <c:pt idx="0">
                    <c:v>Moderate</c:v>
                  </c:pt>
                  <c:pt idx="1">
                    <c:v>Ambitious</c:v>
                  </c:pt>
                  <c:pt idx="2">
                    <c:v>Moderate</c:v>
                  </c:pt>
                  <c:pt idx="3">
                    <c:v>Ambitious</c:v>
                  </c:pt>
                  <c:pt idx="4">
                    <c:v>Moderate</c:v>
                  </c:pt>
                  <c:pt idx="5">
                    <c:v>Ambitious</c:v>
                  </c:pt>
                  <c:pt idx="6">
                    <c:v>Moderate</c:v>
                  </c:pt>
                  <c:pt idx="7">
                    <c:v>Ambitious</c:v>
                  </c:pt>
                  <c:pt idx="8">
                    <c:v>Moderate</c:v>
                  </c:pt>
                  <c:pt idx="9">
                    <c:v>Ambitious</c:v>
                  </c:pt>
                  <c:pt idx="10">
                    <c:v>Moderate</c:v>
                  </c:pt>
                  <c:pt idx="11">
                    <c:v>Ambitious</c:v>
                  </c:pt>
                </c:lvl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2025</c:v>
                  </c:pt>
                  <c:pt idx="8">
                    <c:v>2030</c:v>
                  </c:pt>
                  <c:pt idx="10">
                    <c:v>2040</c:v>
                  </c:pt>
                </c:lvl>
                <c:lvl>
                  <c:pt idx="0">
                    <c:v>G</c:v>
                  </c:pt>
                  <c:pt idx="6">
                    <c:v>H</c:v>
                  </c:pt>
                </c:lvl>
                <c:lvl>
                  <c:pt idx="0">
                    <c:v>PT</c:v>
                  </c:pt>
                </c:lvl>
              </c:multiLvlStrCache>
            </c:multiLvlStrRef>
          </c:cat>
          <c:val>
            <c:numRef>
              <c:f>PT!$L$5:$L$17</c:f>
              <c:numCache>
                <c:formatCode>0.0</c:formatCode>
                <c:ptCount val="12"/>
                <c:pt idx="3">
                  <c:v>-5.1100000000000136</c:v>
                </c:pt>
                <c:pt idx="5">
                  <c:v>-3.2299999999999613</c:v>
                </c:pt>
                <c:pt idx="8">
                  <c:v>-0.13000000000000078</c:v>
                </c:pt>
                <c:pt idx="10">
                  <c:v>-0.12999999999999901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EE-493A-935F-ADCF86002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40193912"/>
        <c:axId val="540192272"/>
      </c:barChart>
      <c:catAx>
        <c:axId val="54019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40192272"/>
        <c:crosses val="autoZero"/>
        <c:auto val="1"/>
        <c:lblAlgn val="ctr"/>
        <c:lblOffset val="100"/>
        <c:noMultiLvlLbl val="0"/>
      </c:catAx>
      <c:valAx>
        <c:axId val="5401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4019391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92509044477544"/>
          <c:y val="0.15896376165668744"/>
          <c:w val="7.3264098744413711E-2"/>
          <c:h val="0.64988237707195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[Spain_20240618.xlsx]pivAR!PivotTable2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Arc capacity expansions 2025-2040</a:t>
            </a:r>
            <a:r>
              <a:rPr lang="nb-NO" baseline="0"/>
              <a:t> (GW)</a:t>
            </a:r>
            <a:endParaRPr lang="nb-NO"/>
          </a:p>
        </c:rich>
      </c:tx>
      <c:layout>
        <c:manualLayout>
          <c:xMode val="edge"/>
          <c:yMode val="edge"/>
          <c:x val="0.19478007507488659"/>
          <c:y val="4.472010422584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553149606299214E-2"/>
          <c:y val="9.055118110236221E-2"/>
          <c:w val="0.68066404199475061"/>
          <c:h val="0.633170749489647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pivAR!$C$4:$C$6</c:f>
              <c:strCache>
                <c:ptCount val="1"/>
                <c:pt idx="0">
                  <c:v>G - Moderate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pivAR!$A$7:$B$15</c:f>
              <c:multiLvlStrCache>
                <c:ptCount val="8"/>
                <c:lvl>
                  <c:pt idx="0">
                    <c:v>ES</c:v>
                  </c:pt>
                  <c:pt idx="1">
                    <c:v>FR</c:v>
                  </c:pt>
                  <c:pt idx="2">
                    <c:v>MA</c:v>
                  </c:pt>
                  <c:pt idx="3">
                    <c:v>PT</c:v>
                  </c:pt>
                  <c:pt idx="4">
                    <c:v>ES</c:v>
                  </c:pt>
                  <c:pt idx="5">
                    <c:v>ES</c:v>
                  </c:pt>
                  <c:pt idx="6">
                    <c:v>NL</c:v>
                  </c:pt>
                  <c:pt idx="7">
                    <c:v>PT</c:v>
                  </c:pt>
                </c:lvl>
                <c:lvl>
                  <c:pt idx="0">
                    <c:v>ES</c:v>
                  </c:pt>
                  <c:pt idx="4">
                    <c:v>MA</c:v>
                  </c:pt>
                  <c:pt idx="5">
                    <c:v>PT</c:v>
                  </c:pt>
                </c:lvl>
              </c:multiLvlStrCache>
            </c:multiLvlStrRef>
          </c:cat>
          <c:val>
            <c:numRef>
              <c:f>pivAR!$C$7:$C$15</c:f>
              <c:numCache>
                <c:formatCode>0.0</c:formatCode>
                <c:ptCount val="8"/>
                <c:pt idx="3">
                  <c:v>7.5999999999999998E-2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E-463B-BEB7-09625B6CFCBF}"/>
            </c:ext>
          </c:extLst>
        </c:ser>
        <c:ser>
          <c:idx val="1"/>
          <c:order val="1"/>
          <c:tx>
            <c:strRef>
              <c:f>pivAR!$D$4:$D$6</c:f>
              <c:strCache>
                <c:ptCount val="1"/>
                <c:pt idx="0">
                  <c:v>G - Ambitious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pivAR!$A$7:$B$15</c:f>
              <c:multiLvlStrCache>
                <c:ptCount val="8"/>
                <c:lvl>
                  <c:pt idx="0">
                    <c:v>ES</c:v>
                  </c:pt>
                  <c:pt idx="1">
                    <c:v>FR</c:v>
                  </c:pt>
                  <c:pt idx="2">
                    <c:v>MA</c:v>
                  </c:pt>
                  <c:pt idx="3">
                    <c:v>PT</c:v>
                  </c:pt>
                  <c:pt idx="4">
                    <c:v>ES</c:v>
                  </c:pt>
                  <c:pt idx="5">
                    <c:v>ES</c:v>
                  </c:pt>
                  <c:pt idx="6">
                    <c:v>NL</c:v>
                  </c:pt>
                  <c:pt idx="7">
                    <c:v>PT</c:v>
                  </c:pt>
                </c:lvl>
                <c:lvl>
                  <c:pt idx="0">
                    <c:v>ES</c:v>
                  </c:pt>
                  <c:pt idx="4">
                    <c:v>MA</c:v>
                  </c:pt>
                  <c:pt idx="5">
                    <c:v>PT</c:v>
                  </c:pt>
                </c:lvl>
              </c:multiLvlStrCache>
            </c:multiLvlStrRef>
          </c:cat>
          <c:val>
            <c:numRef>
              <c:f>pivAR!$D$7:$D$15</c:f>
              <c:numCache>
                <c:formatCode>0.0</c:formatCode>
                <c:ptCount val="8"/>
                <c:pt idx="0">
                  <c:v>1.4970000000000001</c:v>
                </c:pt>
                <c:pt idx="3">
                  <c:v>0.73399999999999999</c:v>
                </c:pt>
                <c:pt idx="5">
                  <c:v>0.23599999999999999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E-463B-BEB7-09625B6CFCBF}"/>
            </c:ext>
          </c:extLst>
        </c:ser>
        <c:ser>
          <c:idx val="2"/>
          <c:order val="2"/>
          <c:tx>
            <c:strRef>
              <c:f>pivAR!$E$4:$E$6</c:f>
              <c:strCache>
                <c:ptCount val="1"/>
                <c:pt idx="0">
                  <c:v>H - Moderate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pivAR!$A$7:$B$15</c:f>
              <c:multiLvlStrCache>
                <c:ptCount val="8"/>
                <c:lvl>
                  <c:pt idx="0">
                    <c:v>ES</c:v>
                  </c:pt>
                  <c:pt idx="1">
                    <c:v>FR</c:v>
                  </c:pt>
                  <c:pt idx="2">
                    <c:v>MA</c:v>
                  </c:pt>
                  <c:pt idx="3">
                    <c:v>PT</c:v>
                  </c:pt>
                  <c:pt idx="4">
                    <c:v>ES</c:v>
                  </c:pt>
                  <c:pt idx="5">
                    <c:v>ES</c:v>
                  </c:pt>
                  <c:pt idx="6">
                    <c:v>NL</c:v>
                  </c:pt>
                  <c:pt idx="7">
                    <c:v>PT</c:v>
                  </c:pt>
                </c:lvl>
                <c:lvl>
                  <c:pt idx="0">
                    <c:v>ES</c:v>
                  </c:pt>
                  <c:pt idx="4">
                    <c:v>MA</c:v>
                  </c:pt>
                  <c:pt idx="5">
                    <c:v>PT</c:v>
                  </c:pt>
                </c:lvl>
              </c:multiLvlStrCache>
            </c:multiLvlStrRef>
          </c:cat>
          <c:val>
            <c:numRef>
              <c:f>pivAR!$E$7:$E$15</c:f>
              <c:numCache>
                <c:formatCode>0.0</c:formatCode>
                <c:ptCount val="8"/>
                <c:pt idx="0">
                  <c:v>4.6130000000000004</c:v>
                </c:pt>
                <c:pt idx="1">
                  <c:v>0</c:v>
                </c:pt>
                <c:pt idx="2">
                  <c:v>4.9000000000000002E-2</c:v>
                </c:pt>
                <c:pt idx="3">
                  <c:v>0.23799999999999999</c:v>
                </c:pt>
                <c:pt idx="4">
                  <c:v>1.6E-2</c:v>
                </c:pt>
                <c:pt idx="5">
                  <c:v>1.4999999999999999E-2</c:v>
                </c:pt>
                <c:pt idx="6">
                  <c:v>0</c:v>
                </c:pt>
                <c:pt idx="7">
                  <c:v>6.8999999999999992E-2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3E-463B-BEB7-09625B6CFCBF}"/>
            </c:ext>
          </c:extLst>
        </c:ser>
        <c:ser>
          <c:idx val="3"/>
          <c:order val="3"/>
          <c:tx>
            <c:strRef>
              <c:f>pivAR!$F$4:$F$6</c:f>
              <c:strCache>
                <c:ptCount val="1"/>
                <c:pt idx="0">
                  <c:v>H - Ambitious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pivAR!$A$7:$B$15</c:f>
              <c:multiLvlStrCache>
                <c:ptCount val="8"/>
                <c:lvl>
                  <c:pt idx="0">
                    <c:v>ES</c:v>
                  </c:pt>
                  <c:pt idx="1">
                    <c:v>FR</c:v>
                  </c:pt>
                  <c:pt idx="2">
                    <c:v>MA</c:v>
                  </c:pt>
                  <c:pt idx="3">
                    <c:v>PT</c:v>
                  </c:pt>
                  <c:pt idx="4">
                    <c:v>ES</c:v>
                  </c:pt>
                  <c:pt idx="5">
                    <c:v>ES</c:v>
                  </c:pt>
                  <c:pt idx="6">
                    <c:v>NL</c:v>
                  </c:pt>
                  <c:pt idx="7">
                    <c:v>PT</c:v>
                  </c:pt>
                </c:lvl>
                <c:lvl>
                  <c:pt idx="0">
                    <c:v>ES</c:v>
                  </c:pt>
                  <c:pt idx="4">
                    <c:v>MA</c:v>
                  </c:pt>
                  <c:pt idx="5">
                    <c:v>PT</c:v>
                  </c:pt>
                </c:lvl>
              </c:multiLvlStrCache>
            </c:multiLvlStrRef>
          </c:cat>
          <c:val>
            <c:numRef>
              <c:f>pivAR!$F$7:$F$15</c:f>
              <c:numCache>
                <c:formatCode>0.0</c:formatCode>
                <c:ptCount val="8"/>
                <c:pt idx="0">
                  <c:v>30.408000000000005</c:v>
                </c:pt>
                <c:pt idx="1">
                  <c:v>18.750999999999998</c:v>
                </c:pt>
                <c:pt idx="3">
                  <c:v>5.9269999999999996</c:v>
                </c:pt>
                <c:pt idx="4">
                  <c:v>0.16300000000000001</c:v>
                </c:pt>
                <c:pt idx="5">
                  <c:v>2.391</c:v>
                </c:pt>
                <c:pt idx="6">
                  <c:v>1.2490000000000001</c:v>
                </c:pt>
                <c:pt idx="7">
                  <c:v>0.107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3E-463B-BEB7-09625B6CF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472344"/>
        <c:axId val="590478248"/>
      </c:barChart>
      <c:catAx>
        <c:axId val="59047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90478248"/>
        <c:crosses val="autoZero"/>
        <c:auto val="1"/>
        <c:lblAlgn val="ctr"/>
        <c:lblOffset val="100"/>
        <c:noMultiLvlLbl val="0"/>
      </c:catAx>
      <c:valAx>
        <c:axId val="59047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9047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[Spain_20240618.xlsx]pivAR!PivotTable1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Repurposed arc capacity</a:t>
            </a:r>
            <a:r>
              <a:rPr lang="nb-NO" baseline="0"/>
              <a:t> 2025-2040 (GW)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pivAR!$C$21:$C$23</c:f>
              <c:strCache>
                <c:ptCount val="1"/>
                <c:pt idx="0">
                  <c:v>G - Moderate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pivAR!$A$24:$B$28</c:f>
              <c:multiLvlStrCache>
                <c:ptCount val="4"/>
                <c:lvl>
                  <c:pt idx="0">
                    <c:v>ES</c:v>
                  </c:pt>
                  <c:pt idx="1">
                    <c:v>PT</c:v>
                  </c:pt>
                  <c:pt idx="2">
                    <c:v>ES</c:v>
                  </c:pt>
                  <c:pt idx="3">
                    <c:v>PT</c:v>
                  </c:pt>
                </c:lvl>
                <c:lvl>
                  <c:pt idx="0">
                    <c:v>ES</c:v>
                  </c:pt>
                  <c:pt idx="2">
                    <c:v>PT</c:v>
                  </c:pt>
                </c:lvl>
              </c:multiLvlStrCache>
            </c:multiLvlStrRef>
          </c:cat>
          <c:val>
            <c:numRef>
              <c:f>pivAR!$C$24:$C$28</c:f>
              <c:numCache>
                <c:formatCode>0.0</c:formatCode>
                <c:ptCount val="4"/>
                <c:pt idx="0">
                  <c:v>0</c:v>
                </c:pt>
                <c:pt idx="1">
                  <c:v>-7.5999999999999998E-2</c:v>
                </c:pt>
                <c:pt idx="2">
                  <c:v>0</c:v>
                </c:pt>
                <c:pt idx="3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E-4B60-9C6A-7151D1959251}"/>
            </c:ext>
          </c:extLst>
        </c:ser>
        <c:ser>
          <c:idx val="1"/>
          <c:order val="1"/>
          <c:tx>
            <c:strRef>
              <c:f>pivAR!$D$21:$D$23</c:f>
              <c:strCache>
                <c:ptCount val="1"/>
                <c:pt idx="0">
                  <c:v>G - Ambitious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pivAR!$A$24:$B$28</c:f>
              <c:multiLvlStrCache>
                <c:ptCount val="4"/>
                <c:lvl>
                  <c:pt idx="0">
                    <c:v>ES</c:v>
                  </c:pt>
                  <c:pt idx="1">
                    <c:v>PT</c:v>
                  </c:pt>
                  <c:pt idx="2">
                    <c:v>ES</c:v>
                  </c:pt>
                  <c:pt idx="3">
                    <c:v>PT</c:v>
                  </c:pt>
                </c:lvl>
                <c:lvl>
                  <c:pt idx="0">
                    <c:v>ES</c:v>
                  </c:pt>
                  <c:pt idx="2">
                    <c:v>PT</c:v>
                  </c:pt>
                </c:lvl>
              </c:multiLvlStrCache>
            </c:multiLvlStrRef>
          </c:cat>
          <c:val>
            <c:numRef>
              <c:f>pivAR!$D$24:$D$28</c:f>
              <c:numCache>
                <c:formatCode>0.0</c:formatCode>
                <c:ptCount val="4"/>
                <c:pt idx="0">
                  <c:v>-103.47900000000001</c:v>
                </c:pt>
                <c:pt idx="1">
                  <c:v>-0.73399999999999999</c:v>
                </c:pt>
                <c:pt idx="2">
                  <c:v>-3</c:v>
                </c:pt>
                <c:pt idx="3">
                  <c:v>-11.42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E-4B60-9C6A-7151D1959251}"/>
            </c:ext>
          </c:extLst>
        </c:ser>
        <c:ser>
          <c:idx val="2"/>
          <c:order val="2"/>
          <c:tx>
            <c:strRef>
              <c:f>pivAR!$E$21:$E$23</c:f>
              <c:strCache>
                <c:ptCount val="1"/>
                <c:pt idx="0">
                  <c:v>H - Moderate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pivAR!$A$24:$B$28</c:f>
              <c:multiLvlStrCache>
                <c:ptCount val="4"/>
                <c:lvl>
                  <c:pt idx="0">
                    <c:v>ES</c:v>
                  </c:pt>
                  <c:pt idx="1">
                    <c:v>PT</c:v>
                  </c:pt>
                  <c:pt idx="2">
                    <c:v>ES</c:v>
                  </c:pt>
                  <c:pt idx="3">
                    <c:v>PT</c:v>
                  </c:pt>
                </c:lvl>
                <c:lvl>
                  <c:pt idx="0">
                    <c:v>ES</c:v>
                  </c:pt>
                  <c:pt idx="2">
                    <c:v>PT</c:v>
                  </c:pt>
                </c:lvl>
              </c:multiLvlStrCache>
            </c:multiLvlStrRef>
          </c:cat>
          <c:val>
            <c:numRef>
              <c:f>pivAR!$E$24:$E$28</c:f>
              <c:numCache>
                <c:formatCode>0.0</c:formatCode>
                <c:ptCount val="4"/>
                <c:pt idx="0">
                  <c:v>0</c:v>
                </c:pt>
                <c:pt idx="1">
                  <c:v>7.5999999999999998E-2</c:v>
                </c:pt>
                <c:pt idx="2">
                  <c:v>0</c:v>
                </c:pt>
                <c:pt idx="3">
                  <c:v>-7.0000000000000001E-3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3E-4B60-9C6A-7151D1959251}"/>
            </c:ext>
          </c:extLst>
        </c:ser>
        <c:ser>
          <c:idx val="3"/>
          <c:order val="3"/>
          <c:tx>
            <c:strRef>
              <c:f>pivAR!$F$21:$F$23</c:f>
              <c:strCache>
                <c:ptCount val="1"/>
                <c:pt idx="0">
                  <c:v>H - Ambitious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pivAR!$A$24:$B$28</c:f>
              <c:multiLvlStrCache>
                <c:ptCount val="4"/>
                <c:lvl>
                  <c:pt idx="0">
                    <c:v>ES</c:v>
                  </c:pt>
                  <c:pt idx="1">
                    <c:v>PT</c:v>
                  </c:pt>
                  <c:pt idx="2">
                    <c:v>ES</c:v>
                  </c:pt>
                  <c:pt idx="3">
                    <c:v>PT</c:v>
                  </c:pt>
                </c:lvl>
                <c:lvl>
                  <c:pt idx="0">
                    <c:v>ES</c:v>
                  </c:pt>
                  <c:pt idx="2">
                    <c:v>PT</c:v>
                  </c:pt>
                </c:lvl>
              </c:multiLvlStrCache>
            </c:multiLvlStrRef>
          </c:cat>
          <c:val>
            <c:numRef>
              <c:f>pivAR!$F$24:$F$28</c:f>
              <c:numCache>
                <c:formatCode>0.0</c:formatCode>
                <c:ptCount val="4"/>
                <c:pt idx="0">
                  <c:v>103.47900000000001</c:v>
                </c:pt>
                <c:pt idx="1">
                  <c:v>0.73399999999999999</c:v>
                </c:pt>
                <c:pt idx="2">
                  <c:v>3</c:v>
                </c:pt>
                <c:pt idx="3">
                  <c:v>11.42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3E-4B60-9C6A-7151D1959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0469064"/>
        <c:axId val="590463160"/>
      </c:barChart>
      <c:catAx>
        <c:axId val="59046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90463160"/>
        <c:crosses val="autoZero"/>
        <c:auto val="1"/>
        <c:lblAlgn val="ctr"/>
        <c:lblOffset val="100"/>
        <c:noMultiLvlLbl val="0"/>
      </c:catAx>
      <c:valAx>
        <c:axId val="59046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9046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[Spain_20240618.xlsx]pivAR!PivotTable3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Arc capacity made bidirectional</a:t>
            </a:r>
            <a:r>
              <a:rPr lang="nb-NO" baseline="0"/>
              <a:t> (GW)</a:t>
            </a:r>
            <a:endParaRPr lang="nb-NO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pivAR!$C$34:$C$36</c:f>
              <c:strCache>
                <c:ptCount val="1"/>
                <c:pt idx="0">
                  <c:v>G - Moderate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pivAR!$A$37:$B$45</c:f>
              <c:multiLvlStrCache>
                <c:ptCount val="8"/>
                <c:lvl>
                  <c:pt idx="0">
                    <c:v>ES</c:v>
                  </c:pt>
                  <c:pt idx="1">
                    <c:v>FR</c:v>
                  </c:pt>
                  <c:pt idx="2">
                    <c:v>MA</c:v>
                  </c:pt>
                  <c:pt idx="3">
                    <c:v>PT</c:v>
                  </c:pt>
                  <c:pt idx="4">
                    <c:v>ES</c:v>
                  </c:pt>
                  <c:pt idx="5">
                    <c:v>ES</c:v>
                  </c:pt>
                  <c:pt idx="6">
                    <c:v>ES</c:v>
                  </c:pt>
                  <c:pt idx="7">
                    <c:v>PT</c:v>
                  </c:pt>
                </c:lvl>
                <c:lvl>
                  <c:pt idx="0">
                    <c:v>ES</c:v>
                  </c:pt>
                  <c:pt idx="4">
                    <c:v>FR</c:v>
                  </c:pt>
                  <c:pt idx="5">
                    <c:v>MA</c:v>
                  </c:pt>
                  <c:pt idx="6">
                    <c:v>PT</c:v>
                  </c:pt>
                </c:lvl>
              </c:multiLvlStrCache>
            </c:multiLvlStrRef>
          </c:cat>
          <c:val>
            <c:numRef>
              <c:f>pivAR!$C$37:$C$45</c:f>
              <c:numCache>
                <c:formatCode>0.0</c:formatCode>
                <c:ptCount val="8"/>
                <c:pt idx="0">
                  <c:v>197.55399999999997</c:v>
                </c:pt>
                <c:pt idx="1">
                  <c:v>17.62</c:v>
                </c:pt>
                <c:pt idx="2">
                  <c:v>16.600000000000001</c:v>
                </c:pt>
                <c:pt idx="3">
                  <c:v>9.0299999999999994</c:v>
                </c:pt>
                <c:pt idx="4">
                  <c:v>8.4</c:v>
                </c:pt>
                <c:pt idx="5">
                  <c:v>1.3</c:v>
                </c:pt>
                <c:pt idx="6">
                  <c:v>0</c:v>
                </c:pt>
                <c:pt idx="7">
                  <c:v>7.0139999999999993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4-40C4-BC64-C9A66B369392}"/>
            </c:ext>
          </c:extLst>
        </c:ser>
        <c:ser>
          <c:idx val="1"/>
          <c:order val="1"/>
          <c:tx>
            <c:strRef>
              <c:f>pivAR!$D$34:$D$36</c:f>
              <c:strCache>
                <c:ptCount val="1"/>
                <c:pt idx="0">
                  <c:v>G - Ambitious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pivAR!$A$37:$B$45</c:f>
              <c:multiLvlStrCache>
                <c:ptCount val="8"/>
                <c:lvl>
                  <c:pt idx="0">
                    <c:v>ES</c:v>
                  </c:pt>
                  <c:pt idx="1">
                    <c:v>FR</c:v>
                  </c:pt>
                  <c:pt idx="2">
                    <c:v>MA</c:v>
                  </c:pt>
                  <c:pt idx="3">
                    <c:v>PT</c:v>
                  </c:pt>
                  <c:pt idx="4">
                    <c:v>ES</c:v>
                  </c:pt>
                  <c:pt idx="5">
                    <c:v>ES</c:v>
                  </c:pt>
                  <c:pt idx="6">
                    <c:v>ES</c:v>
                  </c:pt>
                  <c:pt idx="7">
                    <c:v>PT</c:v>
                  </c:pt>
                </c:lvl>
                <c:lvl>
                  <c:pt idx="0">
                    <c:v>ES</c:v>
                  </c:pt>
                  <c:pt idx="4">
                    <c:v>FR</c:v>
                  </c:pt>
                  <c:pt idx="5">
                    <c:v>MA</c:v>
                  </c:pt>
                  <c:pt idx="6">
                    <c:v>PT</c:v>
                  </c:pt>
                </c:lvl>
              </c:multiLvlStrCache>
            </c:multiLvlStrRef>
          </c:cat>
          <c:val>
            <c:numRef>
              <c:f>pivAR!$D$37:$D$45</c:f>
              <c:numCache>
                <c:formatCode>0.0</c:formatCode>
                <c:ptCount val="8"/>
                <c:pt idx="0">
                  <c:v>206.19399999999993</c:v>
                </c:pt>
                <c:pt idx="1">
                  <c:v>52.860000000000007</c:v>
                </c:pt>
                <c:pt idx="2">
                  <c:v>49.800000000000004</c:v>
                </c:pt>
                <c:pt idx="3">
                  <c:v>8.4730000000000008</c:v>
                </c:pt>
                <c:pt idx="4">
                  <c:v>25.200000000000003</c:v>
                </c:pt>
                <c:pt idx="5">
                  <c:v>3.9000000000000004</c:v>
                </c:pt>
                <c:pt idx="6">
                  <c:v>0.73399999999999999</c:v>
                </c:pt>
                <c:pt idx="7">
                  <c:v>3.3339999999999996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14-40C4-BC64-C9A66B369392}"/>
            </c:ext>
          </c:extLst>
        </c:ser>
        <c:ser>
          <c:idx val="2"/>
          <c:order val="2"/>
          <c:tx>
            <c:strRef>
              <c:f>pivAR!$E$34:$E$36</c:f>
              <c:strCache>
                <c:ptCount val="1"/>
                <c:pt idx="0">
                  <c:v>H - Moderate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pivAR!$A$37:$B$45</c:f>
              <c:multiLvlStrCache>
                <c:ptCount val="8"/>
                <c:lvl>
                  <c:pt idx="0">
                    <c:v>ES</c:v>
                  </c:pt>
                  <c:pt idx="1">
                    <c:v>FR</c:v>
                  </c:pt>
                  <c:pt idx="2">
                    <c:v>MA</c:v>
                  </c:pt>
                  <c:pt idx="3">
                    <c:v>PT</c:v>
                  </c:pt>
                  <c:pt idx="4">
                    <c:v>ES</c:v>
                  </c:pt>
                  <c:pt idx="5">
                    <c:v>ES</c:v>
                  </c:pt>
                  <c:pt idx="6">
                    <c:v>ES</c:v>
                  </c:pt>
                  <c:pt idx="7">
                    <c:v>PT</c:v>
                  </c:pt>
                </c:lvl>
                <c:lvl>
                  <c:pt idx="0">
                    <c:v>ES</c:v>
                  </c:pt>
                  <c:pt idx="4">
                    <c:v>FR</c:v>
                  </c:pt>
                  <c:pt idx="5">
                    <c:v>MA</c:v>
                  </c:pt>
                  <c:pt idx="6">
                    <c:v>PT</c:v>
                  </c:pt>
                </c:lvl>
              </c:multiLvlStrCache>
            </c:multiLvlStrRef>
          </c:cat>
          <c:val>
            <c:numRef>
              <c:f>pivAR!$E$37:$E$45</c:f>
              <c:numCache>
                <c:formatCode>0.0</c:formatCode>
                <c:ptCount val="8"/>
                <c:pt idx="0">
                  <c:v>1.3039999999999998</c:v>
                </c:pt>
                <c:pt idx="2">
                  <c:v>3.2000000000000001E-2</c:v>
                </c:pt>
                <c:pt idx="3">
                  <c:v>1.4999999999999999E-2</c:v>
                </c:pt>
                <c:pt idx="6">
                  <c:v>0.15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14-40C4-BC64-C9A66B369392}"/>
            </c:ext>
          </c:extLst>
        </c:ser>
        <c:ser>
          <c:idx val="3"/>
          <c:order val="3"/>
          <c:tx>
            <c:strRef>
              <c:f>pivAR!$F$34:$F$36</c:f>
              <c:strCache>
                <c:ptCount val="1"/>
                <c:pt idx="0">
                  <c:v>H - Ambitious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pivAR!$A$37:$B$45</c:f>
              <c:multiLvlStrCache>
                <c:ptCount val="8"/>
                <c:lvl>
                  <c:pt idx="0">
                    <c:v>ES</c:v>
                  </c:pt>
                  <c:pt idx="1">
                    <c:v>FR</c:v>
                  </c:pt>
                  <c:pt idx="2">
                    <c:v>MA</c:v>
                  </c:pt>
                  <c:pt idx="3">
                    <c:v>PT</c:v>
                  </c:pt>
                  <c:pt idx="4">
                    <c:v>ES</c:v>
                  </c:pt>
                  <c:pt idx="5">
                    <c:v>ES</c:v>
                  </c:pt>
                  <c:pt idx="6">
                    <c:v>ES</c:v>
                  </c:pt>
                  <c:pt idx="7">
                    <c:v>PT</c:v>
                  </c:pt>
                </c:lvl>
                <c:lvl>
                  <c:pt idx="0">
                    <c:v>ES</c:v>
                  </c:pt>
                  <c:pt idx="4">
                    <c:v>FR</c:v>
                  </c:pt>
                  <c:pt idx="5">
                    <c:v>MA</c:v>
                  </c:pt>
                  <c:pt idx="6">
                    <c:v>PT</c:v>
                  </c:pt>
                </c:lvl>
              </c:multiLvlStrCache>
            </c:multiLvlStrRef>
          </c:cat>
          <c:val>
            <c:numRef>
              <c:f>pivAR!$F$37:$F$45</c:f>
              <c:numCache>
                <c:formatCode>0.0</c:formatCode>
                <c:ptCount val="8"/>
                <c:pt idx="0">
                  <c:v>129.78400000000005</c:v>
                </c:pt>
                <c:pt idx="2">
                  <c:v>0.21200000000000002</c:v>
                </c:pt>
                <c:pt idx="3">
                  <c:v>10.565000000000001</c:v>
                </c:pt>
                <c:pt idx="6">
                  <c:v>7.3719999999999999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14-40C4-BC64-C9A66B369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434952"/>
        <c:axId val="590430360"/>
      </c:barChart>
      <c:catAx>
        <c:axId val="59043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90430360"/>
        <c:crosses val="autoZero"/>
        <c:auto val="1"/>
        <c:lblAlgn val="ctr"/>
        <c:lblOffset val="100"/>
        <c:noMultiLvlLbl val="0"/>
      </c:catAx>
      <c:valAx>
        <c:axId val="59043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9043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353785</xdr:colOff>
      <xdr:row>1</xdr:row>
      <xdr:rowOff>36285</xdr:rowOff>
    </xdr:from>
    <xdr:to>
      <xdr:col>24</xdr:col>
      <xdr:colOff>217714</xdr:colOff>
      <xdr:row>25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25338E-2A31-4BF5-9B8A-1DEC2B0CE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353785</xdr:colOff>
      <xdr:row>1</xdr:row>
      <xdr:rowOff>36285</xdr:rowOff>
    </xdr:from>
    <xdr:to>
      <xdr:col>24</xdr:col>
      <xdr:colOff>217714</xdr:colOff>
      <xdr:row>25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CCCAA-1C15-4537-8C71-58B2823B5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315695</xdr:colOff>
      <xdr:row>1</xdr:row>
      <xdr:rowOff>72571</xdr:rowOff>
    </xdr:from>
    <xdr:to>
      <xdr:col>13</xdr:col>
      <xdr:colOff>288481</xdr:colOff>
      <xdr:row>16</xdr:row>
      <xdr:rowOff>103414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83CD0-9EA6-4A69-8056-B66BCB6B0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362867</xdr:colOff>
      <xdr:row>16</xdr:row>
      <xdr:rowOff>179614</xdr:rowOff>
    </xdr:from>
    <xdr:to>
      <xdr:col>13</xdr:col>
      <xdr:colOff>335653</xdr:colOff>
      <xdr:row>32</xdr:row>
      <xdr:rowOff>19957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85EFFC-EBAA-4E9C-A60E-9BC8E9FC3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381009</xdr:colOff>
      <xdr:row>33</xdr:row>
      <xdr:rowOff>125185</xdr:rowOff>
    </xdr:from>
    <xdr:to>
      <xdr:col>13</xdr:col>
      <xdr:colOff>353795</xdr:colOff>
      <xdr:row>48</xdr:row>
      <xdr:rowOff>146957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4D3565-17AA-40D1-AB0F-C4BD9E8D3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ud Egging-Bratseth" refreshedDate="45461.924679050928" createdVersion="7" refreshedVersion="7" minRefreshableVersion="3" recordCount="2544" xr:uid="{D2F842A6-C18A-4C00-BA27-A2DDDE31A393}">
  <cacheSource type="worksheet">
    <worksheetSource ref="A1:H1048576" sheet="Y"/>
  </cacheSource>
  <cacheFields count="8">
    <cacheField name="Scen" numFmtId="0">
      <sharedItems containsBlank="1" count="3">
        <s v="Moderate"/>
        <s v="Ambitious"/>
        <m/>
      </sharedItems>
    </cacheField>
    <cacheField name="Cn" numFmtId="0">
      <sharedItems containsBlank="1" count="7">
        <s v="DZ"/>
        <s v="ES"/>
        <s v="FR"/>
        <s v="MA"/>
        <s v="NL"/>
        <s v="PT"/>
        <m/>
      </sharedItems>
    </cacheField>
    <cacheField name="N3" numFmtId="0">
      <sharedItems containsBlank="1"/>
    </cacheField>
    <cacheField name="F" numFmtId="0">
      <sharedItems containsBlank="1" count="3">
        <s v="G"/>
        <s v="H"/>
        <m/>
      </sharedItems>
    </cacheField>
    <cacheField name="Y" numFmtId="0">
      <sharedItems containsString="0" containsBlank="1" containsNumber="1" containsInteger="1" minValue="2025" maxValue="2050" count="7">
        <n v="2030"/>
        <n v="2035"/>
        <n v="2040"/>
        <n v="2025"/>
        <m/>
        <n v="2050" u="1"/>
        <n v="2045" u="1"/>
      </sharedItems>
    </cacheField>
    <cacheField name="Cat" numFmtId="0">
      <sharedItems containsBlank="1" count="4">
        <s v="+"/>
        <s v="-"/>
        <s v="Z"/>
        <m/>
      </sharedItems>
    </cacheField>
    <cacheField name="It" numFmtId="0">
      <sharedItems containsBlank="1" count="11">
        <s v="P"/>
        <s v="A"/>
        <s v="H"/>
        <s v="G"/>
        <s v="LNG"/>
        <s v="D"/>
        <s v="D2"/>
        <s v="W"/>
        <s v="N2"/>
        <m/>
        <s v="ZMS" u="1"/>
      </sharedItems>
    </cacheField>
    <cacheField name="Val" numFmtId="0">
      <sharedItems containsString="0" containsBlank="1" containsNumber="1" minValue="-54763.850000000006" maxValue="57829.7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ud Egging-Bratseth" refreshedDate="45461.928195138891" createdVersion="7" refreshedVersion="7" minRefreshableVersion="3" recordCount="5064" xr:uid="{9617A0A9-9571-44A1-A784-59DDCCD8DC6C}">
  <cacheSource type="worksheet">
    <worksheetSource ref="A1:H1048576" sheet="AR"/>
  </cacheSource>
  <cacheFields count="8">
    <cacheField name="Scen" numFmtId="0">
      <sharedItems containsBlank="1" count="3">
        <s v="Moderate"/>
        <s v="Ambitious"/>
        <m/>
      </sharedItems>
    </cacheField>
    <cacheField name="CnO" numFmtId="0">
      <sharedItems containsBlank="1" count="6">
        <s v="DZ"/>
        <s v="ES"/>
        <s v="FR"/>
        <s v="MA"/>
        <s v="PT"/>
        <m/>
      </sharedItems>
    </cacheField>
    <cacheField name="CnI" numFmtId="0">
      <sharedItems containsBlank="1" count="6">
        <s v="ES"/>
        <s v="FR"/>
        <s v="MA"/>
        <s v="PT"/>
        <s v="NL"/>
        <m/>
      </sharedItems>
    </cacheField>
    <cacheField name="Arc" numFmtId="0">
      <sharedItems containsBlank="1" count="164">
        <s v="DZ000_ES611"/>
        <s v="ES111_ES112"/>
        <s v="ES112_ES120"/>
        <s v="ES114_ES111"/>
        <s v="ES114_ES113"/>
        <s v="ES120_ES413"/>
        <s v="ES130_ES120"/>
        <s v="ES212_FRI15"/>
        <s v="ES220_ES212"/>
        <s v="ES220_ES230"/>
        <s v="ES220_ES412"/>
        <s v="ES220_FRI15"/>
        <s v="ES230_ES220"/>
        <s v="ES230_ES243"/>
        <s v="ES230_ES417"/>
        <s v="ES241_ES243"/>
        <s v="ES241_ES513"/>
        <s v="ES241_FRJ26"/>
        <s v="ES242_ES243"/>
        <s v="ES243_ES424"/>
        <s v="ES243_ES514"/>
        <s v="ES300_ES416"/>
        <s v="ES300_ES423"/>
        <s v="ES300_ES424"/>
        <s v="ES300_ES425"/>
        <s v="ES412_ES130"/>
        <s v="ES412_ES230"/>
        <s v="ES412_ES414"/>
        <s v="ES413_ES419"/>
        <s v="ES414_ES418"/>
        <s v="ES415_ES432"/>
        <s v="ES416_ES411"/>
        <s v="ES416_ES412"/>
        <s v="ES417_ES412"/>
        <s v="ES417_ES424"/>
        <s v="ES418_ES412"/>
        <s v="ES419_ES415"/>
        <s v="ES419_ES418"/>
        <s v="ES421_ES523"/>
        <s v="ES421_ES620"/>
        <s v="ES422_ES421"/>
        <s v="ES422_ES613"/>
        <s v="ES422_ES616"/>
        <s v="ES423_ES422"/>
        <s v="ES424_ES423"/>
        <s v="ES425_ES422"/>
        <s v="ES431_ES613"/>
        <s v="ES432_ES431"/>
        <s v="ES511_ES513"/>
        <s v="ES513_ES511"/>
        <s v="ES514_ES511"/>
        <s v="ES514_ES522"/>
        <s v="ES521_ES523"/>
        <s v="ES521_ES531"/>
        <s v="ES521_ES620"/>
        <s v="ES522_ES523"/>
        <s v="ES523_ES521"/>
        <s v="ES532_ES521"/>
        <s v="ES532_ES533"/>
        <s v="ES611_ES614"/>
        <s v="ES611_ES620"/>
        <s v="ES612_ES613"/>
        <s v="ES612_ES630"/>
        <s v="ES612_MA000"/>
        <s v="ES613_ES616"/>
        <s v="ES613_ES617"/>
        <s v="ES614_ES611"/>
        <s v="ES614_ES616"/>
        <s v="ES615_ES618"/>
        <s v="ES615_PT150"/>
        <s v="ES616_ES613"/>
        <s v="ES618_ES613"/>
        <s v="ES618_ES615"/>
        <s v="ES620_ES611"/>
        <s v="FRI15_ES212"/>
        <s v="FRI15_ES220"/>
        <s v="FRJ15_ES512"/>
        <s v="MA000_ES612"/>
        <s v="PT111_ES114"/>
        <s v="PT111_PT112"/>
        <s v="PT111_PT11A"/>
        <s v="PT16E_PT16F"/>
        <s v="PT16F_PT16B"/>
        <s v="PT16F_PT16E"/>
        <s v="PT16F_PT16I"/>
        <s v="PT16I_PT16F"/>
        <s v="PT16I_PT186"/>
        <s v="PT181_PT186"/>
        <s v="PT185_PT16B"/>
        <s v="PT186_ES431"/>
        <s v="PT186_PT16B"/>
        <s v="PT186_PT185"/>
        <s v="PT186_PT187"/>
        <s v="PT181_NL33C"/>
        <s v="ES511_FRL04"/>
        <s v="ES112_ES111"/>
        <s v="ES120_ES112"/>
        <s v="ES111_ES114"/>
        <s v="ES113_ES114"/>
        <s v="ES413_ES120"/>
        <s v="ES120_ES130"/>
        <s v="ES212_ES220"/>
        <s v="ES412_ES220"/>
        <s v="ES243_ES230"/>
        <s v="ES417_ES230"/>
        <s v="ES243_ES241"/>
        <s v="ES513_ES241"/>
        <s v="FRJ26_ES241"/>
        <s v="ES243_ES242"/>
        <s v="ES424_ES243"/>
        <s v="ES514_ES243"/>
        <s v="ES416_ES300"/>
        <s v="ES423_ES300"/>
        <s v="ES424_ES300"/>
        <s v="ES425_ES300"/>
        <s v="ES130_ES412"/>
        <s v="ES230_ES412"/>
        <s v="ES414_ES412"/>
        <s v="ES419_ES413"/>
        <s v="ES418_ES414"/>
        <s v="ES432_ES415"/>
        <s v="ES411_ES416"/>
        <s v="ES412_ES416"/>
        <s v="ES412_ES417"/>
        <s v="ES424_ES417"/>
        <s v="ES412_ES418"/>
        <s v="ES415_ES419"/>
        <s v="ES418_ES419"/>
        <s v="ES523_ES421"/>
        <s v="ES620_ES421"/>
        <s v="ES421_ES422"/>
        <s v="ES613_ES422"/>
        <s v="ES616_ES422"/>
        <s v="ES422_ES423"/>
        <s v="ES423_ES424"/>
        <s v="ES422_ES425"/>
        <s v="ES613_ES431"/>
        <s v="ES431_ES432"/>
        <s v="ES511_ES514"/>
        <s v="ES522_ES514"/>
        <s v="ES531_ES521"/>
        <s v="ES620_ES521"/>
        <s v="ES523_ES522"/>
        <s v="ES521_ES532"/>
        <s v="ES533_ES532"/>
        <s v="ES613_ES612"/>
        <s v="ES630_ES612"/>
        <s v="ES617_ES613"/>
        <s v="ES616_ES614"/>
        <s v="PT150_ES615"/>
        <s v="ES613_ES618"/>
        <s v="ES512_FRJ15"/>
        <s v="ES114_PT111"/>
        <s v="PT112_PT111"/>
        <s v="PT11A_PT111"/>
        <s v="PT16B_PT16F"/>
        <s v="PT186_PT16I"/>
        <s v="PT186_PT181"/>
        <s v="PT16B_PT185"/>
        <s v="ES431_PT186"/>
        <s v="PT16B_PT186"/>
        <s v="PT185_PT186"/>
        <s v="PT187_PT186"/>
        <m/>
      </sharedItems>
    </cacheField>
    <cacheField name="F" numFmtId="0">
      <sharedItems containsBlank="1" count="4">
        <s v="G"/>
        <s v="H"/>
        <m/>
        <s v="C" u="1"/>
      </sharedItems>
    </cacheField>
    <cacheField name="Y" numFmtId="0">
      <sharedItems containsString="0" containsBlank="1" containsNumber="1" containsInteger="1" minValue="2025" maxValue="2050" count="7">
        <n v="2025"/>
        <n v="2030"/>
        <n v="2035"/>
        <n v="2040"/>
        <m/>
        <n v="2050" u="1"/>
        <n v="2045" u="1"/>
      </sharedItems>
    </cacheField>
    <cacheField name="It" numFmtId="0">
      <sharedItems containsBlank="1" containsMixedTypes="1" containsNumber="1" containsInteger="1" minValue="1" maxValue="4" count="10">
        <s v="cap"/>
        <n v="1"/>
        <n v="2"/>
        <n v="3"/>
        <n v="4"/>
        <s v="expans"/>
        <s v="bidir"/>
        <s v="capBD"/>
        <s v="purp"/>
        <m/>
      </sharedItems>
    </cacheField>
    <cacheField name="Val" numFmtId="0">
      <sharedItems containsString="0" containsBlank="1" containsNumber="1" minValue="-11.42" maxValue="18.914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4">
  <r>
    <x v="0"/>
    <x v="0"/>
    <s v="DZ000"/>
    <x v="0"/>
    <x v="0"/>
    <x v="0"/>
    <x v="0"/>
    <n v="43800"/>
  </r>
  <r>
    <x v="0"/>
    <x v="0"/>
    <s v="DZ000"/>
    <x v="0"/>
    <x v="0"/>
    <x v="1"/>
    <x v="1"/>
    <n v="-43800"/>
  </r>
  <r>
    <x v="0"/>
    <x v="0"/>
    <s v="DZ000"/>
    <x v="0"/>
    <x v="1"/>
    <x v="0"/>
    <x v="0"/>
    <n v="35040"/>
  </r>
  <r>
    <x v="0"/>
    <x v="0"/>
    <s v="DZ000"/>
    <x v="0"/>
    <x v="1"/>
    <x v="0"/>
    <x v="2"/>
    <n v="365"/>
  </r>
  <r>
    <x v="0"/>
    <x v="0"/>
    <s v="DZ000"/>
    <x v="0"/>
    <x v="1"/>
    <x v="1"/>
    <x v="1"/>
    <n v="-35405"/>
  </r>
  <r>
    <x v="0"/>
    <x v="0"/>
    <s v="DZ000"/>
    <x v="0"/>
    <x v="2"/>
    <x v="0"/>
    <x v="0"/>
    <n v="30660"/>
  </r>
  <r>
    <x v="0"/>
    <x v="0"/>
    <s v="DZ000"/>
    <x v="0"/>
    <x v="2"/>
    <x v="0"/>
    <x v="2"/>
    <n v="625.71"/>
  </r>
  <r>
    <x v="0"/>
    <x v="0"/>
    <s v="DZ000"/>
    <x v="0"/>
    <x v="2"/>
    <x v="1"/>
    <x v="1"/>
    <n v="-31285.71"/>
  </r>
  <r>
    <x v="0"/>
    <x v="0"/>
    <s v="DZ000"/>
    <x v="1"/>
    <x v="1"/>
    <x v="0"/>
    <x v="0"/>
    <n v="365"/>
  </r>
  <r>
    <x v="0"/>
    <x v="0"/>
    <s v="DZ000"/>
    <x v="1"/>
    <x v="1"/>
    <x v="1"/>
    <x v="3"/>
    <n v="-365"/>
  </r>
  <r>
    <x v="0"/>
    <x v="0"/>
    <s v="DZ000"/>
    <x v="1"/>
    <x v="2"/>
    <x v="0"/>
    <x v="0"/>
    <n v="625.71"/>
  </r>
  <r>
    <x v="0"/>
    <x v="0"/>
    <s v="DZ000"/>
    <x v="1"/>
    <x v="2"/>
    <x v="1"/>
    <x v="3"/>
    <n v="-625.71"/>
  </r>
  <r>
    <x v="0"/>
    <x v="1"/>
    <s v="ES111"/>
    <x v="0"/>
    <x v="3"/>
    <x v="0"/>
    <x v="4"/>
    <n v="10027.64"/>
  </r>
  <r>
    <x v="0"/>
    <x v="1"/>
    <s v="ES111"/>
    <x v="0"/>
    <x v="3"/>
    <x v="0"/>
    <x v="1"/>
    <n v="0.03"/>
  </r>
  <r>
    <x v="0"/>
    <x v="1"/>
    <s v="ES111"/>
    <x v="0"/>
    <x v="3"/>
    <x v="0"/>
    <x v="2"/>
    <n v="191.82"/>
  </r>
  <r>
    <x v="0"/>
    <x v="1"/>
    <s v="ES111"/>
    <x v="0"/>
    <x v="3"/>
    <x v="1"/>
    <x v="5"/>
    <n v="-2804.9400000000005"/>
  </r>
  <r>
    <x v="0"/>
    <x v="1"/>
    <s v="ES111"/>
    <x v="0"/>
    <x v="3"/>
    <x v="1"/>
    <x v="1"/>
    <n v="-7414.5399999999991"/>
  </r>
  <r>
    <x v="0"/>
    <x v="1"/>
    <s v="ES111"/>
    <x v="0"/>
    <x v="0"/>
    <x v="0"/>
    <x v="4"/>
    <n v="9426.2199999999993"/>
  </r>
  <r>
    <x v="0"/>
    <x v="1"/>
    <s v="ES111"/>
    <x v="0"/>
    <x v="0"/>
    <x v="0"/>
    <x v="1"/>
    <n v="0.03"/>
  </r>
  <r>
    <x v="0"/>
    <x v="1"/>
    <s v="ES111"/>
    <x v="0"/>
    <x v="0"/>
    <x v="0"/>
    <x v="2"/>
    <n v="162.65999999999997"/>
  </r>
  <r>
    <x v="0"/>
    <x v="1"/>
    <s v="ES111"/>
    <x v="0"/>
    <x v="0"/>
    <x v="1"/>
    <x v="5"/>
    <n v="-2557.42"/>
  </r>
  <r>
    <x v="0"/>
    <x v="1"/>
    <s v="ES111"/>
    <x v="0"/>
    <x v="0"/>
    <x v="1"/>
    <x v="1"/>
    <n v="-7031.4800000000005"/>
  </r>
  <r>
    <x v="0"/>
    <x v="1"/>
    <s v="ES111"/>
    <x v="0"/>
    <x v="1"/>
    <x v="0"/>
    <x v="4"/>
    <n v="8057.6900000000005"/>
  </r>
  <r>
    <x v="0"/>
    <x v="1"/>
    <s v="ES111"/>
    <x v="0"/>
    <x v="1"/>
    <x v="0"/>
    <x v="2"/>
    <n v="160.76"/>
  </r>
  <r>
    <x v="0"/>
    <x v="1"/>
    <s v="ES111"/>
    <x v="0"/>
    <x v="1"/>
    <x v="1"/>
    <x v="5"/>
    <n v="-2199.9899999999998"/>
  </r>
  <r>
    <x v="0"/>
    <x v="1"/>
    <s v="ES111"/>
    <x v="0"/>
    <x v="1"/>
    <x v="1"/>
    <x v="1"/>
    <n v="-6018.46"/>
  </r>
  <r>
    <x v="0"/>
    <x v="1"/>
    <s v="ES111"/>
    <x v="0"/>
    <x v="2"/>
    <x v="0"/>
    <x v="4"/>
    <n v="6768.5599999999995"/>
  </r>
  <r>
    <x v="0"/>
    <x v="1"/>
    <s v="ES111"/>
    <x v="0"/>
    <x v="2"/>
    <x v="0"/>
    <x v="2"/>
    <n v="97.85"/>
  </r>
  <r>
    <x v="0"/>
    <x v="1"/>
    <s v="ES111"/>
    <x v="0"/>
    <x v="2"/>
    <x v="1"/>
    <x v="5"/>
    <n v="-1842.56"/>
  </r>
  <r>
    <x v="0"/>
    <x v="1"/>
    <s v="ES111"/>
    <x v="0"/>
    <x v="2"/>
    <x v="1"/>
    <x v="1"/>
    <n v="-5023.8500000000004"/>
  </r>
  <r>
    <x v="0"/>
    <x v="1"/>
    <s v="ES111"/>
    <x v="1"/>
    <x v="3"/>
    <x v="0"/>
    <x v="0"/>
    <n v="191.82"/>
  </r>
  <r>
    <x v="0"/>
    <x v="1"/>
    <s v="ES111"/>
    <x v="1"/>
    <x v="3"/>
    <x v="1"/>
    <x v="3"/>
    <n v="-191.82"/>
  </r>
  <r>
    <x v="0"/>
    <x v="1"/>
    <s v="ES111"/>
    <x v="1"/>
    <x v="0"/>
    <x v="0"/>
    <x v="0"/>
    <n v="267.60000000000002"/>
  </r>
  <r>
    <x v="0"/>
    <x v="1"/>
    <s v="ES111"/>
    <x v="1"/>
    <x v="0"/>
    <x v="1"/>
    <x v="6"/>
    <n v="-28.05"/>
  </r>
  <r>
    <x v="0"/>
    <x v="1"/>
    <s v="ES111"/>
    <x v="1"/>
    <x v="0"/>
    <x v="1"/>
    <x v="1"/>
    <n v="-39.46"/>
  </r>
  <r>
    <x v="0"/>
    <x v="1"/>
    <s v="ES111"/>
    <x v="1"/>
    <x v="0"/>
    <x v="1"/>
    <x v="3"/>
    <n v="-162.65999999999997"/>
  </r>
  <r>
    <x v="0"/>
    <x v="1"/>
    <s v="ES111"/>
    <x v="1"/>
    <x v="1"/>
    <x v="0"/>
    <x v="0"/>
    <n v="309.97000000000003"/>
  </r>
  <r>
    <x v="0"/>
    <x v="1"/>
    <s v="ES111"/>
    <x v="1"/>
    <x v="1"/>
    <x v="0"/>
    <x v="1"/>
    <n v="37.08"/>
  </r>
  <r>
    <x v="0"/>
    <x v="1"/>
    <s v="ES111"/>
    <x v="1"/>
    <x v="1"/>
    <x v="1"/>
    <x v="6"/>
    <n v="-112.2"/>
  </r>
  <r>
    <x v="0"/>
    <x v="1"/>
    <s v="ES111"/>
    <x v="1"/>
    <x v="1"/>
    <x v="1"/>
    <x v="1"/>
    <n v="-157.84"/>
  </r>
  <r>
    <x v="0"/>
    <x v="1"/>
    <s v="ES111"/>
    <x v="1"/>
    <x v="1"/>
    <x v="1"/>
    <x v="3"/>
    <n v="-160.76"/>
  </r>
  <r>
    <x v="0"/>
    <x v="1"/>
    <s v="ES111"/>
    <x v="1"/>
    <x v="2"/>
    <x v="0"/>
    <x v="0"/>
    <n v="316.33"/>
  </r>
  <r>
    <x v="0"/>
    <x v="1"/>
    <s v="ES111"/>
    <x v="1"/>
    <x v="2"/>
    <x v="0"/>
    <x v="1"/>
    <n v="111.83"/>
  </r>
  <r>
    <x v="0"/>
    <x v="1"/>
    <s v="ES111"/>
    <x v="1"/>
    <x v="2"/>
    <x v="1"/>
    <x v="6"/>
    <n v="-224.4"/>
  </r>
  <r>
    <x v="0"/>
    <x v="1"/>
    <s v="ES111"/>
    <x v="1"/>
    <x v="2"/>
    <x v="1"/>
    <x v="1"/>
    <n v="-315.65999999999997"/>
  </r>
  <r>
    <x v="0"/>
    <x v="1"/>
    <s v="ES111"/>
    <x v="1"/>
    <x v="2"/>
    <x v="1"/>
    <x v="3"/>
    <n v="-97.85"/>
  </r>
  <r>
    <x v="0"/>
    <x v="1"/>
    <s v="ES112"/>
    <x v="0"/>
    <x v="3"/>
    <x v="0"/>
    <x v="1"/>
    <n v="831.08999999999992"/>
  </r>
  <r>
    <x v="0"/>
    <x v="1"/>
    <s v="ES112"/>
    <x v="0"/>
    <x v="3"/>
    <x v="1"/>
    <x v="5"/>
    <n v="-831.06"/>
  </r>
  <r>
    <x v="0"/>
    <x v="1"/>
    <s v="ES112"/>
    <x v="0"/>
    <x v="3"/>
    <x v="1"/>
    <x v="1"/>
    <n v="-0.03"/>
  </r>
  <r>
    <x v="0"/>
    <x v="1"/>
    <s v="ES112"/>
    <x v="0"/>
    <x v="0"/>
    <x v="0"/>
    <x v="1"/>
    <n v="757.75"/>
  </r>
  <r>
    <x v="0"/>
    <x v="1"/>
    <s v="ES112"/>
    <x v="0"/>
    <x v="0"/>
    <x v="1"/>
    <x v="5"/>
    <n v="-757.72"/>
  </r>
  <r>
    <x v="0"/>
    <x v="1"/>
    <s v="ES112"/>
    <x v="0"/>
    <x v="0"/>
    <x v="1"/>
    <x v="1"/>
    <n v="-0.03"/>
  </r>
  <r>
    <x v="0"/>
    <x v="1"/>
    <s v="ES112"/>
    <x v="0"/>
    <x v="1"/>
    <x v="0"/>
    <x v="1"/>
    <n v="638.79"/>
  </r>
  <r>
    <x v="0"/>
    <x v="1"/>
    <s v="ES112"/>
    <x v="0"/>
    <x v="1"/>
    <x v="0"/>
    <x v="2"/>
    <n v="13.040000000000001"/>
  </r>
  <r>
    <x v="0"/>
    <x v="1"/>
    <s v="ES112"/>
    <x v="0"/>
    <x v="1"/>
    <x v="1"/>
    <x v="5"/>
    <n v="-651.82000000000005"/>
  </r>
  <r>
    <x v="0"/>
    <x v="1"/>
    <s v="ES112"/>
    <x v="0"/>
    <x v="2"/>
    <x v="0"/>
    <x v="1"/>
    <n v="538.22"/>
  </r>
  <r>
    <x v="0"/>
    <x v="1"/>
    <s v="ES112"/>
    <x v="0"/>
    <x v="2"/>
    <x v="0"/>
    <x v="2"/>
    <n v="7.7"/>
  </r>
  <r>
    <x v="0"/>
    <x v="1"/>
    <s v="ES112"/>
    <x v="0"/>
    <x v="2"/>
    <x v="1"/>
    <x v="5"/>
    <n v="-545.91999999999996"/>
  </r>
  <r>
    <x v="0"/>
    <x v="1"/>
    <s v="ES112"/>
    <x v="1"/>
    <x v="0"/>
    <x v="1"/>
    <x v="6"/>
    <n v="-8.3099999999999987"/>
  </r>
  <r>
    <x v="0"/>
    <x v="1"/>
    <s v="ES112"/>
    <x v="1"/>
    <x v="1"/>
    <x v="0"/>
    <x v="0"/>
    <n v="283.60000000000002"/>
  </r>
  <r>
    <x v="0"/>
    <x v="1"/>
    <s v="ES112"/>
    <x v="1"/>
    <x v="1"/>
    <x v="0"/>
    <x v="1"/>
    <n v="0"/>
  </r>
  <r>
    <x v="0"/>
    <x v="1"/>
    <s v="ES112"/>
    <x v="1"/>
    <x v="1"/>
    <x v="1"/>
    <x v="6"/>
    <n v="-33.239999999999995"/>
  </r>
  <r>
    <x v="0"/>
    <x v="1"/>
    <s v="ES112"/>
    <x v="1"/>
    <x v="1"/>
    <x v="1"/>
    <x v="1"/>
    <n v="-37.090000000000003"/>
  </r>
  <r>
    <x v="0"/>
    <x v="1"/>
    <s v="ES112"/>
    <x v="1"/>
    <x v="1"/>
    <x v="1"/>
    <x v="3"/>
    <n v="-13.040000000000001"/>
  </r>
  <r>
    <x v="0"/>
    <x v="1"/>
    <s v="ES112"/>
    <x v="1"/>
    <x v="2"/>
    <x v="0"/>
    <x v="0"/>
    <n v="628.66"/>
  </r>
  <r>
    <x v="0"/>
    <x v="1"/>
    <s v="ES112"/>
    <x v="1"/>
    <x v="2"/>
    <x v="0"/>
    <x v="1"/>
    <n v="0.09"/>
  </r>
  <r>
    <x v="0"/>
    <x v="1"/>
    <s v="ES112"/>
    <x v="1"/>
    <x v="2"/>
    <x v="1"/>
    <x v="6"/>
    <n v="-66.47999999999999"/>
  </r>
  <r>
    <x v="0"/>
    <x v="1"/>
    <s v="ES112"/>
    <x v="1"/>
    <x v="2"/>
    <x v="1"/>
    <x v="1"/>
    <n v="-111.83999999999999"/>
  </r>
  <r>
    <x v="0"/>
    <x v="1"/>
    <s v="ES112"/>
    <x v="1"/>
    <x v="2"/>
    <x v="1"/>
    <x v="3"/>
    <n v="-7.7"/>
  </r>
  <r>
    <x v="0"/>
    <x v="1"/>
    <s v="ES113"/>
    <x v="0"/>
    <x v="3"/>
    <x v="0"/>
    <x v="1"/>
    <n v="709.44999999999993"/>
  </r>
  <r>
    <x v="0"/>
    <x v="1"/>
    <s v="ES113"/>
    <x v="0"/>
    <x v="3"/>
    <x v="1"/>
    <x v="5"/>
    <n v="-709.44999999999993"/>
  </r>
  <r>
    <x v="0"/>
    <x v="1"/>
    <s v="ES113"/>
    <x v="0"/>
    <x v="0"/>
    <x v="0"/>
    <x v="1"/>
    <n v="646.83999999999992"/>
  </r>
  <r>
    <x v="0"/>
    <x v="1"/>
    <s v="ES113"/>
    <x v="0"/>
    <x v="0"/>
    <x v="1"/>
    <x v="5"/>
    <n v="-646.83999999999992"/>
  </r>
  <r>
    <x v="0"/>
    <x v="1"/>
    <s v="ES113"/>
    <x v="0"/>
    <x v="1"/>
    <x v="0"/>
    <x v="1"/>
    <n v="556.43999999999994"/>
  </r>
  <r>
    <x v="0"/>
    <x v="1"/>
    <s v="ES113"/>
    <x v="0"/>
    <x v="1"/>
    <x v="1"/>
    <x v="5"/>
    <n v="-556.43999999999994"/>
  </r>
  <r>
    <x v="0"/>
    <x v="1"/>
    <s v="ES113"/>
    <x v="0"/>
    <x v="2"/>
    <x v="0"/>
    <x v="1"/>
    <n v="466.03999999999996"/>
  </r>
  <r>
    <x v="0"/>
    <x v="1"/>
    <s v="ES113"/>
    <x v="0"/>
    <x v="2"/>
    <x v="1"/>
    <x v="5"/>
    <n v="-466.03999999999996"/>
  </r>
  <r>
    <x v="0"/>
    <x v="1"/>
    <s v="ES113"/>
    <x v="1"/>
    <x v="0"/>
    <x v="1"/>
    <x v="6"/>
    <n v="-7.09"/>
  </r>
  <r>
    <x v="0"/>
    <x v="1"/>
    <s v="ES113"/>
    <x v="1"/>
    <x v="1"/>
    <x v="1"/>
    <x v="6"/>
    <n v="-28.380000000000003"/>
  </r>
  <r>
    <x v="0"/>
    <x v="1"/>
    <s v="ES113"/>
    <x v="1"/>
    <x v="2"/>
    <x v="1"/>
    <x v="6"/>
    <n v="-56.760000000000005"/>
  </r>
  <r>
    <x v="0"/>
    <x v="1"/>
    <s v="ES114"/>
    <x v="0"/>
    <x v="3"/>
    <x v="0"/>
    <x v="1"/>
    <n v="6699.64"/>
  </r>
  <r>
    <x v="0"/>
    <x v="1"/>
    <s v="ES114"/>
    <x v="0"/>
    <x v="3"/>
    <x v="1"/>
    <x v="5"/>
    <n v="-2202.89"/>
  </r>
  <r>
    <x v="0"/>
    <x v="1"/>
    <s v="ES114"/>
    <x v="0"/>
    <x v="3"/>
    <x v="1"/>
    <x v="1"/>
    <n v="-4496.74"/>
  </r>
  <r>
    <x v="0"/>
    <x v="1"/>
    <s v="ES114"/>
    <x v="0"/>
    <x v="0"/>
    <x v="0"/>
    <x v="1"/>
    <n v="6265.69"/>
  </r>
  <r>
    <x v="0"/>
    <x v="1"/>
    <s v="ES114"/>
    <x v="0"/>
    <x v="0"/>
    <x v="1"/>
    <x v="5"/>
    <n v="-2008.5"/>
  </r>
  <r>
    <x v="0"/>
    <x v="1"/>
    <s v="ES114"/>
    <x v="0"/>
    <x v="0"/>
    <x v="1"/>
    <x v="1"/>
    <n v="-4257.1899999999996"/>
  </r>
  <r>
    <x v="0"/>
    <x v="1"/>
    <s v="ES114"/>
    <x v="0"/>
    <x v="1"/>
    <x v="0"/>
    <x v="1"/>
    <n v="5372.79"/>
  </r>
  <r>
    <x v="0"/>
    <x v="1"/>
    <s v="ES114"/>
    <x v="0"/>
    <x v="1"/>
    <x v="1"/>
    <x v="5"/>
    <n v="-1727.79"/>
  </r>
  <r>
    <x v="0"/>
    <x v="1"/>
    <s v="ES114"/>
    <x v="0"/>
    <x v="1"/>
    <x v="1"/>
    <x v="1"/>
    <n v="-3645"/>
  </r>
  <r>
    <x v="0"/>
    <x v="1"/>
    <s v="ES114"/>
    <x v="0"/>
    <x v="2"/>
    <x v="0"/>
    <x v="1"/>
    <n v="4479.8899999999994"/>
  </r>
  <r>
    <x v="0"/>
    <x v="1"/>
    <s v="ES114"/>
    <x v="0"/>
    <x v="2"/>
    <x v="1"/>
    <x v="5"/>
    <n v="-1447.07"/>
  </r>
  <r>
    <x v="0"/>
    <x v="1"/>
    <s v="ES114"/>
    <x v="0"/>
    <x v="2"/>
    <x v="1"/>
    <x v="1"/>
    <n v="-3032.81"/>
  </r>
  <r>
    <x v="0"/>
    <x v="1"/>
    <s v="ES114"/>
    <x v="1"/>
    <x v="0"/>
    <x v="0"/>
    <x v="1"/>
    <n v="39.449999999999996"/>
  </r>
  <r>
    <x v="0"/>
    <x v="1"/>
    <s v="ES114"/>
    <x v="1"/>
    <x v="0"/>
    <x v="1"/>
    <x v="6"/>
    <n v="-22.029999999999998"/>
  </r>
  <r>
    <x v="0"/>
    <x v="1"/>
    <s v="ES114"/>
    <x v="1"/>
    <x v="0"/>
    <x v="1"/>
    <x v="1"/>
    <n v="-39.449999999999996"/>
  </r>
  <r>
    <x v="0"/>
    <x v="1"/>
    <s v="ES114"/>
    <x v="1"/>
    <x v="1"/>
    <x v="0"/>
    <x v="1"/>
    <n v="157.81"/>
  </r>
  <r>
    <x v="0"/>
    <x v="1"/>
    <s v="ES114"/>
    <x v="1"/>
    <x v="1"/>
    <x v="1"/>
    <x v="6"/>
    <n v="-88.11999999999999"/>
  </r>
  <r>
    <x v="0"/>
    <x v="1"/>
    <s v="ES114"/>
    <x v="1"/>
    <x v="1"/>
    <x v="1"/>
    <x v="1"/>
    <n v="-157.81"/>
  </r>
  <r>
    <x v="0"/>
    <x v="1"/>
    <s v="ES114"/>
    <x v="1"/>
    <x v="2"/>
    <x v="0"/>
    <x v="1"/>
    <n v="315.62"/>
  </r>
  <r>
    <x v="0"/>
    <x v="1"/>
    <s v="ES114"/>
    <x v="1"/>
    <x v="2"/>
    <x v="1"/>
    <x v="6"/>
    <n v="-176.23000000000002"/>
  </r>
  <r>
    <x v="0"/>
    <x v="1"/>
    <s v="ES114"/>
    <x v="1"/>
    <x v="2"/>
    <x v="1"/>
    <x v="1"/>
    <n v="-315.62"/>
  </r>
  <r>
    <x v="0"/>
    <x v="1"/>
    <s v="ES120"/>
    <x v="0"/>
    <x v="3"/>
    <x v="0"/>
    <x v="4"/>
    <n v="6200.6399999999994"/>
  </r>
  <r>
    <x v="0"/>
    <x v="1"/>
    <s v="ES120"/>
    <x v="0"/>
    <x v="3"/>
    <x v="0"/>
    <x v="2"/>
    <n v="126.53999999999999"/>
  </r>
  <r>
    <x v="0"/>
    <x v="1"/>
    <s v="ES120"/>
    <x v="0"/>
    <x v="3"/>
    <x v="1"/>
    <x v="5"/>
    <n v="-3281.47"/>
  </r>
  <r>
    <x v="0"/>
    <x v="1"/>
    <s v="ES120"/>
    <x v="0"/>
    <x v="3"/>
    <x v="1"/>
    <x v="1"/>
    <n v="-3045.71"/>
  </r>
  <r>
    <x v="0"/>
    <x v="1"/>
    <s v="ES120"/>
    <x v="0"/>
    <x v="0"/>
    <x v="0"/>
    <x v="4"/>
    <n v="4852.28"/>
  </r>
  <r>
    <x v="0"/>
    <x v="1"/>
    <s v="ES120"/>
    <x v="0"/>
    <x v="0"/>
    <x v="0"/>
    <x v="2"/>
    <n v="99.03"/>
  </r>
  <r>
    <x v="0"/>
    <x v="1"/>
    <s v="ES120"/>
    <x v="0"/>
    <x v="0"/>
    <x v="1"/>
    <x v="5"/>
    <n v="-3001.3900000000003"/>
  </r>
  <r>
    <x v="0"/>
    <x v="1"/>
    <s v="ES120"/>
    <x v="0"/>
    <x v="0"/>
    <x v="1"/>
    <x v="1"/>
    <n v="-1949.9199999999998"/>
  </r>
  <r>
    <x v="0"/>
    <x v="1"/>
    <s v="ES120"/>
    <x v="0"/>
    <x v="1"/>
    <x v="0"/>
    <x v="4"/>
    <n v="4203.25"/>
  </r>
  <r>
    <x v="0"/>
    <x v="1"/>
    <s v="ES120"/>
    <x v="0"/>
    <x v="1"/>
    <x v="0"/>
    <x v="2"/>
    <n v="85.78"/>
  </r>
  <r>
    <x v="0"/>
    <x v="1"/>
    <s v="ES120"/>
    <x v="0"/>
    <x v="1"/>
    <x v="1"/>
    <x v="5"/>
    <n v="-2561.08"/>
  </r>
  <r>
    <x v="0"/>
    <x v="1"/>
    <s v="ES120"/>
    <x v="0"/>
    <x v="1"/>
    <x v="1"/>
    <x v="1"/>
    <n v="-1727.94"/>
  </r>
  <r>
    <x v="0"/>
    <x v="1"/>
    <s v="ES120"/>
    <x v="0"/>
    <x v="2"/>
    <x v="0"/>
    <x v="4"/>
    <n v="3554.21"/>
  </r>
  <r>
    <x v="0"/>
    <x v="1"/>
    <s v="ES120"/>
    <x v="0"/>
    <x v="2"/>
    <x v="0"/>
    <x v="2"/>
    <n v="72.53"/>
  </r>
  <r>
    <x v="0"/>
    <x v="1"/>
    <s v="ES120"/>
    <x v="0"/>
    <x v="2"/>
    <x v="1"/>
    <x v="5"/>
    <n v="-2120.77"/>
  </r>
  <r>
    <x v="0"/>
    <x v="1"/>
    <s v="ES120"/>
    <x v="0"/>
    <x v="2"/>
    <x v="1"/>
    <x v="1"/>
    <n v="-1505.97"/>
  </r>
  <r>
    <x v="0"/>
    <x v="1"/>
    <s v="ES120"/>
    <x v="1"/>
    <x v="3"/>
    <x v="0"/>
    <x v="0"/>
    <n v="126.53999999999999"/>
  </r>
  <r>
    <x v="0"/>
    <x v="1"/>
    <s v="ES120"/>
    <x v="1"/>
    <x v="3"/>
    <x v="1"/>
    <x v="3"/>
    <n v="-126.53999999999999"/>
  </r>
  <r>
    <x v="0"/>
    <x v="1"/>
    <s v="ES120"/>
    <x v="1"/>
    <x v="0"/>
    <x v="0"/>
    <x v="0"/>
    <n v="131.84"/>
  </r>
  <r>
    <x v="0"/>
    <x v="1"/>
    <s v="ES120"/>
    <x v="1"/>
    <x v="0"/>
    <x v="1"/>
    <x v="6"/>
    <n v="-32.81"/>
  </r>
  <r>
    <x v="0"/>
    <x v="1"/>
    <s v="ES120"/>
    <x v="1"/>
    <x v="0"/>
    <x v="1"/>
    <x v="3"/>
    <n v="-99.03"/>
  </r>
  <r>
    <x v="0"/>
    <x v="1"/>
    <s v="ES120"/>
    <x v="1"/>
    <x v="1"/>
    <x v="0"/>
    <x v="0"/>
    <n v="217.03"/>
  </r>
  <r>
    <x v="0"/>
    <x v="1"/>
    <s v="ES120"/>
    <x v="1"/>
    <x v="1"/>
    <x v="0"/>
    <x v="1"/>
    <n v="0"/>
  </r>
  <r>
    <x v="0"/>
    <x v="1"/>
    <s v="ES120"/>
    <x v="1"/>
    <x v="1"/>
    <x v="1"/>
    <x v="6"/>
    <n v="-131.26"/>
  </r>
  <r>
    <x v="0"/>
    <x v="1"/>
    <s v="ES120"/>
    <x v="1"/>
    <x v="1"/>
    <x v="1"/>
    <x v="3"/>
    <n v="-85.78"/>
  </r>
  <r>
    <x v="0"/>
    <x v="1"/>
    <s v="ES120"/>
    <x v="1"/>
    <x v="2"/>
    <x v="0"/>
    <x v="0"/>
    <n v="335.14000000000004"/>
  </r>
  <r>
    <x v="0"/>
    <x v="1"/>
    <s v="ES120"/>
    <x v="1"/>
    <x v="2"/>
    <x v="1"/>
    <x v="6"/>
    <n v="-262.52"/>
  </r>
  <r>
    <x v="0"/>
    <x v="1"/>
    <s v="ES120"/>
    <x v="1"/>
    <x v="2"/>
    <x v="1"/>
    <x v="1"/>
    <n v="-0.09"/>
  </r>
  <r>
    <x v="0"/>
    <x v="1"/>
    <s v="ES120"/>
    <x v="1"/>
    <x v="2"/>
    <x v="1"/>
    <x v="3"/>
    <n v="-72.53"/>
  </r>
  <r>
    <x v="0"/>
    <x v="1"/>
    <s v="ES130"/>
    <x v="0"/>
    <x v="3"/>
    <x v="0"/>
    <x v="1"/>
    <n v="1325.5600000000002"/>
  </r>
  <r>
    <x v="0"/>
    <x v="1"/>
    <s v="ES130"/>
    <x v="0"/>
    <x v="3"/>
    <x v="1"/>
    <x v="5"/>
    <n v="-1325.5600000000002"/>
  </r>
  <r>
    <x v="0"/>
    <x v="1"/>
    <s v="ES130"/>
    <x v="0"/>
    <x v="0"/>
    <x v="0"/>
    <x v="1"/>
    <n v="1169.1500000000001"/>
  </r>
  <r>
    <x v="0"/>
    <x v="1"/>
    <s v="ES130"/>
    <x v="0"/>
    <x v="0"/>
    <x v="0"/>
    <x v="2"/>
    <n v="23.86"/>
  </r>
  <r>
    <x v="0"/>
    <x v="1"/>
    <s v="ES130"/>
    <x v="0"/>
    <x v="0"/>
    <x v="1"/>
    <x v="5"/>
    <n v="-1193"/>
  </r>
  <r>
    <x v="0"/>
    <x v="1"/>
    <s v="ES130"/>
    <x v="0"/>
    <x v="0"/>
    <x v="1"/>
    <x v="1"/>
    <n v="-0.01"/>
  </r>
  <r>
    <x v="0"/>
    <x v="1"/>
    <s v="ES130"/>
    <x v="0"/>
    <x v="1"/>
    <x v="0"/>
    <x v="1"/>
    <n v="1039.24"/>
  </r>
  <r>
    <x v="0"/>
    <x v="1"/>
    <s v="ES130"/>
    <x v="0"/>
    <x v="1"/>
    <x v="0"/>
    <x v="2"/>
    <n v="21.21"/>
  </r>
  <r>
    <x v="0"/>
    <x v="1"/>
    <s v="ES130"/>
    <x v="0"/>
    <x v="1"/>
    <x v="1"/>
    <x v="5"/>
    <n v="-1060.45"/>
  </r>
  <r>
    <x v="0"/>
    <x v="1"/>
    <s v="ES130"/>
    <x v="0"/>
    <x v="2"/>
    <x v="0"/>
    <x v="1"/>
    <n v="909.33"/>
  </r>
  <r>
    <x v="0"/>
    <x v="1"/>
    <s v="ES130"/>
    <x v="0"/>
    <x v="2"/>
    <x v="0"/>
    <x v="2"/>
    <n v="18.560000000000002"/>
  </r>
  <r>
    <x v="0"/>
    <x v="1"/>
    <s v="ES130"/>
    <x v="0"/>
    <x v="2"/>
    <x v="1"/>
    <x v="5"/>
    <n v="-927.89"/>
  </r>
  <r>
    <x v="0"/>
    <x v="1"/>
    <s v="ES130"/>
    <x v="1"/>
    <x v="0"/>
    <x v="0"/>
    <x v="0"/>
    <n v="112.52000000000001"/>
  </r>
  <r>
    <x v="0"/>
    <x v="1"/>
    <s v="ES130"/>
    <x v="1"/>
    <x v="0"/>
    <x v="1"/>
    <x v="6"/>
    <n v="-13.260000000000002"/>
  </r>
  <r>
    <x v="0"/>
    <x v="1"/>
    <s v="ES130"/>
    <x v="1"/>
    <x v="0"/>
    <x v="1"/>
    <x v="1"/>
    <n v="-75.41"/>
  </r>
  <r>
    <x v="0"/>
    <x v="1"/>
    <s v="ES130"/>
    <x v="1"/>
    <x v="0"/>
    <x v="1"/>
    <x v="3"/>
    <n v="-23.86"/>
  </r>
  <r>
    <x v="0"/>
    <x v="1"/>
    <s v="ES130"/>
    <x v="1"/>
    <x v="1"/>
    <x v="0"/>
    <x v="0"/>
    <n v="91.38"/>
  </r>
  <r>
    <x v="0"/>
    <x v="1"/>
    <s v="ES130"/>
    <x v="1"/>
    <x v="1"/>
    <x v="1"/>
    <x v="6"/>
    <n v="-53.019999999999996"/>
  </r>
  <r>
    <x v="0"/>
    <x v="1"/>
    <s v="ES130"/>
    <x v="1"/>
    <x v="1"/>
    <x v="1"/>
    <x v="1"/>
    <n v="-17.150000000000002"/>
  </r>
  <r>
    <x v="0"/>
    <x v="1"/>
    <s v="ES130"/>
    <x v="1"/>
    <x v="1"/>
    <x v="1"/>
    <x v="3"/>
    <n v="-21.21"/>
  </r>
  <r>
    <x v="0"/>
    <x v="1"/>
    <s v="ES130"/>
    <x v="1"/>
    <x v="2"/>
    <x v="0"/>
    <x v="0"/>
    <n v="141.75"/>
  </r>
  <r>
    <x v="0"/>
    <x v="1"/>
    <s v="ES130"/>
    <x v="1"/>
    <x v="2"/>
    <x v="1"/>
    <x v="6"/>
    <n v="-106.03999999999999"/>
  </r>
  <r>
    <x v="0"/>
    <x v="1"/>
    <s v="ES130"/>
    <x v="1"/>
    <x v="2"/>
    <x v="1"/>
    <x v="1"/>
    <n v="-17.150000000000002"/>
  </r>
  <r>
    <x v="0"/>
    <x v="1"/>
    <s v="ES130"/>
    <x v="1"/>
    <x v="2"/>
    <x v="1"/>
    <x v="3"/>
    <n v="-18.560000000000002"/>
  </r>
  <r>
    <x v="0"/>
    <x v="1"/>
    <s v="ES212"/>
    <x v="0"/>
    <x v="3"/>
    <x v="0"/>
    <x v="1"/>
    <n v="3611.07"/>
  </r>
  <r>
    <x v="0"/>
    <x v="1"/>
    <s v="ES212"/>
    <x v="0"/>
    <x v="3"/>
    <x v="1"/>
    <x v="5"/>
    <n v="-3611.07"/>
  </r>
  <r>
    <x v="0"/>
    <x v="1"/>
    <s v="ES212"/>
    <x v="0"/>
    <x v="0"/>
    <x v="0"/>
    <x v="1"/>
    <n v="3254.34"/>
  </r>
  <r>
    <x v="0"/>
    <x v="1"/>
    <s v="ES212"/>
    <x v="0"/>
    <x v="0"/>
    <x v="1"/>
    <x v="5"/>
    <n v="-3254.34"/>
  </r>
  <r>
    <x v="0"/>
    <x v="1"/>
    <s v="ES212"/>
    <x v="0"/>
    <x v="1"/>
    <x v="0"/>
    <x v="1"/>
    <n v="2883.0099999999998"/>
  </r>
  <r>
    <x v="0"/>
    <x v="1"/>
    <s v="ES212"/>
    <x v="0"/>
    <x v="1"/>
    <x v="1"/>
    <x v="5"/>
    <n v="-2883.0099999999998"/>
  </r>
  <r>
    <x v="0"/>
    <x v="1"/>
    <s v="ES212"/>
    <x v="0"/>
    <x v="2"/>
    <x v="0"/>
    <x v="1"/>
    <n v="2511.69"/>
  </r>
  <r>
    <x v="0"/>
    <x v="1"/>
    <s v="ES212"/>
    <x v="0"/>
    <x v="2"/>
    <x v="1"/>
    <x v="5"/>
    <n v="-2511.69"/>
  </r>
  <r>
    <x v="0"/>
    <x v="1"/>
    <s v="ES212"/>
    <x v="1"/>
    <x v="0"/>
    <x v="0"/>
    <x v="1"/>
    <n v="36.11"/>
  </r>
  <r>
    <x v="0"/>
    <x v="1"/>
    <s v="ES212"/>
    <x v="1"/>
    <x v="0"/>
    <x v="1"/>
    <x v="6"/>
    <n v="-36.11"/>
  </r>
  <r>
    <x v="0"/>
    <x v="1"/>
    <s v="ES212"/>
    <x v="1"/>
    <x v="1"/>
    <x v="0"/>
    <x v="1"/>
    <n v="144.44"/>
  </r>
  <r>
    <x v="0"/>
    <x v="1"/>
    <s v="ES212"/>
    <x v="1"/>
    <x v="1"/>
    <x v="1"/>
    <x v="6"/>
    <n v="-144.44"/>
  </r>
  <r>
    <x v="0"/>
    <x v="1"/>
    <s v="ES212"/>
    <x v="1"/>
    <x v="2"/>
    <x v="0"/>
    <x v="1"/>
    <n v="288.89"/>
  </r>
  <r>
    <x v="0"/>
    <x v="1"/>
    <s v="ES212"/>
    <x v="1"/>
    <x v="2"/>
    <x v="1"/>
    <x v="6"/>
    <n v="-288.89"/>
  </r>
  <r>
    <x v="0"/>
    <x v="1"/>
    <s v="ES220"/>
    <x v="0"/>
    <x v="3"/>
    <x v="0"/>
    <x v="1"/>
    <n v="8447.51"/>
  </r>
  <r>
    <x v="0"/>
    <x v="1"/>
    <s v="ES220"/>
    <x v="0"/>
    <x v="3"/>
    <x v="1"/>
    <x v="5"/>
    <n v="-3944.6800000000003"/>
  </r>
  <r>
    <x v="0"/>
    <x v="1"/>
    <s v="ES220"/>
    <x v="0"/>
    <x v="3"/>
    <x v="1"/>
    <x v="1"/>
    <n v="-4502.83"/>
  </r>
  <r>
    <x v="0"/>
    <x v="1"/>
    <s v="ES220"/>
    <x v="0"/>
    <x v="0"/>
    <x v="0"/>
    <x v="1"/>
    <n v="15857.37"/>
  </r>
  <r>
    <x v="0"/>
    <x v="1"/>
    <s v="ES220"/>
    <x v="0"/>
    <x v="0"/>
    <x v="1"/>
    <x v="5"/>
    <n v="-3622.26"/>
  </r>
  <r>
    <x v="0"/>
    <x v="1"/>
    <s v="ES220"/>
    <x v="0"/>
    <x v="0"/>
    <x v="1"/>
    <x v="1"/>
    <n v="-12235.11"/>
  </r>
  <r>
    <x v="0"/>
    <x v="1"/>
    <s v="ES220"/>
    <x v="0"/>
    <x v="1"/>
    <x v="0"/>
    <x v="1"/>
    <n v="15079.220000000001"/>
  </r>
  <r>
    <x v="0"/>
    <x v="1"/>
    <s v="ES220"/>
    <x v="0"/>
    <x v="1"/>
    <x v="1"/>
    <x v="5"/>
    <n v="-3059.67"/>
  </r>
  <r>
    <x v="0"/>
    <x v="1"/>
    <s v="ES220"/>
    <x v="0"/>
    <x v="1"/>
    <x v="1"/>
    <x v="1"/>
    <n v="-12019.55"/>
  </r>
  <r>
    <x v="0"/>
    <x v="1"/>
    <s v="ES220"/>
    <x v="0"/>
    <x v="2"/>
    <x v="0"/>
    <x v="1"/>
    <n v="16129.349999999999"/>
  </r>
  <r>
    <x v="0"/>
    <x v="1"/>
    <s v="ES220"/>
    <x v="0"/>
    <x v="2"/>
    <x v="1"/>
    <x v="5"/>
    <n v="-2497.09"/>
  </r>
  <r>
    <x v="0"/>
    <x v="1"/>
    <s v="ES220"/>
    <x v="0"/>
    <x v="2"/>
    <x v="1"/>
    <x v="1"/>
    <n v="-13632.27"/>
  </r>
  <r>
    <x v="0"/>
    <x v="1"/>
    <s v="ES220"/>
    <x v="1"/>
    <x v="0"/>
    <x v="0"/>
    <x v="1"/>
    <n v="111.89"/>
  </r>
  <r>
    <x v="0"/>
    <x v="1"/>
    <s v="ES220"/>
    <x v="1"/>
    <x v="0"/>
    <x v="1"/>
    <x v="6"/>
    <n v="-39.449999999999996"/>
  </r>
  <r>
    <x v="0"/>
    <x v="1"/>
    <s v="ES220"/>
    <x v="1"/>
    <x v="0"/>
    <x v="1"/>
    <x v="1"/>
    <n v="-72.44"/>
  </r>
  <r>
    <x v="0"/>
    <x v="1"/>
    <s v="ES220"/>
    <x v="1"/>
    <x v="1"/>
    <x v="0"/>
    <x v="1"/>
    <n v="336.15999999999997"/>
  </r>
  <r>
    <x v="0"/>
    <x v="1"/>
    <s v="ES220"/>
    <x v="1"/>
    <x v="1"/>
    <x v="1"/>
    <x v="6"/>
    <n v="-157.79"/>
  </r>
  <r>
    <x v="0"/>
    <x v="1"/>
    <s v="ES220"/>
    <x v="1"/>
    <x v="1"/>
    <x v="1"/>
    <x v="1"/>
    <n v="-178.37"/>
  </r>
  <r>
    <x v="0"/>
    <x v="1"/>
    <s v="ES220"/>
    <x v="1"/>
    <x v="2"/>
    <x v="0"/>
    <x v="1"/>
    <n v="636.86"/>
  </r>
  <r>
    <x v="0"/>
    <x v="1"/>
    <s v="ES220"/>
    <x v="1"/>
    <x v="2"/>
    <x v="1"/>
    <x v="6"/>
    <n v="-315.57"/>
  </r>
  <r>
    <x v="0"/>
    <x v="1"/>
    <s v="ES220"/>
    <x v="1"/>
    <x v="2"/>
    <x v="1"/>
    <x v="1"/>
    <n v="-321.28999999999996"/>
  </r>
  <r>
    <x v="0"/>
    <x v="1"/>
    <s v="ES230"/>
    <x v="0"/>
    <x v="3"/>
    <x v="0"/>
    <x v="0"/>
    <n v="105.85000000000001"/>
  </r>
  <r>
    <x v="0"/>
    <x v="1"/>
    <s v="ES230"/>
    <x v="0"/>
    <x v="3"/>
    <x v="0"/>
    <x v="4"/>
    <n v="19711.28"/>
  </r>
  <r>
    <x v="0"/>
    <x v="1"/>
    <s v="ES230"/>
    <x v="0"/>
    <x v="3"/>
    <x v="0"/>
    <x v="2"/>
    <n v="48.67"/>
  </r>
  <r>
    <x v="0"/>
    <x v="1"/>
    <s v="ES230"/>
    <x v="0"/>
    <x v="3"/>
    <x v="1"/>
    <x v="5"/>
    <n v="-5960.75"/>
  </r>
  <r>
    <x v="0"/>
    <x v="1"/>
    <s v="ES230"/>
    <x v="0"/>
    <x v="3"/>
    <x v="1"/>
    <x v="1"/>
    <n v="-13905.039999999999"/>
  </r>
  <r>
    <x v="0"/>
    <x v="1"/>
    <s v="ES230"/>
    <x v="0"/>
    <x v="0"/>
    <x v="0"/>
    <x v="4"/>
    <n v="17530.989999999998"/>
  </r>
  <r>
    <x v="0"/>
    <x v="1"/>
    <s v="ES230"/>
    <x v="0"/>
    <x v="0"/>
    <x v="0"/>
    <x v="1"/>
    <n v="7113.18"/>
  </r>
  <r>
    <x v="0"/>
    <x v="1"/>
    <s v="ES230"/>
    <x v="0"/>
    <x v="0"/>
    <x v="0"/>
    <x v="2"/>
    <n v="463.39"/>
  </r>
  <r>
    <x v="0"/>
    <x v="1"/>
    <s v="ES230"/>
    <x v="0"/>
    <x v="0"/>
    <x v="1"/>
    <x v="5"/>
    <n v="-5515.52"/>
  </r>
  <r>
    <x v="0"/>
    <x v="1"/>
    <s v="ES230"/>
    <x v="0"/>
    <x v="0"/>
    <x v="1"/>
    <x v="1"/>
    <n v="-19592.04"/>
  </r>
  <r>
    <x v="0"/>
    <x v="1"/>
    <s v="ES230"/>
    <x v="0"/>
    <x v="1"/>
    <x v="0"/>
    <x v="0"/>
    <n v="105.85000000000001"/>
  </r>
  <r>
    <x v="0"/>
    <x v="1"/>
    <s v="ES230"/>
    <x v="0"/>
    <x v="1"/>
    <x v="0"/>
    <x v="4"/>
    <n v="14577.31"/>
  </r>
  <r>
    <x v="0"/>
    <x v="1"/>
    <s v="ES230"/>
    <x v="0"/>
    <x v="1"/>
    <x v="0"/>
    <x v="1"/>
    <n v="8103.5599999999995"/>
  </r>
  <r>
    <x v="0"/>
    <x v="1"/>
    <s v="ES230"/>
    <x v="0"/>
    <x v="1"/>
    <x v="0"/>
    <x v="2"/>
    <n v="400.17"/>
  </r>
  <r>
    <x v="0"/>
    <x v="1"/>
    <s v="ES230"/>
    <x v="0"/>
    <x v="1"/>
    <x v="1"/>
    <x v="5"/>
    <n v="-4567.49"/>
  </r>
  <r>
    <x v="0"/>
    <x v="1"/>
    <s v="ES230"/>
    <x v="0"/>
    <x v="1"/>
    <x v="1"/>
    <x v="1"/>
    <n v="-18619.41"/>
  </r>
  <r>
    <x v="0"/>
    <x v="1"/>
    <s v="ES230"/>
    <x v="0"/>
    <x v="2"/>
    <x v="0"/>
    <x v="0"/>
    <n v="105.85000000000001"/>
  </r>
  <r>
    <x v="0"/>
    <x v="1"/>
    <s v="ES230"/>
    <x v="0"/>
    <x v="2"/>
    <x v="0"/>
    <x v="4"/>
    <n v="11692.260000000002"/>
  </r>
  <r>
    <x v="0"/>
    <x v="1"/>
    <s v="ES230"/>
    <x v="0"/>
    <x v="2"/>
    <x v="0"/>
    <x v="1"/>
    <n v="10447.32"/>
  </r>
  <r>
    <x v="0"/>
    <x v="1"/>
    <s v="ES230"/>
    <x v="0"/>
    <x v="2"/>
    <x v="0"/>
    <x v="2"/>
    <n v="360.81000000000006"/>
  </r>
  <r>
    <x v="0"/>
    <x v="1"/>
    <s v="ES230"/>
    <x v="0"/>
    <x v="2"/>
    <x v="1"/>
    <x v="5"/>
    <n v="-3619.46"/>
  </r>
  <r>
    <x v="0"/>
    <x v="1"/>
    <s v="ES230"/>
    <x v="0"/>
    <x v="2"/>
    <x v="1"/>
    <x v="1"/>
    <n v="-18986.79"/>
  </r>
  <r>
    <x v="0"/>
    <x v="1"/>
    <s v="ES230"/>
    <x v="1"/>
    <x v="3"/>
    <x v="0"/>
    <x v="0"/>
    <n v="48.67"/>
  </r>
  <r>
    <x v="0"/>
    <x v="1"/>
    <s v="ES230"/>
    <x v="1"/>
    <x v="3"/>
    <x v="1"/>
    <x v="3"/>
    <n v="-48.67"/>
  </r>
  <r>
    <x v="0"/>
    <x v="1"/>
    <s v="ES230"/>
    <x v="1"/>
    <x v="0"/>
    <x v="0"/>
    <x v="0"/>
    <n v="486.67"/>
  </r>
  <r>
    <x v="0"/>
    <x v="1"/>
    <s v="ES230"/>
    <x v="1"/>
    <x v="0"/>
    <x v="0"/>
    <x v="1"/>
    <n v="36.33"/>
  </r>
  <r>
    <x v="0"/>
    <x v="1"/>
    <s v="ES230"/>
    <x v="1"/>
    <x v="0"/>
    <x v="1"/>
    <x v="6"/>
    <n v="-59.61"/>
  </r>
  <r>
    <x v="0"/>
    <x v="1"/>
    <s v="ES230"/>
    <x v="1"/>
    <x v="0"/>
    <x v="1"/>
    <x v="3"/>
    <n v="-463.39"/>
  </r>
  <r>
    <x v="0"/>
    <x v="1"/>
    <s v="ES230"/>
    <x v="1"/>
    <x v="1"/>
    <x v="0"/>
    <x v="0"/>
    <n v="486.67"/>
  </r>
  <r>
    <x v="0"/>
    <x v="1"/>
    <s v="ES230"/>
    <x v="1"/>
    <x v="1"/>
    <x v="0"/>
    <x v="1"/>
    <n v="151.94999999999999"/>
  </r>
  <r>
    <x v="0"/>
    <x v="1"/>
    <s v="ES230"/>
    <x v="1"/>
    <x v="1"/>
    <x v="1"/>
    <x v="6"/>
    <n v="-238.43"/>
  </r>
  <r>
    <x v="0"/>
    <x v="1"/>
    <s v="ES230"/>
    <x v="1"/>
    <x v="1"/>
    <x v="1"/>
    <x v="1"/>
    <n v="-0.01"/>
  </r>
  <r>
    <x v="0"/>
    <x v="1"/>
    <s v="ES230"/>
    <x v="1"/>
    <x v="1"/>
    <x v="1"/>
    <x v="3"/>
    <n v="-400.17"/>
  </r>
  <r>
    <x v="0"/>
    <x v="1"/>
    <s v="ES230"/>
    <x v="1"/>
    <x v="2"/>
    <x v="0"/>
    <x v="0"/>
    <n v="486.67"/>
  </r>
  <r>
    <x v="0"/>
    <x v="1"/>
    <s v="ES230"/>
    <x v="1"/>
    <x v="2"/>
    <x v="0"/>
    <x v="1"/>
    <n v="351.01"/>
  </r>
  <r>
    <x v="0"/>
    <x v="1"/>
    <s v="ES230"/>
    <x v="1"/>
    <x v="2"/>
    <x v="1"/>
    <x v="6"/>
    <n v="-476.86"/>
  </r>
  <r>
    <x v="0"/>
    <x v="1"/>
    <s v="ES230"/>
    <x v="1"/>
    <x v="2"/>
    <x v="1"/>
    <x v="1"/>
    <n v="0"/>
  </r>
  <r>
    <x v="0"/>
    <x v="1"/>
    <s v="ES230"/>
    <x v="1"/>
    <x v="2"/>
    <x v="1"/>
    <x v="3"/>
    <n v="-360.81000000000006"/>
  </r>
  <r>
    <x v="0"/>
    <x v="1"/>
    <s v="ES241"/>
    <x v="0"/>
    <x v="3"/>
    <x v="0"/>
    <x v="0"/>
    <n v="248.2"/>
  </r>
  <r>
    <x v="0"/>
    <x v="1"/>
    <s v="ES241"/>
    <x v="0"/>
    <x v="3"/>
    <x v="0"/>
    <x v="1"/>
    <n v="1528.16"/>
  </r>
  <r>
    <x v="0"/>
    <x v="1"/>
    <s v="ES241"/>
    <x v="0"/>
    <x v="3"/>
    <x v="1"/>
    <x v="5"/>
    <n v="-1026.98"/>
  </r>
  <r>
    <x v="0"/>
    <x v="1"/>
    <s v="ES241"/>
    <x v="0"/>
    <x v="3"/>
    <x v="1"/>
    <x v="1"/>
    <n v="-749.38"/>
  </r>
  <r>
    <x v="0"/>
    <x v="1"/>
    <s v="ES241"/>
    <x v="0"/>
    <x v="0"/>
    <x v="0"/>
    <x v="1"/>
    <n v="1681.6599999999999"/>
  </r>
  <r>
    <x v="0"/>
    <x v="1"/>
    <s v="ES241"/>
    <x v="0"/>
    <x v="0"/>
    <x v="0"/>
    <x v="7"/>
    <n v="175.59"/>
  </r>
  <r>
    <x v="0"/>
    <x v="1"/>
    <s v="ES241"/>
    <x v="0"/>
    <x v="0"/>
    <x v="1"/>
    <x v="5"/>
    <n v="-942.56"/>
  </r>
  <r>
    <x v="0"/>
    <x v="1"/>
    <s v="ES241"/>
    <x v="0"/>
    <x v="0"/>
    <x v="1"/>
    <x v="1"/>
    <n v="-737.33"/>
  </r>
  <r>
    <x v="0"/>
    <x v="1"/>
    <s v="ES241"/>
    <x v="0"/>
    <x v="0"/>
    <x v="1"/>
    <x v="7"/>
    <n v="-177.36"/>
  </r>
  <r>
    <x v="0"/>
    <x v="1"/>
    <s v="ES241"/>
    <x v="0"/>
    <x v="1"/>
    <x v="0"/>
    <x v="0"/>
    <n v="248.2"/>
  </r>
  <r>
    <x v="0"/>
    <x v="1"/>
    <s v="ES241"/>
    <x v="0"/>
    <x v="1"/>
    <x v="0"/>
    <x v="1"/>
    <n v="786.87"/>
  </r>
  <r>
    <x v="0"/>
    <x v="1"/>
    <s v="ES241"/>
    <x v="0"/>
    <x v="1"/>
    <x v="0"/>
    <x v="7"/>
    <n v="536.53"/>
  </r>
  <r>
    <x v="0"/>
    <x v="1"/>
    <s v="ES241"/>
    <x v="0"/>
    <x v="1"/>
    <x v="1"/>
    <x v="5"/>
    <n v="-797.21999999999991"/>
  </r>
  <r>
    <x v="0"/>
    <x v="1"/>
    <s v="ES241"/>
    <x v="0"/>
    <x v="1"/>
    <x v="1"/>
    <x v="1"/>
    <n v="-232.42999999999998"/>
  </r>
  <r>
    <x v="0"/>
    <x v="1"/>
    <s v="ES241"/>
    <x v="0"/>
    <x v="1"/>
    <x v="1"/>
    <x v="7"/>
    <n v="-541.95000000000005"/>
  </r>
  <r>
    <x v="0"/>
    <x v="1"/>
    <s v="ES241"/>
    <x v="0"/>
    <x v="2"/>
    <x v="0"/>
    <x v="0"/>
    <n v="248.2"/>
  </r>
  <r>
    <x v="0"/>
    <x v="1"/>
    <s v="ES241"/>
    <x v="0"/>
    <x v="2"/>
    <x v="0"/>
    <x v="1"/>
    <n v="620.14"/>
  </r>
  <r>
    <x v="0"/>
    <x v="1"/>
    <s v="ES241"/>
    <x v="0"/>
    <x v="2"/>
    <x v="0"/>
    <x v="7"/>
    <n v="395.39"/>
  </r>
  <r>
    <x v="0"/>
    <x v="1"/>
    <s v="ES241"/>
    <x v="0"/>
    <x v="2"/>
    <x v="1"/>
    <x v="5"/>
    <n v="-651.87"/>
  </r>
  <r>
    <x v="0"/>
    <x v="1"/>
    <s v="ES241"/>
    <x v="0"/>
    <x v="2"/>
    <x v="1"/>
    <x v="1"/>
    <n v="-212.48000000000002"/>
  </r>
  <r>
    <x v="0"/>
    <x v="1"/>
    <s v="ES241"/>
    <x v="0"/>
    <x v="2"/>
    <x v="1"/>
    <x v="7"/>
    <n v="-399.39"/>
  </r>
  <r>
    <x v="0"/>
    <x v="1"/>
    <s v="ES241"/>
    <x v="1"/>
    <x v="0"/>
    <x v="1"/>
    <x v="6"/>
    <n v="-10.27"/>
  </r>
  <r>
    <x v="0"/>
    <x v="1"/>
    <s v="ES241"/>
    <x v="1"/>
    <x v="1"/>
    <x v="0"/>
    <x v="1"/>
    <n v="0.03"/>
  </r>
  <r>
    <x v="0"/>
    <x v="1"/>
    <s v="ES241"/>
    <x v="1"/>
    <x v="1"/>
    <x v="1"/>
    <x v="6"/>
    <n v="-41.08"/>
  </r>
  <r>
    <x v="0"/>
    <x v="1"/>
    <s v="ES241"/>
    <x v="1"/>
    <x v="1"/>
    <x v="1"/>
    <x v="1"/>
    <n v="-0.03"/>
  </r>
  <r>
    <x v="0"/>
    <x v="1"/>
    <s v="ES241"/>
    <x v="1"/>
    <x v="2"/>
    <x v="0"/>
    <x v="1"/>
    <n v="0.03"/>
  </r>
  <r>
    <x v="0"/>
    <x v="1"/>
    <s v="ES241"/>
    <x v="1"/>
    <x v="2"/>
    <x v="1"/>
    <x v="6"/>
    <n v="-82.16"/>
  </r>
  <r>
    <x v="0"/>
    <x v="1"/>
    <s v="ES241"/>
    <x v="1"/>
    <x v="2"/>
    <x v="1"/>
    <x v="1"/>
    <n v="-0.03"/>
  </r>
  <r>
    <x v="0"/>
    <x v="1"/>
    <s v="ES242"/>
    <x v="0"/>
    <x v="3"/>
    <x v="0"/>
    <x v="1"/>
    <n v="593.16999999999996"/>
  </r>
  <r>
    <x v="0"/>
    <x v="1"/>
    <s v="ES242"/>
    <x v="0"/>
    <x v="3"/>
    <x v="0"/>
    <x v="2"/>
    <n v="12.110000000000001"/>
  </r>
  <r>
    <x v="0"/>
    <x v="1"/>
    <s v="ES242"/>
    <x v="0"/>
    <x v="3"/>
    <x v="1"/>
    <x v="5"/>
    <n v="-605.27"/>
  </r>
  <r>
    <x v="0"/>
    <x v="1"/>
    <s v="ES242"/>
    <x v="0"/>
    <x v="0"/>
    <x v="0"/>
    <x v="1"/>
    <n v="881.88"/>
  </r>
  <r>
    <x v="0"/>
    <x v="1"/>
    <s v="ES242"/>
    <x v="0"/>
    <x v="0"/>
    <x v="0"/>
    <x v="2"/>
    <n v="18"/>
  </r>
  <r>
    <x v="0"/>
    <x v="1"/>
    <s v="ES242"/>
    <x v="0"/>
    <x v="0"/>
    <x v="1"/>
    <x v="5"/>
    <n v="-555.52"/>
  </r>
  <r>
    <x v="0"/>
    <x v="1"/>
    <s v="ES242"/>
    <x v="0"/>
    <x v="0"/>
    <x v="1"/>
    <x v="1"/>
    <n v="-344.35"/>
  </r>
  <r>
    <x v="0"/>
    <x v="1"/>
    <s v="ES242"/>
    <x v="0"/>
    <x v="1"/>
    <x v="0"/>
    <x v="1"/>
    <n v="996.59999999999991"/>
  </r>
  <r>
    <x v="0"/>
    <x v="1"/>
    <s v="ES242"/>
    <x v="0"/>
    <x v="1"/>
    <x v="0"/>
    <x v="2"/>
    <n v="20.339999999999996"/>
  </r>
  <r>
    <x v="0"/>
    <x v="1"/>
    <s v="ES242"/>
    <x v="0"/>
    <x v="1"/>
    <x v="1"/>
    <x v="5"/>
    <n v="-469.85999999999996"/>
  </r>
  <r>
    <x v="0"/>
    <x v="1"/>
    <s v="ES242"/>
    <x v="0"/>
    <x v="1"/>
    <x v="1"/>
    <x v="1"/>
    <n v="-547.07999999999993"/>
  </r>
  <r>
    <x v="0"/>
    <x v="1"/>
    <s v="ES242"/>
    <x v="0"/>
    <x v="2"/>
    <x v="0"/>
    <x v="1"/>
    <n v="1315.3200000000002"/>
  </r>
  <r>
    <x v="0"/>
    <x v="1"/>
    <s v="ES242"/>
    <x v="0"/>
    <x v="2"/>
    <x v="0"/>
    <x v="2"/>
    <n v="26.840000000000003"/>
  </r>
  <r>
    <x v="0"/>
    <x v="1"/>
    <s v="ES242"/>
    <x v="0"/>
    <x v="2"/>
    <x v="1"/>
    <x v="5"/>
    <n v="-384.18999999999994"/>
  </r>
  <r>
    <x v="0"/>
    <x v="1"/>
    <s v="ES242"/>
    <x v="0"/>
    <x v="2"/>
    <x v="1"/>
    <x v="1"/>
    <n v="-957.97"/>
  </r>
  <r>
    <x v="0"/>
    <x v="1"/>
    <s v="ES242"/>
    <x v="1"/>
    <x v="3"/>
    <x v="0"/>
    <x v="0"/>
    <n v="12.110000000000001"/>
  </r>
  <r>
    <x v="0"/>
    <x v="1"/>
    <s v="ES242"/>
    <x v="1"/>
    <x v="3"/>
    <x v="1"/>
    <x v="3"/>
    <n v="-12.110000000000001"/>
  </r>
  <r>
    <x v="0"/>
    <x v="1"/>
    <s v="ES242"/>
    <x v="1"/>
    <x v="0"/>
    <x v="0"/>
    <x v="0"/>
    <n v="210.06"/>
  </r>
  <r>
    <x v="0"/>
    <x v="1"/>
    <s v="ES242"/>
    <x v="1"/>
    <x v="0"/>
    <x v="1"/>
    <x v="6"/>
    <n v="-6.05"/>
  </r>
  <r>
    <x v="0"/>
    <x v="1"/>
    <s v="ES242"/>
    <x v="1"/>
    <x v="0"/>
    <x v="1"/>
    <x v="1"/>
    <n v="-133.77000000000001"/>
  </r>
  <r>
    <x v="0"/>
    <x v="1"/>
    <s v="ES242"/>
    <x v="1"/>
    <x v="0"/>
    <x v="1"/>
    <x v="3"/>
    <n v="-18"/>
  </r>
  <r>
    <x v="0"/>
    <x v="1"/>
    <s v="ES242"/>
    <x v="1"/>
    <x v="1"/>
    <x v="0"/>
    <x v="0"/>
    <n v="981.9"/>
  </r>
  <r>
    <x v="0"/>
    <x v="1"/>
    <s v="ES242"/>
    <x v="1"/>
    <x v="1"/>
    <x v="1"/>
    <x v="6"/>
    <n v="-24.209999999999997"/>
  </r>
  <r>
    <x v="0"/>
    <x v="1"/>
    <s v="ES242"/>
    <x v="1"/>
    <x v="1"/>
    <x v="1"/>
    <x v="1"/>
    <n v="-728.39"/>
  </r>
  <r>
    <x v="0"/>
    <x v="1"/>
    <s v="ES242"/>
    <x v="1"/>
    <x v="1"/>
    <x v="1"/>
    <x v="3"/>
    <n v="-20.339999999999996"/>
  </r>
  <r>
    <x v="0"/>
    <x v="1"/>
    <s v="ES242"/>
    <x v="1"/>
    <x v="2"/>
    <x v="0"/>
    <x v="0"/>
    <n v="1755.73"/>
  </r>
  <r>
    <x v="0"/>
    <x v="1"/>
    <s v="ES242"/>
    <x v="1"/>
    <x v="2"/>
    <x v="1"/>
    <x v="6"/>
    <n v="-48.419999999999995"/>
  </r>
  <r>
    <x v="0"/>
    <x v="1"/>
    <s v="ES242"/>
    <x v="1"/>
    <x v="2"/>
    <x v="1"/>
    <x v="1"/>
    <n v="-1262.53"/>
  </r>
  <r>
    <x v="0"/>
    <x v="1"/>
    <s v="ES242"/>
    <x v="1"/>
    <x v="2"/>
    <x v="1"/>
    <x v="3"/>
    <n v="-26.840000000000003"/>
  </r>
  <r>
    <x v="0"/>
    <x v="1"/>
    <s v="ES243"/>
    <x v="0"/>
    <x v="3"/>
    <x v="0"/>
    <x v="1"/>
    <n v="6037.02"/>
  </r>
  <r>
    <x v="0"/>
    <x v="1"/>
    <s v="ES243"/>
    <x v="0"/>
    <x v="3"/>
    <x v="1"/>
    <x v="5"/>
    <n v="-4197.0999999999995"/>
  </r>
  <r>
    <x v="0"/>
    <x v="1"/>
    <s v="ES243"/>
    <x v="0"/>
    <x v="3"/>
    <x v="1"/>
    <x v="1"/>
    <n v="-1839.9299999999998"/>
  </r>
  <r>
    <x v="0"/>
    <x v="1"/>
    <s v="ES243"/>
    <x v="0"/>
    <x v="0"/>
    <x v="0"/>
    <x v="1"/>
    <n v="4661.5199999999995"/>
  </r>
  <r>
    <x v="0"/>
    <x v="1"/>
    <s v="ES243"/>
    <x v="0"/>
    <x v="0"/>
    <x v="0"/>
    <x v="2"/>
    <n v="73"/>
  </r>
  <r>
    <x v="0"/>
    <x v="1"/>
    <s v="ES243"/>
    <x v="0"/>
    <x v="0"/>
    <x v="1"/>
    <x v="5"/>
    <n v="-3852.09"/>
  </r>
  <r>
    <x v="0"/>
    <x v="1"/>
    <s v="ES243"/>
    <x v="0"/>
    <x v="0"/>
    <x v="1"/>
    <x v="1"/>
    <n v="-882.43"/>
  </r>
  <r>
    <x v="0"/>
    <x v="1"/>
    <s v="ES243"/>
    <x v="0"/>
    <x v="1"/>
    <x v="0"/>
    <x v="1"/>
    <n v="4182.29"/>
  </r>
  <r>
    <x v="0"/>
    <x v="1"/>
    <s v="ES243"/>
    <x v="0"/>
    <x v="1"/>
    <x v="0"/>
    <x v="2"/>
    <n v="73"/>
  </r>
  <r>
    <x v="0"/>
    <x v="1"/>
    <s v="ES243"/>
    <x v="0"/>
    <x v="1"/>
    <x v="1"/>
    <x v="5"/>
    <n v="-3258.08"/>
  </r>
  <r>
    <x v="0"/>
    <x v="1"/>
    <s v="ES243"/>
    <x v="0"/>
    <x v="1"/>
    <x v="1"/>
    <x v="1"/>
    <n v="-997.21999999999991"/>
  </r>
  <r>
    <x v="0"/>
    <x v="1"/>
    <s v="ES243"/>
    <x v="0"/>
    <x v="2"/>
    <x v="0"/>
    <x v="1"/>
    <n v="3907.19"/>
  </r>
  <r>
    <x v="0"/>
    <x v="1"/>
    <s v="ES243"/>
    <x v="0"/>
    <x v="2"/>
    <x v="0"/>
    <x v="2"/>
    <n v="73"/>
  </r>
  <r>
    <x v="0"/>
    <x v="1"/>
    <s v="ES243"/>
    <x v="0"/>
    <x v="2"/>
    <x v="1"/>
    <x v="5"/>
    <n v="-2664.0699999999997"/>
  </r>
  <r>
    <x v="0"/>
    <x v="1"/>
    <s v="ES243"/>
    <x v="0"/>
    <x v="2"/>
    <x v="1"/>
    <x v="1"/>
    <n v="-1316.11"/>
  </r>
  <r>
    <x v="0"/>
    <x v="1"/>
    <s v="ES243"/>
    <x v="1"/>
    <x v="0"/>
    <x v="0"/>
    <x v="0"/>
    <n v="73"/>
  </r>
  <r>
    <x v="0"/>
    <x v="1"/>
    <s v="ES243"/>
    <x v="1"/>
    <x v="0"/>
    <x v="0"/>
    <x v="1"/>
    <n v="133.76"/>
  </r>
  <r>
    <x v="0"/>
    <x v="1"/>
    <s v="ES243"/>
    <x v="1"/>
    <x v="0"/>
    <x v="1"/>
    <x v="6"/>
    <n v="-41.97"/>
  </r>
  <r>
    <x v="0"/>
    <x v="1"/>
    <s v="ES243"/>
    <x v="1"/>
    <x v="0"/>
    <x v="1"/>
    <x v="1"/>
    <n v="-133.76"/>
  </r>
  <r>
    <x v="0"/>
    <x v="1"/>
    <s v="ES243"/>
    <x v="1"/>
    <x v="0"/>
    <x v="1"/>
    <x v="3"/>
    <n v="-73"/>
  </r>
  <r>
    <x v="0"/>
    <x v="1"/>
    <s v="ES243"/>
    <x v="1"/>
    <x v="1"/>
    <x v="0"/>
    <x v="0"/>
    <n v="73"/>
  </r>
  <r>
    <x v="0"/>
    <x v="1"/>
    <s v="ES243"/>
    <x v="1"/>
    <x v="1"/>
    <x v="0"/>
    <x v="1"/>
    <n v="728.34"/>
  </r>
  <r>
    <x v="0"/>
    <x v="1"/>
    <s v="ES243"/>
    <x v="1"/>
    <x v="1"/>
    <x v="1"/>
    <x v="6"/>
    <n v="-167.88"/>
  </r>
  <r>
    <x v="0"/>
    <x v="1"/>
    <s v="ES243"/>
    <x v="1"/>
    <x v="1"/>
    <x v="1"/>
    <x v="1"/>
    <n v="-728.34"/>
  </r>
  <r>
    <x v="0"/>
    <x v="1"/>
    <s v="ES243"/>
    <x v="1"/>
    <x v="1"/>
    <x v="1"/>
    <x v="3"/>
    <n v="-73"/>
  </r>
  <r>
    <x v="0"/>
    <x v="1"/>
    <s v="ES243"/>
    <x v="1"/>
    <x v="2"/>
    <x v="0"/>
    <x v="0"/>
    <n v="73"/>
  </r>
  <r>
    <x v="0"/>
    <x v="1"/>
    <s v="ES243"/>
    <x v="1"/>
    <x v="2"/>
    <x v="0"/>
    <x v="1"/>
    <n v="1262.46"/>
  </r>
  <r>
    <x v="0"/>
    <x v="1"/>
    <s v="ES243"/>
    <x v="1"/>
    <x v="2"/>
    <x v="1"/>
    <x v="6"/>
    <n v="-335.77"/>
  </r>
  <r>
    <x v="0"/>
    <x v="1"/>
    <s v="ES243"/>
    <x v="1"/>
    <x v="2"/>
    <x v="1"/>
    <x v="1"/>
    <n v="-1262.46"/>
  </r>
  <r>
    <x v="0"/>
    <x v="1"/>
    <s v="ES243"/>
    <x v="1"/>
    <x v="2"/>
    <x v="1"/>
    <x v="3"/>
    <n v="-73"/>
  </r>
  <r>
    <x v="0"/>
    <x v="1"/>
    <s v="ES300"/>
    <x v="0"/>
    <x v="3"/>
    <x v="0"/>
    <x v="1"/>
    <n v="7589.04"/>
  </r>
  <r>
    <x v="0"/>
    <x v="1"/>
    <s v="ES300"/>
    <x v="0"/>
    <x v="3"/>
    <x v="1"/>
    <x v="5"/>
    <n v="-7098.64"/>
  </r>
  <r>
    <x v="0"/>
    <x v="1"/>
    <s v="ES300"/>
    <x v="0"/>
    <x v="3"/>
    <x v="1"/>
    <x v="1"/>
    <n v="-490.4"/>
  </r>
  <r>
    <x v="0"/>
    <x v="1"/>
    <s v="ES300"/>
    <x v="0"/>
    <x v="0"/>
    <x v="0"/>
    <x v="1"/>
    <n v="8142.8899999999994"/>
  </r>
  <r>
    <x v="0"/>
    <x v="1"/>
    <s v="ES300"/>
    <x v="0"/>
    <x v="0"/>
    <x v="1"/>
    <x v="5"/>
    <n v="-6388.7800000000007"/>
  </r>
  <r>
    <x v="0"/>
    <x v="1"/>
    <s v="ES300"/>
    <x v="0"/>
    <x v="0"/>
    <x v="1"/>
    <x v="1"/>
    <n v="-1754.1100000000001"/>
  </r>
  <r>
    <x v="0"/>
    <x v="1"/>
    <s v="ES300"/>
    <x v="0"/>
    <x v="1"/>
    <x v="0"/>
    <x v="1"/>
    <n v="7203.02"/>
  </r>
  <r>
    <x v="0"/>
    <x v="1"/>
    <s v="ES300"/>
    <x v="0"/>
    <x v="1"/>
    <x v="1"/>
    <x v="5"/>
    <n v="-5678.91"/>
  </r>
  <r>
    <x v="0"/>
    <x v="1"/>
    <s v="ES300"/>
    <x v="0"/>
    <x v="1"/>
    <x v="1"/>
    <x v="1"/>
    <n v="-1524.1100000000001"/>
  </r>
  <r>
    <x v="0"/>
    <x v="1"/>
    <s v="ES300"/>
    <x v="0"/>
    <x v="2"/>
    <x v="0"/>
    <x v="1"/>
    <n v="6412.97"/>
  </r>
  <r>
    <x v="0"/>
    <x v="1"/>
    <s v="ES300"/>
    <x v="0"/>
    <x v="2"/>
    <x v="1"/>
    <x v="5"/>
    <n v="-4969.0499999999993"/>
  </r>
  <r>
    <x v="0"/>
    <x v="1"/>
    <s v="ES300"/>
    <x v="0"/>
    <x v="2"/>
    <x v="1"/>
    <x v="1"/>
    <n v="-1443.92"/>
  </r>
  <r>
    <x v="0"/>
    <x v="1"/>
    <s v="ES300"/>
    <x v="1"/>
    <x v="0"/>
    <x v="0"/>
    <x v="1"/>
    <n v="70.990000000000009"/>
  </r>
  <r>
    <x v="0"/>
    <x v="1"/>
    <s v="ES300"/>
    <x v="1"/>
    <x v="0"/>
    <x v="1"/>
    <x v="6"/>
    <n v="-70.990000000000009"/>
  </r>
  <r>
    <x v="0"/>
    <x v="1"/>
    <s v="ES300"/>
    <x v="1"/>
    <x v="1"/>
    <x v="0"/>
    <x v="1"/>
    <n v="283.95"/>
  </r>
  <r>
    <x v="0"/>
    <x v="1"/>
    <s v="ES300"/>
    <x v="1"/>
    <x v="1"/>
    <x v="1"/>
    <x v="6"/>
    <n v="-283.95"/>
  </r>
  <r>
    <x v="0"/>
    <x v="1"/>
    <s v="ES300"/>
    <x v="1"/>
    <x v="2"/>
    <x v="0"/>
    <x v="1"/>
    <n v="567.89"/>
  </r>
  <r>
    <x v="0"/>
    <x v="1"/>
    <s v="ES300"/>
    <x v="1"/>
    <x v="2"/>
    <x v="1"/>
    <x v="6"/>
    <n v="-567.89"/>
  </r>
  <r>
    <x v="0"/>
    <x v="1"/>
    <s v="ES411"/>
    <x v="0"/>
    <x v="3"/>
    <x v="0"/>
    <x v="1"/>
    <n v="238.29000000000002"/>
  </r>
  <r>
    <x v="0"/>
    <x v="1"/>
    <s v="ES411"/>
    <x v="0"/>
    <x v="3"/>
    <x v="1"/>
    <x v="5"/>
    <n v="-238.29000000000002"/>
  </r>
  <r>
    <x v="0"/>
    <x v="1"/>
    <s v="ES411"/>
    <x v="0"/>
    <x v="0"/>
    <x v="0"/>
    <x v="1"/>
    <n v="214.86"/>
  </r>
  <r>
    <x v="0"/>
    <x v="1"/>
    <s v="ES411"/>
    <x v="0"/>
    <x v="0"/>
    <x v="1"/>
    <x v="5"/>
    <n v="-214.86"/>
  </r>
  <r>
    <x v="0"/>
    <x v="1"/>
    <s v="ES411"/>
    <x v="0"/>
    <x v="1"/>
    <x v="0"/>
    <x v="1"/>
    <n v="190.10999999999999"/>
  </r>
  <r>
    <x v="0"/>
    <x v="1"/>
    <s v="ES411"/>
    <x v="0"/>
    <x v="1"/>
    <x v="1"/>
    <x v="5"/>
    <n v="-190.10999999999999"/>
  </r>
  <r>
    <x v="0"/>
    <x v="1"/>
    <s v="ES411"/>
    <x v="0"/>
    <x v="2"/>
    <x v="0"/>
    <x v="1"/>
    <n v="165.35"/>
  </r>
  <r>
    <x v="0"/>
    <x v="1"/>
    <s v="ES411"/>
    <x v="0"/>
    <x v="2"/>
    <x v="1"/>
    <x v="5"/>
    <n v="-165.35"/>
  </r>
  <r>
    <x v="0"/>
    <x v="1"/>
    <s v="ES411"/>
    <x v="1"/>
    <x v="0"/>
    <x v="1"/>
    <x v="6"/>
    <n v="-2.38"/>
  </r>
  <r>
    <x v="0"/>
    <x v="1"/>
    <s v="ES411"/>
    <x v="1"/>
    <x v="1"/>
    <x v="1"/>
    <x v="6"/>
    <n v="-9.5299999999999994"/>
  </r>
  <r>
    <x v="0"/>
    <x v="1"/>
    <s v="ES411"/>
    <x v="1"/>
    <x v="2"/>
    <x v="1"/>
    <x v="6"/>
    <n v="-19.059999999999999"/>
  </r>
  <r>
    <x v="0"/>
    <x v="1"/>
    <s v="ES412"/>
    <x v="0"/>
    <x v="3"/>
    <x v="0"/>
    <x v="1"/>
    <n v="2284.41"/>
  </r>
  <r>
    <x v="0"/>
    <x v="1"/>
    <s v="ES412"/>
    <x v="0"/>
    <x v="3"/>
    <x v="1"/>
    <x v="5"/>
    <n v="-672.71"/>
  </r>
  <r>
    <x v="0"/>
    <x v="1"/>
    <s v="ES412"/>
    <x v="0"/>
    <x v="3"/>
    <x v="1"/>
    <x v="1"/>
    <n v="-1611.69"/>
  </r>
  <r>
    <x v="0"/>
    <x v="1"/>
    <s v="ES412"/>
    <x v="0"/>
    <x v="0"/>
    <x v="0"/>
    <x v="1"/>
    <n v="2033.6799999999998"/>
  </r>
  <r>
    <x v="0"/>
    <x v="1"/>
    <s v="ES412"/>
    <x v="0"/>
    <x v="0"/>
    <x v="1"/>
    <x v="5"/>
    <n v="-606.55999999999995"/>
  </r>
  <r>
    <x v="0"/>
    <x v="1"/>
    <s v="ES412"/>
    <x v="0"/>
    <x v="0"/>
    <x v="1"/>
    <x v="1"/>
    <n v="-1427.12"/>
  </r>
  <r>
    <x v="0"/>
    <x v="1"/>
    <s v="ES412"/>
    <x v="0"/>
    <x v="1"/>
    <x v="0"/>
    <x v="1"/>
    <n v="1804.18"/>
  </r>
  <r>
    <x v="0"/>
    <x v="1"/>
    <s v="ES412"/>
    <x v="0"/>
    <x v="1"/>
    <x v="1"/>
    <x v="5"/>
    <n v="-536.67999999999995"/>
  </r>
  <r>
    <x v="0"/>
    <x v="1"/>
    <s v="ES412"/>
    <x v="0"/>
    <x v="1"/>
    <x v="1"/>
    <x v="1"/>
    <n v="-1267.5"/>
  </r>
  <r>
    <x v="0"/>
    <x v="1"/>
    <s v="ES412"/>
    <x v="0"/>
    <x v="2"/>
    <x v="0"/>
    <x v="1"/>
    <n v="1724.17"/>
  </r>
  <r>
    <x v="0"/>
    <x v="1"/>
    <s v="ES412"/>
    <x v="0"/>
    <x v="2"/>
    <x v="1"/>
    <x v="5"/>
    <n v="-466.8"/>
  </r>
  <r>
    <x v="0"/>
    <x v="1"/>
    <s v="ES412"/>
    <x v="0"/>
    <x v="2"/>
    <x v="1"/>
    <x v="1"/>
    <n v="-1257.3600000000001"/>
  </r>
  <r>
    <x v="0"/>
    <x v="1"/>
    <s v="ES412"/>
    <x v="1"/>
    <x v="0"/>
    <x v="0"/>
    <x v="1"/>
    <n v="111.89"/>
  </r>
  <r>
    <x v="0"/>
    <x v="1"/>
    <s v="ES412"/>
    <x v="1"/>
    <x v="0"/>
    <x v="1"/>
    <x v="6"/>
    <n v="-6.73"/>
  </r>
  <r>
    <x v="0"/>
    <x v="1"/>
    <s v="ES412"/>
    <x v="1"/>
    <x v="0"/>
    <x v="1"/>
    <x v="1"/>
    <n v="-111.89"/>
  </r>
  <r>
    <x v="0"/>
    <x v="1"/>
    <s v="ES412"/>
    <x v="1"/>
    <x v="1"/>
    <x v="0"/>
    <x v="1"/>
    <n v="336.15999999999997"/>
  </r>
  <r>
    <x v="0"/>
    <x v="1"/>
    <s v="ES412"/>
    <x v="1"/>
    <x v="1"/>
    <x v="1"/>
    <x v="6"/>
    <n v="-26.909999999999997"/>
  </r>
  <r>
    <x v="0"/>
    <x v="1"/>
    <s v="ES412"/>
    <x v="1"/>
    <x v="1"/>
    <x v="1"/>
    <x v="1"/>
    <n v="-336.15999999999997"/>
  </r>
  <r>
    <x v="0"/>
    <x v="1"/>
    <s v="ES412"/>
    <x v="1"/>
    <x v="2"/>
    <x v="0"/>
    <x v="1"/>
    <n v="636.88"/>
  </r>
  <r>
    <x v="0"/>
    <x v="1"/>
    <s v="ES412"/>
    <x v="1"/>
    <x v="2"/>
    <x v="1"/>
    <x v="6"/>
    <n v="-53.819999999999993"/>
  </r>
  <r>
    <x v="0"/>
    <x v="1"/>
    <s v="ES412"/>
    <x v="1"/>
    <x v="2"/>
    <x v="1"/>
    <x v="1"/>
    <n v="-636.88"/>
  </r>
  <r>
    <x v="0"/>
    <x v="1"/>
    <s v="ES413"/>
    <x v="0"/>
    <x v="3"/>
    <x v="0"/>
    <x v="1"/>
    <n v="2916.44"/>
  </r>
  <r>
    <x v="0"/>
    <x v="1"/>
    <s v="ES413"/>
    <x v="0"/>
    <x v="3"/>
    <x v="0"/>
    <x v="2"/>
    <n v="59.519999999999996"/>
  </r>
  <r>
    <x v="0"/>
    <x v="1"/>
    <s v="ES413"/>
    <x v="0"/>
    <x v="3"/>
    <x v="1"/>
    <x v="5"/>
    <n v="-709.55"/>
  </r>
  <r>
    <x v="0"/>
    <x v="1"/>
    <s v="ES413"/>
    <x v="0"/>
    <x v="3"/>
    <x v="1"/>
    <x v="1"/>
    <n v="-2266.41"/>
  </r>
  <r>
    <x v="0"/>
    <x v="1"/>
    <s v="ES413"/>
    <x v="0"/>
    <x v="0"/>
    <x v="0"/>
    <x v="1"/>
    <n v="1947.02"/>
  </r>
  <r>
    <x v="0"/>
    <x v="1"/>
    <s v="ES413"/>
    <x v="0"/>
    <x v="0"/>
    <x v="0"/>
    <x v="2"/>
    <n v="39.74"/>
  </r>
  <r>
    <x v="0"/>
    <x v="1"/>
    <s v="ES413"/>
    <x v="0"/>
    <x v="0"/>
    <x v="1"/>
    <x v="5"/>
    <n v="-639.78"/>
  </r>
  <r>
    <x v="0"/>
    <x v="1"/>
    <s v="ES413"/>
    <x v="0"/>
    <x v="0"/>
    <x v="1"/>
    <x v="1"/>
    <n v="-1346.98"/>
  </r>
  <r>
    <x v="0"/>
    <x v="1"/>
    <s v="ES413"/>
    <x v="0"/>
    <x v="1"/>
    <x v="0"/>
    <x v="1"/>
    <n v="1725.38"/>
  </r>
  <r>
    <x v="0"/>
    <x v="1"/>
    <s v="ES413"/>
    <x v="0"/>
    <x v="1"/>
    <x v="0"/>
    <x v="2"/>
    <n v="35.21"/>
  </r>
  <r>
    <x v="0"/>
    <x v="1"/>
    <s v="ES413"/>
    <x v="0"/>
    <x v="1"/>
    <x v="1"/>
    <x v="5"/>
    <n v="-566.06999999999994"/>
  </r>
  <r>
    <x v="0"/>
    <x v="1"/>
    <s v="ES413"/>
    <x v="0"/>
    <x v="1"/>
    <x v="1"/>
    <x v="1"/>
    <n v="-1194.52"/>
  </r>
  <r>
    <x v="0"/>
    <x v="1"/>
    <s v="ES413"/>
    <x v="0"/>
    <x v="2"/>
    <x v="0"/>
    <x v="1"/>
    <n v="1503.73"/>
  </r>
  <r>
    <x v="0"/>
    <x v="1"/>
    <s v="ES413"/>
    <x v="0"/>
    <x v="2"/>
    <x v="0"/>
    <x v="2"/>
    <n v="30.689999999999998"/>
  </r>
  <r>
    <x v="0"/>
    <x v="1"/>
    <s v="ES413"/>
    <x v="0"/>
    <x v="2"/>
    <x v="1"/>
    <x v="5"/>
    <n v="-492.37"/>
  </r>
  <r>
    <x v="0"/>
    <x v="1"/>
    <s v="ES413"/>
    <x v="0"/>
    <x v="2"/>
    <x v="1"/>
    <x v="1"/>
    <n v="-1042.05"/>
  </r>
  <r>
    <x v="0"/>
    <x v="1"/>
    <s v="ES413"/>
    <x v="1"/>
    <x v="3"/>
    <x v="0"/>
    <x v="0"/>
    <n v="59.519999999999996"/>
  </r>
  <r>
    <x v="0"/>
    <x v="1"/>
    <s v="ES413"/>
    <x v="1"/>
    <x v="3"/>
    <x v="1"/>
    <x v="3"/>
    <n v="-59.519999999999996"/>
  </r>
  <r>
    <x v="0"/>
    <x v="1"/>
    <s v="ES413"/>
    <x v="1"/>
    <x v="0"/>
    <x v="0"/>
    <x v="0"/>
    <n v="70.39"/>
  </r>
  <r>
    <x v="0"/>
    <x v="1"/>
    <s v="ES413"/>
    <x v="1"/>
    <x v="0"/>
    <x v="1"/>
    <x v="6"/>
    <n v="-7.1"/>
  </r>
  <r>
    <x v="0"/>
    <x v="1"/>
    <s v="ES413"/>
    <x v="1"/>
    <x v="0"/>
    <x v="1"/>
    <x v="3"/>
    <n v="-39.74"/>
  </r>
  <r>
    <x v="0"/>
    <x v="1"/>
    <s v="ES413"/>
    <x v="1"/>
    <x v="1"/>
    <x v="0"/>
    <x v="0"/>
    <n v="157.84"/>
  </r>
  <r>
    <x v="0"/>
    <x v="1"/>
    <s v="ES413"/>
    <x v="1"/>
    <x v="1"/>
    <x v="1"/>
    <x v="6"/>
    <n v="-28.380000000000003"/>
  </r>
  <r>
    <x v="0"/>
    <x v="1"/>
    <s v="ES413"/>
    <x v="1"/>
    <x v="1"/>
    <x v="1"/>
    <x v="3"/>
    <n v="-35.21"/>
  </r>
  <r>
    <x v="0"/>
    <x v="1"/>
    <s v="ES413"/>
    <x v="1"/>
    <x v="2"/>
    <x v="0"/>
    <x v="0"/>
    <n v="275.95"/>
  </r>
  <r>
    <x v="0"/>
    <x v="1"/>
    <s v="ES413"/>
    <x v="1"/>
    <x v="2"/>
    <x v="1"/>
    <x v="6"/>
    <n v="-56.760000000000005"/>
  </r>
  <r>
    <x v="0"/>
    <x v="1"/>
    <s v="ES413"/>
    <x v="1"/>
    <x v="2"/>
    <x v="1"/>
    <x v="1"/>
    <n v="0"/>
  </r>
  <r>
    <x v="0"/>
    <x v="1"/>
    <s v="ES413"/>
    <x v="1"/>
    <x v="2"/>
    <x v="1"/>
    <x v="3"/>
    <n v="-30.689999999999998"/>
  </r>
  <r>
    <x v="0"/>
    <x v="1"/>
    <s v="ES414"/>
    <x v="0"/>
    <x v="3"/>
    <x v="0"/>
    <x v="1"/>
    <n v="283.33"/>
  </r>
  <r>
    <x v="0"/>
    <x v="1"/>
    <s v="ES414"/>
    <x v="0"/>
    <x v="3"/>
    <x v="1"/>
    <x v="5"/>
    <n v="-283.33"/>
  </r>
  <r>
    <x v="0"/>
    <x v="1"/>
    <s v="ES414"/>
    <x v="0"/>
    <x v="0"/>
    <x v="0"/>
    <x v="1"/>
    <n v="255.47"/>
  </r>
  <r>
    <x v="0"/>
    <x v="1"/>
    <s v="ES414"/>
    <x v="0"/>
    <x v="0"/>
    <x v="1"/>
    <x v="5"/>
    <n v="-255.47"/>
  </r>
  <r>
    <x v="0"/>
    <x v="1"/>
    <s v="ES414"/>
    <x v="0"/>
    <x v="1"/>
    <x v="0"/>
    <x v="1"/>
    <n v="226.04"/>
  </r>
  <r>
    <x v="0"/>
    <x v="1"/>
    <s v="ES414"/>
    <x v="0"/>
    <x v="1"/>
    <x v="1"/>
    <x v="5"/>
    <n v="-226.04"/>
  </r>
  <r>
    <x v="0"/>
    <x v="1"/>
    <s v="ES414"/>
    <x v="0"/>
    <x v="2"/>
    <x v="0"/>
    <x v="1"/>
    <n v="196.61"/>
  </r>
  <r>
    <x v="0"/>
    <x v="1"/>
    <s v="ES414"/>
    <x v="0"/>
    <x v="2"/>
    <x v="1"/>
    <x v="5"/>
    <n v="-196.61"/>
  </r>
  <r>
    <x v="0"/>
    <x v="1"/>
    <s v="ES414"/>
    <x v="1"/>
    <x v="0"/>
    <x v="1"/>
    <x v="6"/>
    <n v="-2.8299999999999996"/>
  </r>
  <r>
    <x v="0"/>
    <x v="1"/>
    <s v="ES414"/>
    <x v="1"/>
    <x v="1"/>
    <x v="0"/>
    <x v="1"/>
    <n v="0"/>
  </r>
  <r>
    <x v="0"/>
    <x v="1"/>
    <s v="ES414"/>
    <x v="1"/>
    <x v="1"/>
    <x v="1"/>
    <x v="6"/>
    <n v="-11.33"/>
  </r>
  <r>
    <x v="0"/>
    <x v="1"/>
    <s v="ES414"/>
    <x v="1"/>
    <x v="1"/>
    <x v="1"/>
    <x v="1"/>
    <n v="0"/>
  </r>
  <r>
    <x v="0"/>
    <x v="1"/>
    <s v="ES414"/>
    <x v="1"/>
    <x v="2"/>
    <x v="0"/>
    <x v="1"/>
    <n v="0"/>
  </r>
  <r>
    <x v="0"/>
    <x v="1"/>
    <s v="ES414"/>
    <x v="1"/>
    <x v="2"/>
    <x v="1"/>
    <x v="6"/>
    <n v="-22.669999999999998"/>
  </r>
  <r>
    <x v="0"/>
    <x v="1"/>
    <s v="ES414"/>
    <x v="1"/>
    <x v="2"/>
    <x v="1"/>
    <x v="1"/>
    <n v="0"/>
  </r>
  <r>
    <x v="0"/>
    <x v="1"/>
    <s v="ES415"/>
    <x v="0"/>
    <x v="3"/>
    <x v="0"/>
    <x v="1"/>
    <n v="1228.1199999999999"/>
  </r>
  <r>
    <x v="0"/>
    <x v="1"/>
    <s v="ES415"/>
    <x v="0"/>
    <x v="3"/>
    <x v="1"/>
    <x v="5"/>
    <n v="-492.37"/>
  </r>
  <r>
    <x v="0"/>
    <x v="1"/>
    <s v="ES415"/>
    <x v="0"/>
    <x v="3"/>
    <x v="1"/>
    <x v="1"/>
    <n v="-735.76"/>
  </r>
  <r>
    <x v="0"/>
    <x v="1"/>
    <s v="ES415"/>
    <x v="0"/>
    <x v="0"/>
    <x v="0"/>
    <x v="1"/>
    <n v="1106.1300000000001"/>
  </r>
  <r>
    <x v="0"/>
    <x v="1"/>
    <s v="ES415"/>
    <x v="0"/>
    <x v="0"/>
    <x v="1"/>
    <x v="5"/>
    <n v="-443.95000000000005"/>
  </r>
  <r>
    <x v="0"/>
    <x v="1"/>
    <s v="ES415"/>
    <x v="0"/>
    <x v="0"/>
    <x v="1"/>
    <x v="1"/>
    <n v="-662.18000000000006"/>
  </r>
  <r>
    <x v="0"/>
    <x v="1"/>
    <s v="ES415"/>
    <x v="0"/>
    <x v="1"/>
    <x v="0"/>
    <x v="1"/>
    <n v="981.4"/>
  </r>
  <r>
    <x v="0"/>
    <x v="1"/>
    <s v="ES415"/>
    <x v="0"/>
    <x v="1"/>
    <x v="1"/>
    <x v="5"/>
    <n v="-392.8"/>
  </r>
  <r>
    <x v="0"/>
    <x v="1"/>
    <s v="ES415"/>
    <x v="0"/>
    <x v="1"/>
    <x v="1"/>
    <x v="1"/>
    <n v="-588.6"/>
  </r>
  <r>
    <x v="0"/>
    <x v="1"/>
    <s v="ES415"/>
    <x v="0"/>
    <x v="2"/>
    <x v="0"/>
    <x v="1"/>
    <n v="856.68000000000006"/>
  </r>
  <r>
    <x v="0"/>
    <x v="1"/>
    <s v="ES415"/>
    <x v="0"/>
    <x v="2"/>
    <x v="1"/>
    <x v="5"/>
    <n v="-341.65999999999997"/>
  </r>
  <r>
    <x v="0"/>
    <x v="1"/>
    <s v="ES415"/>
    <x v="0"/>
    <x v="2"/>
    <x v="1"/>
    <x v="1"/>
    <n v="-515.02"/>
  </r>
  <r>
    <x v="0"/>
    <x v="1"/>
    <s v="ES415"/>
    <x v="1"/>
    <x v="0"/>
    <x v="1"/>
    <x v="6"/>
    <n v="-4.92"/>
  </r>
  <r>
    <x v="0"/>
    <x v="1"/>
    <s v="ES415"/>
    <x v="1"/>
    <x v="1"/>
    <x v="1"/>
    <x v="6"/>
    <n v="-19.690000000000001"/>
  </r>
  <r>
    <x v="0"/>
    <x v="1"/>
    <s v="ES415"/>
    <x v="1"/>
    <x v="2"/>
    <x v="1"/>
    <x v="6"/>
    <n v="-39.39"/>
  </r>
  <r>
    <x v="0"/>
    <x v="1"/>
    <s v="ES416"/>
    <x v="0"/>
    <x v="3"/>
    <x v="0"/>
    <x v="1"/>
    <n v="489.76"/>
  </r>
  <r>
    <x v="0"/>
    <x v="1"/>
    <s v="ES416"/>
    <x v="0"/>
    <x v="3"/>
    <x v="1"/>
    <x v="5"/>
    <n v="-250.93"/>
  </r>
  <r>
    <x v="0"/>
    <x v="1"/>
    <s v="ES416"/>
    <x v="0"/>
    <x v="3"/>
    <x v="1"/>
    <x v="1"/>
    <n v="-238.82999999999998"/>
  </r>
  <r>
    <x v="0"/>
    <x v="1"/>
    <s v="ES416"/>
    <x v="0"/>
    <x v="0"/>
    <x v="0"/>
    <x v="1"/>
    <n v="611.19000000000005"/>
  </r>
  <r>
    <x v="0"/>
    <x v="1"/>
    <s v="ES416"/>
    <x v="0"/>
    <x v="0"/>
    <x v="1"/>
    <x v="5"/>
    <n v="-226.26000000000002"/>
  </r>
  <r>
    <x v="0"/>
    <x v="1"/>
    <s v="ES416"/>
    <x v="0"/>
    <x v="0"/>
    <x v="1"/>
    <x v="1"/>
    <n v="-384.93"/>
  </r>
  <r>
    <x v="0"/>
    <x v="1"/>
    <s v="ES416"/>
    <x v="0"/>
    <x v="1"/>
    <x v="0"/>
    <x v="1"/>
    <n v="541.67000000000007"/>
  </r>
  <r>
    <x v="0"/>
    <x v="1"/>
    <s v="ES416"/>
    <x v="0"/>
    <x v="1"/>
    <x v="1"/>
    <x v="5"/>
    <n v="-200.19"/>
  </r>
  <r>
    <x v="0"/>
    <x v="1"/>
    <s v="ES416"/>
    <x v="0"/>
    <x v="1"/>
    <x v="1"/>
    <x v="1"/>
    <n v="-341.48"/>
  </r>
  <r>
    <x v="0"/>
    <x v="1"/>
    <s v="ES416"/>
    <x v="0"/>
    <x v="2"/>
    <x v="0"/>
    <x v="1"/>
    <n v="621.77"/>
  </r>
  <r>
    <x v="0"/>
    <x v="1"/>
    <s v="ES416"/>
    <x v="0"/>
    <x v="2"/>
    <x v="1"/>
    <x v="5"/>
    <n v="-174.13"/>
  </r>
  <r>
    <x v="0"/>
    <x v="1"/>
    <s v="ES416"/>
    <x v="0"/>
    <x v="2"/>
    <x v="1"/>
    <x v="1"/>
    <n v="-447.64000000000004"/>
  </r>
  <r>
    <x v="0"/>
    <x v="1"/>
    <s v="ES416"/>
    <x v="1"/>
    <x v="0"/>
    <x v="1"/>
    <x v="6"/>
    <n v="-2.5099999999999998"/>
  </r>
  <r>
    <x v="0"/>
    <x v="1"/>
    <s v="ES416"/>
    <x v="1"/>
    <x v="1"/>
    <x v="1"/>
    <x v="6"/>
    <n v="-10.039999999999999"/>
  </r>
  <r>
    <x v="0"/>
    <x v="1"/>
    <s v="ES416"/>
    <x v="1"/>
    <x v="2"/>
    <x v="1"/>
    <x v="6"/>
    <n v="-20.07"/>
  </r>
  <r>
    <x v="0"/>
    <x v="1"/>
    <s v="ES417"/>
    <x v="0"/>
    <x v="3"/>
    <x v="0"/>
    <x v="1"/>
    <n v="155.69"/>
  </r>
  <r>
    <x v="0"/>
    <x v="1"/>
    <s v="ES417"/>
    <x v="0"/>
    <x v="3"/>
    <x v="1"/>
    <x v="5"/>
    <n v="-155.69"/>
  </r>
  <r>
    <x v="0"/>
    <x v="1"/>
    <s v="ES417"/>
    <x v="0"/>
    <x v="0"/>
    <x v="0"/>
    <x v="1"/>
    <n v="140.38"/>
  </r>
  <r>
    <x v="0"/>
    <x v="1"/>
    <s v="ES417"/>
    <x v="0"/>
    <x v="0"/>
    <x v="1"/>
    <x v="5"/>
    <n v="-140.38"/>
  </r>
  <r>
    <x v="0"/>
    <x v="1"/>
    <s v="ES417"/>
    <x v="0"/>
    <x v="1"/>
    <x v="0"/>
    <x v="1"/>
    <n v="124.2"/>
  </r>
  <r>
    <x v="0"/>
    <x v="1"/>
    <s v="ES417"/>
    <x v="0"/>
    <x v="1"/>
    <x v="1"/>
    <x v="5"/>
    <n v="-124.2"/>
  </r>
  <r>
    <x v="0"/>
    <x v="1"/>
    <s v="ES417"/>
    <x v="0"/>
    <x v="2"/>
    <x v="0"/>
    <x v="1"/>
    <n v="108.03"/>
  </r>
  <r>
    <x v="0"/>
    <x v="1"/>
    <s v="ES417"/>
    <x v="0"/>
    <x v="2"/>
    <x v="1"/>
    <x v="5"/>
    <n v="-108.03"/>
  </r>
  <r>
    <x v="0"/>
    <x v="1"/>
    <s v="ES417"/>
    <x v="1"/>
    <x v="0"/>
    <x v="1"/>
    <x v="6"/>
    <n v="-1.56"/>
  </r>
  <r>
    <x v="0"/>
    <x v="1"/>
    <s v="ES417"/>
    <x v="1"/>
    <x v="1"/>
    <x v="1"/>
    <x v="6"/>
    <n v="-6.23"/>
  </r>
  <r>
    <x v="0"/>
    <x v="1"/>
    <s v="ES417"/>
    <x v="1"/>
    <x v="2"/>
    <x v="1"/>
    <x v="6"/>
    <n v="-12.450000000000001"/>
  </r>
  <r>
    <x v="0"/>
    <x v="1"/>
    <s v="ES418"/>
    <x v="0"/>
    <x v="3"/>
    <x v="0"/>
    <x v="1"/>
    <n v="769.42"/>
  </r>
  <r>
    <x v="0"/>
    <x v="1"/>
    <s v="ES418"/>
    <x v="0"/>
    <x v="3"/>
    <x v="0"/>
    <x v="2"/>
    <n v="2.0300000000000002"/>
  </r>
  <r>
    <x v="0"/>
    <x v="1"/>
    <s v="ES418"/>
    <x v="0"/>
    <x v="3"/>
    <x v="1"/>
    <x v="1"/>
    <n v="-771.44999999999993"/>
  </r>
  <r>
    <x v="0"/>
    <x v="1"/>
    <s v="ES418"/>
    <x v="0"/>
    <x v="0"/>
    <x v="0"/>
    <x v="1"/>
    <n v="0"/>
  </r>
  <r>
    <x v="0"/>
    <x v="1"/>
    <s v="ES418"/>
    <x v="0"/>
    <x v="0"/>
    <x v="1"/>
    <x v="1"/>
    <n v="0"/>
  </r>
  <r>
    <x v="0"/>
    <x v="1"/>
    <s v="ES418"/>
    <x v="1"/>
    <x v="3"/>
    <x v="0"/>
    <x v="0"/>
    <n v="2.0300000000000002"/>
  </r>
  <r>
    <x v="0"/>
    <x v="1"/>
    <s v="ES418"/>
    <x v="1"/>
    <x v="3"/>
    <x v="1"/>
    <x v="3"/>
    <n v="-2.0300000000000002"/>
  </r>
  <r>
    <x v="0"/>
    <x v="1"/>
    <s v="ES418"/>
    <x v="1"/>
    <x v="0"/>
    <x v="0"/>
    <x v="0"/>
    <n v="36.5"/>
  </r>
  <r>
    <x v="0"/>
    <x v="1"/>
    <s v="ES418"/>
    <x v="1"/>
    <x v="0"/>
    <x v="1"/>
    <x v="1"/>
    <n v="-36.5"/>
  </r>
  <r>
    <x v="0"/>
    <x v="1"/>
    <s v="ES418"/>
    <x v="1"/>
    <x v="1"/>
    <x v="0"/>
    <x v="0"/>
    <n v="319.07"/>
  </r>
  <r>
    <x v="0"/>
    <x v="1"/>
    <s v="ES418"/>
    <x v="1"/>
    <x v="1"/>
    <x v="1"/>
    <x v="1"/>
    <n v="-319.07"/>
  </r>
  <r>
    <x v="0"/>
    <x v="1"/>
    <s v="ES418"/>
    <x v="1"/>
    <x v="2"/>
    <x v="0"/>
    <x v="0"/>
    <n v="619.84"/>
  </r>
  <r>
    <x v="0"/>
    <x v="1"/>
    <s v="ES418"/>
    <x v="1"/>
    <x v="2"/>
    <x v="1"/>
    <x v="1"/>
    <n v="-619.84"/>
  </r>
  <r>
    <x v="0"/>
    <x v="1"/>
    <s v="ES419"/>
    <x v="0"/>
    <x v="3"/>
    <x v="0"/>
    <x v="1"/>
    <n v="2264.42"/>
  </r>
  <r>
    <x v="0"/>
    <x v="1"/>
    <s v="ES419"/>
    <x v="0"/>
    <x v="3"/>
    <x v="1"/>
    <x v="5"/>
    <n v="-262.94"/>
  </r>
  <r>
    <x v="0"/>
    <x v="1"/>
    <s v="ES419"/>
    <x v="0"/>
    <x v="3"/>
    <x v="1"/>
    <x v="1"/>
    <n v="-2001.4699999999998"/>
  </r>
  <r>
    <x v="0"/>
    <x v="1"/>
    <s v="ES419"/>
    <x v="0"/>
    <x v="0"/>
    <x v="0"/>
    <x v="1"/>
    <n v="1345.8000000000002"/>
  </r>
  <r>
    <x v="0"/>
    <x v="1"/>
    <s v="ES419"/>
    <x v="0"/>
    <x v="0"/>
    <x v="1"/>
    <x v="5"/>
    <n v="-237.09"/>
  </r>
  <r>
    <x v="0"/>
    <x v="1"/>
    <s v="ES419"/>
    <x v="0"/>
    <x v="0"/>
    <x v="1"/>
    <x v="1"/>
    <n v="-1108.71"/>
  </r>
  <r>
    <x v="0"/>
    <x v="1"/>
    <s v="ES419"/>
    <x v="0"/>
    <x v="1"/>
    <x v="0"/>
    <x v="1"/>
    <n v="1193.47"/>
  </r>
  <r>
    <x v="0"/>
    <x v="1"/>
    <s v="ES419"/>
    <x v="0"/>
    <x v="1"/>
    <x v="1"/>
    <x v="5"/>
    <n v="-209.77"/>
  </r>
  <r>
    <x v="0"/>
    <x v="1"/>
    <s v="ES419"/>
    <x v="0"/>
    <x v="1"/>
    <x v="1"/>
    <x v="1"/>
    <n v="-983.7"/>
  </r>
  <r>
    <x v="0"/>
    <x v="1"/>
    <s v="ES419"/>
    <x v="0"/>
    <x v="2"/>
    <x v="0"/>
    <x v="1"/>
    <n v="1041.1400000000001"/>
  </r>
  <r>
    <x v="0"/>
    <x v="1"/>
    <s v="ES419"/>
    <x v="0"/>
    <x v="2"/>
    <x v="1"/>
    <x v="5"/>
    <n v="-182.45999999999998"/>
  </r>
  <r>
    <x v="0"/>
    <x v="1"/>
    <s v="ES419"/>
    <x v="0"/>
    <x v="2"/>
    <x v="1"/>
    <x v="1"/>
    <n v="-858.68"/>
  </r>
  <r>
    <x v="0"/>
    <x v="1"/>
    <s v="ES419"/>
    <x v="1"/>
    <x v="0"/>
    <x v="1"/>
    <x v="6"/>
    <n v="-2.63"/>
  </r>
  <r>
    <x v="0"/>
    <x v="1"/>
    <s v="ES419"/>
    <x v="1"/>
    <x v="1"/>
    <x v="1"/>
    <x v="6"/>
    <n v="-10.52"/>
  </r>
  <r>
    <x v="0"/>
    <x v="1"/>
    <s v="ES419"/>
    <x v="1"/>
    <x v="2"/>
    <x v="0"/>
    <x v="1"/>
    <n v="0"/>
  </r>
  <r>
    <x v="0"/>
    <x v="1"/>
    <s v="ES419"/>
    <x v="1"/>
    <x v="2"/>
    <x v="1"/>
    <x v="6"/>
    <n v="-21.04"/>
  </r>
  <r>
    <x v="0"/>
    <x v="1"/>
    <s v="ES421"/>
    <x v="0"/>
    <x v="3"/>
    <x v="0"/>
    <x v="1"/>
    <n v="11500.699999999999"/>
  </r>
  <r>
    <x v="0"/>
    <x v="1"/>
    <s v="ES421"/>
    <x v="0"/>
    <x v="3"/>
    <x v="1"/>
    <x v="5"/>
    <n v="-1023.5"/>
  </r>
  <r>
    <x v="0"/>
    <x v="1"/>
    <s v="ES421"/>
    <x v="0"/>
    <x v="3"/>
    <x v="1"/>
    <x v="1"/>
    <n v="-10477.19"/>
  </r>
  <r>
    <x v="0"/>
    <x v="1"/>
    <s v="ES421"/>
    <x v="0"/>
    <x v="0"/>
    <x v="0"/>
    <x v="1"/>
    <n v="11458.720000000001"/>
  </r>
  <r>
    <x v="0"/>
    <x v="1"/>
    <s v="ES421"/>
    <x v="0"/>
    <x v="0"/>
    <x v="0"/>
    <x v="2"/>
    <n v="233.85000000000002"/>
  </r>
  <r>
    <x v="0"/>
    <x v="1"/>
    <s v="ES421"/>
    <x v="0"/>
    <x v="0"/>
    <x v="1"/>
    <x v="5"/>
    <n v="-933.48"/>
  </r>
  <r>
    <x v="0"/>
    <x v="1"/>
    <s v="ES421"/>
    <x v="0"/>
    <x v="0"/>
    <x v="1"/>
    <x v="1"/>
    <n v="-10759.1"/>
  </r>
  <r>
    <x v="0"/>
    <x v="1"/>
    <s v="ES421"/>
    <x v="0"/>
    <x v="1"/>
    <x v="0"/>
    <x v="1"/>
    <n v="10046.11"/>
  </r>
  <r>
    <x v="0"/>
    <x v="1"/>
    <s v="ES421"/>
    <x v="0"/>
    <x v="1"/>
    <x v="0"/>
    <x v="2"/>
    <n v="205.01999999999998"/>
  </r>
  <r>
    <x v="0"/>
    <x v="1"/>
    <s v="ES421"/>
    <x v="0"/>
    <x v="1"/>
    <x v="1"/>
    <x v="5"/>
    <n v="-802.36999999999989"/>
  </r>
  <r>
    <x v="0"/>
    <x v="1"/>
    <s v="ES421"/>
    <x v="0"/>
    <x v="1"/>
    <x v="1"/>
    <x v="1"/>
    <n v="-9448.76"/>
  </r>
  <r>
    <x v="0"/>
    <x v="1"/>
    <s v="ES421"/>
    <x v="0"/>
    <x v="2"/>
    <x v="0"/>
    <x v="1"/>
    <n v="8778.17"/>
  </r>
  <r>
    <x v="0"/>
    <x v="1"/>
    <s v="ES421"/>
    <x v="0"/>
    <x v="2"/>
    <x v="0"/>
    <x v="2"/>
    <n v="179.14999999999998"/>
  </r>
  <r>
    <x v="0"/>
    <x v="1"/>
    <s v="ES421"/>
    <x v="0"/>
    <x v="2"/>
    <x v="1"/>
    <x v="5"/>
    <n v="-671.26"/>
  </r>
  <r>
    <x v="0"/>
    <x v="1"/>
    <s v="ES421"/>
    <x v="0"/>
    <x v="2"/>
    <x v="1"/>
    <x v="1"/>
    <n v="-8286.06"/>
  </r>
  <r>
    <x v="0"/>
    <x v="1"/>
    <s v="ES421"/>
    <x v="1"/>
    <x v="0"/>
    <x v="0"/>
    <x v="0"/>
    <n v="322.70000000000005"/>
  </r>
  <r>
    <x v="0"/>
    <x v="1"/>
    <s v="ES421"/>
    <x v="1"/>
    <x v="0"/>
    <x v="1"/>
    <x v="6"/>
    <n v="-10.24"/>
  </r>
  <r>
    <x v="0"/>
    <x v="1"/>
    <s v="ES421"/>
    <x v="1"/>
    <x v="0"/>
    <x v="1"/>
    <x v="1"/>
    <n v="-60.24"/>
  </r>
  <r>
    <x v="0"/>
    <x v="1"/>
    <s v="ES421"/>
    <x v="1"/>
    <x v="0"/>
    <x v="1"/>
    <x v="3"/>
    <n v="-233.85000000000002"/>
  </r>
  <r>
    <x v="0"/>
    <x v="1"/>
    <s v="ES421"/>
    <x v="1"/>
    <x v="1"/>
    <x v="0"/>
    <x v="0"/>
    <n v="1078.53"/>
  </r>
  <r>
    <x v="0"/>
    <x v="1"/>
    <s v="ES421"/>
    <x v="1"/>
    <x v="1"/>
    <x v="1"/>
    <x v="6"/>
    <n v="-40.940000000000005"/>
  </r>
  <r>
    <x v="0"/>
    <x v="1"/>
    <s v="ES421"/>
    <x v="1"/>
    <x v="1"/>
    <x v="1"/>
    <x v="1"/>
    <n v="-660.91"/>
  </r>
  <r>
    <x v="0"/>
    <x v="1"/>
    <s v="ES421"/>
    <x v="1"/>
    <x v="1"/>
    <x v="1"/>
    <x v="3"/>
    <n v="-205.01999999999998"/>
  </r>
  <r>
    <x v="0"/>
    <x v="1"/>
    <s v="ES421"/>
    <x v="1"/>
    <x v="2"/>
    <x v="0"/>
    <x v="0"/>
    <n v="2050.7200000000003"/>
  </r>
  <r>
    <x v="0"/>
    <x v="1"/>
    <s v="ES421"/>
    <x v="1"/>
    <x v="2"/>
    <x v="1"/>
    <x v="6"/>
    <n v="-81.88000000000001"/>
  </r>
  <r>
    <x v="0"/>
    <x v="1"/>
    <s v="ES421"/>
    <x v="1"/>
    <x v="2"/>
    <x v="1"/>
    <x v="1"/>
    <n v="-1446.37"/>
  </r>
  <r>
    <x v="0"/>
    <x v="1"/>
    <s v="ES421"/>
    <x v="1"/>
    <x v="2"/>
    <x v="1"/>
    <x v="3"/>
    <n v="-179.14999999999998"/>
  </r>
  <r>
    <x v="0"/>
    <x v="1"/>
    <s v="ES422"/>
    <x v="0"/>
    <x v="3"/>
    <x v="0"/>
    <x v="1"/>
    <n v="10450.200000000001"/>
  </r>
  <r>
    <x v="0"/>
    <x v="1"/>
    <s v="ES422"/>
    <x v="0"/>
    <x v="3"/>
    <x v="0"/>
    <x v="2"/>
    <n v="213.27"/>
  </r>
  <r>
    <x v="0"/>
    <x v="1"/>
    <s v="ES422"/>
    <x v="0"/>
    <x v="3"/>
    <x v="1"/>
    <x v="5"/>
    <n v="-1365.54"/>
  </r>
  <r>
    <x v="0"/>
    <x v="1"/>
    <s v="ES422"/>
    <x v="0"/>
    <x v="3"/>
    <x v="1"/>
    <x v="1"/>
    <n v="-9297.93"/>
  </r>
  <r>
    <x v="0"/>
    <x v="1"/>
    <s v="ES422"/>
    <x v="0"/>
    <x v="0"/>
    <x v="0"/>
    <x v="1"/>
    <n v="10731.34"/>
  </r>
  <r>
    <x v="0"/>
    <x v="1"/>
    <s v="ES422"/>
    <x v="0"/>
    <x v="0"/>
    <x v="0"/>
    <x v="2"/>
    <n v="219.01"/>
  </r>
  <r>
    <x v="0"/>
    <x v="1"/>
    <s v="ES422"/>
    <x v="0"/>
    <x v="0"/>
    <x v="1"/>
    <x v="5"/>
    <n v="-1245.43"/>
  </r>
  <r>
    <x v="0"/>
    <x v="1"/>
    <s v="ES422"/>
    <x v="0"/>
    <x v="0"/>
    <x v="1"/>
    <x v="1"/>
    <n v="-9704.91"/>
  </r>
  <r>
    <x v="0"/>
    <x v="1"/>
    <s v="ES422"/>
    <x v="0"/>
    <x v="1"/>
    <x v="0"/>
    <x v="1"/>
    <n v="9424.39"/>
  </r>
  <r>
    <x v="0"/>
    <x v="1"/>
    <s v="ES422"/>
    <x v="0"/>
    <x v="1"/>
    <x v="0"/>
    <x v="2"/>
    <n v="192.33"/>
  </r>
  <r>
    <x v="0"/>
    <x v="1"/>
    <s v="ES422"/>
    <x v="0"/>
    <x v="1"/>
    <x v="1"/>
    <x v="5"/>
    <n v="-1070.51"/>
  </r>
  <r>
    <x v="0"/>
    <x v="1"/>
    <s v="ES422"/>
    <x v="0"/>
    <x v="1"/>
    <x v="1"/>
    <x v="1"/>
    <n v="-8546.2099999999991"/>
  </r>
  <r>
    <x v="0"/>
    <x v="1"/>
    <s v="ES422"/>
    <x v="0"/>
    <x v="2"/>
    <x v="0"/>
    <x v="1"/>
    <n v="8264.68"/>
  </r>
  <r>
    <x v="0"/>
    <x v="1"/>
    <s v="ES422"/>
    <x v="0"/>
    <x v="2"/>
    <x v="0"/>
    <x v="2"/>
    <n v="168.67000000000002"/>
  </r>
  <r>
    <x v="0"/>
    <x v="1"/>
    <s v="ES422"/>
    <x v="0"/>
    <x v="2"/>
    <x v="1"/>
    <x v="5"/>
    <n v="-895.58999999999992"/>
  </r>
  <r>
    <x v="0"/>
    <x v="1"/>
    <s v="ES422"/>
    <x v="0"/>
    <x v="2"/>
    <x v="1"/>
    <x v="1"/>
    <n v="-7537.7599999999993"/>
  </r>
  <r>
    <x v="0"/>
    <x v="1"/>
    <s v="ES422"/>
    <x v="1"/>
    <x v="3"/>
    <x v="0"/>
    <x v="0"/>
    <n v="213.27"/>
  </r>
  <r>
    <x v="0"/>
    <x v="1"/>
    <s v="ES422"/>
    <x v="1"/>
    <x v="3"/>
    <x v="1"/>
    <x v="3"/>
    <n v="-213.27"/>
  </r>
  <r>
    <x v="0"/>
    <x v="1"/>
    <s v="ES422"/>
    <x v="1"/>
    <x v="0"/>
    <x v="0"/>
    <x v="0"/>
    <n v="314.54999999999995"/>
  </r>
  <r>
    <x v="0"/>
    <x v="1"/>
    <s v="ES422"/>
    <x v="1"/>
    <x v="0"/>
    <x v="1"/>
    <x v="6"/>
    <n v="-13.66"/>
  </r>
  <r>
    <x v="0"/>
    <x v="1"/>
    <s v="ES422"/>
    <x v="1"/>
    <x v="0"/>
    <x v="1"/>
    <x v="1"/>
    <n v="-71"/>
  </r>
  <r>
    <x v="0"/>
    <x v="1"/>
    <s v="ES422"/>
    <x v="1"/>
    <x v="0"/>
    <x v="1"/>
    <x v="3"/>
    <n v="-219.01"/>
  </r>
  <r>
    <x v="0"/>
    <x v="1"/>
    <s v="ES422"/>
    <x v="1"/>
    <x v="1"/>
    <x v="0"/>
    <x v="0"/>
    <n v="476.32"/>
  </r>
  <r>
    <x v="0"/>
    <x v="1"/>
    <s v="ES422"/>
    <x v="1"/>
    <x v="1"/>
    <x v="1"/>
    <x v="6"/>
    <n v="-54.62"/>
  </r>
  <r>
    <x v="0"/>
    <x v="1"/>
    <s v="ES422"/>
    <x v="1"/>
    <x v="1"/>
    <x v="1"/>
    <x v="1"/>
    <n v="-283.99"/>
  </r>
  <r>
    <x v="0"/>
    <x v="1"/>
    <s v="ES422"/>
    <x v="1"/>
    <x v="1"/>
    <x v="1"/>
    <x v="3"/>
    <n v="-192.33"/>
  </r>
  <r>
    <x v="0"/>
    <x v="1"/>
    <s v="ES422"/>
    <x v="1"/>
    <x v="2"/>
    <x v="0"/>
    <x v="0"/>
    <n v="736.68999999999994"/>
  </r>
  <r>
    <x v="0"/>
    <x v="1"/>
    <s v="ES422"/>
    <x v="1"/>
    <x v="2"/>
    <x v="1"/>
    <x v="6"/>
    <n v="-109.24"/>
  </r>
  <r>
    <x v="0"/>
    <x v="1"/>
    <s v="ES422"/>
    <x v="1"/>
    <x v="2"/>
    <x v="1"/>
    <x v="1"/>
    <n v="-568.02"/>
  </r>
  <r>
    <x v="0"/>
    <x v="1"/>
    <s v="ES422"/>
    <x v="1"/>
    <x v="2"/>
    <x v="1"/>
    <x v="3"/>
    <n v="-168.67000000000002"/>
  </r>
  <r>
    <x v="0"/>
    <x v="1"/>
    <s v="ES423"/>
    <x v="0"/>
    <x v="3"/>
    <x v="0"/>
    <x v="1"/>
    <n v="584.94999999999993"/>
  </r>
  <r>
    <x v="0"/>
    <x v="1"/>
    <s v="ES423"/>
    <x v="0"/>
    <x v="3"/>
    <x v="1"/>
    <x v="5"/>
    <n v="-584.93000000000006"/>
  </r>
  <r>
    <x v="0"/>
    <x v="1"/>
    <s v="ES423"/>
    <x v="0"/>
    <x v="3"/>
    <x v="1"/>
    <x v="1"/>
    <n v="-0.02"/>
  </r>
  <r>
    <x v="0"/>
    <x v="1"/>
    <s v="ES423"/>
    <x v="0"/>
    <x v="0"/>
    <x v="0"/>
    <x v="1"/>
    <n v="533.5"/>
  </r>
  <r>
    <x v="0"/>
    <x v="1"/>
    <s v="ES423"/>
    <x v="0"/>
    <x v="0"/>
    <x v="1"/>
    <x v="5"/>
    <n v="-533.48"/>
  </r>
  <r>
    <x v="0"/>
    <x v="1"/>
    <s v="ES423"/>
    <x v="0"/>
    <x v="0"/>
    <x v="1"/>
    <x v="1"/>
    <n v="-0.02"/>
  </r>
  <r>
    <x v="0"/>
    <x v="1"/>
    <s v="ES423"/>
    <x v="0"/>
    <x v="1"/>
    <x v="0"/>
    <x v="1"/>
    <n v="458.54999999999995"/>
  </r>
  <r>
    <x v="0"/>
    <x v="1"/>
    <s v="ES423"/>
    <x v="0"/>
    <x v="1"/>
    <x v="1"/>
    <x v="5"/>
    <n v="-458.54999999999995"/>
  </r>
  <r>
    <x v="0"/>
    <x v="1"/>
    <s v="ES423"/>
    <x v="0"/>
    <x v="2"/>
    <x v="0"/>
    <x v="1"/>
    <n v="383.62"/>
  </r>
  <r>
    <x v="0"/>
    <x v="1"/>
    <s v="ES423"/>
    <x v="0"/>
    <x v="2"/>
    <x v="1"/>
    <x v="5"/>
    <n v="-383.62"/>
  </r>
  <r>
    <x v="0"/>
    <x v="1"/>
    <s v="ES423"/>
    <x v="1"/>
    <x v="0"/>
    <x v="0"/>
    <x v="1"/>
    <n v="70.990000000000009"/>
  </r>
  <r>
    <x v="0"/>
    <x v="1"/>
    <s v="ES423"/>
    <x v="1"/>
    <x v="0"/>
    <x v="1"/>
    <x v="6"/>
    <n v="-5.85"/>
  </r>
  <r>
    <x v="0"/>
    <x v="1"/>
    <s v="ES423"/>
    <x v="1"/>
    <x v="0"/>
    <x v="1"/>
    <x v="1"/>
    <n v="-70.990000000000009"/>
  </r>
  <r>
    <x v="0"/>
    <x v="1"/>
    <s v="ES423"/>
    <x v="1"/>
    <x v="1"/>
    <x v="0"/>
    <x v="1"/>
    <n v="283.94"/>
  </r>
  <r>
    <x v="0"/>
    <x v="1"/>
    <s v="ES423"/>
    <x v="1"/>
    <x v="1"/>
    <x v="1"/>
    <x v="6"/>
    <n v="-23.4"/>
  </r>
  <r>
    <x v="0"/>
    <x v="1"/>
    <s v="ES423"/>
    <x v="1"/>
    <x v="1"/>
    <x v="1"/>
    <x v="1"/>
    <n v="-283.94"/>
  </r>
  <r>
    <x v="0"/>
    <x v="1"/>
    <s v="ES423"/>
    <x v="1"/>
    <x v="2"/>
    <x v="0"/>
    <x v="1"/>
    <n v="567.92999999999995"/>
  </r>
  <r>
    <x v="0"/>
    <x v="1"/>
    <s v="ES423"/>
    <x v="1"/>
    <x v="2"/>
    <x v="1"/>
    <x v="6"/>
    <n v="-46.790000000000006"/>
  </r>
  <r>
    <x v="0"/>
    <x v="1"/>
    <s v="ES423"/>
    <x v="1"/>
    <x v="2"/>
    <x v="1"/>
    <x v="1"/>
    <n v="-567.92999999999995"/>
  </r>
  <r>
    <x v="0"/>
    <x v="1"/>
    <s v="ES424"/>
    <x v="0"/>
    <x v="3"/>
    <x v="0"/>
    <x v="1"/>
    <n v="1243.58"/>
  </r>
  <r>
    <x v="0"/>
    <x v="1"/>
    <s v="ES424"/>
    <x v="0"/>
    <x v="3"/>
    <x v="1"/>
    <x v="5"/>
    <n v="-657.48"/>
  </r>
  <r>
    <x v="0"/>
    <x v="1"/>
    <s v="ES424"/>
    <x v="0"/>
    <x v="3"/>
    <x v="1"/>
    <x v="1"/>
    <n v="-586.11"/>
  </r>
  <r>
    <x v="0"/>
    <x v="1"/>
    <s v="ES424"/>
    <x v="0"/>
    <x v="0"/>
    <x v="0"/>
    <x v="1"/>
    <n v="765.01"/>
  </r>
  <r>
    <x v="0"/>
    <x v="1"/>
    <s v="ES424"/>
    <x v="0"/>
    <x v="0"/>
    <x v="0"/>
    <x v="7"/>
    <n v="714.92000000000007"/>
  </r>
  <r>
    <x v="0"/>
    <x v="1"/>
    <s v="ES424"/>
    <x v="0"/>
    <x v="0"/>
    <x v="1"/>
    <x v="5"/>
    <n v="-599.65000000000009"/>
  </r>
  <r>
    <x v="0"/>
    <x v="1"/>
    <s v="ES424"/>
    <x v="0"/>
    <x v="0"/>
    <x v="1"/>
    <x v="1"/>
    <n v="-158.15"/>
  </r>
  <r>
    <x v="0"/>
    <x v="1"/>
    <s v="ES424"/>
    <x v="0"/>
    <x v="0"/>
    <x v="1"/>
    <x v="7"/>
    <n v="-722.15000000000009"/>
  </r>
  <r>
    <x v="0"/>
    <x v="1"/>
    <s v="ES424"/>
    <x v="0"/>
    <x v="1"/>
    <x v="0"/>
    <x v="1"/>
    <n v="660.46"/>
  </r>
  <r>
    <x v="0"/>
    <x v="1"/>
    <s v="ES424"/>
    <x v="0"/>
    <x v="1"/>
    <x v="0"/>
    <x v="7"/>
    <n v="615.16"/>
  </r>
  <r>
    <x v="0"/>
    <x v="1"/>
    <s v="ES424"/>
    <x v="0"/>
    <x v="1"/>
    <x v="1"/>
    <x v="5"/>
    <n v="-515.42000000000007"/>
  </r>
  <r>
    <x v="0"/>
    <x v="1"/>
    <s v="ES424"/>
    <x v="0"/>
    <x v="1"/>
    <x v="1"/>
    <x v="1"/>
    <n v="-138.82"/>
  </r>
  <r>
    <x v="0"/>
    <x v="1"/>
    <s v="ES424"/>
    <x v="0"/>
    <x v="1"/>
    <x v="1"/>
    <x v="7"/>
    <n v="-621.38"/>
  </r>
  <r>
    <x v="0"/>
    <x v="1"/>
    <s v="ES424"/>
    <x v="0"/>
    <x v="2"/>
    <x v="0"/>
    <x v="1"/>
    <n v="555.91999999999996"/>
  </r>
  <r>
    <x v="0"/>
    <x v="1"/>
    <s v="ES424"/>
    <x v="0"/>
    <x v="2"/>
    <x v="0"/>
    <x v="7"/>
    <n v="515.42000000000007"/>
  </r>
  <r>
    <x v="0"/>
    <x v="1"/>
    <s v="ES424"/>
    <x v="0"/>
    <x v="2"/>
    <x v="1"/>
    <x v="5"/>
    <n v="-431.2"/>
  </r>
  <r>
    <x v="0"/>
    <x v="1"/>
    <s v="ES424"/>
    <x v="0"/>
    <x v="2"/>
    <x v="1"/>
    <x v="1"/>
    <n v="-119.51"/>
  </r>
  <r>
    <x v="0"/>
    <x v="1"/>
    <s v="ES424"/>
    <x v="0"/>
    <x v="2"/>
    <x v="1"/>
    <x v="7"/>
    <n v="-520.62"/>
  </r>
  <r>
    <x v="0"/>
    <x v="1"/>
    <s v="ES424"/>
    <x v="1"/>
    <x v="0"/>
    <x v="1"/>
    <x v="6"/>
    <n v="-6.57"/>
  </r>
  <r>
    <x v="0"/>
    <x v="1"/>
    <s v="ES424"/>
    <x v="1"/>
    <x v="1"/>
    <x v="0"/>
    <x v="1"/>
    <n v="0.03"/>
  </r>
  <r>
    <x v="0"/>
    <x v="1"/>
    <s v="ES424"/>
    <x v="1"/>
    <x v="1"/>
    <x v="1"/>
    <x v="6"/>
    <n v="-26.299999999999997"/>
  </r>
  <r>
    <x v="0"/>
    <x v="1"/>
    <s v="ES424"/>
    <x v="1"/>
    <x v="1"/>
    <x v="1"/>
    <x v="1"/>
    <n v="-0.03"/>
  </r>
  <r>
    <x v="0"/>
    <x v="1"/>
    <s v="ES424"/>
    <x v="1"/>
    <x v="2"/>
    <x v="0"/>
    <x v="1"/>
    <n v="0.01"/>
  </r>
  <r>
    <x v="0"/>
    <x v="1"/>
    <s v="ES424"/>
    <x v="1"/>
    <x v="2"/>
    <x v="1"/>
    <x v="6"/>
    <n v="-52.599999999999994"/>
  </r>
  <r>
    <x v="0"/>
    <x v="1"/>
    <s v="ES424"/>
    <x v="1"/>
    <x v="2"/>
    <x v="1"/>
    <x v="1"/>
    <n v="-0.01"/>
  </r>
  <r>
    <x v="0"/>
    <x v="1"/>
    <s v="ES425"/>
    <x v="0"/>
    <x v="3"/>
    <x v="0"/>
    <x v="1"/>
    <n v="9275.380000000001"/>
  </r>
  <r>
    <x v="0"/>
    <x v="1"/>
    <s v="ES425"/>
    <x v="0"/>
    <x v="3"/>
    <x v="1"/>
    <x v="5"/>
    <n v="-1683.62"/>
  </r>
  <r>
    <x v="0"/>
    <x v="1"/>
    <s v="ES425"/>
    <x v="0"/>
    <x v="3"/>
    <x v="1"/>
    <x v="1"/>
    <n v="-7591.77"/>
  </r>
  <r>
    <x v="0"/>
    <x v="1"/>
    <s v="ES425"/>
    <x v="0"/>
    <x v="0"/>
    <x v="0"/>
    <x v="1"/>
    <n v="9681.380000000001"/>
  </r>
  <r>
    <x v="0"/>
    <x v="1"/>
    <s v="ES425"/>
    <x v="0"/>
    <x v="0"/>
    <x v="1"/>
    <x v="5"/>
    <n v="-1535.53"/>
  </r>
  <r>
    <x v="0"/>
    <x v="1"/>
    <s v="ES425"/>
    <x v="0"/>
    <x v="0"/>
    <x v="1"/>
    <x v="1"/>
    <n v="-8145.8600000000006"/>
  </r>
  <r>
    <x v="0"/>
    <x v="1"/>
    <s v="ES425"/>
    <x v="0"/>
    <x v="1"/>
    <x v="0"/>
    <x v="1"/>
    <n v="8525.52"/>
  </r>
  <r>
    <x v="0"/>
    <x v="1"/>
    <s v="ES425"/>
    <x v="0"/>
    <x v="1"/>
    <x v="1"/>
    <x v="5"/>
    <n v="-1319.86"/>
  </r>
  <r>
    <x v="0"/>
    <x v="1"/>
    <s v="ES425"/>
    <x v="0"/>
    <x v="1"/>
    <x v="1"/>
    <x v="1"/>
    <n v="-7205.66"/>
  </r>
  <r>
    <x v="0"/>
    <x v="1"/>
    <s v="ES425"/>
    <x v="0"/>
    <x v="2"/>
    <x v="0"/>
    <x v="1"/>
    <n v="7519.51"/>
  </r>
  <r>
    <x v="0"/>
    <x v="1"/>
    <s v="ES425"/>
    <x v="0"/>
    <x v="2"/>
    <x v="1"/>
    <x v="5"/>
    <n v="-1104.19"/>
  </r>
  <r>
    <x v="0"/>
    <x v="1"/>
    <s v="ES425"/>
    <x v="0"/>
    <x v="2"/>
    <x v="1"/>
    <x v="1"/>
    <n v="-6415.3200000000006"/>
  </r>
  <r>
    <x v="0"/>
    <x v="1"/>
    <s v="ES425"/>
    <x v="1"/>
    <x v="0"/>
    <x v="1"/>
    <x v="6"/>
    <n v="-16.84"/>
  </r>
  <r>
    <x v="0"/>
    <x v="1"/>
    <s v="ES425"/>
    <x v="1"/>
    <x v="1"/>
    <x v="0"/>
    <x v="1"/>
    <n v="0"/>
  </r>
  <r>
    <x v="0"/>
    <x v="1"/>
    <s v="ES425"/>
    <x v="1"/>
    <x v="1"/>
    <x v="1"/>
    <x v="6"/>
    <n v="-67.34"/>
  </r>
  <r>
    <x v="0"/>
    <x v="1"/>
    <s v="ES425"/>
    <x v="1"/>
    <x v="1"/>
    <x v="1"/>
    <x v="1"/>
    <n v="0"/>
  </r>
  <r>
    <x v="0"/>
    <x v="1"/>
    <s v="ES425"/>
    <x v="1"/>
    <x v="2"/>
    <x v="0"/>
    <x v="1"/>
    <n v="0"/>
  </r>
  <r>
    <x v="0"/>
    <x v="1"/>
    <s v="ES425"/>
    <x v="1"/>
    <x v="2"/>
    <x v="1"/>
    <x v="6"/>
    <n v="-134.69"/>
  </r>
  <r>
    <x v="0"/>
    <x v="1"/>
    <s v="ES425"/>
    <x v="1"/>
    <x v="2"/>
    <x v="1"/>
    <x v="1"/>
    <n v="0"/>
  </r>
  <r>
    <x v="0"/>
    <x v="1"/>
    <s v="ES431"/>
    <x v="0"/>
    <x v="3"/>
    <x v="0"/>
    <x v="1"/>
    <n v="1197.19"/>
  </r>
  <r>
    <x v="0"/>
    <x v="1"/>
    <s v="ES431"/>
    <x v="0"/>
    <x v="3"/>
    <x v="1"/>
    <x v="5"/>
    <n v="-1197.1599999999999"/>
  </r>
  <r>
    <x v="0"/>
    <x v="1"/>
    <s v="ES431"/>
    <x v="0"/>
    <x v="3"/>
    <x v="1"/>
    <x v="1"/>
    <n v="-0.04"/>
  </r>
  <r>
    <x v="0"/>
    <x v="1"/>
    <s v="ES431"/>
    <x v="0"/>
    <x v="0"/>
    <x v="0"/>
    <x v="1"/>
    <n v="1077.48"/>
  </r>
  <r>
    <x v="0"/>
    <x v="1"/>
    <s v="ES431"/>
    <x v="0"/>
    <x v="0"/>
    <x v="1"/>
    <x v="5"/>
    <n v="-1077.44"/>
  </r>
  <r>
    <x v="0"/>
    <x v="1"/>
    <s v="ES431"/>
    <x v="0"/>
    <x v="0"/>
    <x v="1"/>
    <x v="1"/>
    <n v="-0.04"/>
  </r>
  <r>
    <x v="0"/>
    <x v="1"/>
    <s v="ES431"/>
    <x v="0"/>
    <x v="1"/>
    <x v="0"/>
    <x v="1"/>
    <n v="1003.17"/>
  </r>
  <r>
    <x v="0"/>
    <x v="1"/>
    <s v="ES431"/>
    <x v="0"/>
    <x v="1"/>
    <x v="1"/>
    <x v="5"/>
    <n v="-957.72"/>
  </r>
  <r>
    <x v="0"/>
    <x v="1"/>
    <s v="ES431"/>
    <x v="0"/>
    <x v="1"/>
    <x v="1"/>
    <x v="1"/>
    <n v="-45.44"/>
  </r>
  <r>
    <x v="0"/>
    <x v="1"/>
    <s v="ES431"/>
    <x v="0"/>
    <x v="2"/>
    <x v="0"/>
    <x v="1"/>
    <n v="1145.33"/>
  </r>
  <r>
    <x v="0"/>
    <x v="1"/>
    <s v="ES431"/>
    <x v="0"/>
    <x v="2"/>
    <x v="1"/>
    <x v="5"/>
    <n v="-838.01"/>
  </r>
  <r>
    <x v="0"/>
    <x v="1"/>
    <s v="ES431"/>
    <x v="0"/>
    <x v="2"/>
    <x v="1"/>
    <x v="1"/>
    <n v="-307.32"/>
  </r>
  <r>
    <x v="0"/>
    <x v="1"/>
    <s v="ES431"/>
    <x v="1"/>
    <x v="0"/>
    <x v="0"/>
    <x v="1"/>
    <n v="19.310000000000002"/>
  </r>
  <r>
    <x v="0"/>
    <x v="1"/>
    <s v="ES431"/>
    <x v="1"/>
    <x v="0"/>
    <x v="1"/>
    <x v="6"/>
    <n v="-11.97"/>
  </r>
  <r>
    <x v="0"/>
    <x v="1"/>
    <s v="ES431"/>
    <x v="1"/>
    <x v="1"/>
    <x v="0"/>
    <x v="1"/>
    <n v="77.260000000000005"/>
  </r>
  <r>
    <x v="0"/>
    <x v="1"/>
    <s v="ES431"/>
    <x v="1"/>
    <x v="1"/>
    <x v="1"/>
    <x v="6"/>
    <n v="-47.89"/>
  </r>
  <r>
    <x v="0"/>
    <x v="1"/>
    <s v="ES431"/>
    <x v="1"/>
    <x v="2"/>
    <x v="0"/>
    <x v="1"/>
    <n v="154.52000000000001"/>
  </r>
  <r>
    <x v="0"/>
    <x v="1"/>
    <s v="ES431"/>
    <x v="1"/>
    <x v="2"/>
    <x v="1"/>
    <x v="6"/>
    <n v="-95.77"/>
  </r>
  <r>
    <x v="0"/>
    <x v="1"/>
    <s v="ES432"/>
    <x v="0"/>
    <x v="3"/>
    <x v="0"/>
    <x v="1"/>
    <n v="734.30000000000007"/>
  </r>
  <r>
    <x v="0"/>
    <x v="1"/>
    <s v="ES432"/>
    <x v="0"/>
    <x v="3"/>
    <x v="1"/>
    <x v="5"/>
    <n v="-734.30000000000007"/>
  </r>
  <r>
    <x v="0"/>
    <x v="1"/>
    <s v="ES432"/>
    <x v="0"/>
    <x v="0"/>
    <x v="0"/>
    <x v="1"/>
    <n v="660.87"/>
  </r>
  <r>
    <x v="0"/>
    <x v="1"/>
    <s v="ES432"/>
    <x v="0"/>
    <x v="0"/>
    <x v="1"/>
    <x v="5"/>
    <n v="-660.87"/>
  </r>
  <r>
    <x v="0"/>
    <x v="1"/>
    <s v="ES432"/>
    <x v="0"/>
    <x v="1"/>
    <x v="0"/>
    <x v="1"/>
    <n v="587.44000000000005"/>
  </r>
  <r>
    <x v="0"/>
    <x v="1"/>
    <s v="ES432"/>
    <x v="0"/>
    <x v="1"/>
    <x v="1"/>
    <x v="5"/>
    <n v="-587.44000000000005"/>
  </r>
  <r>
    <x v="0"/>
    <x v="1"/>
    <s v="ES432"/>
    <x v="0"/>
    <x v="2"/>
    <x v="0"/>
    <x v="1"/>
    <n v="514.01"/>
  </r>
  <r>
    <x v="0"/>
    <x v="1"/>
    <s v="ES432"/>
    <x v="0"/>
    <x v="2"/>
    <x v="1"/>
    <x v="5"/>
    <n v="-514.01"/>
  </r>
  <r>
    <x v="0"/>
    <x v="1"/>
    <s v="ES432"/>
    <x v="1"/>
    <x v="0"/>
    <x v="1"/>
    <x v="6"/>
    <n v="-7.34"/>
  </r>
  <r>
    <x v="0"/>
    <x v="1"/>
    <s v="ES432"/>
    <x v="1"/>
    <x v="1"/>
    <x v="1"/>
    <x v="6"/>
    <n v="-29.369999999999997"/>
  </r>
  <r>
    <x v="0"/>
    <x v="1"/>
    <s v="ES432"/>
    <x v="1"/>
    <x v="2"/>
    <x v="1"/>
    <x v="6"/>
    <n v="-58.739999999999995"/>
  </r>
  <r>
    <x v="0"/>
    <x v="1"/>
    <s v="ES511"/>
    <x v="0"/>
    <x v="3"/>
    <x v="0"/>
    <x v="4"/>
    <n v="16343.41"/>
  </r>
  <r>
    <x v="0"/>
    <x v="1"/>
    <s v="ES511"/>
    <x v="0"/>
    <x v="3"/>
    <x v="1"/>
    <x v="5"/>
    <n v="-13715.76"/>
  </r>
  <r>
    <x v="0"/>
    <x v="1"/>
    <s v="ES511"/>
    <x v="0"/>
    <x v="3"/>
    <x v="1"/>
    <x v="1"/>
    <n v="-2627.6499999999996"/>
  </r>
  <r>
    <x v="0"/>
    <x v="1"/>
    <s v="ES511"/>
    <x v="0"/>
    <x v="0"/>
    <x v="0"/>
    <x v="4"/>
    <n v="7577.4"/>
  </r>
  <r>
    <x v="0"/>
    <x v="1"/>
    <s v="ES511"/>
    <x v="0"/>
    <x v="0"/>
    <x v="0"/>
    <x v="1"/>
    <n v="7651.2199999999993"/>
  </r>
  <r>
    <x v="0"/>
    <x v="1"/>
    <s v="ES511"/>
    <x v="0"/>
    <x v="0"/>
    <x v="0"/>
    <x v="7"/>
    <n v="1166.67"/>
  </r>
  <r>
    <x v="0"/>
    <x v="1"/>
    <s v="ES511"/>
    <x v="0"/>
    <x v="0"/>
    <x v="1"/>
    <x v="5"/>
    <n v="-12529.92"/>
  </r>
  <r>
    <x v="0"/>
    <x v="1"/>
    <s v="ES511"/>
    <x v="0"/>
    <x v="0"/>
    <x v="1"/>
    <x v="1"/>
    <n v="-2686.92"/>
  </r>
  <r>
    <x v="0"/>
    <x v="1"/>
    <s v="ES511"/>
    <x v="0"/>
    <x v="0"/>
    <x v="1"/>
    <x v="7"/>
    <n v="-1178.45"/>
  </r>
  <r>
    <x v="0"/>
    <x v="1"/>
    <s v="ES511"/>
    <x v="0"/>
    <x v="1"/>
    <x v="0"/>
    <x v="4"/>
    <n v="6398.93"/>
  </r>
  <r>
    <x v="0"/>
    <x v="1"/>
    <s v="ES511"/>
    <x v="0"/>
    <x v="1"/>
    <x v="0"/>
    <x v="1"/>
    <n v="5971.369999999999"/>
  </r>
  <r>
    <x v="0"/>
    <x v="1"/>
    <s v="ES511"/>
    <x v="0"/>
    <x v="1"/>
    <x v="1"/>
    <x v="5"/>
    <n v="-10724.970000000001"/>
  </r>
  <r>
    <x v="0"/>
    <x v="1"/>
    <s v="ES511"/>
    <x v="0"/>
    <x v="1"/>
    <x v="1"/>
    <x v="1"/>
    <n v="-1645.3200000000002"/>
  </r>
  <r>
    <x v="0"/>
    <x v="1"/>
    <s v="ES511"/>
    <x v="0"/>
    <x v="2"/>
    <x v="0"/>
    <x v="4"/>
    <n v="6725.9699999999993"/>
  </r>
  <r>
    <x v="0"/>
    <x v="1"/>
    <s v="ES511"/>
    <x v="0"/>
    <x v="2"/>
    <x v="0"/>
    <x v="1"/>
    <n v="3528.1"/>
  </r>
  <r>
    <x v="0"/>
    <x v="1"/>
    <s v="ES511"/>
    <x v="0"/>
    <x v="2"/>
    <x v="1"/>
    <x v="5"/>
    <n v="-8920.02"/>
  </r>
  <r>
    <x v="0"/>
    <x v="1"/>
    <s v="ES511"/>
    <x v="0"/>
    <x v="2"/>
    <x v="1"/>
    <x v="1"/>
    <n v="-1334.04"/>
  </r>
  <r>
    <x v="0"/>
    <x v="1"/>
    <s v="ES511"/>
    <x v="1"/>
    <x v="0"/>
    <x v="0"/>
    <x v="1"/>
    <n v="3.65"/>
  </r>
  <r>
    <x v="0"/>
    <x v="1"/>
    <s v="ES511"/>
    <x v="1"/>
    <x v="0"/>
    <x v="1"/>
    <x v="6"/>
    <n v="-137.16"/>
  </r>
  <r>
    <x v="0"/>
    <x v="1"/>
    <s v="ES511"/>
    <x v="1"/>
    <x v="0"/>
    <x v="1"/>
    <x v="1"/>
    <n v="-3.65"/>
  </r>
  <r>
    <x v="0"/>
    <x v="1"/>
    <s v="ES511"/>
    <x v="1"/>
    <x v="1"/>
    <x v="0"/>
    <x v="1"/>
    <n v="114.58"/>
  </r>
  <r>
    <x v="0"/>
    <x v="1"/>
    <s v="ES511"/>
    <x v="1"/>
    <x v="1"/>
    <x v="0"/>
    <x v="7"/>
    <n v="110.42999999999999"/>
  </r>
  <r>
    <x v="0"/>
    <x v="1"/>
    <s v="ES511"/>
    <x v="1"/>
    <x v="1"/>
    <x v="1"/>
    <x v="6"/>
    <n v="-548.63"/>
  </r>
  <r>
    <x v="0"/>
    <x v="1"/>
    <s v="ES511"/>
    <x v="1"/>
    <x v="1"/>
    <x v="1"/>
    <x v="1"/>
    <n v="-3.65"/>
  </r>
  <r>
    <x v="0"/>
    <x v="1"/>
    <s v="ES511"/>
    <x v="1"/>
    <x v="1"/>
    <x v="1"/>
    <x v="7"/>
    <n v="-111.53999999999999"/>
  </r>
  <r>
    <x v="0"/>
    <x v="1"/>
    <s v="ES511"/>
    <x v="1"/>
    <x v="2"/>
    <x v="0"/>
    <x v="1"/>
    <n v="353.32"/>
  </r>
  <r>
    <x v="0"/>
    <x v="1"/>
    <s v="ES511"/>
    <x v="1"/>
    <x v="2"/>
    <x v="0"/>
    <x v="7"/>
    <n v="346.78"/>
  </r>
  <r>
    <x v="0"/>
    <x v="1"/>
    <s v="ES511"/>
    <x v="1"/>
    <x v="2"/>
    <x v="1"/>
    <x v="6"/>
    <n v="-1097.26"/>
  </r>
  <r>
    <x v="0"/>
    <x v="1"/>
    <s v="ES511"/>
    <x v="1"/>
    <x v="2"/>
    <x v="1"/>
    <x v="1"/>
    <n v="-3.65"/>
  </r>
  <r>
    <x v="0"/>
    <x v="1"/>
    <s v="ES511"/>
    <x v="1"/>
    <x v="2"/>
    <x v="1"/>
    <x v="7"/>
    <n v="-350.28"/>
  </r>
  <r>
    <x v="0"/>
    <x v="1"/>
    <s v="ES512"/>
    <x v="0"/>
    <x v="3"/>
    <x v="0"/>
    <x v="1"/>
    <n v="1577.3"/>
  </r>
  <r>
    <x v="0"/>
    <x v="1"/>
    <s v="ES512"/>
    <x v="0"/>
    <x v="3"/>
    <x v="1"/>
    <x v="5"/>
    <n v="-1821.0300000000002"/>
  </r>
  <r>
    <x v="0"/>
    <x v="1"/>
    <s v="ES512"/>
    <x v="0"/>
    <x v="0"/>
    <x v="1"/>
    <x v="5"/>
    <n v="-1663.58"/>
  </r>
  <r>
    <x v="0"/>
    <x v="1"/>
    <s v="ES512"/>
    <x v="0"/>
    <x v="1"/>
    <x v="0"/>
    <x v="1"/>
    <n v="1320.3999999999999"/>
  </r>
  <r>
    <x v="0"/>
    <x v="1"/>
    <s v="ES512"/>
    <x v="0"/>
    <x v="1"/>
    <x v="1"/>
    <x v="5"/>
    <n v="-1423.94"/>
  </r>
  <r>
    <x v="0"/>
    <x v="1"/>
    <s v="ES512"/>
    <x v="0"/>
    <x v="2"/>
    <x v="0"/>
    <x v="1"/>
    <n v="1138.54"/>
  </r>
  <r>
    <x v="0"/>
    <x v="1"/>
    <s v="ES512"/>
    <x v="0"/>
    <x v="2"/>
    <x v="1"/>
    <x v="5"/>
    <n v="-1184.3000000000002"/>
  </r>
  <r>
    <x v="0"/>
    <x v="1"/>
    <s v="ES512"/>
    <x v="1"/>
    <x v="0"/>
    <x v="1"/>
    <x v="6"/>
    <n v="-18.21"/>
  </r>
  <r>
    <x v="0"/>
    <x v="1"/>
    <s v="ES512"/>
    <x v="1"/>
    <x v="1"/>
    <x v="1"/>
    <x v="6"/>
    <n v="-72.84"/>
  </r>
  <r>
    <x v="0"/>
    <x v="1"/>
    <s v="ES512"/>
    <x v="1"/>
    <x v="2"/>
    <x v="1"/>
    <x v="6"/>
    <n v="-145.68"/>
  </r>
  <r>
    <x v="0"/>
    <x v="1"/>
    <s v="ES513"/>
    <x v="0"/>
    <x v="3"/>
    <x v="0"/>
    <x v="1"/>
    <n v="2624.1899999999996"/>
  </r>
  <r>
    <x v="0"/>
    <x v="1"/>
    <s v="ES513"/>
    <x v="0"/>
    <x v="3"/>
    <x v="1"/>
    <x v="5"/>
    <n v="-1093.3799999999999"/>
  </r>
  <r>
    <x v="0"/>
    <x v="1"/>
    <s v="ES513"/>
    <x v="0"/>
    <x v="3"/>
    <x v="1"/>
    <x v="1"/>
    <n v="-1530.8000000000002"/>
  </r>
  <r>
    <x v="0"/>
    <x v="1"/>
    <s v="ES513"/>
    <x v="0"/>
    <x v="0"/>
    <x v="0"/>
    <x v="1"/>
    <n v="2683.3999999999996"/>
  </r>
  <r>
    <x v="0"/>
    <x v="1"/>
    <s v="ES513"/>
    <x v="0"/>
    <x v="0"/>
    <x v="1"/>
    <x v="5"/>
    <n v="-998.85"/>
  </r>
  <r>
    <x v="0"/>
    <x v="1"/>
    <s v="ES513"/>
    <x v="0"/>
    <x v="0"/>
    <x v="1"/>
    <x v="1"/>
    <n v="-1684.5500000000002"/>
  </r>
  <r>
    <x v="0"/>
    <x v="1"/>
    <s v="ES513"/>
    <x v="0"/>
    <x v="1"/>
    <x v="0"/>
    <x v="1"/>
    <n v="1643.17"/>
  </r>
  <r>
    <x v="0"/>
    <x v="1"/>
    <s v="ES513"/>
    <x v="0"/>
    <x v="1"/>
    <x v="1"/>
    <x v="5"/>
    <n v="-854.95999999999992"/>
  </r>
  <r>
    <x v="0"/>
    <x v="1"/>
    <s v="ES513"/>
    <x v="0"/>
    <x v="1"/>
    <x v="1"/>
    <x v="1"/>
    <n v="-788.21"/>
  </r>
  <r>
    <x v="0"/>
    <x v="1"/>
    <s v="ES513"/>
    <x v="0"/>
    <x v="2"/>
    <x v="0"/>
    <x v="1"/>
    <n v="1332.2900000000002"/>
  </r>
  <r>
    <x v="0"/>
    <x v="1"/>
    <s v="ES513"/>
    <x v="0"/>
    <x v="2"/>
    <x v="1"/>
    <x v="5"/>
    <n v="-711.08"/>
  </r>
  <r>
    <x v="0"/>
    <x v="1"/>
    <s v="ES513"/>
    <x v="0"/>
    <x v="2"/>
    <x v="1"/>
    <x v="1"/>
    <n v="-621.22"/>
  </r>
  <r>
    <x v="0"/>
    <x v="1"/>
    <s v="ES513"/>
    <x v="1"/>
    <x v="0"/>
    <x v="1"/>
    <x v="6"/>
    <n v="-10.93"/>
  </r>
  <r>
    <x v="0"/>
    <x v="1"/>
    <s v="ES513"/>
    <x v="1"/>
    <x v="1"/>
    <x v="0"/>
    <x v="1"/>
    <n v="0.03"/>
  </r>
  <r>
    <x v="0"/>
    <x v="1"/>
    <s v="ES513"/>
    <x v="1"/>
    <x v="1"/>
    <x v="1"/>
    <x v="6"/>
    <n v="-43.739999999999995"/>
  </r>
  <r>
    <x v="0"/>
    <x v="1"/>
    <s v="ES513"/>
    <x v="1"/>
    <x v="1"/>
    <x v="1"/>
    <x v="1"/>
    <n v="-0.02"/>
  </r>
  <r>
    <x v="0"/>
    <x v="1"/>
    <s v="ES513"/>
    <x v="1"/>
    <x v="2"/>
    <x v="0"/>
    <x v="1"/>
    <n v="0.03"/>
  </r>
  <r>
    <x v="0"/>
    <x v="1"/>
    <s v="ES513"/>
    <x v="1"/>
    <x v="2"/>
    <x v="1"/>
    <x v="6"/>
    <n v="-87.47"/>
  </r>
  <r>
    <x v="0"/>
    <x v="1"/>
    <s v="ES513"/>
    <x v="1"/>
    <x v="2"/>
    <x v="1"/>
    <x v="1"/>
    <n v="-0.02"/>
  </r>
  <r>
    <x v="0"/>
    <x v="1"/>
    <s v="ES514"/>
    <x v="0"/>
    <x v="3"/>
    <x v="0"/>
    <x v="0"/>
    <n v="83.949999999999989"/>
  </r>
  <r>
    <x v="0"/>
    <x v="1"/>
    <s v="ES514"/>
    <x v="0"/>
    <x v="3"/>
    <x v="0"/>
    <x v="1"/>
    <n v="1860.95"/>
  </r>
  <r>
    <x v="0"/>
    <x v="1"/>
    <s v="ES514"/>
    <x v="0"/>
    <x v="3"/>
    <x v="0"/>
    <x v="2"/>
    <n v="39.69"/>
  </r>
  <r>
    <x v="0"/>
    <x v="1"/>
    <s v="ES514"/>
    <x v="0"/>
    <x v="3"/>
    <x v="1"/>
    <x v="5"/>
    <n v="-1984.5900000000001"/>
  </r>
  <r>
    <x v="0"/>
    <x v="1"/>
    <s v="ES514"/>
    <x v="0"/>
    <x v="3"/>
    <x v="1"/>
    <x v="1"/>
    <n v="-0.01"/>
  </r>
  <r>
    <x v="0"/>
    <x v="1"/>
    <s v="ES514"/>
    <x v="0"/>
    <x v="0"/>
    <x v="0"/>
    <x v="1"/>
    <n v="9305.0300000000007"/>
  </r>
  <r>
    <x v="0"/>
    <x v="1"/>
    <s v="ES514"/>
    <x v="0"/>
    <x v="0"/>
    <x v="0"/>
    <x v="2"/>
    <n v="165.43"/>
  </r>
  <r>
    <x v="0"/>
    <x v="1"/>
    <s v="ES514"/>
    <x v="0"/>
    <x v="0"/>
    <x v="1"/>
    <x v="5"/>
    <n v="-1813"/>
  </r>
  <r>
    <x v="0"/>
    <x v="1"/>
    <s v="ES514"/>
    <x v="0"/>
    <x v="0"/>
    <x v="1"/>
    <x v="1"/>
    <n v="-7657.45"/>
  </r>
  <r>
    <x v="0"/>
    <x v="1"/>
    <s v="ES514"/>
    <x v="0"/>
    <x v="1"/>
    <x v="0"/>
    <x v="0"/>
    <n v="83.949999999999989"/>
  </r>
  <r>
    <x v="0"/>
    <x v="1"/>
    <s v="ES514"/>
    <x v="0"/>
    <x v="1"/>
    <x v="0"/>
    <x v="1"/>
    <n v="7294.04"/>
  </r>
  <r>
    <x v="0"/>
    <x v="1"/>
    <s v="ES514"/>
    <x v="0"/>
    <x v="1"/>
    <x v="0"/>
    <x v="2"/>
    <n v="150.06"/>
  </r>
  <r>
    <x v="0"/>
    <x v="1"/>
    <s v="ES514"/>
    <x v="0"/>
    <x v="1"/>
    <x v="1"/>
    <x v="5"/>
    <n v="-1551.84"/>
  </r>
  <r>
    <x v="0"/>
    <x v="1"/>
    <s v="ES514"/>
    <x v="0"/>
    <x v="1"/>
    <x v="1"/>
    <x v="1"/>
    <n v="-5976.2199999999993"/>
  </r>
  <r>
    <x v="0"/>
    <x v="1"/>
    <s v="ES514"/>
    <x v="0"/>
    <x v="2"/>
    <x v="0"/>
    <x v="0"/>
    <n v="83.949999999999989"/>
  </r>
  <r>
    <x v="0"/>
    <x v="1"/>
    <s v="ES514"/>
    <x v="0"/>
    <x v="2"/>
    <x v="0"/>
    <x v="1"/>
    <n v="4706.05"/>
  </r>
  <r>
    <x v="0"/>
    <x v="1"/>
    <s v="ES514"/>
    <x v="0"/>
    <x v="2"/>
    <x v="0"/>
    <x v="2"/>
    <n v="31.63"/>
  </r>
  <r>
    <x v="0"/>
    <x v="1"/>
    <s v="ES514"/>
    <x v="0"/>
    <x v="2"/>
    <x v="1"/>
    <x v="5"/>
    <n v="-1290.67"/>
  </r>
  <r>
    <x v="0"/>
    <x v="1"/>
    <s v="ES514"/>
    <x v="0"/>
    <x v="2"/>
    <x v="1"/>
    <x v="1"/>
    <n v="-3530.96"/>
  </r>
  <r>
    <x v="0"/>
    <x v="1"/>
    <s v="ES514"/>
    <x v="1"/>
    <x v="3"/>
    <x v="0"/>
    <x v="0"/>
    <n v="39.69"/>
  </r>
  <r>
    <x v="0"/>
    <x v="1"/>
    <s v="ES514"/>
    <x v="1"/>
    <x v="3"/>
    <x v="1"/>
    <x v="3"/>
    <n v="-39.69"/>
  </r>
  <r>
    <x v="0"/>
    <x v="1"/>
    <s v="ES514"/>
    <x v="1"/>
    <x v="0"/>
    <x v="0"/>
    <x v="0"/>
    <n v="219"/>
  </r>
  <r>
    <x v="0"/>
    <x v="1"/>
    <s v="ES514"/>
    <x v="1"/>
    <x v="0"/>
    <x v="0"/>
    <x v="1"/>
    <n v="137.47"/>
  </r>
  <r>
    <x v="0"/>
    <x v="1"/>
    <s v="ES514"/>
    <x v="1"/>
    <x v="0"/>
    <x v="1"/>
    <x v="6"/>
    <n v="-19.850000000000001"/>
  </r>
  <r>
    <x v="0"/>
    <x v="1"/>
    <s v="ES514"/>
    <x v="1"/>
    <x v="0"/>
    <x v="1"/>
    <x v="1"/>
    <n v="-4.9000000000000004"/>
  </r>
  <r>
    <x v="0"/>
    <x v="1"/>
    <s v="ES514"/>
    <x v="1"/>
    <x v="0"/>
    <x v="1"/>
    <x v="3"/>
    <n v="-165.43"/>
  </r>
  <r>
    <x v="0"/>
    <x v="1"/>
    <s v="ES514"/>
    <x v="1"/>
    <x v="1"/>
    <x v="0"/>
    <x v="0"/>
    <n v="219"/>
  </r>
  <r>
    <x v="0"/>
    <x v="1"/>
    <s v="ES514"/>
    <x v="1"/>
    <x v="1"/>
    <x v="0"/>
    <x v="1"/>
    <n v="709.14"/>
  </r>
  <r>
    <x v="0"/>
    <x v="1"/>
    <s v="ES514"/>
    <x v="1"/>
    <x v="1"/>
    <x v="1"/>
    <x v="6"/>
    <n v="-79.38"/>
  </r>
  <r>
    <x v="0"/>
    <x v="1"/>
    <s v="ES514"/>
    <x v="1"/>
    <x v="1"/>
    <x v="1"/>
    <x v="1"/>
    <n v="-143.31"/>
  </r>
  <r>
    <x v="0"/>
    <x v="1"/>
    <s v="ES514"/>
    <x v="1"/>
    <x v="1"/>
    <x v="1"/>
    <x v="3"/>
    <n v="-150.06"/>
  </r>
  <r>
    <x v="0"/>
    <x v="1"/>
    <s v="ES514"/>
    <x v="1"/>
    <x v="2"/>
    <x v="0"/>
    <x v="0"/>
    <n v="219"/>
  </r>
  <r>
    <x v="0"/>
    <x v="1"/>
    <s v="ES514"/>
    <x v="1"/>
    <x v="2"/>
    <x v="0"/>
    <x v="1"/>
    <n v="1421.2200000000003"/>
  </r>
  <r>
    <x v="0"/>
    <x v="1"/>
    <s v="ES514"/>
    <x v="1"/>
    <x v="2"/>
    <x v="1"/>
    <x v="6"/>
    <n v="-158.77000000000001"/>
  </r>
  <r>
    <x v="0"/>
    <x v="1"/>
    <s v="ES514"/>
    <x v="1"/>
    <x v="2"/>
    <x v="1"/>
    <x v="1"/>
    <n v="-465.58"/>
  </r>
  <r>
    <x v="0"/>
    <x v="1"/>
    <s v="ES514"/>
    <x v="1"/>
    <x v="2"/>
    <x v="1"/>
    <x v="3"/>
    <n v="-31.63"/>
  </r>
  <r>
    <x v="0"/>
    <x v="1"/>
    <s v="ES521"/>
    <x v="0"/>
    <x v="3"/>
    <x v="0"/>
    <x v="1"/>
    <n v="8231.5499999999993"/>
  </r>
  <r>
    <x v="0"/>
    <x v="1"/>
    <s v="ES521"/>
    <x v="0"/>
    <x v="3"/>
    <x v="1"/>
    <x v="5"/>
    <n v="-4017.2000000000003"/>
  </r>
  <r>
    <x v="0"/>
    <x v="1"/>
    <s v="ES521"/>
    <x v="0"/>
    <x v="3"/>
    <x v="1"/>
    <x v="1"/>
    <n v="-4214.3500000000004"/>
  </r>
  <r>
    <x v="0"/>
    <x v="1"/>
    <s v="ES521"/>
    <x v="0"/>
    <x v="0"/>
    <x v="0"/>
    <x v="1"/>
    <n v="21325.27"/>
  </r>
  <r>
    <x v="0"/>
    <x v="1"/>
    <s v="ES521"/>
    <x v="0"/>
    <x v="0"/>
    <x v="1"/>
    <x v="5"/>
    <n v="-3668.39"/>
  </r>
  <r>
    <x v="0"/>
    <x v="1"/>
    <s v="ES521"/>
    <x v="0"/>
    <x v="0"/>
    <x v="1"/>
    <x v="1"/>
    <n v="-17656.89"/>
  </r>
  <r>
    <x v="0"/>
    <x v="1"/>
    <s v="ES521"/>
    <x v="0"/>
    <x v="1"/>
    <x v="0"/>
    <x v="1"/>
    <n v="17515.189999999999"/>
  </r>
  <r>
    <x v="0"/>
    <x v="1"/>
    <s v="ES521"/>
    <x v="0"/>
    <x v="1"/>
    <x v="1"/>
    <x v="5"/>
    <n v="-3143.2200000000003"/>
  </r>
  <r>
    <x v="0"/>
    <x v="1"/>
    <s v="ES521"/>
    <x v="0"/>
    <x v="1"/>
    <x v="1"/>
    <x v="1"/>
    <n v="-14371.97"/>
  </r>
  <r>
    <x v="0"/>
    <x v="1"/>
    <s v="ES521"/>
    <x v="0"/>
    <x v="2"/>
    <x v="0"/>
    <x v="1"/>
    <n v="13172.439999999999"/>
  </r>
  <r>
    <x v="0"/>
    <x v="1"/>
    <s v="ES521"/>
    <x v="0"/>
    <x v="2"/>
    <x v="1"/>
    <x v="5"/>
    <n v="-2618.0500000000002"/>
  </r>
  <r>
    <x v="0"/>
    <x v="1"/>
    <s v="ES521"/>
    <x v="0"/>
    <x v="2"/>
    <x v="1"/>
    <x v="1"/>
    <n v="-10554.400000000001"/>
  </r>
  <r>
    <x v="0"/>
    <x v="1"/>
    <s v="ES521"/>
    <x v="1"/>
    <x v="0"/>
    <x v="0"/>
    <x v="1"/>
    <n v="74.5"/>
  </r>
  <r>
    <x v="0"/>
    <x v="1"/>
    <s v="ES521"/>
    <x v="1"/>
    <x v="0"/>
    <x v="1"/>
    <x v="6"/>
    <n v="-40.17"/>
  </r>
  <r>
    <x v="0"/>
    <x v="1"/>
    <s v="ES521"/>
    <x v="1"/>
    <x v="0"/>
    <x v="1"/>
    <x v="1"/>
    <n v="-36.619999999999997"/>
  </r>
  <r>
    <x v="0"/>
    <x v="1"/>
    <s v="ES521"/>
    <x v="1"/>
    <x v="1"/>
    <x v="0"/>
    <x v="1"/>
    <n v="167.25"/>
  </r>
  <r>
    <x v="0"/>
    <x v="1"/>
    <s v="ES521"/>
    <x v="1"/>
    <x v="1"/>
    <x v="1"/>
    <x v="6"/>
    <n v="-160.69"/>
  </r>
  <r>
    <x v="0"/>
    <x v="1"/>
    <s v="ES521"/>
    <x v="1"/>
    <x v="1"/>
    <x v="1"/>
    <x v="1"/>
    <n v="-167.25"/>
  </r>
  <r>
    <x v="0"/>
    <x v="1"/>
    <s v="ES521"/>
    <x v="1"/>
    <x v="2"/>
    <x v="0"/>
    <x v="1"/>
    <n v="328.28000000000003"/>
  </r>
  <r>
    <x v="0"/>
    <x v="1"/>
    <s v="ES521"/>
    <x v="1"/>
    <x v="2"/>
    <x v="1"/>
    <x v="6"/>
    <n v="-321.38"/>
  </r>
  <r>
    <x v="0"/>
    <x v="1"/>
    <s v="ES521"/>
    <x v="1"/>
    <x v="2"/>
    <x v="1"/>
    <x v="1"/>
    <n v="-328.28000000000003"/>
  </r>
  <r>
    <x v="0"/>
    <x v="1"/>
    <s v="ES522"/>
    <x v="0"/>
    <x v="3"/>
    <x v="0"/>
    <x v="1"/>
    <n v="3483.99"/>
  </r>
  <r>
    <x v="0"/>
    <x v="1"/>
    <s v="ES522"/>
    <x v="0"/>
    <x v="3"/>
    <x v="1"/>
    <x v="5"/>
    <n v="-1620.9899999999998"/>
  </r>
  <r>
    <x v="0"/>
    <x v="1"/>
    <s v="ES522"/>
    <x v="0"/>
    <x v="3"/>
    <x v="1"/>
    <x v="1"/>
    <n v="-1863.0099999999998"/>
  </r>
  <r>
    <x v="0"/>
    <x v="1"/>
    <s v="ES522"/>
    <x v="0"/>
    <x v="0"/>
    <x v="0"/>
    <x v="1"/>
    <n v="10795.689999999999"/>
  </r>
  <r>
    <x v="0"/>
    <x v="1"/>
    <s v="ES522"/>
    <x v="0"/>
    <x v="0"/>
    <x v="1"/>
    <x v="5"/>
    <n v="-1480.24"/>
  </r>
  <r>
    <x v="0"/>
    <x v="1"/>
    <s v="ES522"/>
    <x v="0"/>
    <x v="0"/>
    <x v="1"/>
    <x v="1"/>
    <n v="-9315.4499999999989"/>
  </r>
  <r>
    <x v="0"/>
    <x v="1"/>
    <s v="ES522"/>
    <x v="0"/>
    <x v="1"/>
    <x v="0"/>
    <x v="1"/>
    <n v="8570.5399999999991"/>
  </r>
  <r>
    <x v="0"/>
    <x v="1"/>
    <s v="ES522"/>
    <x v="0"/>
    <x v="1"/>
    <x v="1"/>
    <x v="5"/>
    <n v="-1268.32"/>
  </r>
  <r>
    <x v="0"/>
    <x v="1"/>
    <s v="ES522"/>
    <x v="0"/>
    <x v="1"/>
    <x v="1"/>
    <x v="1"/>
    <n v="-7302.2199999999993"/>
  </r>
  <r>
    <x v="0"/>
    <x v="1"/>
    <s v="ES522"/>
    <x v="0"/>
    <x v="2"/>
    <x v="0"/>
    <x v="1"/>
    <n v="5767.74"/>
  </r>
  <r>
    <x v="0"/>
    <x v="1"/>
    <s v="ES522"/>
    <x v="0"/>
    <x v="2"/>
    <x v="1"/>
    <x v="5"/>
    <n v="-1056.4100000000001"/>
  </r>
  <r>
    <x v="0"/>
    <x v="1"/>
    <s v="ES522"/>
    <x v="0"/>
    <x v="2"/>
    <x v="1"/>
    <x v="1"/>
    <n v="-4711.33"/>
  </r>
  <r>
    <x v="0"/>
    <x v="1"/>
    <s v="ES522"/>
    <x v="1"/>
    <x v="0"/>
    <x v="0"/>
    <x v="1"/>
    <n v="4.9800000000000004"/>
  </r>
  <r>
    <x v="0"/>
    <x v="1"/>
    <s v="ES522"/>
    <x v="1"/>
    <x v="0"/>
    <x v="1"/>
    <x v="6"/>
    <n v="-16.21"/>
  </r>
  <r>
    <x v="0"/>
    <x v="1"/>
    <s v="ES522"/>
    <x v="1"/>
    <x v="0"/>
    <x v="1"/>
    <x v="1"/>
    <n v="-3.73"/>
  </r>
  <r>
    <x v="0"/>
    <x v="1"/>
    <s v="ES522"/>
    <x v="1"/>
    <x v="1"/>
    <x v="0"/>
    <x v="1"/>
    <n v="127.75999999999999"/>
  </r>
  <r>
    <x v="0"/>
    <x v="1"/>
    <s v="ES522"/>
    <x v="1"/>
    <x v="1"/>
    <x v="1"/>
    <x v="6"/>
    <n v="-64.84"/>
  </r>
  <r>
    <x v="0"/>
    <x v="1"/>
    <s v="ES522"/>
    <x v="1"/>
    <x v="1"/>
    <x v="1"/>
    <x v="1"/>
    <n v="-99.02"/>
  </r>
  <r>
    <x v="0"/>
    <x v="1"/>
    <s v="ES522"/>
    <x v="1"/>
    <x v="2"/>
    <x v="0"/>
    <x v="1"/>
    <n v="589.91"/>
  </r>
  <r>
    <x v="0"/>
    <x v="1"/>
    <s v="ES522"/>
    <x v="1"/>
    <x v="2"/>
    <x v="1"/>
    <x v="6"/>
    <n v="-129.68"/>
  </r>
  <r>
    <x v="0"/>
    <x v="1"/>
    <s v="ES522"/>
    <x v="1"/>
    <x v="2"/>
    <x v="1"/>
    <x v="1"/>
    <n v="-477.67"/>
  </r>
  <r>
    <x v="0"/>
    <x v="1"/>
    <s v="ES523"/>
    <x v="0"/>
    <x v="3"/>
    <x v="0"/>
    <x v="4"/>
    <n v="18249.05"/>
  </r>
  <r>
    <x v="0"/>
    <x v="1"/>
    <s v="ES523"/>
    <x v="0"/>
    <x v="3"/>
    <x v="1"/>
    <x v="5"/>
    <n v="-6525.68"/>
  </r>
  <r>
    <x v="0"/>
    <x v="1"/>
    <s v="ES523"/>
    <x v="0"/>
    <x v="3"/>
    <x v="1"/>
    <x v="1"/>
    <n v="-11723.369999999999"/>
  </r>
  <r>
    <x v="0"/>
    <x v="1"/>
    <s v="ES523"/>
    <x v="0"/>
    <x v="0"/>
    <x v="0"/>
    <x v="4"/>
    <n v="4667.17"/>
  </r>
  <r>
    <x v="0"/>
    <x v="1"/>
    <s v="ES523"/>
    <x v="0"/>
    <x v="0"/>
    <x v="0"/>
    <x v="1"/>
    <n v="13784.179999999998"/>
  </r>
  <r>
    <x v="0"/>
    <x v="1"/>
    <s v="ES523"/>
    <x v="0"/>
    <x v="0"/>
    <x v="0"/>
    <x v="2"/>
    <n v="217.32"/>
  </r>
  <r>
    <x v="0"/>
    <x v="1"/>
    <s v="ES523"/>
    <x v="0"/>
    <x v="0"/>
    <x v="1"/>
    <x v="5"/>
    <n v="-5959.0599999999995"/>
  </r>
  <r>
    <x v="0"/>
    <x v="1"/>
    <s v="ES523"/>
    <x v="0"/>
    <x v="0"/>
    <x v="1"/>
    <x v="1"/>
    <n v="-12709.61"/>
  </r>
  <r>
    <x v="0"/>
    <x v="1"/>
    <s v="ES523"/>
    <x v="0"/>
    <x v="1"/>
    <x v="0"/>
    <x v="4"/>
    <n v="4309.6499999999996"/>
  </r>
  <r>
    <x v="0"/>
    <x v="1"/>
    <s v="ES523"/>
    <x v="0"/>
    <x v="1"/>
    <x v="0"/>
    <x v="1"/>
    <n v="11063.52"/>
  </r>
  <r>
    <x v="0"/>
    <x v="1"/>
    <s v="ES523"/>
    <x v="0"/>
    <x v="1"/>
    <x v="0"/>
    <x v="2"/>
    <n v="202.77999999999997"/>
  </r>
  <r>
    <x v="0"/>
    <x v="1"/>
    <s v="ES523"/>
    <x v="0"/>
    <x v="1"/>
    <x v="1"/>
    <x v="5"/>
    <n v="-5105.96"/>
  </r>
  <r>
    <x v="0"/>
    <x v="1"/>
    <s v="ES523"/>
    <x v="0"/>
    <x v="1"/>
    <x v="1"/>
    <x v="1"/>
    <n v="-10469.99"/>
  </r>
  <r>
    <x v="0"/>
    <x v="1"/>
    <s v="ES523"/>
    <x v="0"/>
    <x v="2"/>
    <x v="0"/>
    <x v="4"/>
    <n v="3937.02"/>
  </r>
  <r>
    <x v="0"/>
    <x v="1"/>
    <s v="ES523"/>
    <x v="0"/>
    <x v="2"/>
    <x v="0"/>
    <x v="1"/>
    <n v="7806.15"/>
  </r>
  <r>
    <x v="0"/>
    <x v="1"/>
    <s v="ES523"/>
    <x v="0"/>
    <x v="2"/>
    <x v="0"/>
    <x v="2"/>
    <n v="136.08000000000001"/>
  </r>
  <r>
    <x v="0"/>
    <x v="1"/>
    <s v="ES523"/>
    <x v="0"/>
    <x v="2"/>
    <x v="1"/>
    <x v="5"/>
    <n v="-4252.8500000000004"/>
  </r>
  <r>
    <x v="0"/>
    <x v="1"/>
    <s v="ES523"/>
    <x v="0"/>
    <x v="2"/>
    <x v="1"/>
    <x v="1"/>
    <n v="-7626.4"/>
  </r>
  <r>
    <x v="0"/>
    <x v="1"/>
    <s v="ES523"/>
    <x v="1"/>
    <x v="0"/>
    <x v="0"/>
    <x v="0"/>
    <n v="243.32999999999998"/>
  </r>
  <r>
    <x v="0"/>
    <x v="1"/>
    <s v="ES523"/>
    <x v="1"/>
    <x v="0"/>
    <x v="0"/>
    <x v="1"/>
    <n v="60.23"/>
  </r>
  <r>
    <x v="0"/>
    <x v="1"/>
    <s v="ES523"/>
    <x v="1"/>
    <x v="0"/>
    <x v="1"/>
    <x v="6"/>
    <n v="-65.259999999999991"/>
  </r>
  <r>
    <x v="0"/>
    <x v="1"/>
    <s v="ES523"/>
    <x v="1"/>
    <x v="0"/>
    <x v="1"/>
    <x v="1"/>
    <n v="-3.73"/>
  </r>
  <r>
    <x v="0"/>
    <x v="1"/>
    <s v="ES523"/>
    <x v="1"/>
    <x v="0"/>
    <x v="1"/>
    <x v="3"/>
    <n v="-217.32"/>
  </r>
  <r>
    <x v="0"/>
    <x v="1"/>
    <s v="ES523"/>
    <x v="1"/>
    <x v="1"/>
    <x v="0"/>
    <x v="0"/>
    <n v="243.32999999999998"/>
  </r>
  <r>
    <x v="0"/>
    <x v="1"/>
    <s v="ES523"/>
    <x v="1"/>
    <x v="1"/>
    <x v="0"/>
    <x v="1"/>
    <n v="660.74"/>
  </r>
  <r>
    <x v="0"/>
    <x v="1"/>
    <s v="ES523"/>
    <x v="1"/>
    <x v="1"/>
    <x v="1"/>
    <x v="6"/>
    <n v="-261.03000000000003"/>
  </r>
  <r>
    <x v="0"/>
    <x v="1"/>
    <s v="ES523"/>
    <x v="1"/>
    <x v="1"/>
    <x v="1"/>
    <x v="1"/>
    <n v="-243.48"/>
  </r>
  <r>
    <x v="0"/>
    <x v="1"/>
    <s v="ES523"/>
    <x v="1"/>
    <x v="1"/>
    <x v="1"/>
    <x v="3"/>
    <n v="-202.77999999999997"/>
  </r>
  <r>
    <x v="0"/>
    <x v="1"/>
    <s v="ES523"/>
    <x v="1"/>
    <x v="2"/>
    <x v="0"/>
    <x v="0"/>
    <n v="243.32999999999998"/>
  </r>
  <r>
    <x v="0"/>
    <x v="1"/>
    <s v="ES523"/>
    <x v="1"/>
    <x v="2"/>
    <x v="0"/>
    <x v="1"/>
    <n v="1446.0400000000002"/>
  </r>
  <r>
    <x v="0"/>
    <x v="1"/>
    <s v="ES523"/>
    <x v="1"/>
    <x v="2"/>
    <x v="1"/>
    <x v="6"/>
    <n v="-522.04999999999995"/>
  </r>
  <r>
    <x v="0"/>
    <x v="1"/>
    <s v="ES523"/>
    <x v="1"/>
    <x v="2"/>
    <x v="1"/>
    <x v="1"/>
    <n v="-692.42000000000007"/>
  </r>
  <r>
    <x v="0"/>
    <x v="1"/>
    <s v="ES523"/>
    <x v="1"/>
    <x v="2"/>
    <x v="1"/>
    <x v="3"/>
    <n v="-136.08000000000001"/>
  </r>
  <r>
    <x v="0"/>
    <x v="1"/>
    <s v="ES531"/>
    <x v="0"/>
    <x v="3"/>
    <x v="0"/>
    <x v="1"/>
    <n v="614.98"/>
  </r>
  <r>
    <x v="0"/>
    <x v="1"/>
    <s v="ES531"/>
    <x v="0"/>
    <x v="3"/>
    <x v="1"/>
    <x v="5"/>
    <n v="-614.98"/>
  </r>
  <r>
    <x v="0"/>
    <x v="1"/>
    <s v="ES531"/>
    <x v="0"/>
    <x v="0"/>
    <x v="0"/>
    <x v="1"/>
    <n v="561.95000000000005"/>
  </r>
  <r>
    <x v="0"/>
    <x v="1"/>
    <s v="ES531"/>
    <x v="0"/>
    <x v="0"/>
    <x v="1"/>
    <x v="5"/>
    <n v="-561.95000000000005"/>
  </r>
  <r>
    <x v="0"/>
    <x v="1"/>
    <s v="ES531"/>
    <x v="0"/>
    <x v="1"/>
    <x v="0"/>
    <x v="1"/>
    <n v="480.67999999999995"/>
  </r>
  <r>
    <x v="0"/>
    <x v="1"/>
    <s v="ES531"/>
    <x v="0"/>
    <x v="1"/>
    <x v="1"/>
    <x v="5"/>
    <n v="-480.67999999999995"/>
  </r>
  <r>
    <x v="0"/>
    <x v="1"/>
    <s v="ES531"/>
    <x v="0"/>
    <x v="2"/>
    <x v="0"/>
    <x v="1"/>
    <n v="399.42"/>
  </r>
  <r>
    <x v="0"/>
    <x v="1"/>
    <s v="ES531"/>
    <x v="0"/>
    <x v="2"/>
    <x v="1"/>
    <x v="5"/>
    <n v="-399.42"/>
  </r>
  <r>
    <x v="0"/>
    <x v="1"/>
    <s v="ES531"/>
    <x v="1"/>
    <x v="0"/>
    <x v="0"/>
    <x v="1"/>
    <n v="36.61"/>
  </r>
  <r>
    <x v="0"/>
    <x v="1"/>
    <s v="ES531"/>
    <x v="1"/>
    <x v="0"/>
    <x v="1"/>
    <x v="6"/>
    <n v="-6.15"/>
  </r>
  <r>
    <x v="0"/>
    <x v="1"/>
    <s v="ES531"/>
    <x v="1"/>
    <x v="1"/>
    <x v="0"/>
    <x v="1"/>
    <n v="163.67999999999998"/>
  </r>
  <r>
    <x v="0"/>
    <x v="1"/>
    <s v="ES531"/>
    <x v="1"/>
    <x v="1"/>
    <x v="1"/>
    <x v="6"/>
    <n v="-24.6"/>
  </r>
  <r>
    <x v="0"/>
    <x v="1"/>
    <s v="ES531"/>
    <x v="1"/>
    <x v="2"/>
    <x v="0"/>
    <x v="1"/>
    <n v="328.17999999999995"/>
  </r>
  <r>
    <x v="0"/>
    <x v="1"/>
    <s v="ES531"/>
    <x v="1"/>
    <x v="2"/>
    <x v="1"/>
    <x v="6"/>
    <n v="-49.2"/>
  </r>
  <r>
    <x v="0"/>
    <x v="1"/>
    <s v="ES532"/>
    <x v="0"/>
    <x v="3"/>
    <x v="0"/>
    <x v="1"/>
    <n v="3581.16"/>
  </r>
  <r>
    <x v="0"/>
    <x v="1"/>
    <s v="ES532"/>
    <x v="0"/>
    <x v="3"/>
    <x v="0"/>
    <x v="2"/>
    <n v="23.75"/>
  </r>
  <r>
    <x v="0"/>
    <x v="1"/>
    <s v="ES532"/>
    <x v="0"/>
    <x v="3"/>
    <x v="1"/>
    <x v="5"/>
    <n v="-3604.91"/>
  </r>
  <r>
    <x v="0"/>
    <x v="1"/>
    <s v="ES532"/>
    <x v="0"/>
    <x v="0"/>
    <x v="0"/>
    <x v="1"/>
    <n v="3275.34"/>
  </r>
  <r>
    <x v="0"/>
    <x v="1"/>
    <s v="ES532"/>
    <x v="0"/>
    <x v="0"/>
    <x v="0"/>
    <x v="2"/>
    <n v="18.740000000000002"/>
  </r>
  <r>
    <x v="0"/>
    <x v="1"/>
    <s v="ES532"/>
    <x v="0"/>
    <x v="0"/>
    <x v="1"/>
    <x v="5"/>
    <n v="-3294.09"/>
  </r>
  <r>
    <x v="0"/>
    <x v="1"/>
    <s v="ES532"/>
    <x v="0"/>
    <x v="1"/>
    <x v="0"/>
    <x v="1"/>
    <n v="2798.48"/>
  </r>
  <r>
    <x v="0"/>
    <x v="1"/>
    <s v="ES532"/>
    <x v="0"/>
    <x v="1"/>
    <x v="0"/>
    <x v="2"/>
    <n v="19.22"/>
  </r>
  <r>
    <x v="0"/>
    <x v="1"/>
    <s v="ES532"/>
    <x v="0"/>
    <x v="1"/>
    <x v="1"/>
    <x v="5"/>
    <n v="-2817.7"/>
  </r>
  <r>
    <x v="0"/>
    <x v="1"/>
    <s v="ES532"/>
    <x v="0"/>
    <x v="2"/>
    <x v="0"/>
    <x v="1"/>
    <n v="2326.38"/>
  </r>
  <r>
    <x v="0"/>
    <x v="1"/>
    <s v="ES532"/>
    <x v="0"/>
    <x v="2"/>
    <x v="0"/>
    <x v="2"/>
    <n v="14.930000000000001"/>
  </r>
  <r>
    <x v="0"/>
    <x v="1"/>
    <s v="ES532"/>
    <x v="0"/>
    <x v="2"/>
    <x v="1"/>
    <x v="5"/>
    <n v="-2341.31"/>
  </r>
  <r>
    <x v="0"/>
    <x v="1"/>
    <s v="ES532"/>
    <x v="1"/>
    <x v="3"/>
    <x v="0"/>
    <x v="0"/>
    <n v="23.75"/>
  </r>
  <r>
    <x v="0"/>
    <x v="1"/>
    <s v="ES532"/>
    <x v="1"/>
    <x v="3"/>
    <x v="1"/>
    <x v="3"/>
    <n v="-23.75"/>
  </r>
  <r>
    <x v="0"/>
    <x v="1"/>
    <s v="ES532"/>
    <x v="1"/>
    <x v="0"/>
    <x v="0"/>
    <x v="0"/>
    <n v="24.33"/>
  </r>
  <r>
    <x v="0"/>
    <x v="1"/>
    <s v="ES532"/>
    <x v="1"/>
    <x v="0"/>
    <x v="0"/>
    <x v="1"/>
    <n v="0"/>
  </r>
  <r>
    <x v="0"/>
    <x v="1"/>
    <s v="ES532"/>
    <x v="1"/>
    <x v="0"/>
    <x v="1"/>
    <x v="6"/>
    <n v="-36.049999999999997"/>
  </r>
  <r>
    <x v="0"/>
    <x v="1"/>
    <s v="ES532"/>
    <x v="1"/>
    <x v="0"/>
    <x v="1"/>
    <x v="3"/>
    <n v="-18.740000000000002"/>
  </r>
  <r>
    <x v="0"/>
    <x v="1"/>
    <s v="ES532"/>
    <x v="1"/>
    <x v="1"/>
    <x v="0"/>
    <x v="0"/>
    <n v="24.33"/>
  </r>
  <r>
    <x v="0"/>
    <x v="1"/>
    <s v="ES532"/>
    <x v="1"/>
    <x v="1"/>
    <x v="0"/>
    <x v="1"/>
    <n v="0"/>
  </r>
  <r>
    <x v="0"/>
    <x v="1"/>
    <s v="ES532"/>
    <x v="1"/>
    <x v="1"/>
    <x v="1"/>
    <x v="6"/>
    <n v="-144.19999999999999"/>
  </r>
  <r>
    <x v="0"/>
    <x v="1"/>
    <s v="ES532"/>
    <x v="1"/>
    <x v="1"/>
    <x v="1"/>
    <x v="3"/>
    <n v="-19.22"/>
  </r>
  <r>
    <x v="0"/>
    <x v="1"/>
    <s v="ES532"/>
    <x v="1"/>
    <x v="2"/>
    <x v="0"/>
    <x v="0"/>
    <n v="24.33"/>
  </r>
  <r>
    <x v="0"/>
    <x v="1"/>
    <s v="ES532"/>
    <x v="1"/>
    <x v="2"/>
    <x v="0"/>
    <x v="1"/>
    <n v="0"/>
  </r>
  <r>
    <x v="0"/>
    <x v="1"/>
    <s v="ES532"/>
    <x v="1"/>
    <x v="2"/>
    <x v="1"/>
    <x v="6"/>
    <n v="-288.39"/>
  </r>
  <r>
    <x v="0"/>
    <x v="1"/>
    <s v="ES532"/>
    <x v="1"/>
    <x v="2"/>
    <x v="1"/>
    <x v="3"/>
    <n v="-14.930000000000001"/>
  </r>
  <r>
    <x v="0"/>
    <x v="1"/>
    <s v="ES611"/>
    <x v="0"/>
    <x v="3"/>
    <x v="0"/>
    <x v="1"/>
    <n v="3737.19"/>
  </r>
  <r>
    <x v="0"/>
    <x v="1"/>
    <s v="ES611"/>
    <x v="0"/>
    <x v="3"/>
    <x v="1"/>
    <x v="5"/>
    <n v="-1688.5"/>
  </r>
  <r>
    <x v="0"/>
    <x v="1"/>
    <s v="ES611"/>
    <x v="0"/>
    <x v="3"/>
    <x v="1"/>
    <x v="1"/>
    <n v="-2048.69"/>
  </r>
  <r>
    <x v="0"/>
    <x v="1"/>
    <s v="ES611"/>
    <x v="0"/>
    <x v="0"/>
    <x v="0"/>
    <x v="1"/>
    <n v="43143"/>
  </r>
  <r>
    <x v="0"/>
    <x v="1"/>
    <s v="ES611"/>
    <x v="0"/>
    <x v="0"/>
    <x v="1"/>
    <x v="5"/>
    <n v="-1545.43"/>
  </r>
  <r>
    <x v="0"/>
    <x v="1"/>
    <s v="ES611"/>
    <x v="0"/>
    <x v="0"/>
    <x v="1"/>
    <x v="1"/>
    <n v="-41597.569999999992"/>
  </r>
  <r>
    <x v="0"/>
    <x v="1"/>
    <s v="ES611"/>
    <x v="0"/>
    <x v="1"/>
    <x v="0"/>
    <x v="1"/>
    <n v="34873.93"/>
  </r>
  <r>
    <x v="0"/>
    <x v="1"/>
    <s v="ES611"/>
    <x v="0"/>
    <x v="1"/>
    <x v="1"/>
    <x v="5"/>
    <n v="-1316.4099999999999"/>
  </r>
  <r>
    <x v="0"/>
    <x v="1"/>
    <s v="ES611"/>
    <x v="0"/>
    <x v="1"/>
    <x v="1"/>
    <x v="1"/>
    <n v="-33557.51"/>
  </r>
  <r>
    <x v="0"/>
    <x v="1"/>
    <s v="ES611"/>
    <x v="0"/>
    <x v="2"/>
    <x v="0"/>
    <x v="1"/>
    <n v="30816.43"/>
  </r>
  <r>
    <x v="0"/>
    <x v="1"/>
    <s v="ES611"/>
    <x v="0"/>
    <x v="2"/>
    <x v="1"/>
    <x v="5"/>
    <n v="-1087.3999999999999"/>
  </r>
  <r>
    <x v="0"/>
    <x v="1"/>
    <s v="ES611"/>
    <x v="0"/>
    <x v="2"/>
    <x v="1"/>
    <x v="1"/>
    <n v="-29729.03"/>
  </r>
  <r>
    <x v="0"/>
    <x v="1"/>
    <s v="ES611"/>
    <x v="1"/>
    <x v="0"/>
    <x v="1"/>
    <x v="6"/>
    <n v="-16.88"/>
  </r>
  <r>
    <x v="0"/>
    <x v="1"/>
    <s v="ES611"/>
    <x v="1"/>
    <x v="1"/>
    <x v="0"/>
    <x v="1"/>
    <n v="0"/>
  </r>
  <r>
    <x v="0"/>
    <x v="1"/>
    <s v="ES611"/>
    <x v="1"/>
    <x v="1"/>
    <x v="1"/>
    <x v="6"/>
    <n v="-67.539999999999992"/>
  </r>
  <r>
    <x v="0"/>
    <x v="1"/>
    <s v="ES611"/>
    <x v="1"/>
    <x v="1"/>
    <x v="1"/>
    <x v="1"/>
    <n v="0"/>
  </r>
  <r>
    <x v="0"/>
    <x v="1"/>
    <s v="ES611"/>
    <x v="1"/>
    <x v="2"/>
    <x v="1"/>
    <x v="6"/>
    <n v="-135.07999999999998"/>
  </r>
  <r>
    <x v="0"/>
    <x v="1"/>
    <s v="ES612"/>
    <x v="0"/>
    <x v="3"/>
    <x v="0"/>
    <x v="1"/>
    <n v="6790.01"/>
  </r>
  <r>
    <x v="0"/>
    <x v="1"/>
    <s v="ES612"/>
    <x v="0"/>
    <x v="3"/>
    <x v="0"/>
    <x v="2"/>
    <n v="12.170000000000002"/>
  </r>
  <r>
    <x v="0"/>
    <x v="1"/>
    <s v="ES612"/>
    <x v="0"/>
    <x v="3"/>
    <x v="1"/>
    <x v="5"/>
    <n v="-2709.9700000000003"/>
  </r>
  <r>
    <x v="0"/>
    <x v="1"/>
    <s v="ES612"/>
    <x v="0"/>
    <x v="3"/>
    <x v="1"/>
    <x v="1"/>
    <n v="-4092.2000000000003"/>
  </r>
  <r>
    <x v="0"/>
    <x v="1"/>
    <s v="ES612"/>
    <x v="0"/>
    <x v="0"/>
    <x v="0"/>
    <x v="1"/>
    <n v="6040.08"/>
  </r>
  <r>
    <x v="0"/>
    <x v="1"/>
    <s v="ES612"/>
    <x v="0"/>
    <x v="0"/>
    <x v="0"/>
    <x v="2"/>
    <n v="123.27"/>
  </r>
  <r>
    <x v="0"/>
    <x v="1"/>
    <s v="ES612"/>
    <x v="0"/>
    <x v="0"/>
    <x v="1"/>
    <x v="5"/>
    <n v="-2480.36"/>
  </r>
  <r>
    <x v="0"/>
    <x v="1"/>
    <s v="ES612"/>
    <x v="0"/>
    <x v="0"/>
    <x v="1"/>
    <x v="1"/>
    <n v="-3682.98"/>
  </r>
  <r>
    <x v="0"/>
    <x v="1"/>
    <s v="ES612"/>
    <x v="0"/>
    <x v="1"/>
    <x v="0"/>
    <x v="1"/>
    <n v="5278.83"/>
  </r>
  <r>
    <x v="0"/>
    <x v="1"/>
    <s v="ES612"/>
    <x v="0"/>
    <x v="1"/>
    <x v="0"/>
    <x v="2"/>
    <n v="107.72999999999999"/>
  </r>
  <r>
    <x v="0"/>
    <x v="1"/>
    <s v="ES612"/>
    <x v="0"/>
    <x v="1"/>
    <x v="1"/>
    <x v="5"/>
    <n v="-2112.8000000000002"/>
  </r>
  <r>
    <x v="0"/>
    <x v="1"/>
    <s v="ES612"/>
    <x v="0"/>
    <x v="1"/>
    <x v="1"/>
    <x v="1"/>
    <n v="-3273.7599999999998"/>
  </r>
  <r>
    <x v="0"/>
    <x v="1"/>
    <s v="ES612"/>
    <x v="0"/>
    <x v="2"/>
    <x v="0"/>
    <x v="1"/>
    <n v="1710.33"/>
  </r>
  <r>
    <x v="0"/>
    <x v="1"/>
    <s v="ES612"/>
    <x v="0"/>
    <x v="2"/>
    <x v="0"/>
    <x v="2"/>
    <n v="34.900000000000006"/>
  </r>
  <r>
    <x v="0"/>
    <x v="1"/>
    <s v="ES612"/>
    <x v="0"/>
    <x v="2"/>
    <x v="1"/>
    <x v="5"/>
    <n v="-1745.23"/>
  </r>
  <r>
    <x v="0"/>
    <x v="1"/>
    <s v="ES612"/>
    <x v="1"/>
    <x v="3"/>
    <x v="0"/>
    <x v="0"/>
    <n v="12.170000000000002"/>
  </r>
  <r>
    <x v="0"/>
    <x v="1"/>
    <s v="ES612"/>
    <x v="1"/>
    <x v="3"/>
    <x v="1"/>
    <x v="3"/>
    <n v="-12.170000000000002"/>
  </r>
  <r>
    <x v="0"/>
    <x v="1"/>
    <s v="ES612"/>
    <x v="1"/>
    <x v="0"/>
    <x v="0"/>
    <x v="0"/>
    <n v="355.66"/>
  </r>
  <r>
    <x v="0"/>
    <x v="1"/>
    <s v="ES612"/>
    <x v="1"/>
    <x v="0"/>
    <x v="1"/>
    <x v="6"/>
    <n v="-27.1"/>
  </r>
  <r>
    <x v="0"/>
    <x v="1"/>
    <s v="ES612"/>
    <x v="1"/>
    <x v="0"/>
    <x v="1"/>
    <x v="1"/>
    <n v="-40.769999999999996"/>
  </r>
  <r>
    <x v="0"/>
    <x v="1"/>
    <s v="ES612"/>
    <x v="1"/>
    <x v="0"/>
    <x v="1"/>
    <x v="3"/>
    <n v="-123.27"/>
  </r>
  <r>
    <x v="0"/>
    <x v="1"/>
    <s v="ES612"/>
    <x v="1"/>
    <x v="1"/>
    <x v="0"/>
    <x v="0"/>
    <n v="1037.32"/>
  </r>
  <r>
    <x v="0"/>
    <x v="1"/>
    <s v="ES612"/>
    <x v="1"/>
    <x v="1"/>
    <x v="1"/>
    <x v="6"/>
    <n v="-108.4"/>
  </r>
  <r>
    <x v="0"/>
    <x v="1"/>
    <s v="ES612"/>
    <x v="1"/>
    <x v="1"/>
    <x v="1"/>
    <x v="1"/>
    <n v="-163.1"/>
  </r>
  <r>
    <x v="0"/>
    <x v="1"/>
    <s v="ES612"/>
    <x v="1"/>
    <x v="1"/>
    <x v="1"/>
    <x v="3"/>
    <n v="-107.72999999999999"/>
  </r>
  <r>
    <x v="0"/>
    <x v="1"/>
    <s v="ES612"/>
    <x v="1"/>
    <x v="2"/>
    <x v="0"/>
    <x v="0"/>
    <n v="1423.23"/>
  </r>
  <r>
    <x v="0"/>
    <x v="1"/>
    <s v="ES612"/>
    <x v="1"/>
    <x v="2"/>
    <x v="1"/>
    <x v="6"/>
    <n v="-216.8"/>
  </r>
  <r>
    <x v="0"/>
    <x v="1"/>
    <s v="ES612"/>
    <x v="1"/>
    <x v="2"/>
    <x v="1"/>
    <x v="3"/>
    <n v="-34.900000000000006"/>
  </r>
  <r>
    <x v="0"/>
    <x v="1"/>
    <s v="ES613"/>
    <x v="0"/>
    <x v="3"/>
    <x v="0"/>
    <x v="1"/>
    <n v="13597.71"/>
  </r>
  <r>
    <x v="0"/>
    <x v="1"/>
    <s v="ES613"/>
    <x v="0"/>
    <x v="3"/>
    <x v="1"/>
    <x v="5"/>
    <n v="-1746.15"/>
  </r>
  <r>
    <x v="0"/>
    <x v="1"/>
    <s v="ES613"/>
    <x v="0"/>
    <x v="3"/>
    <x v="1"/>
    <x v="1"/>
    <n v="-11851.57"/>
  </r>
  <r>
    <x v="0"/>
    <x v="1"/>
    <s v="ES613"/>
    <x v="0"/>
    <x v="0"/>
    <x v="0"/>
    <x v="1"/>
    <n v="11078.59"/>
  </r>
  <r>
    <x v="0"/>
    <x v="1"/>
    <s v="ES613"/>
    <x v="0"/>
    <x v="0"/>
    <x v="1"/>
    <x v="5"/>
    <n v="-1598.1999999999998"/>
  </r>
  <r>
    <x v="0"/>
    <x v="1"/>
    <s v="ES613"/>
    <x v="0"/>
    <x v="0"/>
    <x v="1"/>
    <x v="1"/>
    <n v="-9480.39"/>
  </r>
  <r>
    <x v="0"/>
    <x v="1"/>
    <s v="ES613"/>
    <x v="0"/>
    <x v="1"/>
    <x v="0"/>
    <x v="1"/>
    <n v="9968.36"/>
  </r>
  <r>
    <x v="0"/>
    <x v="1"/>
    <s v="ES613"/>
    <x v="0"/>
    <x v="1"/>
    <x v="1"/>
    <x v="5"/>
    <n v="-1361.36"/>
  </r>
  <r>
    <x v="0"/>
    <x v="1"/>
    <s v="ES613"/>
    <x v="0"/>
    <x v="1"/>
    <x v="1"/>
    <x v="1"/>
    <n v="-8607"/>
  </r>
  <r>
    <x v="0"/>
    <x v="1"/>
    <s v="ES613"/>
    <x v="0"/>
    <x v="2"/>
    <x v="0"/>
    <x v="1"/>
    <n v="5563.9800000000005"/>
  </r>
  <r>
    <x v="0"/>
    <x v="1"/>
    <s v="ES613"/>
    <x v="0"/>
    <x v="2"/>
    <x v="1"/>
    <x v="5"/>
    <n v="-1124.53"/>
  </r>
  <r>
    <x v="0"/>
    <x v="1"/>
    <s v="ES613"/>
    <x v="0"/>
    <x v="2"/>
    <x v="1"/>
    <x v="1"/>
    <n v="-4439.46"/>
  </r>
  <r>
    <x v="0"/>
    <x v="1"/>
    <s v="ES613"/>
    <x v="1"/>
    <x v="0"/>
    <x v="1"/>
    <x v="6"/>
    <n v="-17.46"/>
  </r>
  <r>
    <x v="0"/>
    <x v="1"/>
    <s v="ES613"/>
    <x v="1"/>
    <x v="1"/>
    <x v="1"/>
    <x v="6"/>
    <n v="-69.850000000000009"/>
  </r>
  <r>
    <x v="0"/>
    <x v="1"/>
    <s v="ES613"/>
    <x v="1"/>
    <x v="2"/>
    <x v="1"/>
    <x v="6"/>
    <n v="-139.69"/>
  </r>
  <r>
    <x v="0"/>
    <x v="1"/>
    <s v="ES614"/>
    <x v="0"/>
    <x v="3"/>
    <x v="0"/>
    <x v="1"/>
    <n v="2044.5900000000001"/>
  </r>
  <r>
    <x v="0"/>
    <x v="1"/>
    <s v="ES614"/>
    <x v="0"/>
    <x v="3"/>
    <x v="1"/>
    <x v="5"/>
    <n v="-2044.5900000000001"/>
  </r>
  <r>
    <x v="0"/>
    <x v="1"/>
    <s v="ES614"/>
    <x v="0"/>
    <x v="0"/>
    <x v="0"/>
    <x v="1"/>
    <n v="5507.2900000000009"/>
  </r>
  <r>
    <x v="0"/>
    <x v="1"/>
    <s v="ES614"/>
    <x v="0"/>
    <x v="0"/>
    <x v="1"/>
    <x v="5"/>
    <n v="-1871.36"/>
  </r>
  <r>
    <x v="0"/>
    <x v="1"/>
    <s v="ES614"/>
    <x v="0"/>
    <x v="0"/>
    <x v="1"/>
    <x v="1"/>
    <n v="-3635.9300000000003"/>
  </r>
  <r>
    <x v="0"/>
    <x v="1"/>
    <s v="ES614"/>
    <x v="0"/>
    <x v="1"/>
    <x v="0"/>
    <x v="1"/>
    <n v="3424.06"/>
  </r>
  <r>
    <x v="0"/>
    <x v="1"/>
    <s v="ES614"/>
    <x v="0"/>
    <x v="1"/>
    <x v="1"/>
    <x v="5"/>
    <n v="-1594.04"/>
  </r>
  <r>
    <x v="0"/>
    <x v="1"/>
    <s v="ES614"/>
    <x v="0"/>
    <x v="1"/>
    <x v="1"/>
    <x v="1"/>
    <n v="-1830.02"/>
  </r>
  <r>
    <x v="0"/>
    <x v="1"/>
    <s v="ES614"/>
    <x v="0"/>
    <x v="2"/>
    <x v="0"/>
    <x v="1"/>
    <n v="5907.2400000000007"/>
  </r>
  <r>
    <x v="0"/>
    <x v="1"/>
    <s v="ES614"/>
    <x v="0"/>
    <x v="2"/>
    <x v="1"/>
    <x v="5"/>
    <n v="-1316.73"/>
  </r>
  <r>
    <x v="0"/>
    <x v="1"/>
    <s v="ES614"/>
    <x v="0"/>
    <x v="2"/>
    <x v="1"/>
    <x v="1"/>
    <n v="-4590.5200000000004"/>
  </r>
  <r>
    <x v="0"/>
    <x v="1"/>
    <s v="ES614"/>
    <x v="1"/>
    <x v="0"/>
    <x v="1"/>
    <x v="6"/>
    <n v="-20.45"/>
  </r>
  <r>
    <x v="0"/>
    <x v="1"/>
    <s v="ES614"/>
    <x v="1"/>
    <x v="1"/>
    <x v="1"/>
    <x v="6"/>
    <n v="-81.78"/>
  </r>
  <r>
    <x v="0"/>
    <x v="1"/>
    <s v="ES614"/>
    <x v="1"/>
    <x v="2"/>
    <x v="1"/>
    <x v="6"/>
    <n v="-163.57"/>
  </r>
  <r>
    <x v="0"/>
    <x v="1"/>
    <s v="ES615"/>
    <x v="0"/>
    <x v="3"/>
    <x v="0"/>
    <x v="0"/>
    <n v="124.1"/>
  </r>
  <r>
    <x v="0"/>
    <x v="1"/>
    <s v="ES615"/>
    <x v="0"/>
    <x v="3"/>
    <x v="0"/>
    <x v="4"/>
    <n v="19738.77"/>
  </r>
  <r>
    <x v="0"/>
    <x v="1"/>
    <s v="ES615"/>
    <x v="0"/>
    <x v="3"/>
    <x v="0"/>
    <x v="1"/>
    <n v="446.46000000000004"/>
  </r>
  <r>
    <x v="0"/>
    <x v="1"/>
    <s v="ES615"/>
    <x v="0"/>
    <x v="3"/>
    <x v="0"/>
    <x v="2"/>
    <n v="243.32999999999998"/>
  </r>
  <r>
    <x v="0"/>
    <x v="1"/>
    <s v="ES615"/>
    <x v="0"/>
    <x v="3"/>
    <x v="1"/>
    <x v="5"/>
    <n v="-1234.8900000000001"/>
  </r>
  <r>
    <x v="0"/>
    <x v="1"/>
    <s v="ES615"/>
    <x v="0"/>
    <x v="3"/>
    <x v="1"/>
    <x v="1"/>
    <n v="-19317.78"/>
  </r>
  <r>
    <x v="0"/>
    <x v="1"/>
    <s v="ES615"/>
    <x v="0"/>
    <x v="0"/>
    <x v="0"/>
    <x v="4"/>
    <n v="14335.34"/>
  </r>
  <r>
    <x v="0"/>
    <x v="1"/>
    <s v="ES615"/>
    <x v="0"/>
    <x v="0"/>
    <x v="0"/>
    <x v="1"/>
    <n v="1832.03"/>
  </r>
  <r>
    <x v="0"/>
    <x v="1"/>
    <s v="ES615"/>
    <x v="0"/>
    <x v="0"/>
    <x v="0"/>
    <x v="2"/>
    <n v="236.38000000000002"/>
  </r>
  <r>
    <x v="0"/>
    <x v="1"/>
    <s v="ES615"/>
    <x v="0"/>
    <x v="0"/>
    <x v="1"/>
    <x v="5"/>
    <n v="-1130.26"/>
  </r>
  <r>
    <x v="0"/>
    <x v="1"/>
    <s v="ES615"/>
    <x v="0"/>
    <x v="0"/>
    <x v="1"/>
    <x v="1"/>
    <n v="-15273.48"/>
  </r>
  <r>
    <x v="0"/>
    <x v="1"/>
    <s v="ES615"/>
    <x v="0"/>
    <x v="1"/>
    <x v="0"/>
    <x v="0"/>
    <n v="124.1"/>
  </r>
  <r>
    <x v="0"/>
    <x v="1"/>
    <s v="ES615"/>
    <x v="0"/>
    <x v="1"/>
    <x v="0"/>
    <x v="4"/>
    <n v="12996.04"/>
  </r>
  <r>
    <x v="0"/>
    <x v="1"/>
    <s v="ES615"/>
    <x v="0"/>
    <x v="1"/>
    <x v="0"/>
    <x v="1"/>
    <n v="21286.42"/>
  </r>
  <r>
    <x v="0"/>
    <x v="1"/>
    <s v="ES615"/>
    <x v="0"/>
    <x v="1"/>
    <x v="0"/>
    <x v="2"/>
    <n v="702.17"/>
  </r>
  <r>
    <x v="0"/>
    <x v="1"/>
    <s v="ES615"/>
    <x v="0"/>
    <x v="1"/>
    <x v="1"/>
    <x v="5"/>
    <n v="-962.76"/>
  </r>
  <r>
    <x v="0"/>
    <x v="1"/>
    <s v="ES615"/>
    <x v="0"/>
    <x v="1"/>
    <x v="1"/>
    <x v="1"/>
    <n v="-34145.97"/>
  </r>
  <r>
    <x v="0"/>
    <x v="1"/>
    <s v="ES615"/>
    <x v="0"/>
    <x v="2"/>
    <x v="0"/>
    <x v="0"/>
    <n v="124.1"/>
  </r>
  <r>
    <x v="0"/>
    <x v="1"/>
    <s v="ES615"/>
    <x v="0"/>
    <x v="2"/>
    <x v="0"/>
    <x v="4"/>
    <n v="5068.55"/>
  </r>
  <r>
    <x v="0"/>
    <x v="1"/>
    <s v="ES615"/>
    <x v="0"/>
    <x v="2"/>
    <x v="0"/>
    <x v="1"/>
    <n v="32741.57"/>
  </r>
  <r>
    <x v="0"/>
    <x v="1"/>
    <s v="ES615"/>
    <x v="0"/>
    <x v="2"/>
    <x v="0"/>
    <x v="2"/>
    <n v="774.17000000000007"/>
  </r>
  <r>
    <x v="0"/>
    <x v="1"/>
    <s v="ES615"/>
    <x v="0"/>
    <x v="2"/>
    <x v="1"/>
    <x v="5"/>
    <n v="-795.27"/>
  </r>
  <r>
    <x v="0"/>
    <x v="1"/>
    <s v="ES615"/>
    <x v="0"/>
    <x v="2"/>
    <x v="1"/>
    <x v="1"/>
    <n v="-37913.11"/>
  </r>
  <r>
    <x v="0"/>
    <x v="1"/>
    <s v="ES615"/>
    <x v="1"/>
    <x v="3"/>
    <x v="0"/>
    <x v="0"/>
    <n v="243.32999999999998"/>
  </r>
  <r>
    <x v="0"/>
    <x v="1"/>
    <s v="ES615"/>
    <x v="1"/>
    <x v="3"/>
    <x v="1"/>
    <x v="3"/>
    <n v="-243.32999999999998"/>
  </r>
  <r>
    <x v="0"/>
    <x v="1"/>
    <s v="ES615"/>
    <x v="1"/>
    <x v="0"/>
    <x v="0"/>
    <x v="0"/>
    <n v="243.32999999999998"/>
  </r>
  <r>
    <x v="0"/>
    <x v="1"/>
    <s v="ES615"/>
    <x v="1"/>
    <x v="0"/>
    <x v="1"/>
    <x v="6"/>
    <n v="-12.350000000000001"/>
  </r>
  <r>
    <x v="0"/>
    <x v="1"/>
    <s v="ES615"/>
    <x v="1"/>
    <x v="0"/>
    <x v="1"/>
    <x v="1"/>
    <n v="-6.9599999999999991"/>
  </r>
  <r>
    <x v="0"/>
    <x v="1"/>
    <s v="ES615"/>
    <x v="1"/>
    <x v="0"/>
    <x v="1"/>
    <x v="3"/>
    <n v="-236.38000000000002"/>
  </r>
  <r>
    <x v="0"/>
    <x v="1"/>
    <s v="ES615"/>
    <x v="1"/>
    <x v="1"/>
    <x v="0"/>
    <x v="0"/>
    <n v="730"/>
  </r>
  <r>
    <x v="0"/>
    <x v="1"/>
    <s v="ES615"/>
    <x v="1"/>
    <x v="1"/>
    <x v="1"/>
    <x v="6"/>
    <n v="-49.400000000000006"/>
  </r>
  <r>
    <x v="0"/>
    <x v="1"/>
    <s v="ES615"/>
    <x v="1"/>
    <x v="1"/>
    <x v="1"/>
    <x v="1"/>
    <n v="-27.83"/>
  </r>
  <r>
    <x v="0"/>
    <x v="1"/>
    <s v="ES615"/>
    <x v="1"/>
    <x v="1"/>
    <x v="1"/>
    <x v="3"/>
    <n v="-702.17"/>
  </r>
  <r>
    <x v="0"/>
    <x v="1"/>
    <s v="ES615"/>
    <x v="1"/>
    <x v="2"/>
    <x v="0"/>
    <x v="0"/>
    <n v="932.31"/>
  </r>
  <r>
    <x v="0"/>
    <x v="1"/>
    <s v="ES615"/>
    <x v="1"/>
    <x v="2"/>
    <x v="1"/>
    <x v="6"/>
    <n v="-98.789999999999992"/>
  </r>
  <r>
    <x v="0"/>
    <x v="1"/>
    <s v="ES615"/>
    <x v="1"/>
    <x v="2"/>
    <x v="1"/>
    <x v="1"/>
    <n v="-55.650000000000006"/>
  </r>
  <r>
    <x v="0"/>
    <x v="1"/>
    <s v="ES615"/>
    <x v="1"/>
    <x v="2"/>
    <x v="1"/>
    <x v="3"/>
    <n v="-774.17000000000007"/>
  </r>
  <r>
    <x v="0"/>
    <x v="1"/>
    <s v="ES616"/>
    <x v="0"/>
    <x v="3"/>
    <x v="0"/>
    <x v="1"/>
    <n v="1396.5700000000002"/>
  </r>
  <r>
    <x v="0"/>
    <x v="1"/>
    <s v="ES616"/>
    <x v="0"/>
    <x v="3"/>
    <x v="1"/>
    <x v="5"/>
    <n v="-1396.5700000000002"/>
  </r>
  <r>
    <x v="0"/>
    <x v="1"/>
    <s v="ES616"/>
    <x v="0"/>
    <x v="3"/>
    <x v="1"/>
    <x v="1"/>
    <n v="-0.01"/>
  </r>
  <r>
    <x v="0"/>
    <x v="1"/>
    <s v="ES616"/>
    <x v="0"/>
    <x v="0"/>
    <x v="0"/>
    <x v="1"/>
    <n v="3627.24"/>
  </r>
  <r>
    <x v="0"/>
    <x v="1"/>
    <s v="ES616"/>
    <x v="0"/>
    <x v="0"/>
    <x v="1"/>
    <x v="5"/>
    <n v="-1278.24"/>
  </r>
  <r>
    <x v="0"/>
    <x v="1"/>
    <s v="ES616"/>
    <x v="0"/>
    <x v="0"/>
    <x v="1"/>
    <x v="1"/>
    <n v="-2349"/>
  </r>
  <r>
    <x v="0"/>
    <x v="1"/>
    <s v="ES616"/>
    <x v="0"/>
    <x v="1"/>
    <x v="0"/>
    <x v="1"/>
    <n v="2173.83"/>
  </r>
  <r>
    <x v="0"/>
    <x v="1"/>
    <s v="ES616"/>
    <x v="0"/>
    <x v="1"/>
    <x v="1"/>
    <x v="5"/>
    <n v="-1088.8200000000002"/>
  </r>
  <r>
    <x v="0"/>
    <x v="1"/>
    <s v="ES616"/>
    <x v="0"/>
    <x v="1"/>
    <x v="1"/>
    <x v="1"/>
    <n v="-1085.02"/>
  </r>
  <r>
    <x v="0"/>
    <x v="1"/>
    <s v="ES616"/>
    <x v="0"/>
    <x v="2"/>
    <x v="0"/>
    <x v="1"/>
    <n v="4579.54"/>
  </r>
  <r>
    <x v="0"/>
    <x v="1"/>
    <s v="ES616"/>
    <x v="0"/>
    <x v="2"/>
    <x v="1"/>
    <x v="5"/>
    <n v="-899.38999999999987"/>
  </r>
  <r>
    <x v="0"/>
    <x v="1"/>
    <s v="ES616"/>
    <x v="0"/>
    <x v="2"/>
    <x v="1"/>
    <x v="1"/>
    <n v="-3680.1400000000003"/>
  </r>
  <r>
    <x v="0"/>
    <x v="1"/>
    <s v="ES616"/>
    <x v="1"/>
    <x v="0"/>
    <x v="1"/>
    <x v="6"/>
    <n v="-13.97"/>
  </r>
  <r>
    <x v="0"/>
    <x v="1"/>
    <s v="ES616"/>
    <x v="1"/>
    <x v="1"/>
    <x v="1"/>
    <x v="6"/>
    <n v="-55.86"/>
  </r>
  <r>
    <x v="0"/>
    <x v="1"/>
    <s v="ES616"/>
    <x v="1"/>
    <x v="2"/>
    <x v="1"/>
    <x v="6"/>
    <n v="-111.73"/>
  </r>
  <r>
    <x v="0"/>
    <x v="1"/>
    <s v="ES617"/>
    <x v="0"/>
    <x v="3"/>
    <x v="0"/>
    <x v="1"/>
    <n v="3641.64"/>
  </r>
  <r>
    <x v="0"/>
    <x v="1"/>
    <s v="ES617"/>
    <x v="0"/>
    <x v="3"/>
    <x v="1"/>
    <x v="5"/>
    <n v="-3641.64"/>
  </r>
  <r>
    <x v="0"/>
    <x v="1"/>
    <s v="ES617"/>
    <x v="0"/>
    <x v="0"/>
    <x v="0"/>
    <x v="1"/>
    <n v="3333.09"/>
  </r>
  <r>
    <x v="0"/>
    <x v="1"/>
    <s v="ES617"/>
    <x v="0"/>
    <x v="0"/>
    <x v="1"/>
    <x v="5"/>
    <n v="-3333.09"/>
  </r>
  <r>
    <x v="0"/>
    <x v="1"/>
    <s v="ES617"/>
    <x v="0"/>
    <x v="1"/>
    <x v="0"/>
    <x v="1"/>
    <n v="2839.16"/>
  </r>
  <r>
    <x v="0"/>
    <x v="1"/>
    <s v="ES617"/>
    <x v="0"/>
    <x v="1"/>
    <x v="1"/>
    <x v="5"/>
    <n v="-2839.16"/>
  </r>
  <r>
    <x v="0"/>
    <x v="1"/>
    <s v="ES617"/>
    <x v="0"/>
    <x v="2"/>
    <x v="0"/>
    <x v="1"/>
    <n v="2345.23"/>
  </r>
  <r>
    <x v="0"/>
    <x v="1"/>
    <s v="ES617"/>
    <x v="0"/>
    <x v="2"/>
    <x v="1"/>
    <x v="5"/>
    <n v="-2345.23"/>
  </r>
  <r>
    <x v="0"/>
    <x v="1"/>
    <s v="ES617"/>
    <x v="1"/>
    <x v="0"/>
    <x v="1"/>
    <x v="6"/>
    <n v="-36.42"/>
  </r>
  <r>
    <x v="0"/>
    <x v="1"/>
    <s v="ES617"/>
    <x v="1"/>
    <x v="1"/>
    <x v="1"/>
    <x v="6"/>
    <n v="-145.67000000000002"/>
  </r>
  <r>
    <x v="0"/>
    <x v="1"/>
    <s v="ES617"/>
    <x v="1"/>
    <x v="2"/>
    <x v="1"/>
    <x v="6"/>
    <n v="-291.33"/>
  </r>
  <r>
    <x v="0"/>
    <x v="1"/>
    <s v="ES618"/>
    <x v="0"/>
    <x v="3"/>
    <x v="0"/>
    <x v="0"/>
    <n v="18.25"/>
  </r>
  <r>
    <x v="0"/>
    <x v="1"/>
    <s v="ES618"/>
    <x v="0"/>
    <x v="3"/>
    <x v="0"/>
    <x v="1"/>
    <n v="18613.73"/>
  </r>
  <r>
    <x v="0"/>
    <x v="1"/>
    <s v="ES618"/>
    <x v="0"/>
    <x v="3"/>
    <x v="0"/>
    <x v="2"/>
    <n v="133.82999999999998"/>
  </r>
  <r>
    <x v="0"/>
    <x v="1"/>
    <s v="ES618"/>
    <x v="0"/>
    <x v="3"/>
    <x v="1"/>
    <x v="5"/>
    <n v="-4699.8899999999994"/>
  </r>
  <r>
    <x v="0"/>
    <x v="1"/>
    <s v="ES618"/>
    <x v="0"/>
    <x v="3"/>
    <x v="1"/>
    <x v="1"/>
    <n v="-14065.920000000002"/>
  </r>
  <r>
    <x v="0"/>
    <x v="1"/>
    <s v="ES618"/>
    <x v="0"/>
    <x v="0"/>
    <x v="0"/>
    <x v="1"/>
    <n v="14629.87"/>
  </r>
  <r>
    <x v="0"/>
    <x v="1"/>
    <s v="ES618"/>
    <x v="0"/>
    <x v="0"/>
    <x v="0"/>
    <x v="2"/>
    <n v="253.07"/>
  </r>
  <r>
    <x v="0"/>
    <x v="1"/>
    <s v="ES618"/>
    <x v="0"/>
    <x v="0"/>
    <x v="1"/>
    <x v="5"/>
    <n v="-4301.67"/>
  </r>
  <r>
    <x v="0"/>
    <x v="1"/>
    <s v="ES618"/>
    <x v="0"/>
    <x v="0"/>
    <x v="1"/>
    <x v="1"/>
    <n v="-10581.27"/>
  </r>
  <r>
    <x v="0"/>
    <x v="1"/>
    <s v="ES618"/>
    <x v="0"/>
    <x v="1"/>
    <x v="0"/>
    <x v="0"/>
    <n v="18.25"/>
  </r>
  <r>
    <x v="0"/>
    <x v="1"/>
    <s v="ES618"/>
    <x v="0"/>
    <x v="1"/>
    <x v="0"/>
    <x v="1"/>
    <n v="33589.810000000005"/>
  </r>
  <r>
    <x v="0"/>
    <x v="1"/>
    <s v="ES618"/>
    <x v="0"/>
    <x v="1"/>
    <x v="0"/>
    <x v="2"/>
    <n v="253.07"/>
  </r>
  <r>
    <x v="0"/>
    <x v="1"/>
    <s v="ES618"/>
    <x v="0"/>
    <x v="1"/>
    <x v="1"/>
    <x v="5"/>
    <n v="-3664.21"/>
  </r>
  <r>
    <x v="0"/>
    <x v="1"/>
    <s v="ES618"/>
    <x v="0"/>
    <x v="1"/>
    <x v="1"/>
    <x v="1"/>
    <n v="-30196.92"/>
  </r>
  <r>
    <x v="0"/>
    <x v="1"/>
    <s v="ES618"/>
    <x v="0"/>
    <x v="2"/>
    <x v="0"/>
    <x v="0"/>
    <n v="18.25"/>
  </r>
  <r>
    <x v="0"/>
    <x v="1"/>
    <s v="ES618"/>
    <x v="0"/>
    <x v="2"/>
    <x v="0"/>
    <x v="1"/>
    <n v="37450.32"/>
  </r>
  <r>
    <x v="0"/>
    <x v="1"/>
    <s v="ES618"/>
    <x v="0"/>
    <x v="2"/>
    <x v="0"/>
    <x v="2"/>
    <n v="210.91000000000003"/>
  </r>
  <r>
    <x v="0"/>
    <x v="1"/>
    <s v="ES618"/>
    <x v="0"/>
    <x v="2"/>
    <x v="1"/>
    <x v="5"/>
    <n v="-3026.75"/>
  </r>
  <r>
    <x v="0"/>
    <x v="1"/>
    <s v="ES618"/>
    <x v="0"/>
    <x v="2"/>
    <x v="1"/>
    <x v="1"/>
    <n v="-34652.74"/>
  </r>
  <r>
    <x v="0"/>
    <x v="1"/>
    <s v="ES618"/>
    <x v="1"/>
    <x v="3"/>
    <x v="0"/>
    <x v="0"/>
    <n v="133.82999999999998"/>
  </r>
  <r>
    <x v="0"/>
    <x v="1"/>
    <s v="ES618"/>
    <x v="1"/>
    <x v="3"/>
    <x v="1"/>
    <x v="3"/>
    <n v="-133.82999999999998"/>
  </r>
  <r>
    <x v="0"/>
    <x v="1"/>
    <s v="ES618"/>
    <x v="1"/>
    <x v="0"/>
    <x v="0"/>
    <x v="0"/>
    <n v="253.07"/>
  </r>
  <r>
    <x v="0"/>
    <x v="1"/>
    <s v="ES618"/>
    <x v="1"/>
    <x v="0"/>
    <x v="1"/>
    <x v="6"/>
    <n v="-47"/>
  </r>
  <r>
    <x v="0"/>
    <x v="1"/>
    <s v="ES618"/>
    <x v="1"/>
    <x v="0"/>
    <x v="1"/>
    <x v="3"/>
    <n v="-253.07"/>
  </r>
  <r>
    <x v="0"/>
    <x v="1"/>
    <s v="ES618"/>
    <x v="1"/>
    <x v="1"/>
    <x v="0"/>
    <x v="0"/>
    <n v="253.07"/>
  </r>
  <r>
    <x v="0"/>
    <x v="1"/>
    <s v="ES618"/>
    <x v="1"/>
    <x v="1"/>
    <x v="1"/>
    <x v="6"/>
    <n v="-188"/>
  </r>
  <r>
    <x v="0"/>
    <x v="1"/>
    <s v="ES618"/>
    <x v="1"/>
    <x v="1"/>
    <x v="1"/>
    <x v="3"/>
    <n v="-253.07"/>
  </r>
  <r>
    <x v="0"/>
    <x v="1"/>
    <s v="ES618"/>
    <x v="1"/>
    <x v="2"/>
    <x v="0"/>
    <x v="0"/>
    <n v="253.07"/>
  </r>
  <r>
    <x v="0"/>
    <x v="1"/>
    <s v="ES618"/>
    <x v="1"/>
    <x v="2"/>
    <x v="1"/>
    <x v="6"/>
    <n v="-375.98999999999995"/>
  </r>
  <r>
    <x v="0"/>
    <x v="1"/>
    <s v="ES618"/>
    <x v="1"/>
    <x v="2"/>
    <x v="1"/>
    <x v="3"/>
    <n v="-210.91000000000003"/>
  </r>
  <r>
    <x v="0"/>
    <x v="1"/>
    <s v="ES620"/>
    <x v="0"/>
    <x v="3"/>
    <x v="0"/>
    <x v="4"/>
    <n v="21336.25"/>
  </r>
  <r>
    <x v="0"/>
    <x v="1"/>
    <s v="ES620"/>
    <x v="0"/>
    <x v="3"/>
    <x v="0"/>
    <x v="2"/>
    <n v="265.32"/>
  </r>
  <r>
    <x v="0"/>
    <x v="1"/>
    <s v="ES620"/>
    <x v="0"/>
    <x v="3"/>
    <x v="1"/>
    <x v="5"/>
    <n v="-6328.9800000000005"/>
  </r>
  <r>
    <x v="0"/>
    <x v="1"/>
    <s v="ES620"/>
    <x v="0"/>
    <x v="3"/>
    <x v="1"/>
    <x v="1"/>
    <n v="-15272.59"/>
  </r>
  <r>
    <x v="0"/>
    <x v="1"/>
    <s v="ES620"/>
    <x v="0"/>
    <x v="0"/>
    <x v="0"/>
    <x v="1"/>
    <n v="36007.08"/>
  </r>
  <r>
    <x v="0"/>
    <x v="1"/>
    <s v="ES620"/>
    <x v="0"/>
    <x v="0"/>
    <x v="0"/>
    <x v="2"/>
    <n v="732.57"/>
  </r>
  <r>
    <x v="0"/>
    <x v="1"/>
    <s v="ES620"/>
    <x v="0"/>
    <x v="0"/>
    <x v="1"/>
    <x v="5"/>
    <n v="-5808.9800000000005"/>
  </r>
  <r>
    <x v="0"/>
    <x v="1"/>
    <s v="ES620"/>
    <x v="0"/>
    <x v="0"/>
    <x v="1"/>
    <x v="1"/>
    <n v="-30930.68"/>
  </r>
  <r>
    <x v="0"/>
    <x v="1"/>
    <s v="ES620"/>
    <x v="0"/>
    <x v="1"/>
    <x v="0"/>
    <x v="1"/>
    <n v="30066.329999999998"/>
  </r>
  <r>
    <x v="0"/>
    <x v="1"/>
    <s v="ES620"/>
    <x v="0"/>
    <x v="1"/>
    <x v="0"/>
    <x v="2"/>
    <n v="559.57000000000005"/>
  </r>
  <r>
    <x v="0"/>
    <x v="1"/>
    <s v="ES620"/>
    <x v="0"/>
    <x v="1"/>
    <x v="1"/>
    <x v="5"/>
    <n v="-4912.66"/>
  </r>
  <r>
    <x v="0"/>
    <x v="1"/>
    <s v="ES620"/>
    <x v="0"/>
    <x v="1"/>
    <x v="1"/>
    <x v="1"/>
    <n v="-25713.25"/>
  </r>
  <r>
    <x v="0"/>
    <x v="1"/>
    <s v="ES620"/>
    <x v="0"/>
    <x v="2"/>
    <x v="0"/>
    <x v="1"/>
    <n v="23762.33"/>
  </r>
  <r>
    <x v="0"/>
    <x v="1"/>
    <s v="ES620"/>
    <x v="0"/>
    <x v="2"/>
    <x v="0"/>
    <x v="2"/>
    <n v="387.78"/>
  </r>
  <r>
    <x v="0"/>
    <x v="1"/>
    <s v="ES620"/>
    <x v="0"/>
    <x v="2"/>
    <x v="1"/>
    <x v="5"/>
    <n v="-4016.34"/>
  </r>
  <r>
    <x v="0"/>
    <x v="1"/>
    <s v="ES620"/>
    <x v="0"/>
    <x v="2"/>
    <x v="1"/>
    <x v="1"/>
    <n v="-20133.77"/>
  </r>
  <r>
    <x v="0"/>
    <x v="1"/>
    <s v="ES620"/>
    <x v="1"/>
    <x v="3"/>
    <x v="0"/>
    <x v="0"/>
    <n v="265.32"/>
  </r>
  <r>
    <x v="0"/>
    <x v="1"/>
    <s v="ES620"/>
    <x v="1"/>
    <x v="3"/>
    <x v="1"/>
    <x v="3"/>
    <n v="-265.32"/>
  </r>
  <r>
    <x v="0"/>
    <x v="1"/>
    <s v="ES620"/>
    <x v="1"/>
    <x v="0"/>
    <x v="0"/>
    <x v="0"/>
    <n v="870.37000000000012"/>
  </r>
  <r>
    <x v="0"/>
    <x v="1"/>
    <s v="ES620"/>
    <x v="1"/>
    <x v="0"/>
    <x v="1"/>
    <x v="6"/>
    <n v="-63.29"/>
  </r>
  <r>
    <x v="0"/>
    <x v="1"/>
    <s v="ES620"/>
    <x v="1"/>
    <x v="0"/>
    <x v="1"/>
    <x v="1"/>
    <n v="-74.509999999999991"/>
  </r>
  <r>
    <x v="0"/>
    <x v="1"/>
    <s v="ES620"/>
    <x v="1"/>
    <x v="0"/>
    <x v="1"/>
    <x v="3"/>
    <n v="-732.57"/>
  </r>
  <r>
    <x v="0"/>
    <x v="1"/>
    <s v="ES620"/>
    <x v="1"/>
    <x v="1"/>
    <x v="0"/>
    <x v="0"/>
    <n v="831.9799999999999"/>
  </r>
  <r>
    <x v="0"/>
    <x v="1"/>
    <s v="ES620"/>
    <x v="1"/>
    <x v="1"/>
    <x v="0"/>
    <x v="1"/>
    <n v="3.55"/>
  </r>
  <r>
    <x v="0"/>
    <x v="1"/>
    <s v="ES620"/>
    <x v="1"/>
    <x v="1"/>
    <x v="1"/>
    <x v="6"/>
    <n v="-253.16"/>
  </r>
  <r>
    <x v="0"/>
    <x v="1"/>
    <s v="ES620"/>
    <x v="1"/>
    <x v="1"/>
    <x v="1"/>
    <x v="1"/>
    <n v="-22.799999999999997"/>
  </r>
  <r>
    <x v="0"/>
    <x v="1"/>
    <s v="ES620"/>
    <x v="1"/>
    <x v="1"/>
    <x v="1"/>
    <x v="3"/>
    <n v="-559.57000000000005"/>
  </r>
  <r>
    <x v="0"/>
    <x v="1"/>
    <s v="ES620"/>
    <x v="1"/>
    <x v="2"/>
    <x v="0"/>
    <x v="0"/>
    <n v="1007.64"/>
  </r>
  <r>
    <x v="0"/>
    <x v="1"/>
    <s v="ES620"/>
    <x v="1"/>
    <x v="2"/>
    <x v="0"/>
    <x v="1"/>
    <n v="0.03"/>
  </r>
  <r>
    <x v="0"/>
    <x v="1"/>
    <s v="ES620"/>
    <x v="1"/>
    <x v="2"/>
    <x v="1"/>
    <x v="6"/>
    <n v="-506.32"/>
  </r>
  <r>
    <x v="0"/>
    <x v="1"/>
    <s v="ES620"/>
    <x v="1"/>
    <x v="2"/>
    <x v="1"/>
    <x v="1"/>
    <n v="-113.57"/>
  </r>
  <r>
    <x v="0"/>
    <x v="1"/>
    <s v="ES620"/>
    <x v="1"/>
    <x v="2"/>
    <x v="1"/>
    <x v="3"/>
    <n v="-387.78"/>
  </r>
  <r>
    <x v="0"/>
    <x v="2"/>
    <s v="FRI15"/>
    <x v="0"/>
    <x v="3"/>
    <x v="0"/>
    <x v="0"/>
    <n v="624.15"/>
  </r>
  <r>
    <x v="0"/>
    <x v="2"/>
    <s v="FRI15"/>
    <x v="0"/>
    <x v="3"/>
    <x v="1"/>
    <x v="1"/>
    <n v="-624.15"/>
  </r>
  <r>
    <x v="0"/>
    <x v="2"/>
    <s v="FRI15"/>
    <x v="0"/>
    <x v="1"/>
    <x v="0"/>
    <x v="0"/>
    <n v="624.15"/>
  </r>
  <r>
    <x v="0"/>
    <x v="2"/>
    <s v="FRI15"/>
    <x v="0"/>
    <x v="1"/>
    <x v="1"/>
    <x v="1"/>
    <n v="-624.15"/>
  </r>
  <r>
    <x v="0"/>
    <x v="2"/>
    <s v="FRI15"/>
    <x v="0"/>
    <x v="2"/>
    <x v="0"/>
    <x v="0"/>
    <n v="624.15"/>
  </r>
  <r>
    <x v="0"/>
    <x v="2"/>
    <s v="FRI15"/>
    <x v="0"/>
    <x v="2"/>
    <x v="1"/>
    <x v="1"/>
    <n v="-624.15"/>
  </r>
  <r>
    <x v="0"/>
    <x v="2"/>
    <s v="FRJ15"/>
    <x v="0"/>
    <x v="3"/>
    <x v="0"/>
    <x v="0"/>
    <n v="1578.7200000000003"/>
  </r>
  <r>
    <x v="0"/>
    <x v="2"/>
    <s v="FRJ15"/>
    <x v="0"/>
    <x v="3"/>
    <x v="1"/>
    <x v="1"/>
    <n v="-1578.7200000000003"/>
  </r>
  <r>
    <x v="0"/>
    <x v="2"/>
    <s v="FRJ15"/>
    <x v="0"/>
    <x v="1"/>
    <x v="0"/>
    <x v="0"/>
    <n v="1321.59"/>
  </r>
  <r>
    <x v="0"/>
    <x v="2"/>
    <s v="FRJ15"/>
    <x v="0"/>
    <x v="1"/>
    <x v="1"/>
    <x v="1"/>
    <n v="-1321.59"/>
  </r>
  <r>
    <x v="0"/>
    <x v="2"/>
    <s v="FRJ15"/>
    <x v="0"/>
    <x v="2"/>
    <x v="0"/>
    <x v="0"/>
    <n v="1139.56"/>
  </r>
  <r>
    <x v="0"/>
    <x v="2"/>
    <s v="FRJ15"/>
    <x v="0"/>
    <x v="2"/>
    <x v="1"/>
    <x v="1"/>
    <n v="-1139.56"/>
  </r>
  <r>
    <x v="0"/>
    <x v="2"/>
    <s v="FRL04"/>
    <x v="1"/>
    <x v="0"/>
    <x v="0"/>
    <x v="1"/>
    <n v="3.65"/>
  </r>
  <r>
    <x v="0"/>
    <x v="2"/>
    <s v="FRL04"/>
    <x v="1"/>
    <x v="0"/>
    <x v="1"/>
    <x v="6"/>
    <n v="-3.65"/>
  </r>
  <r>
    <x v="0"/>
    <x v="2"/>
    <s v="FRL04"/>
    <x v="1"/>
    <x v="0"/>
    <x v="2"/>
    <x v="8"/>
    <n v="0"/>
  </r>
  <r>
    <x v="0"/>
    <x v="2"/>
    <s v="FRL04"/>
    <x v="1"/>
    <x v="1"/>
    <x v="0"/>
    <x v="1"/>
    <n v="3.65"/>
  </r>
  <r>
    <x v="0"/>
    <x v="2"/>
    <s v="FRL04"/>
    <x v="1"/>
    <x v="1"/>
    <x v="1"/>
    <x v="6"/>
    <n v="-3.65"/>
  </r>
  <r>
    <x v="0"/>
    <x v="2"/>
    <s v="FRL04"/>
    <x v="1"/>
    <x v="1"/>
    <x v="2"/>
    <x v="8"/>
    <n v="0"/>
  </r>
  <r>
    <x v="0"/>
    <x v="2"/>
    <s v="FRL04"/>
    <x v="1"/>
    <x v="2"/>
    <x v="0"/>
    <x v="1"/>
    <n v="3.65"/>
  </r>
  <r>
    <x v="0"/>
    <x v="2"/>
    <s v="FRL04"/>
    <x v="1"/>
    <x v="2"/>
    <x v="1"/>
    <x v="6"/>
    <n v="-3.65"/>
  </r>
  <r>
    <x v="0"/>
    <x v="2"/>
    <s v="FRL04"/>
    <x v="1"/>
    <x v="2"/>
    <x v="2"/>
    <x v="8"/>
    <n v="0"/>
  </r>
  <r>
    <x v="0"/>
    <x v="3"/>
    <s v="MA000"/>
    <x v="0"/>
    <x v="3"/>
    <x v="0"/>
    <x v="1"/>
    <n v="4075.8300000000004"/>
  </r>
  <r>
    <x v="0"/>
    <x v="3"/>
    <s v="MA000"/>
    <x v="0"/>
    <x v="3"/>
    <x v="1"/>
    <x v="5"/>
    <n v="-4075.8300000000004"/>
  </r>
  <r>
    <x v="0"/>
    <x v="3"/>
    <s v="MA000"/>
    <x v="0"/>
    <x v="0"/>
    <x v="0"/>
    <x v="1"/>
    <n v="3668.25"/>
  </r>
  <r>
    <x v="0"/>
    <x v="3"/>
    <s v="MA000"/>
    <x v="0"/>
    <x v="0"/>
    <x v="1"/>
    <x v="5"/>
    <n v="-3668.25"/>
  </r>
  <r>
    <x v="0"/>
    <x v="3"/>
    <s v="MA000"/>
    <x v="0"/>
    <x v="1"/>
    <x v="0"/>
    <x v="1"/>
    <n v="3260.67"/>
  </r>
  <r>
    <x v="0"/>
    <x v="3"/>
    <s v="MA000"/>
    <x v="0"/>
    <x v="1"/>
    <x v="1"/>
    <x v="5"/>
    <n v="-3260.67"/>
  </r>
  <r>
    <x v="0"/>
    <x v="3"/>
    <s v="MA000"/>
    <x v="1"/>
    <x v="0"/>
    <x v="0"/>
    <x v="1"/>
    <n v="40.76"/>
  </r>
  <r>
    <x v="0"/>
    <x v="3"/>
    <s v="MA000"/>
    <x v="1"/>
    <x v="0"/>
    <x v="1"/>
    <x v="6"/>
    <n v="-40.76"/>
  </r>
  <r>
    <x v="0"/>
    <x v="3"/>
    <s v="MA000"/>
    <x v="1"/>
    <x v="1"/>
    <x v="0"/>
    <x v="1"/>
    <n v="163.03"/>
  </r>
  <r>
    <x v="0"/>
    <x v="3"/>
    <s v="MA000"/>
    <x v="1"/>
    <x v="1"/>
    <x v="1"/>
    <x v="6"/>
    <n v="-163.03"/>
  </r>
  <r>
    <x v="0"/>
    <x v="4"/>
    <s v="NL33C"/>
    <x v="1"/>
    <x v="0"/>
    <x v="0"/>
    <x v="1"/>
    <n v="3.65"/>
  </r>
  <r>
    <x v="0"/>
    <x v="4"/>
    <s v="NL33C"/>
    <x v="1"/>
    <x v="0"/>
    <x v="1"/>
    <x v="6"/>
    <n v="-3.65"/>
  </r>
  <r>
    <x v="0"/>
    <x v="4"/>
    <s v="NL33C"/>
    <x v="1"/>
    <x v="0"/>
    <x v="2"/>
    <x v="8"/>
    <n v="0"/>
  </r>
  <r>
    <x v="0"/>
    <x v="4"/>
    <s v="NL33C"/>
    <x v="1"/>
    <x v="1"/>
    <x v="0"/>
    <x v="1"/>
    <n v="3.65"/>
  </r>
  <r>
    <x v="0"/>
    <x v="4"/>
    <s v="NL33C"/>
    <x v="1"/>
    <x v="1"/>
    <x v="1"/>
    <x v="6"/>
    <n v="-3.65"/>
  </r>
  <r>
    <x v="0"/>
    <x v="4"/>
    <s v="NL33C"/>
    <x v="1"/>
    <x v="1"/>
    <x v="2"/>
    <x v="8"/>
    <n v="0"/>
  </r>
  <r>
    <x v="0"/>
    <x v="4"/>
    <s v="NL33C"/>
    <x v="1"/>
    <x v="2"/>
    <x v="0"/>
    <x v="1"/>
    <n v="3.65"/>
  </r>
  <r>
    <x v="0"/>
    <x v="4"/>
    <s v="NL33C"/>
    <x v="1"/>
    <x v="2"/>
    <x v="1"/>
    <x v="6"/>
    <n v="-3.65"/>
  </r>
  <r>
    <x v="0"/>
    <x v="4"/>
    <s v="NL33C"/>
    <x v="1"/>
    <x v="2"/>
    <x v="2"/>
    <x v="8"/>
    <n v="0"/>
  </r>
  <r>
    <x v="0"/>
    <x v="5"/>
    <s v="PT111"/>
    <x v="0"/>
    <x v="3"/>
    <x v="0"/>
    <x v="1"/>
    <n v="3784.1899999999996"/>
  </r>
  <r>
    <x v="0"/>
    <x v="5"/>
    <s v="PT111"/>
    <x v="0"/>
    <x v="3"/>
    <x v="1"/>
    <x v="5"/>
    <n v="-338.03"/>
  </r>
  <r>
    <x v="0"/>
    <x v="5"/>
    <s v="PT111"/>
    <x v="0"/>
    <x v="3"/>
    <x v="1"/>
    <x v="1"/>
    <n v="-3446.17"/>
  </r>
  <r>
    <x v="0"/>
    <x v="5"/>
    <s v="PT111"/>
    <x v="0"/>
    <x v="0"/>
    <x v="0"/>
    <x v="1"/>
    <n v="3607.42"/>
  </r>
  <r>
    <x v="0"/>
    <x v="5"/>
    <s v="PT111"/>
    <x v="0"/>
    <x v="0"/>
    <x v="1"/>
    <x v="5"/>
    <n v="-308.87"/>
  </r>
  <r>
    <x v="0"/>
    <x v="5"/>
    <s v="PT111"/>
    <x v="0"/>
    <x v="0"/>
    <x v="1"/>
    <x v="1"/>
    <n v="-3298.55"/>
  </r>
  <r>
    <x v="0"/>
    <x v="5"/>
    <s v="PT111"/>
    <x v="0"/>
    <x v="1"/>
    <x v="0"/>
    <x v="1"/>
    <n v="3086.06"/>
  </r>
  <r>
    <x v="0"/>
    <x v="5"/>
    <s v="PT111"/>
    <x v="0"/>
    <x v="1"/>
    <x v="1"/>
    <x v="5"/>
    <n v="-264.22999999999996"/>
  </r>
  <r>
    <x v="0"/>
    <x v="5"/>
    <s v="PT111"/>
    <x v="0"/>
    <x v="1"/>
    <x v="1"/>
    <x v="1"/>
    <n v="-2821.83"/>
  </r>
  <r>
    <x v="0"/>
    <x v="5"/>
    <s v="PT111"/>
    <x v="0"/>
    <x v="2"/>
    <x v="0"/>
    <x v="1"/>
    <n v="2564.69"/>
  </r>
  <r>
    <x v="0"/>
    <x v="5"/>
    <s v="PT111"/>
    <x v="0"/>
    <x v="2"/>
    <x v="1"/>
    <x v="5"/>
    <n v="-219.59"/>
  </r>
  <r>
    <x v="0"/>
    <x v="5"/>
    <s v="PT111"/>
    <x v="0"/>
    <x v="2"/>
    <x v="1"/>
    <x v="1"/>
    <n v="-2345.1"/>
  </r>
  <r>
    <x v="0"/>
    <x v="5"/>
    <s v="PT111"/>
    <x v="1"/>
    <x v="0"/>
    <x v="0"/>
    <x v="1"/>
    <n v="39.449999999999996"/>
  </r>
  <r>
    <x v="0"/>
    <x v="5"/>
    <s v="PT111"/>
    <x v="1"/>
    <x v="0"/>
    <x v="1"/>
    <x v="6"/>
    <n v="-3.3800000000000003"/>
  </r>
  <r>
    <x v="0"/>
    <x v="5"/>
    <s v="PT111"/>
    <x v="1"/>
    <x v="1"/>
    <x v="0"/>
    <x v="1"/>
    <n v="157.79999999999998"/>
  </r>
  <r>
    <x v="0"/>
    <x v="5"/>
    <s v="PT111"/>
    <x v="1"/>
    <x v="1"/>
    <x v="1"/>
    <x v="6"/>
    <n v="-13.520000000000001"/>
  </r>
  <r>
    <x v="0"/>
    <x v="5"/>
    <s v="PT111"/>
    <x v="1"/>
    <x v="2"/>
    <x v="0"/>
    <x v="1"/>
    <n v="315.59999999999997"/>
  </r>
  <r>
    <x v="0"/>
    <x v="5"/>
    <s v="PT111"/>
    <x v="1"/>
    <x v="2"/>
    <x v="1"/>
    <x v="6"/>
    <n v="-27.040000000000003"/>
  </r>
  <r>
    <x v="0"/>
    <x v="5"/>
    <s v="PT112"/>
    <x v="0"/>
    <x v="3"/>
    <x v="0"/>
    <x v="1"/>
    <n v="610.33000000000004"/>
  </r>
  <r>
    <x v="0"/>
    <x v="5"/>
    <s v="PT112"/>
    <x v="0"/>
    <x v="3"/>
    <x v="1"/>
    <x v="5"/>
    <n v="-610.33000000000004"/>
  </r>
  <r>
    <x v="0"/>
    <x v="5"/>
    <s v="PT112"/>
    <x v="0"/>
    <x v="0"/>
    <x v="0"/>
    <x v="1"/>
    <n v="557.68999999999994"/>
  </r>
  <r>
    <x v="0"/>
    <x v="5"/>
    <s v="PT112"/>
    <x v="0"/>
    <x v="0"/>
    <x v="1"/>
    <x v="5"/>
    <n v="-557.68999999999994"/>
  </r>
  <r>
    <x v="0"/>
    <x v="5"/>
    <s v="PT112"/>
    <x v="0"/>
    <x v="1"/>
    <x v="0"/>
    <x v="1"/>
    <n v="477.09000000000003"/>
  </r>
  <r>
    <x v="0"/>
    <x v="5"/>
    <s v="PT112"/>
    <x v="0"/>
    <x v="1"/>
    <x v="1"/>
    <x v="5"/>
    <n v="-477.09000000000003"/>
  </r>
  <r>
    <x v="0"/>
    <x v="5"/>
    <s v="PT112"/>
    <x v="0"/>
    <x v="2"/>
    <x v="0"/>
    <x v="1"/>
    <n v="396.49"/>
  </r>
  <r>
    <x v="0"/>
    <x v="5"/>
    <s v="PT112"/>
    <x v="0"/>
    <x v="2"/>
    <x v="1"/>
    <x v="5"/>
    <n v="-396.49"/>
  </r>
  <r>
    <x v="0"/>
    <x v="5"/>
    <s v="PT112"/>
    <x v="1"/>
    <x v="0"/>
    <x v="1"/>
    <x v="6"/>
    <n v="-6.1"/>
  </r>
  <r>
    <x v="0"/>
    <x v="5"/>
    <s v="PT112"/>
    <x v="1"/>
    <x v="1"/>
    <x v="1"/>
    <x v="6"/>
    <n v="-24.409999999999997"/>
  </r>
  <r>
    <x v="0"/>
    <x v="5"/>
    <s v="PT112"/>
    <x v="1"/>
    <x v="2"/>
    <x v="1"/>
    <x v="6"/>
    <n v="-48.83"/>
  </r>
  <r>
    <x v="0"/>
    <x v="5"/>
    <s v="PT11A"/>
    <x v="0"/>
    <x v="3"/>
    <x v="0"/>
    <x v="1"/>
    <n v="2833.05"/>
  </r>
  <r>
    <x v="0"/>
    <x v="5"/>
    <s v="PT11A"/>
    <x v="0"/>
    <x v="3"/>
    <x v="1"/>
    <x v="5"/>
    <n v="-2996.6800000000003"/>
  </r>
  <r>
    <x v="0"/>
    <x v="5"/>
    <s v="PT11A"/>
    <x v="0"/>
    <x v="0"/>
    <x v="0"/>
    <x v="1"/>
    <n v="2738.18"/>
  </r>
  <r>
    <x v="0"/>
    <x v="5"/>
    <s v="PT11A"/>
    <x v="0"/>
    <x v="0"/>
    <x v="1"/>
    <x v="5"/>
    <n v="-2738.18"/>
  </r>
  <r>
    <x v="0"/>
    <x v="5"/>
    <s v="PT11A"/>
    <x v="0"/>
    <x v="1"/>
    <x v="0"/>
    <x v="1"/>
    <n v="2342.4499999999998"/>
  </r>
  <r>
    <x v="0"/>
    <x v="5"/>
    <s v="PT11A"/>
    <x v="0"/>
    <x v="1"/>
    <x v="1"/>
    <x v="5"/>
    <n v="-2342.4499999999998"/>
  </r>
  <r>
    <x v="0"/>
    <x v="5"/>
    <s v="PT11A"/>
    <x v="0"/>
    <x v="2"/>
    <x v="0"/>
    <x v="1"/>
    <n v="1946.71"/>
  </r>
  <r>
    <x v="0"/>
    <x v="5"/>
    <s v="PT11A"/>
    <x v="0"/>
    <x v="2"/>
    <x v="1"/>
    <x v="5"/>
    <n v="-1946.71"/>
  </r>
  <r>
    <x v="0"/>
    <x v="5"/>
    <s v="PT11A"/>
    <x v="1"/>
    <x v="0"/>
    <x v="1"/>
    <x v="6"/>
    <n v="-29.97"/>
  </r>
  <r>
    <x v="0"/>
    <x v="5"/>
    <s v="PT11A"/>
    <x v="1"/>
    <x v="1"/>
    <x v="1"/>
    <x v="6"/>
    <n v="-119.87"/>
  </r>
  <r>
    <x v="0"/>
    <x v="5"/>
    <s v="PT11A"/>
    <x v="1"/>
    <x v="2"/>
    <x v="1"/>
    <x v="6"/>
    <n v="-239.73"/>
  </r>
  <r>
    <x v="0"/>
    <x v="5"/>
    <s v="PT150"/>
    <x v="0"/>
    <x v="3"/>
    <x v="0"/>
    <x v="1"/>
    <n v="695.51"/>
  </r>
  <r>
    <x v="0"/>
    <x v="5"/>
    <s v="PT150"/>
    <x v="0"/>
    <x v="3"/>
    <x v="1"/>
    <x v="5"/>
    <n v="-695.51"/>
  </r>
  <r>
    <x v="0"/>
    <x v="5"/>
    <s v="PT150"/>
    <x v="0"/>
    <x v="0"/>
    <x v="0"/>
    <x v="1"/>
    <n v="636.74"/>
  </r>
  <r>
    <x v="0"/>
    <x v="5"/>
    <s v="PT150"/>
    <x v="0"/>
    <x v="0"/>
    <x v="1"/>
    <x v="5"/>
    <n v="-636.74"/>
  </r>
  <r>
    <x v="0"/>
    <x v="5"/>
    <s v="PT150"/>
    <x v="0"/>
    <x v="1"/>
    <x v="0"/>
    <x v="1"/>
    <n v="542.03"/>
  </r>
  <r>
    <x v="0"/>
    <x v="5"/>
    <s v="PT150"/>
    <x v="0"/>
    <x v="1"/>
    <x v="1"/>
    <x v="5"/>
    <n v="-542.03"/>
  </r>
  <r>
    <x v="0"/>
    <x v="5"/>
    <s v="PT150"/>
    <x v="0"/>
    <x v="2"/>
    <x v="0"/>
    <x v="1"/>
    <n v="447.31"/>
  </r>
  <r>
    <x v="0"/>
    <x v="5"/>
    <s v="PT150"/>
    <x v="0"/>
    <x v="2"/>
    <x v="1"/>
    <x v="5"/>
    <n v="-447.31"/>
  </r>
  <r>
    <x v="0"/>
    <x v="5"/>
    <s v="PT150"/>
    <x v="1"/>
    <x v="0"/>
    <x v="0"/>
    <x v="1"/>
    <n v="6.9599999999999991"/>
  </r>
  <r>
    <x v="0"/>
    <x v="5"/>
    <s v="PT150"/>
    <x v="1"/>
    <x v="0"/>
    <x v="1"/>
    <x v="6"/>
    <n v="-6.9599999999999991"/>
  </r>
  <r>
    <x v="0"/>
    <x v="5"/>
    <s v="PT150"/>
    <x v="1"/>
    <x v="1"/>
    <x v="0"/>
    <x v="1"/>
    <n v="27.82"/>
  </r>
  <r>
    <x v="0"/>
    <x v="5"/>
    <s v="PT150"/>
    <x v="1"/>
    <x v="1"/>
    <x v="1"/>
    <x v="6"/>
    <n v="-27.82"/>
  </r>
  <r>
    <x v="0"/>
    <x v="5"/>
    <s v="PT150"/>
    <x v="1"/>
    <x v="2"/>
    <x v="0"/>
    <x v="1"/>
    <n v="55.64"/>
  </r>
  <r>
    <x v="0"/>
    <x v="5"/>
    <s v="PT150"/>
    <x v="1"/>
    <x v="2"/>
    <x v="1"/>
    <x v="6"/>
    <n v="-55.64"/>
  </r>
  <r>
    <x v="0"/>
    <x v="5"/>
    <s v="PT16B"/>
    <x v="0"/>
    <x v="3"/>
    <x v="0"/>
    <x v="0"/>
    <n v="3.65"/>
  </r>
  <r>
    <x v="0"/>
    <x v="5"/>
    <s v="PT16B"/>
    <x v="0"/>
    <x v="3"/>
    <x v="0"/>
    <x v="1"/>
    <n v="1582.3500000000001"/>
  </r>
  <r>
    <x v="0"/>
    <x v="5"/>
    <s v="PT16B"/>
    <x v="0"/>
    <x v="3"/>
    <x v="1"/>
    <x v="5"/>
    <n v="-1586"/>
  </r>
  <r>
    <x v="0"/>
    <x v="5"/>
    <s v="PT16B"/>
    <x v="0"/>
    <x v="0"/>
    <x v="0"/>
    <x v="1"/>
    <n v="1466.77"/>
  </r>
  <r>
    <x v="0"/>
    <x v="5"/>
    <s v="PT16B"/>
    <x v="0"/>
    <x v="0"/>
    <x v="1"/>
    <x v="5"/>
    <n v="-1466.77"/>
  </r>
  <r>
    <x v="0"/>
    <x v="5"/>
    <s v="PT16B"/>
    <x v="0"/>
    <x v="1"/>
    <x v="0"/>
    <x v="0"/>
    <n v="3.65"/>
  </r>
  <r>
    <x v="0"/>
    <x v="5"/>
    <s v="PT16B"/>
    <x v="0"/>
    <x v="1"/>
    <x v="0"/>
    <x v="1"/>
    <n v="1212.6399999999999"/>
  </r>
  <r>
    <x v="0"/>
    <x v="5"/>
    <s v="PT16B"/>
    <x v="0"/>
    <x v="1"/>
    <x v="1"/>
    <x v="5"/>
    <n v="-1216.29"/>
  </r>
  <r>
    <x v="0"/>
    <x v="5"/>
    <s v="PT16B"/>
    <x v="0"/>
    <x v="2"/>
    <x v="0"/>
    <x v="0"/>
    <n v="3.65"/>
  </r>
  <r>
    <x v="0"/>
    <x v="5"/>
    <s v="PT16B"/>
    <x v="0"/>
    <x v="2"/>
    <x v="0"/>
    <x v="1"/>
    <n v="962.16"/>
  </r>
  <r>
    <x v="0"/>
    <x v="5"/>
    <s v="PT16B"/>
    <x v="0"/>
    <x v="2"/>
    <x v="1"/>
    <x v="5"/>
    <n v="-965.81000000000006"/>
  </r>
  <r>
    <x v="0"/>
    <x v="5"/>
    <s v="PT16B"/>
    <x v="1"/>
    <x v="0"/>
    <x v="0"/>
    <x v="1"/>
    <n v="47.29"/>
  </r>
  <r>
    <x v="0"/>
    <x v="5"/>
    <s v="PT16B"/>
    <x v="1"/>
    <x v="0"/>
    <x v="1"/>
    <x v="6"/>
    <n v="-15.860000000000001"/>
  </r>
  <r>
    <x v="0"/>
    <x v="5"/>
    <s v="PT16B"/>
    <x v="1"/>
    <x v="1"/>
    <x v="0"/>
    <x v="1"/>
    <n v="18.05"/>
  </r>
  <r>
    <x v="0"/>
    <x v="5"/>
    <s v="PT16B"/>
    <x v="1"/>
    <x v="1"/>
    <x v="1"/>
    <x v="6"/>
    <n v="-63.440000000000005"/>
  </r>
  <r>
    <x v="0"/>
    <x v="5"/>
    <s v="PT16B"/>
    <x v="1"/>
    <x v="2"/>
    <x v="0"/>
    <x v="1"/>
    <n v="17.849999999999998"/>
  </r>
  <r>
    <x v="0"/>
    <x v="5"/>
    <s v="PT16B"/>
    <x v="1"/>
    <x v="2"/>
    <x v="1"/>
    <x v="6"/>
    <n v="-126.88000000000001"/>
  </r>
  <r>
    <x v="0"/>
    <x v="5"/>
    <s v="PT16E"/>
    <x v="0"/>
    <x v="3"/>
    <x v="0"/>
    <x v="1"/>
    <n v="2148.4700000000003"/>
  </r>
  <r>
    <x v="0"/>
    <x v="5"/>
    <s v="PT16E"/>
    <x v="0"/>
    <x v="3"/>
    <x v="1"/>
    <x v="5"/>
    <n v="-2148.4700000000003"/>
  </r>
  <r>
    <x v="0"/>
    <x v="5"/>
    <s v="PT16E"/>
    <x v="0"/>
    <x v="0"/>
    <x v="0"/>
    <x v="1"/>
    <n v="1986.96"/>
  </r>
  <r>
    <x v="0"/>
    <x v="5"/>
    <s v="PT16E"/>
    <x v="0"/>
    <x v="0"/>
    <x v="1"/>
    <x v="5"/>
    <n v="-1986.96"/>
  </r>
  <r>
    <x v="0"/>
    <x v="5"/>
    <s v="PT16E"/>
    <x v="0"/>
    <x v="1"/>
    <x v="0"/>
    <x v="1"/>
    <n v="1614.7"/>
  </r>
  <r>
    <x v="0"/>
    <x v="5"/>
    <s v="PT16E"/>
    <x v="0"/>
    <x v="1"/>
    <x v="0"/>
    <x v="2"/>
    <n v="32.950000000000003"/>
  </r>
  <r>
    <x v="0"/>
    <x v="5"/>
    <s v="PT16E"/>
    <x v="0"/>
    <x v="1"/>
    <x v="1"/>
    <x v="5"/>
    <n v="-1647.6499999999999"/>
  </r>
  <r>
    <x v="0"/>
    <x v="5"/>
    <s v="PT16E"/>
    <x v="0"/>
    <x v="2"/>
    <x v="0"/>
    <x v="1"/>
    <n v="1282.17"/>
  </r>
  <r>
    <x v="0"/>
    <x v="5"/>
    <s v="PT16E"/>
    <x v="0"/>
    <x v="2"/>
    <x v="0"/>
    <x v="2"/>
    <n v="26.17"/>
  </r>
  <r>
    <x v="0"/>
    <x v="5"/>
    <s v="PT16E"/>
    <x v="0"/>
    <x v="2"/>
    <x v="1"/>
    <x v="5"/>
    <n v="-1308.3400000000001"/>
  </r>
  <r>
    <x v="0"/>
    <x v="5"/>
    <s v="PT16E"/>
    <x v="1"/>
    <x v="0"/>
    <x v="1"/>
    <x v="6"/>
    <n v="-21.48"/>
  </r>
  <r>
    <x v="0"/>
    <x v="5"/>
    <s v="PT16E"/>
    <x v="1"/>
    <x v="1"/>
    <x v="0"/>
    <x v="0"/>
    <n v="259.18"/>
  </r>
  <r>
    <x v="0"/>
    <x v="5"/>
    <s v="PT16E"/>
    <x v="1"/>
    <x v="1"/>
    <x v="1"/>
    <x v="6"/>
    <n v="-85.94"/>
  </r>
  <r>
    <x v="0"/>
    <x v="5"/>
    <s v="PT16E"/>
    <x v="1"/>
    <x v="1"/>
    <x v="1"/>
    <x v="3"/>
    <n v="-32.950000000000003"/>
  </r>
  <r>
    <x v="0"/>
    <x v="5"/>
    <s v="PT16E"/>
    <x v="1"/>
    <x v="2"/>
    <x v="0"/>
    <x v="0"/>
    <n v="498.25"/>
  </r>
  <r>
    <x v="0"/>
    <x v="5"/>
    <s v="PT16E"/>
    <x v="1"/>
    <x v="2"/>
    <x v="1"/>
    <x v="6"/>
    <n v="-171.88"/>
  </r>
  <r>
    <x v="0"/>
    <x v="5"/>
    <s v="PT16E"/>
    <x v="1"/>
    <x v="2"/>
    <x v="1"/>
    <x v="3"/>
    <n v="-26.17"/>
  </r>
  <r>
    <x v="0"/>
    <x v="5"/>
    <s v="PT16F"/>
    <x v="0"/>
    <x v="3"/>
    <x v="0"/>
    <x v="1"/>
    <n v="3667.67"/>
  </r>
  <r>
    <x v="0"/>
    <x v="5"/>
    <s v="PT16F"/>
    <x v="0"/>
    <x v="3"/>
    <x v="1"/>
    <x v="5"/>
    <n v="-1517.26"/>
  </r>
  <r>
    <x v="0"/>
    <x v="5"/>
    <s v="PT16F"/>
    <x v="0"/>
    <x v="3"/>
    <x v="1"/>
    <x v="1"/>
    <n v="-2150.42"/>
  </r>
  <r>
    <x v="0"/>
    <x v="5"/>
    <s v="PT16F"/>
    <x v="0"/>
    <x v="0"/>
    <x v="0"/>
    <x v="1"/>
    <n v="3391.9700000000003"/>
  </r>
  <r>
    <x v="0"/>
    <x v="5"/>
    <s v="PT16F"/>
    <x v="0"/>
    <x v="0"/>
    <x v="1"/>
    <x v="5"/>
    <n v="-1403.1999999999998"/>
  </r>
  <r>
    <x v="0"/>
    <x v="5"/>
    <s v="PT16F"/>
    <x v="0"/>
    <x v="0"/>
    <x v="1"/>
    <x v="1"/>
    <n v="-1988.77"/>
  </r>
  <r>
    <x v="0"/>
    <x v="5"/>
    <s v="PT16F"/>
    <x v="0"/>
    <x v="1"/>
    <x v="0"/>
    <x v="1"/>
    <n v="2779.74"/>
  </r>
  <r>
    <x v="0"/>
    <x v="5"/>
    <s v="PT16F"/>
    <x v="0"/>
    <x v="1"/>
    <x v="1"/>
    <x v="5"/>
    <n v="-1163.58"/>
  </r>
  <r>
    <x v="0"/>
    <x v="5"/>
    <s v="PT16F"/>
    <x v="0"/>
    <x v="1"/>
    <x v="1"/>
    <x v="1"/>
    <n v="-1616.16"/>
  </r>
  <r>
    <x v="0"/>
    <x v="5"/>
    <s v="PT16F"/>
    <x v="0"/>
    <x v="2"/>
    <x v="0"/>
    <x v="1"/>
    <n v="2207.29"/>
  </r>
  <r>
    <x v="0"/>
    <x v="5"/>
    <s v="PT16F"/>
    <x v="0"/>
    <x v="2"/>
    <x v="1"/>
    <x v="5"/>
    <n v="-923.94999999999993"/>
  </r>
  <r>
    <x v="0"/>
    <x v="5"/>
    <s v="PT16F"/>
    <x v="0"/>
    <x v="2"/>
    <x v="1"/>
    <x v="1"/>
    <n v="-1283.33"/>
  </r>
  <r>
    <x v="0"/>
    <x v="5"/>
    <s v="PT16F"/>
    <x v="1"/>
    <x v="0"/>
    <x v="0"/>
    <x v="1"/>
    <n v="12.86"/>
  </r>
  <r>
    <x v="0"/>
    <x v="5"/>
    <s v="PT16F"/>
    <x v="1"/>
    <x v="0"/>
    <x v="0"/>
    <x v="7"/>
    <n v="12.729999999999999"/>
  </r>
  <r>
    <x v="0"/>
    <x v="5"/>
    <s v="PT16F"/>
    <x v="1"/>
    <x v="0"/>
    <x v="1"/>
    <x v="6"/>
    <n v="-15.169999999999998"/>
  </r>
  <r>
    <x v="0"/>
    <x v="5"/>
    <s v="PT16F"/>
    <x v="1"/>
    <x v="0"/>
    <x v="1"/>
    <x v="7"/>
    <n v="-12.86"/>
  </r>
  <r>
    <x v="0"/>
    <x v="5"/>
    <s v="PT16F"/>
    <x v="1"/>
    <x v="1"/>
    <x v="0"/>
    <x v="1"/>
    <n v="5.53"/>
  </r>
  <r>
    <x v="0"/>
    <x v="5"/>
    <s v="PT16F"/>
    <x v="1"/>
    <x v="1"/>
    <x v="0"/>
    <x v="7"/>
    <n v="5.48"/>
  </r>
  <r>
    <x v="0"/>
    <x v="5"/>
    <s v="PT16F"/>
    <x v="1"/>
    <x v="1"/>
    <x v="1"/>
    <x v="6"/>
    <n v="-60.69"/>
  </r>
  <r>
    <x v="0"/>
    <x v="5"/>
    <s v="PT16F"/>
    <x v="1"/>
    <x v="1"/>
    <x v="1"/>
    <x v="7"/>
    <n v="-5.53"/>
  </r>
  <r>
    <x v="0"/>
    <x v="5"/>
    <s v="PT16F"/>
    <x v="1"/>
    <x v="2"/>
    <x v="0"/>
    <x v="1"/>
    <n v="12.93"/>
  </r>
  <r>
    <x v="0"/>
    <x v="5"/>
    <s v="PT16F"/>
    <x v="1"/>
    <x v="2"/>
    <x v="0"/>
    <x v="7"/>
    <n v="12.8"/>
  </r>
  <r>
    <x v="0"/>
    <x v="5"/>
    <s v="PT16F"/>
    <x v="1"/>
    <x v="2"/>
    <x v="1"/>
    <x v="6"/>
    <n v="-121.38"/>
  </r>
  <r>
    <x v="0"/>
    <x v="5"/>
    <s v="PT16F"/>
    <x v="1"/>
    <x v="2"/>
    <x v="1"/>
    <x v="7"/>
    <n v="-12.93"/>
  </r>
  <r>
    <x v="0"/>
    <x v="5"/>
    <s v="PT16I"/>
    <x v="0"/>
    <x v="3"/>
    <x v="0"/>
    <x v="1"/>
    <n v="4741.3600000000006"/>
  </r>
  <r>
    <x v="0"/>
    <x v="5"/>
    <s v="PT16I"/>
    <x v="0"/>
    <x v="3"/>
    <x v="1"/>
    <x v="5"/>
    <n v="-1072.6399999999999"/>
  </r>
  <r>
    <x v="0"/>
    <x v="5"/>
    <s v="PT16I"/>
    <x v="0"/>
    <x v="3"/>
    <x v="1"/>
    <x v="1"/>
    <n v="-3668.7200000000003"/>
  </r>
  <r>
    <x v="0"/>
    <x v="5"/>
    <s v="PT16I"/>
    <x v="0"/>
    <x v="0"/>
    <x v="0"/>
    <x v="1"/>
    <n v="4384.9400000000005"/>
  </r>
  <r>
    <x v="0"/>
    <x v="5"/>
    <s v="PT16I"/>
    <x v="0"/>
    <x v="0"/>
    <x v="1"/>
    <x v="5"/>
    <n v="-992.01"/>
  </r>
  <r>
    <x v="0"/>
    <x v="5"/>
    <s v="PT16I"/>
    <x v="0"/>
    <x v="0"/>
    <x v="1"/>
    <x v="1"/>
    <n v="-3392.9399999999996"/>
  </r>
  <r>
    <x v="0"/>
    <x v="5"/>
    <s v="PT16I"/>
    <x v="0"/>
    <x v="1"/>
    <x v="0"/>
    <x v="1"/>
    <n v="3603.13"/>
  </r>
  <r>
    <x v="0"/>
    <x v="5"/>
    <s v="PT16I"/>
    <x v="0"/>
    <x v="1"/>
    <x v="1"/>
    <x v="5"/>
    <n v="-822.6"/>
  </r>
  <r>
    <x v="0"/>
    <x v="5"/>
    <s v="PT16I"/>
    <x v="0"/>
    <x v="1"/>
    <x v="1"/>
    <x v="1"/>
    <n v="-2780.5299999999997"/>
  </r>
  <r>
    <x v="0"/>
    <x v="5"/>
    <s v="PT16I"/>
    <x v="0"/>
    <x v="2"/>
    <x v="0"/>
    <x v="1"/>
    <n v="2861.1099999999997"/>
  </r>
  <r>
    <x v="0"/>
    <x v="5"/>
    <s v="PT16I"/>
    <x v="0"/>
    <x v="2"/>
    <x v="1"/>
    <x v="5"/>
    <n v="-653.19999999999993"/>
  </r>
  <r>
    <x v="0"/>
    <x v="5"/>
    <s v="PT16I"/>
    <x v="0"/>
    <x v="2"/>
    <x v="1"/>
    <x v="1"/>
    <n v="-2207.92"/>
  </r>
  <r>
    <x v="0"/>
    <x v="5"/>
    <s v="PT16I"/>
    <x v="1"/>
    <x v="0"/>
    <x v="0"/>
    <x v="1"/>
    <n v="16.080000000000002"/>
  </r>
  <r>
    <x v="0"/>
    <x v="5"/>
    <s v="PT16I"/>
    <x v="1"/>
    <x v="0"/>
    <x v="1"/>
    <x v="6"/>
    <n v="-10.73"/>
  </r>
  <r>
    <x v="0"/>
    <x v="5"/>
    <s v="PT16I"/>
    <x v="1"/>
    <x v="0"/>
    <x v="1"/>
    <x v="1"/>
    <n v="-12.86"/>
  </r>
  <r>
    <x v="0"/>
    <x v="5"/>
    <s v="PT16I"/>
    <x v="1"/>
    <x v="1"/>
    <x v="0"/>
    <x v="1"/>
    <n v="8.75"/>
  </r>
  <r>
    <x v="0"/>
    <x v="5"/>
    <s v="PT16I"/>
    <x v="1"/>
    <x v="1"/>
    <x v="1"/>
    <x v="6"/>
    <n v="-42.910000000000004"/>
  </r>
  <r>
    <x v="0"/>
    <x v="5"/>
    <s v="PT16I"/>
    <x v="1"/>
    <x v="1"/>
    <x v="1"/>
    <x v="1"/>
    <n v="-5.53"/>
  </r>
  <r>
    <x v="0"/>
    <x v="5"/>
    <s v="PT16I"/>
    <x v="1"/>
    <x v="2"/>
    <x v="0"/>
    <x v="1"/>
    <n v="16.149999999999999"/>
  </r>
  <r>
    <x v="0"/>
    <x v="5"/>
    <s v="PT16I"/>
    <x v="1"/>
    <x v="2"/>
    <x v="1"/>
    <x v="6"/>
    <n v="-85.81"/>
  </r>
  <r>
    <x v="0"/>
    <x v="5"/>
    <s v="PT16I"/>
    <x v="1"/>
    <x v="2"/>
    <x v="1"/>
    <x v="1"/>
    <n v="-12.93"/>
  </r>
  <r>
    <x v="0"/>
    <x v="5"/>
    <s v="PT181"/>
    <x v="0"/>
    <x v="3"/>
    <x v="0"/>
    <x v="4"/>
    <n v="8034.5899999999992"/>
  </r>
  <r>
    <x v="0"/>
    <x v="5"/>
    <s v="PT181"/>
    <x v="0"/>
    <x v="3"/>
    <x v="0"/>
    <x v="2"/>
    <n v="155.75"/>
  </r>
  <r>
    <x v="0"/>
    <x v="5"/>
    <s v="PT181"/>
    <x v="0"/>
    <x v="3"/>
    <x v="1"/>
    <x v="5"/>
    <n v="-162.71"/>
  </r>
  <r>
    <x v="0"/>
    <x v="5"/>
    <s v="PT181"/>
    <x v="0"/>
    <x v="3"/>
    <x v="1"/>
    <x v="1"/>
    <n v="-8027.63"/>
  </r>
  <r>
    <x v="0"/>
    <x v="5"/>
    <s v="PT181"/>
    <x v="0"/>
    <x v="0"/>
    <x v="0"/>
    <x v="4"/>
    <n v="7300.22"/>
  </r>
  <r>
    <x v="0"/>
    <x v="5"/>
    <s v="PT181"/>
    <x v="0"/>
    <x v="0"/>
    <x v="0"/>
    <x v="2"/>
    <n v="148.97999999999999"/>
  </r>
  <r>
    <x v="0"/>
    <x v="5"/>
    <s v="PT181"/>
    <x v="0"/>
    <x v="0"/>
    <x v="1"/>
    <x v="5"/>
    <n v="-147.56"/>
  </r>
  <r>
    <x v="0"/>
    <x v="5"/>
    <s v="PT181"/>
    <x v="0"/>
    <x v="0"/>
    <x v="1"/>
    <x v="1"/>
    <n v="-7301.6399999999994"/>
  </r>
  <r>
    <x v="0"/>
    <x v="5"/>
    <s v="PT181"/>
    <x v="0"/>
    <x v="1"/>
    <x v="0"/>
    <x v="4"/>
    <n v="5936.3"/>
  </r>
  <r>
    <x v="0"/>
    <x v="5"/>
    <s v="PT181"/>
    <x v="0"/>
    <x v="1"/>
    <x v="0"/>
    <x v="2"/>
    <n v="121.15"/>
  </r>
  <r>
    <x v="0"/>
    <x v="5"/>
    <s v="PT181"/>
    <x v="0"/>
    <x v="1"/>
    <x v="1"/>
    <x v="5"/>
    <n v="-128.67000000000002"/>
  </r>
  <r>
    <x v="0"/>
    <x v="5"/>
    <s v="PT181"/>
    <x v="0"/>
    <x v="1"/>
    <x v="1"/>
    <x v="1"/>
    <n v="-5928.7800000000007"/>
  </r>
  <r>
    <x v="0"/>
    <x v="5"/>
    <s v="PT181"/>
    <x v="0"/>
    <x v="2"/>
    <x v="0"/>
    <x v="4"/>
    <n v="4545.08"/>
  </r>
  <r>
    <x v="0"/>
    <x v="5"/>
    <s v="PT181"/>
    <x v="0"/>
    <x v="2"/>
    <x v="0"/>
    <x v="2"/>
    <n v="92.759999999999991"/>
  </r>
  <r>
    <x v="0"/>
    <x v="5"/>
    <s v="PT181"/>
    <x v="0"/>
    <x v="2"/>
    <x v="1"/>
    <x v="5"/>
    <n v="-109.77000000000001"/>
  </r>
  <r>
    <x v="0"/>
    <x v="5"/>
    <s v="PT181"/>
    <x v="0"/>
    <x v="2"/>
    <x v="1"/>
    <x v="1"/>
    <n v="-4528.0599999999995"/>
  </r>
  <r>
    <x v="0"/>
    <x v="5"/>
    <s v="PT181"/>
    <x v="1"/>
    <x v="3"/>
    <x v="0"/>
    <x v="0"/>
    <n v="155.75"/>
  </r>
  <r>
    <x v="0"/>
    <x v="5"/>
    <s v="PT181"/>
    <x v="1"/>
    <x v="3"/>
    <x v="1"/>
    <x v="3"/>
    <n v="-155.75"/>
  </r>
  <r>
    <x v="0"/>
    <x v="5"/>
    <s v="PT181"/>
    <x v="1"/>
    <x v="0"/>
    <x v="0"/>
    <x v="0"/>
    <n v="241.84"/>
  </r>
  <r>
    <x v="0"/>
    <x v="5"/>
    <s v="PT181"/>
    <x v="1"/>
    <x v="0"/>
    <x v="1"/>
    <x v="6"/>
    <n v="-1.6300000000000001"/>
  </r>
  <r>
    <x v="0"/>
    <x v="5"/>
    <s v="PT181"/>
    <x v="1"/>
    <x v="0"/>
    <x v="1"/>
    <x v="1"/>
    <n v="-86.359999999999985"/>
  </r>
  <r>
    <x v="0"/>
    <x v="5"/>
    <s v="PT181"/>
    <x v="1"/>
    <x v="0"/>
    <x v="1"/>
    <x v="3"/>
    <n v="-148.97999999999999"/>
  </r>
  <r>
    <x v="0"/>
    <x v="5"/>
    <s v="PT181"/>
    <x v="1"/>
    <x v="1"/>
    <x v="0"/>
    <x v="0"/>
    <n v="150.81"/>
  </r>
  <r>
    <x v="0"/>
    <x v="5"/>
    <s v="PT181"/>
    <x v="1"/>
    <x v="1"/>
    <x v="1"/>
    <x v="6"/>
    <n v="-6.51"/>
  </r>
  <r>
    <x v="0"/>
    <x v="5"/>
    <s v="PT181"/>
    <x v="1"/>
    <x v="1"/>
    <x v="1"/>
    <x v="1"/>
    <n v="-3.65"/>
  </r>
  <r>
    <x v="0"/>
    <x v="5"/>
    <s v="PT181"/>
    <x v="1"/>
    <x v="1"/>
    <x v="1"/>
    <x v="3"/>
    <n v="-121.15"/>
  </r>
  <r>
    <x v="0"/>
    <x v="5"/>
    <s v="PT181"/>
    <x v="1"/>
    <x v="2"/>
    <x v="0"/>
    <x v="0"/>
    <n v="143.35000000000002"/>
  </r>
  <r>
    <x v="0"/>
    <x v="5"/>
    <s v="PT181"/>
    <x v="1"/>
    <x v="2"/>
    <x v="1"/>
    <x v="6"/>
    <n v="-13.02"/>
  </r>
  <r>
    <x v="0"/>
    <x v="5"/>
    <s v="PT181"/>
    <x v="1"/>
    <x v="2"/>
    <x v="1"/>
    <x v="1"/>
    <n v="-3.65"/>
  </r>
  <r>
    <x v="0"/>
    <x v="5"/>
    <s v="PT181"/>
    <x v="1"/>
    <x v="2"/>
    <x v="1"/>
    <x v="3"/>
    <n v="-92.759999999999991"/>
  </r>
  <r>
    <x v="0"/>
    <x v="5"/>
    <s v="PT185"/>
    <x v="0"/>
    <x v="3"/>
    <x v="0"/>
    <x v="1"/>
    <n v="291.89"/>
  </r>
  <r>
    <x v="0"/>
    <x v="5"/>
    <s v="PT185"/>
    <x v="0"/>
    <x v="3"/>
    <x v="1"/>
    <x v="5"/>
    <n v="-291.89"/>
  </r>
  <r>
    <x v="0"/>
    <x v="5"/>
    <s v="PT185"/>
    <x v="0"/>
    <x v="0"/>
    <x v="0"/>
    <x v="1"/>
    <n v="264.72000000000003"/>
  </r>
  <r>
    <x v="0"/>
    <x v="5"/>
    <s v="PT185"/>
    <x v="0"/>
    <x v="0"/>
    <x v="1"/>
    <x v="5"/>
    <n v="-264.72000000000003"/>
  </r>
  <r>
    <x v="0"/>
    <x v="5"/>
    <s v="PT185"/>
    <x v="0"/>
    <x v="1"/>
    <x v="0"/>
    <x v="1"/>
    <n v="230.85999999999999"/>
  </r>
  <r>
    <x v="0"/>
    <x v="5"/>
    <s v="PT185"/>
    <x v="0"/>
    <x v="1"/>
    <x v="1"/>
    <x v="5"/>
    <n v="-230.82999999999998"/>
  </r>
  <r>
    <x v="0"/>
    <x v="5"/>
    <s v="PT185"/>
    <x v="0"/>
    <x v="1"/>
    <x v="1"/>
    <x v="1"/>
    <n v="-0.04"/>
  </r>
  <r>
    <x v="0"/>
    <x v="5"/>
    <s v="PT185"/>
    <x v="0"/>
    <x v="2"/>
    <x v="0"/>
    <x v="1"/>
    <n v="196.97"/>
  </r>
  <r>
    <x v="0"/>
    <x v="5"/>
    <s v="PT185"/>
    <x v="0"/>
    <x v="2"/>
    <x v="1"/>
    <x v="5"/>
    <n v="-196.93"/>
  </r>
  <r>
    <x v="0"/>
    <x v="5"/>
    <s v="PT185"/>
    <x v="0"/>
    <x v="2"/>
    <x v="1"/>
    <x v="1"/>
    <n v="-0.04"/>
  </r>
  <r>
    <x v="0"/>
    <x v="5"/>
    <s v="PT185"/>
    <x v="1"/>
    <x v="0"/>
    <x v="1"/>
    <x v="6"/>
    <n v="-2.92"/>
  </r>
  <r>
    <x v="0"/>
    <x v="5"/>
    <s v="PT185"/>
    <x v="1"/>
    <x v="1"/>
    <x v="1"/>
    <x v="6"/>
    <n v="-11.68"/>
  </r>
  <r>
    <x v="0"/>
    <x v="5"/>
    <s v="PT185"/>
    <x v="1"/>
    <x v="2"/>
    <x v="1"/>
    <x v="6"/>
    <n v="-23.35"/>
  </r>
  <r>
    <x v="0"/>
    <x v="5"/>
    <s v="PT186"/>
    <x v="0"/>
    <x v="3"/>
    <x v="0"/>
    <x v="1"/>
    <n v="8017.9600000000009"/>
  </r>
  <r>
    <x v="0"/>
    <x v="5"/>
    <s v="PT186"/>
    <x v="0"/>
    <x v="3"/>
    <x v="1"/>
    <x v="1"/>
    <n v="-8017.9600000000009"/>
  </r>
  <r>
    <x v="0"/>
    <x v="5"/>
    <s v="PT186"/>
    <x v="0"/>
    <x v="0"/>
    <x v="0"/>
    <x v="1"/>
    <n v="7292.8499999999995"/>
  </r>
  <r>
    <x v="0"/>
    <x v="5"/>
    <s v="PT186"/>
    <x v="0"/>
    <x v="0"/>
    <x v="1"/>
    <x v="1"/>
    <n v="-7292.8499999999995"/>
  </r>
  <r>
    <x v="0"/>
    <x v="5"/>
    <s v="PT186"/>
    <x v="0"/>
    <x v="1"/>
    <x v="0"/>
    <x v="1"/>
    <n v="5967.05"/>
  </r>
  <r>
    <x v="0"/>
    <x v="5"/>
    <s v="PT186"/>
    <x v="0"/>
    <x v="1"/>
    <x v="0"/>
    <x v="2"/>
    <n v="121.78"/>
  </r>
  <r>
    <x v="0"/>
    <x v="5"/>
    <s v="PT186"/>
    <x v="0"/>
    <x v="1"/>
    <x v="1"/>
    <x v="1"/>
    <n v="-6088.82"/>
  </r>
  <r>
    <x v="0"/>
    <x v="5"/>
    <s v="PT186"/>
    <x v="0"/>
    <x v="2"/>
    <x v="0"/>
    <x v="1"/>
    <n v="4829.7000000000007"/>
  </r>
  <r>
    <x v="0"/>
    <x v="5"/>
    <s v="PT186"/>
    <x v="0"/>
    <x v="2"/>
    <x v="0"/>
    <x v="2"/>
    <n v="98.57"/>
  </r>
  <r>
    <x v="0"/>
    <x v="5"/>
    <s v="PT186"/>
    <x v="0"/>
    <x v="2"/>
    <x v="1"/>
    <x v="1"/>
    <n v="-4928.26"/>
  </r>
  <r>
    <x v="0"/>
    <x v="5"/>
    <s v="PT186"/>
    <x v="1"/>
    <x v="0"/>
    <x v="0"/>
    <x v="1"/>
    <n v="82.69"/>
  </r>
  <r>
    <x v="0"/>
    <x v="5"/>
    <s v="PT186"/>
    <x v="1"/>
    <x v="0"/>
    <x v="1"/>
    <x v="1"/>
    <n v="-82.69"/>
  </r>
  <r>
    <x v="0"/>
    <x v="5"/>
    <s v="PT186"/>
    <x v="1"/>
    <x v="1"/>
    <x v="0"/>
    <x v="0"/>
    <n v="225.84"/>
  </r>
  <r>
    <x v="0"/>
    <x v="5"/>
    <s v="PT186"/>
    <x v="1"/>
    <x v="1"/>
    <x v="1"/>
    <x v="1"/>
    <n v="-104.07"/>
  </r>
  <r>
    <x v="0"/>
    <x v="5"/>
    <s v="PT186"/>
    <x v="1"/>
    <x v="1"/>
    <x v="1"/>
    <x v="3"/>
    <n v="-121.78"/>
  </r>
  <r>
    <x v="0"/>
    <x v="5"/>
    <s v="PT186"/>
    <x v="1"/>
    <x v="2"/>
    <x v="0"/>
    <x v="0"/>
    <n v="292.16000000000003"/>
  </r>
  <r>
    <x v="0"/>
    <x v="5"/>
    <s v="PT186"/>
    <x v="1"/>
    <x v="2"/>
    <x v="1"/>
    <x v="1"/>
    <n v="-188.53000000000003"/>
  </r>
  <r>
    <x v="0"/>
    <x v="5"/>
    <s v="PT186"/>
    <x v="1"/>
    <x v="2"/>
    <x v="1"/>
    <x v="3"/>
    <n v="-98.57"/>
  </r>
  <r>
    <x v="0"/>
    <x v="5"/>
    <s v="PT187"/>
    <x v="0"/>
    <x v="3"/>
    <x v="0"/>
    <x v="1"/>
    <n v="195.59"/>
  </r>
  <r>
    <x v="0"/>
    <x v="5"/>
    <s v="PT187"/>
    <x v="0"/>
    <x v="3"/>
    <x v="1"/>
    <x v="5"/>
    <n v="-195.59"/>
  </r>
  <r>
    <x v="0"/>
    <x v="5"/>
    <s v="PT187"/>
    <x v="0"/>
    <x v="0"/>
    <x v="0"/>
    <x v="1"/>
    <n v="177.38"/>
  </r>
  <r>
    <x v="0"/>
    <x v="5"/>
    <s v="PT187"/>
    <x v="0"/>
    <x v="0"/>
    <x v="1"/>
    <x v="5"/>
    <n v="-177.38"/>
  </r>
  <r>
    <x v="0"/>
    <x v="5"/>
    <s v="PT187"/>
    <x v="0"/>
    <x v="1"/>
    <x v="0"/>
    <x v="1"/>
    <n v="154.67000000000002"/>
  </r>
  <r>
    <x v="0"/>
    <x v="5"/>
    <s v="PT187"/>
    <x v="0"/>
    <x v="1"/>
    <x v="1"/>
    <x v="5"/>
    <n v="-154.67000000000002"/>
  </r>
  <r>
    <x v="0"/>
    <x v="5"/>
    <s v="PT187"/>
    <x v="0"/>
    <x v="2"/>
    <x v="0"/>
    <x v="1"/>
    <n v="131.96"/>
  </r>
  <r>
    <x v="0"/>
    <x v="5"/>
    <s v="PT187"/>
    <x v="0"/>
    <x v="2"/>
    <x v="1"/>
    <x v="5"/>
    <n v="-131.96"/>
  </r>
  <r>
    <x v="0"/>
    <x v="5"/>
    <s v="PT187"/>
    <x v="1"/>
    <x v="0"/>
    <x v="1"/>
    <x v="6"/>
    <n v="-1.96"/>
  </r>
  <r>
    <x v="0"/>
    <x v="5"/>
    <s v="PT187"/>
    <x v="1"/>
    <x v="1"/>
    <x v="1"/>
    <x v="6"/>
    <n v="-7.82"/>
  </r>
  <r>
    <x v="0"/>
    <x v="5"/>
    <s v="PT187"/>
    <x v="1"/>
    <x v="2"/>
    <x v="1"/>
    <x v="6"/>
    <n v="-15.649999999999999"/>
  </r>
  <r>
    <x v="1"/>
    <x v="0"/>
    <s v="DZ000"/>
    <x v="0"/>
    <x v="0"/>
    <x v="0"/>
    <x v="0"/>
    <n v="43800"/>
  </r>
  <r>
    <x v="1"/>
    <x v="0"/>
    <s v="DZ000"/>
    <x v="0"/>
    <x v="0"/>
    <x v="1"/>
    <x v="1"/>
    <n v="-43800"/>
  </r>
  <r>
    <x v="1"/>
    <x v="0"/>
    <s v="DZ000"/>
    <x v="0"/>
    <x v="1"/>
    <x v="0"/>
    <x v="0"/>
    <n v="30247.85"/>
  </r>
  <r>
    <x v="1"/>
    <x v="0"/>
    <s v="DZ000"/>
    <x v="0"/>
    <x v="1"/>
    <x v="0"/>
    <x v="2"/>
    <n v="119.17999999999999"/>
  </r>
  <r>
    <x v="1"/>
    <x v="0"/>
    <s v="DZ000"/>
    <x v="0"/>
    <x v="1"/>
    <x v="1"/>
    <x v="1"/>
    <n v="-30367.040000000001"/>
  </r>
  <r>
    <x v="1"/>
    <x v="0"/>
    <s v="DZ000"/>
    <x v="0"/>
    <x v="2"/>
    <x v="0"/>
    <x v="0"/>
    <n v="19623.699999999997"/>
  </r>
  <r>
    <x v="1"/>
    <x v="0"/>
    <s v="DZ000"/>
    <x v="0"/>
    <x v="2"/>
    <x v="0"/>
    <x v="2"/>
    <n v="104.29"/>
  </r>
  <r>
    <x v="1"/>
    <x v="0"/>
    <s v="DZ000"/>
    <x v="0"/>
    <x v="2"/>
    <x v="1"/>
    <x v="1"/>
    <n v="-19727.98"/>
  </r>
  <r>
    <x v="1"/>
    <x v="0"/>
    <s v="DZ000"/>
    <x v="1"/>
    <x v="1"/>
    <x v="0"/>
    <x v="0"/>
    <n v="119.17999999999999"/>
  </r>
  <r>
    <x v="1"/>
    <x v="0"/>
    <s v="DZ000"/>
    <x v="1"/>
    <x v="1"/>
    <x v="1"/>
    <x v="3"/>
    <n v="-119.17999999999999"/>
  </r>
  <r>
    <x v="1"/>
    <x v="0"/>
    <s v="DZ000"/>
    <x v="1"/>
    <x v="2"/>
    <x v="0"/>
    <x v="0"/>
    <n v="104.29"/>
  </r>
  <r>
    <x v="1"/>
    <x v="0"/>
    <s v="DZ000"/>
    <x v="1"/>
    <x v="2"/>
    <x v="1"/>
    <x v="3"/>
    <n v="-104.29"/>
  </r>
  <r>
    <x v="1"/>
    <x v="1"/>
    <s v="ES111"/>
    <x v="0"/>
    <x v="3"/>
    <x v="0"/>
    <x v="4"/>
    <n v="10027.64"/>
  </r>
  <r>
    <x v="1"/>
    <x v="1"/>
    <s v="ES111"/>
    <x v="0"/>
    <x v="3"/>
    <x v="0"/>
    <x v="1"/>
    <n v="0.03"/>
  </r>
  <r>
    <x v="1"/>
    <x v="1"/>
    <s v="ES111"/>
    <x v="0"/>
    <x v="3"/>
    <x v="0"/>
    <x v="2"/>
    <n v="191.82"/>
  </r>
  <r>
    <x v="1"/>
    <x v="1"/>
    <s v="ES111"/>
    <x v="0"/>
    <x v="3"/>
    <x v="1"/>
    <x v="5"/>
    <n v="-2804.9400000000005"/>
  </r>
  <r>
    <x v="1"/>
    <x v="1"/>
    <s v="ES111"/>
    <x v="0"/>
    <x v="3"/>
    <x v="1"/>
    <x v="1"/>
    <n v="-7414.5399999999991"/>
  </r>
  <r>
    <x v="1"/>
    <x v="1"/>
    <s v="ES111"/>
    <x v="0"/>
    <x v="0"/>
    <x v="0"/>
    <x v="4"/>
    <n v="5903.26"/>
  </r>
  <r>
    <x v="1"/>
    <x v="1"/>
    <s v="ES111"/>
    <x v="0"/>
    <x v="0"/>
    <x v="0"/>
    <x v="1"/>
    <n v="0.01"/>
  </r>
  <r>
    <x v="1"/>
    <x v="1"/>
    <s v="ES111"/>
    <x v="0"/>
    <x v="0"/>
    <x v="0"/>
    <x v="2"/>
    <n v="83.17"/>
  </r>
  <r>
    <x v="1"/>
    <x v="1"/>
    <s v="ES111"/>
    <x v="0"/>
    <x v="0"/>
    <x v="1"/>
    <x v="5"/>
    <n v="-1609.81"/>
  </r>
  <r>
    <x v="1"/>
    <x v="1"/>
    <s v="ES111"/>
    <x v="0"/>
    <x v="0"/>
    <x v="1"/>
    <x v="1"/>
    <n v="-4376.63"/>
  </r>
  <r>
    <x v="1"/>
    <x v="1"/>
    <s v="ES111"/>
    <x v="0"/>
    <x v="1"/>
    <x v="0"/>
    <x v="1"/>
    <n v="25908.21"/>
  </r>
  <r>
    <x v="1"/>
    <x v="1"/>
    <s v="ES111"/>
    <x v="0"/>
    <x v="1"/>
    <x v="0"/>
    <x v="2"/>
    <n v="528.74"/>
  </r>
  <r>
    <x v="1"/>
    <x v="1"/>
    <s v="ES111"/>
    <x v="0"/>
    <x v="1"/>
    <x v="1"/>
    <x v="5"/>
    <n v="-785.04000000000008"/>
  </r>
  <r>
    <x v="1"/>
    <x v="1"/>
    <s v="ES111"/>
    <x v="0"/>
    <x v="1"/>
    <x v="1"/>
    <x v="1"/>
    <n v="-25651.919999999998"/>
  </r>
  <r>
    <x v="1"/>
    <x v="1"/>
    <s v="ES111"/>
    <x v="0"/>
    <x v="2"/>
    <x v="0"/>
    <x v="1"/>
    <n v="20322.12"/>
  </r>
  <r>
    <x v="1"/>
    <x v="1"/>
    <s v="ES111"/>
    <x v="0"/>
    <x v="2"/>
    <x v="0"/>
    <x v="2"/>
    <n v="401.46999999999997"/>
  </r>
  <r>
    <x v="1"/>
    <x v="1"/>
    <s v="ES111"/>
    <x v="0"/>
    <x v="2"/>
    <x v="1"/>
    <x v="5"/>
    <n v="-556.59"/>
  </r>
  <r>
    <x v="1"/>
    <x v="1"/>
    <s v="ES111"/>
    <x v="0"/>
    <x v="2"/>
    <x v="1"/>
    <x v="1"/>
    <n v="-20167"/>
  </r>
  <r>
    <x v="1"/>
    <x v="1"/>
    <s v="ES111"/>
    <x v="1"/>
    <x v="3"/>
    <x v="0"/>
    <x v="0"/>
    <n v="191.82"/>
  </r>
  <r>
    <x v="1"/>
    <x v="1"/>
    <s v="ES111"/>
    <x v="1"/>
    <x v="3"/>
    <x v="1"/>
    <x v="3"/>
    <n v="-191.82"/>
  </r>
  <r>
    <x v="1"/>
    <x v="1"/>
    <s v="ES111"/>
    <x v="1"/>
    <x v="0"/>
    <x v="0"/>
    <x v="0"/>
    <n v="299.12"/>
  </r>
  <r>
    <x v="1"/>
    <x v="1"/>
    <s v="ES111"/>
    <x v="1"/>
    <x v="0"/>
    <x v="1"/>
    <x v="6"/>
    <n v="-84.149999999999991"/>
  </r>
  <r>
    <x v="1"/>
    <x v="1"/>
    <s v="ES111"/>
    <x v="1"/>
    <x v="0"/>
    <x v="1"/>
    <x v="1"/>
    <n v="-118.37"/>
  </r>
  <r>
    <x v="1"/>
    <x v="1"/>
    <s v="ES111"/>
    <x v="1"/>
    <x v="0"/>
    <x v="1"/>
    <x v="3"/>
    <n v="-83.17"/>
  </r>
  <r>
    <x v="1"/>
    <x v="1"/>
    <s v="ES111"/>
    <x v="1"/>
    <x v="1"/>
    <x v="0"/>
    <x v="0"/>
    <n v="632.67000000000007"/>
  </r>
  <r>
    <x v="1"/>
    <x v="1"/>
    <s v="ES111"/>
    <x v="1"/>
    <x v="1"/>
    <x v="0"/>
    <x v="1"/>
    <n v="290.65000000000003"/>
  </r>
  <r>
    <x v="1"/>
    <x v="1"/>
    <s v="ES111"/>
    <x v="1"/>
    <x v="1"/>
    <x v="1"/>
    <x v="6"/>
    <n v="-280.49"/>
  </r>
  <r>
    <x v="1"/>
    <x v="1"/>
    <s v="ES111"/>
    <x v="1"/>
    <x v="1"/>
    <x v="1"/>
    <x v="1"/>
    <n v="-394.58"/>
  </r>
  <r>
    <x v="1"/>
    <x v="1"/>
    <s v="ES111"/>
    <x v="1"/>
    <x v="1"/>
    <x v="1"/>
    <x v="3"/>
    <n v="-528.74"/>
  </r>
  <r>
    <x v="1"/>
    <x v="1"/>
    <s v="ES111"/>
    <x v="1"/>
    <x v="2"/>
    <x v="0"/>
    <x v="0"/>
    <n v="949"/>
  </r>
  <r>
    <x v="1"/>
    <x v="1"/>
    <s v="ES111"/>
    <x v="1"/>
    <x v="2"/>
    <x v="0"/>
    <x v="1"/>
    <n v="266.03999999999996"/>
  </r>
  <r>
    <x v="1"/>
    <x v="1"/>
    <s v="ES111"/>
    <x v="1"/>
    <x v="2"/>
    <x v="1"/>
    <x v="6"/>
    <n v="-560.99"/>
  </r>
  <r>
    <x v="1"/>
    <x v="1"/>
    <s v="ES111"/>
    <x v="1"/>
    <x v="2"/>
    <x v="1"/>
    <x v="1"/>
    <n v="-789.16"/>
  </r>
  <r>
    <x v="1"/>
    <x v="1"/>
    <s v="ES111"/>
    <x v="1"/>
    <x v="2"/>
    <x v="1"/>
    <x v="3"/>
    <n v="-401.46999999999997"/>
  </r>
  <r>
    <x v="1"/>
    <x v="1"/>
    <s v="ES112"/>
    <x v="0"/>
    <x v="3"/>
    <x v="0"/>
    <x v="1"/>
    <n v="831.08999999999992"/>
  </r>
  <r>
    <x v="1"/>
    <x v="1"/>
    <s v="ES112"/>
    <x v="0"/>
    <x v="3"/>
    <x v="1"/>
    <x v="5"/>
    <n v="-831.06"/>
  </r>
  <r>
    <x v="1"/>
    <x v="1"/>
    <s v="ES112"/>
    <x v="0"/>
    <x v="3"/>
    <x v="1"/>
    <x v="1"/>
    <n v="-0.03"/>
  </r>
  <r>
    <x v="1"/>
    <x v="1"/>
    <s v="ES112"/>
    <x v="0"/>
    <x v="0"/>
    <x v="0"/>
    <x v="1"/>
    <n v="476.97"/>
  </r>
  <r>
    <x v="1"/>
    <x v="1"/>
    <s v="ES112"/>
    <x v="0"/>
    <x v="0"/>
    <x v="1"/>
    <x v="5"/>
    <n v="-476.96"/>
  </r>
  <r>
    <x v="1"/>
    <x v="1"/>
    <s v="ES112"/>
    <x v="0"/>
    <x v="0"/>
    <x v="1"/>
    <x v="1"/>
    <n v="-0.01"/>
  </r>
  <r>
    <x v="1"/>
    <x v="1"/>
    <s v="ES112"/>
    <x v="0"/>
    <x v="1"/>
    <x v="0"/>
    <x v="1"/>
    <n v="25629.68"/>
  </r>
  <r>
    <x v="1"/>
    <x v="1"/>
    <s v="ES112"/>
    <x v="0"/>
    <x v="1"/>
    <x v="0"/>
    <x v="2"/>
    <n v="523.04999999999995"/>
  </r>
  <r>
    <x v="1"/>
    <x v="1"/>
    <s v="ES112"/>
    <x v="0"/>
    <x v="1"/>
    <x v="1"/>
    <x v="5"/>
    <n v="-232.59"/>
  </r>
  <r>
    <x v="1"/>
    <x v="1"/>
    <s v="ES112"/>
    <x v="0"/>
    <x v="1"/>
    <x v="1"/>
    <x v="1"/>
    <n v="-25920.14"/>
  </r>
  <r>
    <x v="1"/>
    <x v="1"/>
    <s v="ES112"/>
    <x v="0"/>
    <x v="2"/>
    <x v="0"/>
    <x v="1"/>
    <n v="20086.45"/>
  </r>
  <r>
    <x v="1"/>
    <x v="1"/>
    <s v="ES112"/>
    <x v="0"/>
    <x v="2"/>
    <x v="0"/>
    <x v="2"/>
    <n v="409.93"/>
  </r>
  <r>
    <x v="1"/>
    <x v="1"/>
    <s v="ES112"/>
    <x v="0"/>
    <x v="2"/>
    <x v="1"/>
    <x v="5"/>
    <n v="-164.91"/>
  </r>
  <r>
    <x v="1"/>
    <x v="1"/>
    <s v="ES112"/>
    <x v="0"/>
    <x v="2"/>
    <x v="1"/>
    <x v="1"/>
    <n v="-20331.47"/>
  </r>
  <r>
    <x v="1"/>
    <x v="1"/>
    <s v="ES112"/>
    <x v="1"/>
    <x v="0"/>
    <x v="0"/>
    <x v="1"/>
    <n v="98.87"/>
  </r>
  <r>
    <x v="1"/>
    <x v="1"/>
    <s v="ES112"/>
    <x v="1"/>
    <x v="0"/>
    <x v="1"/>
    <x v="6"/>
    <n v="-24.93"/>
  </r>
  <r>
    <x v="1"/>
    <x v="1"/>
    <s v="ES112"/>
    <x v="1"/>
    <x v="1"/>
    <x v="0"/>
    <x v="0"/>
    <n v="1468.55"/>
  </r>
  <r>
    <x v="1"/>
    <x v="1"/>
    <s v="ES112"/>
    <x v="1"/>
    <x v="1"/>
    <x v="1"/>
    <x v="6"/>
    <n v="-83.11"/>
  </r>
  <r>
    <x v="1"/>
    <x v="1"/>
    <s v="ES112"/>
    <x v="1"/>
    <x v="1"/>
    <x v="1"/>
    <x v="1"/>
    <n v="-290.65999999999997"/>
  </r>
  <r>
    <x v="1"/>
    <x v="1"/>
    <s v="ES112"/>
    <x v="1"/>
    <x v="1"/>
    <x v="1"/>
    <x v="3"/>
    <n v="-523.04999999999995"/>
  </r>
  <r>
    <x v="1"/>
    <x v="1"/>
    <s v="ES112"/>
    <x v="1"/>
    <x v="2"/>
    <x v="0"/>
    <x v="0"/>
    <n v="1961.24"/>
  </r>
  <r>
    <x v="1"/>
    <x v="1"/>
    <s v="ES112"/>
    <x v="1"/>
    <x v="2"/>
    <x v="1"/>
    <x v="6"/>
    <n v="-166.20999999999998"/>
  </r>
  <r>
    <x v="1"/>
    <x v="1"/>
    <s v="ES112"/>
    <x v="1"/>
    <x v="2"/>
    <x v="1"/>
    <x v="1"/>
    <n v="-266.05"/>
  </r>
  <r>
    <x v="1"/>
    <x v="1"/>
    <s v="ES112"/>
    <x v="1"/>
    <x v="2"/>
    <x v="1"/>
    <x v="3"/>
    <n v="-409.93"/>
  </r>
  <r>
    <x v="1"/>
    <x v="1"/>
    <s v="ES113"/>
    <x v="0"/>
    <x v="3"/>
    <x v="0"/>
    <x v="1"/>
    <n v="709.44999999999993"/>
  </r>
  <r>
    <x v="1"/>
    <x v="1"/>
    <s v="ES113"/>
    <x v="0"/>
    <x v="3"/>
    <x v="1"/>
    <x v="5"/>
    <n v="-709.44999999999993"/>
  </r>
  <r>
    <x v="1"/>
    <x v="1"/>
    <s v="ES113"/>
    <x v="0"/>
    <x v="0"/>
    <x v="0"/>
    <x v="1"/>
    <n v="407.16999999999996"/>
  </r>
  <r>
    <x v="1"/>
    <x v="1"/>
    <s v="ES113"/>
    <x v="0"/>
    <x v="0"/>
    <x v="1"/>
    <x v="5"/>
    <n v="-407.16999999999996"/>
  </r>
  <r>
    <x v="1"/>
    <x v="1"/>
    <s v="ES113"/>
    <x v="0"/>
    <x v="1"/>
    <x v="0"/>
    <x v="1"/>
    <n v="198.56"/>
  </r>
  <r>
    <x v="1"/>
    <x v="1"/>
    <s v="ES113"/>
    <x v="0"/>
    <x v="1"/>
    <x v="1"/>
    <x v="5"/>
    <n v="-198.56"/>
  </r>
  <r>
    <x v="1"/>
    <x v="1"/>
    <s v="ES113"/>
    <x v="0"/>
    <x v="2"/>
    <x v="0"/>
    <x v="1"/>
    <n v="140.78"/>
  </r>
  <r>
    <x v="1"/>
    <x v="1"/>
    <s v="ES113"/>
    <x v="0"/>
    <x v="2"/>
    <x v="1"/>
    <x v="5"/>
    <n v="-140.78"/>
  </r>
  <r>
    <x v="1"/>
    <x v="1"/>
    <s v="ES113"/>
    <x v="1"/>
    <x v="0"/>
    <x v="1"/>
    <x v="6"/>
    <n v="-21.28"/>
  </r>
  <r>
    <x v="1"/>
    <x v="1"/>
    <s v="ES113"/>
    <x v="1"/>
    <x v="1"/>
    <x v="1"/>
    <x v="6"/>
    <n v="-70.94"/>
  </r>
  <r>
    <x v="1"/>
    <x v="1"/>
    <s v="ES113"/>
    <x v="1"/>
    <x v="2"/>
    <x v="1"/>
    <x v="6"/>
    <n v="-141.88999999999999"/>
  </r>
  <r>
    <x v="1"/>
    <x v="1"/>
    <s v="ES114"/>
    <x v="0"/>
    <x v="3"/>
    <x v="0"/>
    <x v="1"/>
    <n v="6699.64"/>
  </r>
  <r>
    <x v="1"/>
    <x v="1"/>
    <s v="ES114"/>
    <x v="0"/>
    <x v="3"/>
    <x v="1"/>
    <x v="5"/>
    <n v="-2202.89"/>
  </r>
  <r>
    <x v="1"/>
    <x v="1"/>
    <s v="ES114"/>
    <x v="0"/>
    <x v="3"/>
    <x v="1"/>
    <x v="1"/>
    <n v="-4496.74"/>
  </r>
  <r>
    <x v="1"/>
    <x v="1"/>
    <s v="ES114"/>
    <x v="0"/>
    <x v="0"/>
    <x v="0"/>
    <x v="1"/>
    <n v="3894.66"/>
  </r>
  <r>
    <x v="1"/>
    <x v="1"/>
    <s v="ES114"/>
    <x v="0"/>
    <x v="0"/>
    <x v="1"/>
    <x v="5"/>
    <n v="-1264.28"/>
  </r>
  <r>
    <x v="1"/>
    <x v="1"/>
    <s v="ES114"/>
    <x v="0"/>
    <x v="0"/>
    <x v="1"/>
    <x v="1"/>
    <n v="-2630.38"/>
  </r>
  <r>
    <x v="1"/>
    <x v="1"/>
    <s v="ES114"/>
    <x v="0"/>
    <x v="1"/>
    <x v="0"/>
    <x v="1"/>
    <n v="1813.7799999999997"/>
  </r>
  <r>
    <x v="1"/>
    <x v="1"/>
    <s v="ES114"/>
    <x v="0"/>
    <x v="1"/>
    <x v="1"/>
    <x v="5"/>
    <n v="-616.54000000000008"/>
  </r>
  <r>
    <x v="1"/>
    <x v="1"/>
    <s v="ES114"/>
    <x v="0"/>
    <x v="1"/>
    <x v="1"/>
    <x v="1"/>
    <n v="-1197.25"/>
  </r>
  <r>
    <x v="1"/>
    <x v="1"/>
    <s v="ES114"/>
    <x v="0"/>
    <x v="2"/>
    <x v="0"/>
    <x v="1"/>
    <n v="1269.8800000000001"/>
  </r>
  <r>
    <x v="1"/>
    <x v="1"/>
    <s v="ES114"/>
    <x v="0"/>
    <x v="2"/>
    <x v="1"/>
    <x v="5"/>
    <n v="-437.12"/>
  </r>
  <r>
    <x v="1"/>
    <x v="1"/>
    <s v="ES114"/>
    <x v="0"/>
    <x v="2"/>
    <x v="1"/>
    <x v="1"/>
    <n v="-832.75"/>
  </r>
  <r>
    <x v="1"/>
    <x v="1"/>
    <s v="ES114"/>
    <x v="1"/>
    <x v="0"/>
    <x v="0"/>
    <x v="1"/>
    <n v="118.36"/>
  </r>
  <r>
    <x v="1"/>
    <x v="1"/>
    <s v="ES114"/>
    <x v="1"/>
    <x v="0"/>
    <x v="1"/>
    <x v="6"/>
    <n v="-66.09"/>
  </r>
  <r>
    <x v="1"/>
    <x v="1"/>
    <s v="ES114"/>
    <x v="1"/>
    <x v="0"/>
    <x v="1"/>
    <x v="1"/>
    <n v="-118.36"/>
  </r>
  <r>
    <x v="1"/>
    <x v="1"/>
    <s v="ES114"/>
    <x v="1"/>
    <x v="1"/>
    <x v="0"/>
    <x v="1"/>
    <n v="394.53000000000003"/>
  </r>
  <r>
    <x v="1"/>
    <x v="1"/>
    <s v="ES114"/>
    <x v="1"/>
    <x v="1"/>
    <x v="1"/>
    <x v="6"/>
    <n v="-220.29"/>
  </r>
  <r>
    <x v="1"/>
    <x v="1"/>
    <s v="ES114"/>
    <x v="1"/>
    <x v="1"/>
    <x v="1"/>
    <x v="1"/>
    <n v="-394.53000000000003"/>
  </r>
  <r>
    <x v="1"/>
    <x v="1"/>
    <s v="ES114"/>
    <x v="1"/>
    <x v="2"/>
    <x v="0"/>
    <x v="1"/>
    <n v="789.06000000000006"/>
  </r>
  <r>
    <x v="1"/>
    <x v="1"/>
    <s v="ES114"/>
    <x v="1"/>
    <x v="2"/>
    <x v="1"/>
    <x v="6"/>
    <n v="-440.58"/>
  </r>
  <r>
    <x v="1"/>
    <x v="1"/>
    <s v="ES114"/>
    <x v="1"/>
    <x v="2"/>
    <x v="1"/>
    <x v="1"/>
    <n v="-789.06000000000006"/>
  </r>
  <r>
    <x v="1"/>
    <x v="1"/>
    <s v="ES120"/>
    <x v="0"/>
    <x v="3"/>
    <x v="0"/>
    <x v="4"/>
    <n v="6768.71"/>
  </r>
  <r>
    <x v="1"/>
    <x v="1"/>
    <s v="ES120"/>
    <x v="0"/>
    <x v="3"/>
    <x v="0"/>
    <x v="2"/>
    <n v="138.13999999999999"/>
  </r>
  <r>
    <x v="1"/>
    <x v="1"/>
    <s v="ES120"/>
    <x v="0"/>
    <x v="3"/>
    <x v="1"/>
    <x v="5"/>
    <n v="-3281.47"/>
  </r>
  <r>
    <x v="1"/>
    <x v="1"/>
    <s v="ES120"/>
    <x v="0"/>
    <x v="3"/>
    <x v="1"/>
    <x v="1"/>
    <n v="-3625.37"/>
  </r>
  <r>
    <x v="1"/>
    <x v="1"/>
    <s v="ES120"/>
    <x v="0"/>
    <x v="0"/>
    <x v="0"/>
    <x v="4"/>
    <n v="6386.98"/>
  </r>
  <r>
    <x v="1"/>
    <x v="1"/>
    <s v="ES120"/>
    <x v="0"/>
    <x v="0"/>
    <x v="0"/>
    <x v="1"/>
    <n v="1007.5"/>
  </r>
  <r>
    <x v="1"/>
    <x v="1"/>
    <s v="ES120"/>
    <x v="0"/>
    <x v="0"/>
    <x v="0"/>
    <x v="2"/>
    <n v="109.85"/>
  </r>
  <r>
    <x v="1"/>
    <x v="1"/>
    <s v="ES120"/>
    <x v="0"/>
    <x v="0"/>
    <x v="1"/>
    <x v="5"/>
    <n v="-1844.95"/>
  </r>
  <r>
    <x v="1"/>
    <x v="1"/>
    <s v="ES120"/>
    <x v="0"/>
    <x v="0"/>
    <x v="1"/>
    <x v="1"/>
    <n v="-5659.38"/>
  </r>
  <r>
    <x v="1"/>
    <x v="1"/>
    <s v="ES120"/>
    <x v="0"/>
    <x v="1"/>
    <x v="0"/>
    <x v="1"/>
    <n v="4784.63"/>
  </r>
  <r>
    <x v="1"/>
    <x v="1"/>
    <s v="ES120"/>
    <x v="0"/>
    <x v="1"/>
    <x v="0"/>
    <x v="2"/>
    <n v="97.65"/>
  </r>
  <r>
    <x v="1"/>
    <x v="1"/>
    <s v="ES120"/>
    <x v="0"/>
    <x v="1"/>
    <x v="1"/>
    <x v="5"/>
    <n v="-804.09"/>
  </r>
  <r>
    <x v="1"/>
    <x v="1"/>
    <s v="ES120"/>
    <x v="0"/>
    <x v="1"/>
    <x v="1"/>
    <x v="1"/>
    <n v="-4078.18"/>
  </r>
  <r>
    <x v="1"/>
    <x v="1"/>
    <s v="ES120"/>
    <x v="0"/>
    <x v="2"/>
    <x v="0"/>
    <x v="1"/>
    <n v="3260.8999999999996"/>
  </r>
  <r>
    <x v="1"/>
    <x v="1"/>
    <s v="ES120"/>
    <x v="0"/>
    <x v="2"/>
    <x v="0"/>
    <x v="2"/>
    <n v="66.55"/>
  </r>
  <r>
    <x v="1"/>
    <x v="1"/>
    <s v="ES120"/>
    <x v="0"/>
    <x v="2"/>
    <x v="1"/>
    <x v="5"/>
    <n v="-562.89"/>
  </r>
  <r>
    <x v="1"/>
    <x v="1"/>
    <s v="ES120"/>
    <x v="0"/>
    <x v="2"/>
    <x v="1"/>
    <x v="1"/>
    <n v="-2764.5600000000004"/>
  </r>
  <r>
    <x v="1"/>
    <x v="1"/>
    <s v="ES120"/>
    <x v="1"/>
    <x v="3"/>
    <x v="0"/>
    <x v="0"/>
    <n v="138.13999999999999"/>
  </r>
  <r>
    <x v="1"/>
    <x v="1"/>
    <s v="ES120"/>
    <x v="1"/>
    <x v="3"/>
    <x v="1"/>
    <x v="3"/>
    <n v="-138.13999999999999"/>
  </r>
  <r>
    <x v="1"/>
    <x v="1"/>
    <s v="ES120"/>
    <x v="1"/>
    <x v="0"/>
    <x v="0"/>
    <x v="0"/>
    <n v="534.38"/>
  </r>
  <r>
    <x v="1"/>
    <x v="1"/>
    <s v="ES120"/>
    <x v="1"/>
    <x v="0"/>
    <x v="1"/>
    <x v="6"/>
    <n v="-98.44"/>
  </r>
  <r>
    <x v="1"/>
    <x v="1"/>
    <s v="ES120"/>
    <x v="1"/>
    <x v="0"/>
    <x v="1"/>
    <x v="1"/>
    <n v="-326.08"/>
  </r>
  <r>
    <x v="1"/>
    <x v="1"/>
    <s v="ES120"/>
    <x v="1"/>
    <x v="0"/>
    <x v="1"/>
    <x v="3"/>
    <n v="-109.85"/>
  </r>
  <r>
    <x v="1"/>
    <x v="1"/>
    <s v="ES120"/>
    <x v="1"/>
    <x v="1"/>
    <x v="0"/>
    <x v="0"/>
    <n v="425.79"/>
  </r>
  <r>
    <x v="1"/>
    <x v="1"/>
    <s v="ES120"/>
    <x v="1"/>
    <x v="1"/>
    <x v="1"/>
    <x v="6"/>
    <n v="-328.15"/>
  </r>
  <r>
    <x v="1"/>
    <x v="1"/>
    <s v="ES120"/>
    <x v="1"/>
    <x v="1"/>
    <x v="1"/>
    <x v="3"/>
    <n v="-97.65"/>
  </r>
  <r>
    <x v="1"/>
    <x v="1"/>
    <s v="ES120"/>
    <x v="1"/>
    <x v="2"/>
    <x v="0"/>
    <x v="0"/>
    <n v="967.42000000000007"/>
  </r>
  <r>
    <x v="1"/>
    <x v="1"/>
    <s v="ES120"/>
    <x v="1"/>
    <x v="2"/>
    <x v="1"/>
    <x v="6"/>
    <n v="-656.29000000000008"/>
  </r>
  <r>
    <x v="1"/>
    <x v="1"/>
    <s v="ES120"/>
    <x v="1"/>
    <x v="2"/>
    <x v="1"/>
    <x v="1"/>
    <n v="-244.57"/>
  </r>
  <r>
    <x v="1"/>
    <x v="1"/>
    <s v="ES120"/>
    <x v="1"/>
    <x v="2"/>
    <x v="1"/>
    <x v="3"/>
    <n v="-66.55"/>
  </r>
  <r>
    <x v="1"/>
    <x v="1"/>
    <s v="ES130"/>
    <x v="0"/>
    <x v="3"/>
    <x v="0"/>
    <x v="1"/>
    <n v="1325.5600000000002"/>
  </r>
  <r>
    <x v="1"/>
    <x v="1"/>
    <s v="ES130"/>
    <x v="0"/>
    <x v="3"/>
    <x v="1"/>
    <x v="5"/>
    <n v="-1325.5600000000002"/>
  </r>
  <r>
    <x v="1"/>
    <x v="1"/>
    <s v="ES130"/>
    <x v="0"/>
    <x v="0"/>
    <x v="0"/>
    <x v="1"/>
    <n v="1833.61"/>
  </r>
  <r>
    <x v="1"/>
    <x v="1"/>
    <s v="ES130"/>
    <x v="0"/>
    <x v="0"/>
    <x v="0"/>
    <x v="2"/>
    <n v="22.46"/>
  </r>
  <r>
    <x v="1"/>
    <x v="1"/>
    <s v="ES130"/>
    <x v="0"/>
    <x v="0"/>
    <x v="1"/>
    <x v="5"/>
    <n v="-845.46"/>
  </r>
  <r>
    <x v="1"/>
    <x v="1"/>
    <s v="ES130"/>
    <x v="0"/>
    <x v="0"/>
    <x v="1"/>
    <x v="1"/>
    <n v="-1010.6"/>
  </r>
  <r>
    <x v="1"/>
    <x v="1"/>
    <s v="ES130"/>
    <x v="0"/>
    <x v="1"/>
    <x v="0"/>
    <x v="1"/>
    <n v="5272.1100000000006"/>
  </r>
  <r>
    <x v="1"/>
    <x v="1"/>
    <s v="ES130"/>
    <x v="0"/>
    <x v="1"/>
    <x v="0"/>
    <x v="2"/>
    <n v="107.59"/>
  </r>
  <r>
    <x v="1"/>
    <x v="1"/>
    <s v="ES130"/>
    <x v="0"/>
    <x v="1"/>
    <x v="1"/>
    <x v="5"/>
    <n v="-580.34999999999991"/>
  </r>
  <r>
    <x v="1"/>
    <x v="1"/>
    <s v="ES130"/>
    <x v="0"/>
    <x v="1"/>
    <x v="1"/>
    <x v="1"/>
    <n v="-4799.3500000000004"/>
  </r>
  <r>
    <x v="1"/>
    <x v="1"/>
    <s v="ES130"/>
    <x v="0"/>
    <x v="2"/>
    <x v="0"/>
    <x v="1"/>
    <n v="3663.47"/>
  </r>
  <r>
    <x v="1"/>
    <x v="1"/>
    <s v="ES130"/>
    <x v="0"/>
    <x v="2"/>
    <x v="0"/>
    <x v="2"/>
    <n v="45.89"/>
  </r>
  <r>
    <x v="1"/>
    <x v="1"/>
    <s v="ES130"/>
    <x v="0"/>
    <x v="2"/>
    <x v="1"/>
    <x v="5"/>
    <n v="-438.43000000000006"/>
  </r>
  <r>
    <x v="1"/>
    <x v="1"/>
    <s v="ES130"/>
    <x v="0"/>
    <x v="2"/>
    <x v="1"/>
    <x v="1"/>
    <n v="-3270.94"/>
  </r>
  <r>
    <x v="1"/>
    <x v="1"/>
    <s v="ES130"/>
    <x v="1"/>
    <x v="0"/>
    <x v="0"/>
    <x v="0"/>
    <n v="1216.67"/>
  </r>
  <r>
    <x v="1"/>
    <x v="1"/>
    <s v="ES130"/>
    <x v="1"/>
    <x v="0"/>
    <x v="0"/>
    <x v="1"/>
    <n v="227.13"/>
  </r>
  <r>
    <x v="1"/>
    <x v="1"/>
    <s v="ES130"/>
    <x v="1"/>
    <x v="0"/>
    <x v="1"/>
    <x v="6"/>
    <n v="-39.769999999999996"/>
  </r>
  <r>
    <x v="1"/>
    <x v="1"/>
    <s v="ES130"/>
    <x v="1"/>
    <x v="0"/>
    <x v="1"/>
    <x v="1"/>
    <n v="-1381.5700000000002"/>
  </r>
  <r>
    <x v="1"/>
    <x v="1"/>
    <s v="ES130"/>
    <x v="1"/>
    <x v="0"/>
    <x v="1"/>
    <x v="3"/>
    <n v="-22.46"/>
  </r>
  <r>
    <x v="1"/>
    <x v="1"/>
    <s v="ES130"/>
    <x v="1"/>
    <x v="1"/>
    <x v="0"/>
    <x v="0"/>
    <n v="1548.93"/>
  </r>
  <r>
    <x v="1"/>
    <x v="1"/>
    <s v="ES130"/>
    <x v="1"/>
    <x v="1"/>
    <x v="1"/>
    <x v="6"/>
    <n v="-132.56"/>
  </r>
  <r>
    <x v="1"/>
    <x v="1"/>
    <s v="ES130"/>
    <x v="1"/>
    <x v="1"/>
    <x v="1"/>
    <x v="1"/>
    <n v="-1308.7799999999997"/>
  </r>
  <r>
    <x v="1"/>
    <x v="1"/>
    <s v="ES130"/>
    <x v="1"/>
    <x v="1"/>
    <x v="1"/>
    <x v="3"/>
    <n v="-107.59"/>
  </r>
  <r>
    <x v="1"/>
    <x v="1"/>
    <s v="ES130"/>
    <x v="1"/>
    <x v="2"/>
    <x v="0"/>
    <x v="0"/>
    <n v="2465.85"/>
  </r>
  <r>
    <x v="1"/>
    <x v="1"/>
    <s v="ES130"/>
    <x v="1"/>
    <x v="2"/>
    <x v="0"/>
    <x v="1"/>
    <n v="244.5"/>
  </r>
  <r>
    <x v="1"/>
    <x v="1"/>
    <s v="ES130"/>
    <x v="1"/>
    <x v="2"/>
    <x v="1"/>
    <x v="6"/>
    <n v="-265.11"/>
  </r>
  <r>
    <x v="1"/>
    <x v="1"/>
    <s v="ES130"/>
    <x v="1"/>
    <x v="2"/>
    <x v="1"/>
    <x v="1"/>
    <n v="-2399.34"/>
  </r>
  <r>
    <x v="1"/>
    <x v="1"/>
    <s v="ES130"/>
    <x v="1"/>
    <x v="2"/>
    <x v="1"/>
    <x v="3"/>
    <n v="-45.89"/>
  </r>
  <r>
    <x v="1"/>
    <x v="1"/>
    <s v="ES212"/>
    <x v="0"/>
    <x v="3"/>
    <x v="0"/>
    <x v="1"/>
    <n v="3611.07"/>
  </r>
  <r>
    <x v="1"/>
    <x v="1"/>
    <s v="ES212"/>
    <x v="0"/>
    <x v="3"/>
    <x v="1"/>
    <x v="5"/>
    <n v="-3611.07"/>
  </r>
  <r>
    <x v="1"/>
    <x v="1"/>
    <s v="ES212"/>
    <x v="0"/>
    <x v="0"/>
    <x v="0"/>
    <x v="1"/>
    <n v="2257.04"/>
  </r>
  <r>
    <x v="1"/>
    <x v="1"/>
    <s v="ES212"/>
    <x v="0"/>
    <x v="0"/>
    <x v="1"/>
    <x v="5"/>
    <n v="-2257.04"/>
  </r>
  <r>
    <x v="1"/>
    <x v="1"/>
    <s v="ES212"/>
    <x v="0"/>
    <x v="1"/>
    <x v="0"/>
    <x v="1"/>
    <n v="1499.7900000000002"/>
  </r>
  <r>
    <x v="1"/>
    <x v="1"/>
    <s v="ES212"/>
    <x v="0"/>
    <x v="1"/>
    <x v="1"/>
    <x v="5"/>
    <n v="-1499.7900000000002"/>
  </r>
  <r>
    <x v="1"/>
    <x v="1"/>
    <s v="ES212"/>
    <x v="0"/>
    <x v="2"/>
    <x v="0"/>
    <x v="1"/>
    <n v="1113.49"/>
  </r>
  <r>
    <x v="1"/>
    <x v="1"/>
    <s v="ES212"/>
    <x v="0"/>
    <x v="2"/>
    <x v="1"/>
    <x v="5"/>
    <n v="-1113.49"/>
  </r>
  <r>
    <x v="1"/>
    <x v="1"/>
    <s v="ES212"/>
    <x v="1"/>
    <x v="0"/>
    <x v="0"/>
    <x v="1"/>
    <n v="108.33"/>
  </r>
  <r>
    <x v="1"/>
    <x v="1"/>
    <s v="ES212"/>
    <x v="1"/>
    <x v="0"/>
    <x v="1"/>
    <x v="6"/>
    <n v="-108.33"/>
  </r>
  <r>
    <x v="1"/>
    <x v="1"/>
    <s v="ES212"/>
    <x v="1"/>
    <x v="1"/>
    <x v="0"/>
    <x v="1"/>
    <n v="361.10999999999996"/>
  </r>
  <r>
    <x v="1"/>
    <x v="1"/>
    <s v="ES212"/>
    <x v="1"/>
    <x v="1"/>
    <x v="1"/>
    <x v="6"/>
    <n v="-361.10999999999996"/>
  </r>
  <r>
    <x v="1"/>
    <x v="1"/>
    <s v="ES212"/>
    <x v="1"/>
    <x v="2"/>
    <x v="0"/>
    <x v="1"/>
    <n v="722.21"/>
  </r>
  <r>
    <x v="1"/>
    <x v="1"/>
    <s v="ES212"/>
    <x v="1"/>
    <x v="2"/>
    <x v="1"/>
    <x v="6"/>
    <n v="-722.21"/>
  </r>
  <r>
    <x v="1"/>
    <x v="1"/>
    <s v="ES220"/>
    <x v="0"/>
    <x v="3"/>
    <x v="0"/>
    <x v="1"/>
    <n v="8447.51"/>
  </r>
  <r>
    <x v="1"/>
    <x v="1"/>
    <s v="ES220"/>
    <x v="0"/>
    <x v="3"/>
    <x v="1"/>
    <x v="5"/>
    <n v="-3944.6800000000003"/>
  </r>
  <r>
    <x v="1"/>
    <x v="1"/>
    <s v="ES220"/>
    <x v="0"/>
    <x v="3"/>
    <x v="1"/>
    <x v="1"/>
    <n v="-4502.83"/>
  </r>
  <r>
    <x v="1"/>
    <x v="1"/>
    <s v="ES220"/>
    <x v="0"/>
    <x v="0"/>
    <x v="0"/>
    <x v="1"/>
    <n v="4945.9699999999993"/>
  </r>
  <r>
    <x v="1"/>
    <x v="1"/>
    <s v="ES220"/>
    <x v="0"/>
    <x v="0"/>
    <x v="1"/>
    <x v="5"/>
    <n v="-2151.92"/>
  </r>
  <r>
    <x v="1"/>
    <x v="1"/>
    <s v="ES220"/>
    <x v="0"/>
    <x v="0"/>
    <x v="1"/>
    <x v="1"/>
    <n v="-2794.0499999999997"/>
  </r>
  <r>
    <x v="1"/>
    <x v="1"/>
    <s v="ES220"/>
    <x v="0"/>
    <x v="1"/>
    <x v="0"/>
    <x v="1"/>
    <n v="1662.9499999999998"/>
  </r>
  <r>
    <x v="1"/>
    <x v="1"/>
    <s v="ES220"/>
    <x v="0"/>
    <x v="1"/>
    <x v="1"/>
    <x v="5"/>
    <n v="-786.56999999999994"/>
  </r>
  <r>
    <x v="1"/>
    <x v="1"/>
    <s v="ES220"/>
    <x v="0"/>
    <x v="1"/>
    <x v="1"/>
    <x v="1"/>
    <n v="-876.37"/>
  </r>
  <r>
    <x v="1"/>
    <x v="1"/>
    <s v="ES220"/>
    <x v="0"/>
    <x v="2"/>
    <x v="0"/>
    <x v="1"/>
    <n v="1066.31"/>
  </r>
  <r>
    <x v="1"/>
    <x v="1"/>
    <s v="ES220"/>
    <x v="0"/>
    <x v="2"/>
    <x v="1"/>
    <x v="5"/>
    <n v="-531.31999999999994"/>
  </r>
  <r>
    <x v="1"/>
    <x v="1"/>
    <s v="ES220"/>
    <x v="0"/>
    <x v="2"/>
    <x v="1"/>
    <x v="1"/>
    <n v="-534.99"/>
  </r>
  <r>
    <x v="1"/>
    <x v="1"/>
    <s v="ES220"/>
    <x v="1"/>
    <x v="0"/>
    <x v="0"/>
    <x v="1"/>
    <n v="1820.6999999999998"/>
  </r>
  <r>
    <x v="1"/>
    <x v="1"/>
    <s v="ES220"/>
    <x v="1"/>
    <x v="0"/>
    <x v="1"/>
    <x v="6"/>
    <n v="-118.34"/>
  </r>
  <r>
    <x v="1"/>
    <x v="1"/>
    <s v="ES220"/>
    <x v="1"/>
    <x v="0"/>
    <x v="1"/>
    <x v="1"/>
    <n v="-1702.36"/>
  </r>
  <r>
    <x v="1"/>
    <x v="1"/>
    <s v="ES220"/>
    <x v="1"/>
    <x v="1"/>
    <x v="0"/>
    <x v="1"/>
    <n v="2110.64"/>
  </r>
  <r>
    <x v="1"/>
    <x v="1"/>
    <s v="ES220"/>
    <x v="1"/>
    <x v="1"/>
    <x v="1"/>
    <x v="6"/>
    <n v="-394.47"/>
  </r>
  <r>
    <x v="1"/>
    <x v="1"/>
    <s v="ES220"/>
    <x v="1"/>
    <x v="1"/>
    <x v="1"/>
    <x v="1"/>
    <n v="-1716.1699999999998"/>
  </r>
  <r>
    <x v="1"/>
    <x v="1"/>
    <s v="ES220"/>
    <x v="1"/>
    <x v="2"/>
    <x v="0"/>
    <x v="1"/>
    <n v="6331.63"/>
  </r>
  <r>
    <x v="1"/>
    <x v="1"/>
    <s v="ES220"/>
    <x v="1"/>
    <x v="2"/>
    <x v="1"/>
    <x v="6"/>
    <n v="-788.94"/>
  </r>
  <r>
    <x v="1"/>
    <x v="1"/>
    <s v="ES220"/>
    <x v="1"/>
    <x v="2"/>
    <x v="1"/>
    <x v="1"/>
    <n v="-5542.7"/>
  </r>
  <r>
    <x v="1"/>
    <x v="1"/>
    <s v="ES230"/>
    <x v="0"/>
    <x v="3"/>
    <x v="0"/>
    <x v="0"/>
    <n v="105.85000000000001"/>
  </r>
  <r>
    <x v="1"/>
    <x v="1"/>
    <s v="ES230"/>
    <x v="0"/>
    <x v="3"/>
    <x v="0"/>
    <x v="4"/>
    <n v="20658.59"/>
  </r>
  <r>
    <x v="1"/>
    <x v="1"/>
    <s v="ES230"/>
    <x v="0"/>
    <x v="3"/>
    <x v="0"/>
    <x v="1"/>
    <n v="587.77"/>
  </r>
  <r>
    <x v="1"/>
    <x v="1"/>
    <s v="ES230"/>
    <x v="0"/>
    <x v="3"/>
    <x v="0"/>
    <x v="2"/>
    <n v="48.67"/>
  </r>
  <r>
    <x v="1"/>
    <x v="1"/>
    <s v="ES230"/>
    <x v="0"/>
    <x v="3"/>
    <x v="1"/>
    <x v="5"/>
    <n v="-5960.75"/>
  </r>
  <r>
    <x v="1"/>
    <x v="1"/>
    <s v="ES230"/>
    <x v="0"/>
    <x v="3"/>
    <x v="1"/>
    <x v="1"/>
    <n v="-15440.13"/>
  </r>
  <r>
    <x v="1"/>
    <x v="1"/>
    <s v="ES230"/>
    <x v="0"/>
    <x v="0"/>
    <x v="0"/>
    <x v="4"/>
    <n v="4046.46"/>
  </r>
  <r>
    <x v="1"/>
    <x v="1"/>
    <s v="ES230"/>
    <x v="0"/>
    <x v="0"/>
    <x v="0"/>
    <x v="1"/>
    <n v="7646.369999999999"/>
  </r>
  <r>
    <x v="1"/>
    <x v="1"/>
    <s v="ES230"/>
    <x v="0"/>
    <x v="0"/>
    <x v="0"/>
    <x v="2"/>
    <n v="18.09"/>
  </r>
  <r>
    <x v="1"/>
    <x v="1"/>
    <s v="ES230"/>
    <x v="0"/>
    <x v="0"/>
    <x v="1"/>
    <x v="5"/>
    <n v="-3048.7799999999997"/>
  </r>
  <r>
    <x v="1"/>
    <x v="1"/>
    <s v="ES230"/>
    <x v="0"/>
    <x v="0"/>
    <x v="1"/>
    <x v="1"/>
    <n v="-8662.1400000000012"/>
  </r>
  <r>
    <x v="1"/>
    <x v="1"/>
    <s v="ES230"/>
    <x v="0"/>
    <x v="1"/>
    <x v="0"/>
    <x v="0"/>
    <n v="105.85000000000001"/>
  </r>
  <r>
    <x v="1"/>
    <x v="1"/>
    <s v="ES230"/>
    <x v="0"/>
    <x v="1"/>
    <x v="0"/>
    <x v="1"/>
    <n v="7358.42"/>
  </r>
  <r>
    <x v="1"/>
    <x v="1"/>
    <s v="ES230"/>
    <x v="0"/>
    <x v="1"/>
    <x v="0"/>
    <x v="2"/>
    <n v="46.34"/>
  </r>
  <r>
    <x v="1"/>
    <x v="1"/>
    <s v="ES230"/>
    <x v="0"/>
    <x v="1"/>
    <x v="1"/>
    <x v="5"/>
    <n v="-649.94000000000005"/>
  </r>
  <r>
    <x v="1"/>
    <x v="1"/>
    <s v="ES230"/>
    <x v="0"/>
    <x v="1"/>
    <x v="1"/>
    <x v="1"/>
    <n v="-6860.66"/>
  </r>
  <r>
    <x v="1"/>
    <x v="1"/>
    <s v="ES230"/>
    <x v="0"/>
    <x v="2"/>
    <x v="0"/>
    <x v="0"/>
    <n v="105.85000000000001"/>
  </r>
  <r>
    <x v="1"/>
    <x v="1"/>
    <s v="ES230"/>
    <x v="0"/>
    <x v="2"/>
    <x v="0"/>
    <x v="1"/>
    <n v="4656.87"/>
  </r>
  <r>
    <x v="1"/>
    <x v="1"/>
    <s v="ES230"/>
    <x v="0"/>
    <x v="2"/>
    <x v="0"/>
    <x v="2"/>
    <n v="82.13"/>
  </r>
  <r>
    <x v="1"/>
    <x v="1"/>
    <s v="ES230"/>
    <x v="0"/>
    <x v="2"/>
    <x v="1"/>
    <x v="5"/>
    <n v="-365"/>
  </r>
  <r>
    <x v="1"/>
    <x v="1"/>
    <s v="ES230"/>
    <x v="0"/>
    <x v="2"/>
    <x v="1"/>
    <x v="1"/>
    <n v="-4479.8500000000004"/>
  </r>
  <r>
    <x v="1"/>
    <x v="1"/>
    <s v="ES230"/>
    <x v="1"/>
    <x v="3"/>
    <x v="0"/>
    <x v="0"/>
    <n v="48.67"/>
  </r>
  <r>
    <x v="1"/>
    <x v="1"/>
    <s v="ES230"/>
    <x v="1"/>
    <x v="3"/>
    <x v="1"/>
    <x v="3"/>
    <n v="-48.67"/>
  </r>
  <r>
    <x v="1"/>
    <x v="1"/>
    <s v="ES230"/>
    <x v="1"/>
    <x v="0"/>
    <x v="0"/>
    <x v="0"/>
    <n v="486.67"/>
  </r>
  <r>
    <x v="1"/>
    <x v="1"/>
    <s v="ES230"/>
    <x v="1"/>
    <x v="0"/>
    <x v="0"/>
    <x v="1"/>
    <n v="1593.9699999999998"/>
  </r>
  <r>
    <x v="1"/>
    <x v="1"/>
    <s v="ES230"/>
    <x v="1"/>
    <x v="0"/>
    <x v="1"/>
    <x v="6"/>
    <n v="-178.82000000000002"/>
  </r>
  <r>
    <x v="1"/>
    <x v="1"/>
    <s v="ES230"/>
    <x v="1"/>
    <x v="0"/>
    <x v="1"/>
    <x v="1"/>
    <n v="-1883.7200000000003"/>
  </r>
  <r>
    <x v="1"/>
    <x v="1"/>
    <s v="ES230"/>
    <x v="1"/>
    <x v="0"/>
    <x v="1"/>
    <x v="3"/>
    <n v="-18.09"/>
  </r>
  <r>
    <x v="1"/>
    <x v="1"/>
    <s v="ES230"/>
    <x v="1"/>
    <x v="1"/>
    <x v="0"/>
    <x v="0"/>
    <n v="973.32999999999993"/>
  </r>
  <r>
    <x v="1"/>
    <x v="1"/>
    <s v="ES230"/>
    <x v="1"/>
    <x v="1"/>
    <x v="0"/>
    <x v="1"/>
    <n v="1355.02"/>
  </r>
  <r>
    <x v="1"/>
    <x v="1"/>
    <s v="ES230"/>
    <x v="1"/>
    <x v="1"/>
    <x v="1"/>
    <x v="6"/>
    <n v="-596.07999999999993"/>
  </r>
  <r>
    <x v="1"/>
    <x v="1"/>
    <s v="ES230"/>
    <x v="1"/>
    <x v="1"/>
    <x v="1"/>
    <x v="1"/>
    <n v="-1685.9299999999998"/>
  </r>
  <r>
    <x v="1"/>
    <x v="1"/>
    <s v="ES230"/>
    <x v="1"/>
    <x v="1"/>
    <x v="1"/>
    <x v="3"/>
    <n v="-46.34"/>
  </r>
  <r>
    <x v="1"/>
    <x v="1"/>
    <s v="ES230"/>
    <x v="1"/>
    <x v="2"/>
    <x v="0"/>
    <x v="0"/>
    <n v="1460"/>
  </r>
  <r>
    <x v="1"/>
    <x v="1"/>
    <s v="ES230"/>
    <x v="1"/>
    <x v="2"/>
    <x v="0"/>
    <x v="1"/>
    <n v="4820.32"/>
  </r>
  <r>
    <x v="1"/>
    <x v="1"/>
    <s v="ES230"/>
    <x v="1"/>
    <x v="2"/>
    <x v="1"/>
    <x v="6"/>
    <n v="-1192.1500000000001"/>
  </r>
  <r>
    <x v="1"/>
    <x v="1"/>
    <s v="ES230"/>
    <x v="1"/>
    <x v="2"/>
    <x v="1"/>
    <x v="1"/>
    <n v="-5006.04"/>
  </r>
  <r>
    <x v="1"/>
    <x v="1"/>
    <s v="ES230"/>
    <x v="1"/>
    <x v="2"/>
    <x v="1"/>
    <x v="3"/>
    <n v="-82.13"/>
  </r>
  <r>
    <x v="1"/>
    <x v="1"/>
    <s v="ES241"/>
    <x v="0"/>
    <x v="3"/>
    <x v="0"/>
    <x v="0"/>
    <n v="248.2"/>
  </r>
  <r>
    <x v="1"/>
    <x v="1"/>
    <s v="ES241"/>
    <x v="0"/>
    <x v="3"/>
    <x v="0"/>
    <x v="1"/>
    <n v="781.44"/>
  </r>
  <r>
    <x v="1"/>
    <x v="1"/>
    <s v="ES241"/>
    <x v="0"/>
    <x v="3"/>
    <x v="0"/>
    <x v="7"/>
    <n v="262.77999999999997"/>
  </r>
  <r>
    <x v="1"/>
    <x v="1"/>
    <s v="ES241"/>
    <x v="0"/>
    <x v="3"/>
    <x v="1"/>
    <x v="5"/>
    <n v="-1026.98"/>
  </r>
  <r>
    <x v="1"/>
    <x v="1"/>
    <s v="ES241"/>
    <x v="0"/>
    <x v="3"/>
    <x v="1"/>
    <x v="7"/>
    <n v="-265.44"/>
  </r>
  <r>
    <x v="1"/>
    <x v="1"/>
    <s v="ES241"/>
    <x v="0"/>
    <x v="0"/>
    <x v="0"/>
    <x v="1"/>
    <n v="986.88999999999987"/>
  </r>
  <r>
    <x v="1"/>
    <x v="1"/>
    <s v="ES241"/>
    <x v="0"/>
    <x v="0"/>
    <x v="1"/>
    <x v="5"/>
    <n v="-561.30999999999995"/>
  </r>
  <r>
    <x v="1"/>
    <x v="1"/>
    <s v="ES241"/>
    <x v="0"/>
    <x v="0"/>
    <x v="1"/>
    <x v="1"/>
    <n v="-425.58"/>
  </r>
  <r>
    <x v="1"/>
    <x v="1"/>
    <s v="ES241"/>
    <x v="0"/>
    <x v="1"/>
    <x v="0"/>
    <x v="0"/>
    <n v="248.2"/>
  </r>
  <r>
    <x v="1"/>
    <x v="1"/>
    <s v="ES241"/>
    <x v="0"/>
    <x v="1"/>
    <x v="0"/>
    <x v="1"/>
    <n v="4563.8099999999995"/>
  </r>
  <r>
    <x v="1"/>
    <x v="1"/>
    <s v="ES241"/>
    <x v="0"/>
    <x v="1"/>
    <x v="0"/>
    <x v="7"/>
    <n v="1697.25"/>
  </r>
  <r>
    <x v="1"/>
    <x v="1"/>
    <s v="ES241"/>
    <x v="0"/>
    <x v="1"/>
    <x v="1"/>
    <x v="5"/>
    <n v="-209.68"/>
  </r>
  <r>
    <x v="1"/>
    <x v="1"/>
    <s v="ES241"/>
    <x v="0"/>
    <x v="1"/>
    <x v="1"/>
    <x v="1"/>
    <n v="-4585.1799999999994"/>
  </r>
  <r>
    <x v="1"/>
    <x v="1"/>
    <s v="ES241"/>
    <x v="0"/>
    <x v="1"/>
    <x v="1"/>
    <x v="7"/>
    <n v="-1714.3899999999999"/>
  </r>
  <r>
    <x v="1"/>
    <x v="1"/>
    <s v="ES241"/>
    <x v="0"/>
    <x v="2"/>
    <x v="0"/>
    <x v="0"/>
    <n v="248.2"/>
  </r>
  <r>
    <x v="1"/>
    <x v="1"/>
    <s v="ES241"/>
    <x v="0"/>
    <x v="2"/>
    <x v="0"/>
    <x v="1"/>
    <n v="2995.68"/>
  </r>
  <r>
    <x v="1"/>
    <x v="1"/>
    <s v="ES241"/>
    <x v="0"/>
    <x v="2"/>
    <x v="0"/>
    <x v="7"/>
    <n v="1368.26"/>
  </r>
  <r>
    <x v="1"/>
    <x v="1"/>
    <s v="ES241"/>
    <x v="0"/>
    <x v="2"/>
    <x v="1"/>
    <x v="5"/>
    <n v="-141.38"/>
  </r>
  <r>
    <x v="1"/>
    <x v="1"/>
    <s v="ES241"/>
    <x v="0"/>
    <x v="2"/>
    <x v="1"/>
    <x v="1"/>
    <n v="-3088.68"/>
  </r>
  <r>
    <x v="1"/>
    <x v="1"/>
    <s v="ES241"/>
    <x v="0"/>
    <x v="2"/>
    <x v="1"/>
    <x v="7"/>
    <n v="-1382.08"/>
  </r>
  <r>
    <x v="1"/>
    <x v="1"/>
    <s v="ES241"/>
    <x v="1"/>
    <x v="0"/>
    <x v="1"/>
    <x v="6"/>
    <n v="-30.81"/>
  </r>
  <r>
    <x v="1"/>
    <x v="1"/>
    <s v="ES241"/>
    <x v="1"/>
    <x v="1"/>
    <x v="1"/>
    <x v="6"/>
    <n v="-102.69999999999999"/>
  </r>
  <r>
    <x v="1"/>
    <x v="1"/>
    <s v="ES241"/>
    <x v="1"/>
    <x v="2"/>
    <x v="1"/>
    <x v="6"/>
    <n v="-205.39999999999998"/>
  </r>
  <r>
    <x v="1"/>
    <x v="1"/>
    <s v="ES242"/>
    <x v="0"/>
    <x v="3"/>
    <x v="0"/>
    <x v="1"/>
    <n v="593.16999999999996"/>
  </r>
  <r>
    <x v="1"/>
    <x v="1"/>
    <s v="ES242"/>
    <x v="0"/>
    <x v="3"/>
    <x v="0"/>
    <x v="2"/>
    <n v="12.110000000000001"/>
  </r>
  <r>
    <x v="1"/>
    <x v="1"/>
    <s v="ES242"/>
    <x v="0"/>
    <x v="3"/>
    <x v="1"/>
    <x v="5"/>
    <n v="-605.27"/>
  </r>
  <r>
    <x v="1"/>
    <x v="1"/>
    <s v="ES242"/>
    <x v="0"/>
    <x v="0"/>
    <x v="0"/>
    <x v="1"/>
    <n v="328.69"/>
  </r>
  <r>
    <x v="1"/>
    <x v="1"/>
    <s v="ES242"/>
    <x v="0"/>
    <x v="0"/>
    <x v="0"/>
    <x v="2"/>
    <n v="2.13"/>
  </r>
  <r>
    <x v="1"/>
    <x v="1"/>
    <s v="ES242"/>
    <x v="0"/>
    <x v="0"/>
    <x v="1"/>
    <x v="5"/>
    <n v="-330.82"/>
  </r>
  <r>
    <x v="1"/>
    <x v="1"/>
    <s v="ES242"/>
    <x v="0"/>
    <x v="1"/>
    <x v="0"/>
    <x v="1"/>
    <n v="123.58000000000001"/>
  </r>
  <r>
    <x v="1"/>
    <x v="1"/>
    <s v="ES242"/>
    <x v="0"/>
    <x v="1"/>
    <x v="1"/>
    <x v="5"/>
    <n v="-123.58000000000001"/>
  </r>
  <r>
    <x v="1"/>
    <x v="1"/>
    <s v="ES242"/>
    <x v="0"/>
    <x v="2"/>
    <x v="0"/>
    <x v="1"/>
    <n v="83.33"/>
  </r>
  <r>
    <x v="1"/>
    <x v="1"/>
    <s v="ES242"/>
    <x v="0"/>
    <x v="2"/>
    <x v="1"/>
    <x v="5"/>
    <n v="-83.33"/>
  </r>
  <r>
    <x v="1"/>
    <x v="1"/>
    <s v="ES242"/>
    <x v="1"/>
    <x v="3"/>
    <x v="0"/>
    <x v="0"/>
    <n v="12.110000000000001"/>
  </r>
  <r>
    <x v="1"/>
    <x v="1"/>
    <s v="ES242"/>
    <x v="1"/>
    <x v="3"/>
    <x v="1"/>
    <x v="3"/>
    <n v="-12.110000000000001"/>
  </r>
  <r>
    <x v="1"/>
    <x v="1"/>
    <s v="ES242"/>
    <x v="1"/>
    <x v="0"/>
    <x v="0"/>
    <x v="0"/>
    <n v="5012.67"/>
  </r>
  <r>
    <x v="1"/>
    <x v="1"/>
    <s v="ES242"/>
    <x v="1"/>
    <x v="0"/>
    <x v="1"/>
    <x v="6"/>
    <n v="-18.16"/>
  </r>
  <r>
    <x v="1"/>
    <x v="1"/>
    <s v="ES242"/>
    <x v="1"/>
    <x v="0"/>
    <x v="1"/>
    <x v="1"/>
    <n v="-4835.66"/>
  </r>
  <r>
    <x v="1"/>
    <x v="1"/>
    <s v="ES242"/>
    <x v="1"/>
    <x v="0"/>
    <x v="1"/>
    <x v="3"/>
    <n v="-2.13"/>
  </r>
  <r>
    <x v="1"/>
    <x v="1"/>
    <s v="ES242"/>
    <x v="1"/>
    <x v="1"/>
    <x v="0"/>
    <x v="0"/>
    <n v="10025.33"/>
  </r>
  <r>
    <x v="1"/>
    <x v="1"/>
    <s v="ES242"/>
    <x v="1"/>
    <x v="1"/>
    <x v="1"/>
    <x v="6"/>
    <n v="-60.53"/>
  </r>
  <r>
    <x v="1"/>
    <x v="1"/>
    <s v="ES242"/>
    <x v="1"/>
    <x v="1"/>
    <x v="1"/>
    <x v="1"/>
    <n v="-9442.4"/>
  </r>
  <r>
    <x v="1"/>
    <x v="1"/>
    <s v="ES242"/>
    <x v="1"/>
    <x v="2"/>
    <x v="0"/>
    <x v="0"/>
    <n v="15038"/>
  </r>
  <r>
    <x v="1"/>
    <x v="1"/>
    <s v="ES242"/>
    <x v="1"/>
    <x v="2"/>
    <x v="1"/>
    <x v="6"/>
    <n v="-121.05000000000001"/>
  </r>
  <r>
    <x v="1"/>
    <x v="1"/>
    <s v="ES242"/>
    <x v="1"/>
    <x v="2"/>
    <x v="1"/>
    <x v="1"/>
    <n v="-13872.13"/>
  </r>
  <r>
    <x v="1"/>
    <x v="1"/>
    <s v="ES243"/>
    <x v="0"/>
    <x v="3"/>
    <x v="0"/>
    <x v="1"/>
    <n v="6821.16"/>
  </r>
  <r>
    <x v="1"/>
    <x v="1"/>
    <s v="ES243"/>
    <x v="0"/>
    <x v="3"/>
    <x v="1"/>
    <x v="5"/>
    <n v="-4197.0999999999995"/>
  </r>
  <r>
    <x v="1"/>
    <x v="1"/>
    <s v="ES243"/>
    <x v="0"/>
    <x v="3"/>
    <x v="1"/>
    <x v="1"/>
    <n v="-2624.06"/>
  </r>
  <r>
    <x v="1"/>
    <x v="1"/>
    <s v="ES243"/>
    <x v="0"/>
    <x v="0"/>
    <x v="0"/>
    <x v="1"/>
    <n v="3611.15"/>
  </r>
  <r>
    <x v="1"/>
    <x v="1"/>
    <s v="ES243"/>
    <x v="0"/>
    <x v="0"/>
    <x v="1"/>
    <x v="5"/>
    <n v="-2293.96"/>
  </r>
  <r>
    <x v="1"/>
    <x v="1"/>
    <s v="ES243"/>
    <x v="0"/>
    <x v="0"/>
    <x v="1"/>
    <x v="1"/>
    <n v="-1317.19"/>
  </r>
  <r>
    <x v="1"/>
    <x v="1"/>
    <s v="ES243"/>
    <x v="0"/>
    <x v="1"/>
    <x v="0"/>
    <x v="1"/>
    <n v="5550.9900000000007"/>
  </r>
  <r>
    <x v="1"/>
    <x v="1"/>
    <s v="ES243"/>
    <x v="0"/>
    <x v="1"/>
    <x v="1"/>
    <x v="5"/>
    <n v="-856.94"/>
  </r>
  <r>
    <x v="1"/>
    <x v="1"/>
    <s v="ES243"/>
    <x v="0"/>
    <x v="1"/>
    <x v="1"/>
    <x v="1"/>
    <n v="-4694.0499999999993"/>
  </r>
  <r>
    <x v="1"/>
    <x v="1"/>
    <s v="ES243"/>
    <x v="0"/>
    <x v="2"/>
    <x v="0"/>
    <x v="1"/>
    <n v="3661.1900000000005"/>
  </r>
  <r>
    <x v="1"/>
    <x v="1"/>
    <s v="ES243"/>
    <x v="0"/>
    <x v="2"/>
    <x v="1"/>
    <x v="5"/>
    <n v="-577.79999999999995"/>
  </r>
  <r>
    <x v="1"/>
    <x v="1"/>
    <s v="ES243"/>
    <x v="0"/>
    <x v="2"/>
    <x v="1"/>
    <x v="1"/>
    <n v="-3083.39"/>
  </r>
  <r>
    <x v="1"/>
    <x v="1"/>
    <s v="ES243"/>
    <x v="1"/>
    <x v="0"/>
    <x v="0"/>
    <x v="0"/>
    <n v="73"/>
  </r>
  <r>
    <x v="1"/>
    <x v="1"/>
    <s v="ES243"/>
    <x v="1"/>
    <x v="0"/>
    <x v="0"/>
    <x v="1"/>
    <n v="6718.7699999999995"/>
  </r>
  <r>
    <x v="1"/>
    <x v="1"/>
    <s v="ES243"/>
    <x v="1"/>
    <x v="0"/>
    <x v="1"/>
    <x v="6"/>
    <n v="-125.91"/>
  </r>
  <r>
    <x v="1"/>
    <x v="1"/>
    <s v="ES243"/>
    <x v="1"/>
    <x v="0"/>
    <x v="1"/>
    <x v="1"/>
    <n v="-6791.77"/>
  </r>
  <r>
    <x v="1"/>
    <x v="1"/>
    <s v="ES243"/>
    <x v="1"/>
    <x v="1"/>
    <x v="0"/>
    <x v="0"/>
    <n v="146"/>
  </r>
  <r>
    <x v="1"/>
    <x v="1"/>
    <s v="ES243"/>
    <x v="1"/>
    <x v="1"/>
    <x v="0"/>
    <x v="1"/>
    <n v="11127.470000000001"/>
  </r>
  <r>
    <x v="1"/>
    <x v="1"/>
    <s v="ES243"/>
    <x v="1"/>
    <x v="1"/>
    <x v="1"/>
    <x v="6"/>
    <n v="-419.71"/>
  </r>
  <r>
    <x v="1"/>
    <x v="1"/>
    <s v="ES243"/>
    <x v="1"/>
    <x v="1"/>
    <x v="1"/>
    <x v="1"/>
    <n v="-11273.47"/>
  </r>
  <r>
    <x v="1"/>
    <x v="1"/>
    <s v="ES243"/>
    <x v="1"/>
    <x v="2"/>
    <x v="0"/>
    <x v="0"/>
    <n v="219"/>
  </r>
  <r>
    <x v="1"/>
    <x v="1"/>
    <s v="ES243"/>
    <x v="1"/>
    <x v="2"/>
    <x v="0"/>
    <x v="1"/>
    <n v="18876.46"/>
  </r>
  <r>
    <x v="1"/>
    <x v="1"/>
    <s v="ES243"/>
    <x v="1"/>
    <x v="2"/>
    <x v="1"/>
    <x v="6"/>
    <n v="-839.42"/>
  </r>
  <r>
    <x v="1"/>
    <x v="1"/>
    <s v="ES243"/>
    <x v="1"/>
    <x v="2"/>
    <x v="1"/>
    <x v="1"/>
    <n v="-19095.46"/>
  </r>
  <r>
    <x v="1"/>
    <x v="1"/>
    <s v="ES300"/>
    <x v="0"/>
    <x v="3"/>
    <x v="0"/>
    <x v="1"/>
    <n v="7589.04"/>
  </r>
  <r>
    <x v="1"/>
    <x v="1"/>
    <s v="ES300"/>
    <x v="0"/>
    <x v="3"/>
    <x v="1"/>
    <x v="5"/>
    <n v="-7098.64"/>
  </r>
  <r>
    <x v="1"/>
    <x v="1"/>
    <s v="ES300"/>
    <x v="0"/>
    <x v="3"/>
    <x v="1"/>
    <x v="1"/>
    <n v="-490.4"/>
  </r>
  <r>
    <x v="1"/>
    <x v="1"/>
    <s v="ES300"/>
    <x v="0"/>
    <x v="0"/>
    <x v="0"/>
    <x v="1"/>
    <n v="16913.71"/>
  </r>
  <r>
    <x v="1"/>
    <x v="1"/>
    <s v="ES300"/>
    <x v="0"/>
    <x v="0"/>
    <x v="1"/>
    <x v="5"/>
    <n v="-4496.62"/>
  </r>
  <r>
    <x v="1"/>
    <x v="1"/>
    <s v="ES300"/>
    <x v="0"/>
    <x v="0"/>
    <x v="1"/>
    <x v="1"/>
    <n v="-12417.09"/>
  </r>
  <r>
    <x v="1"/>
    <x v="1"/>
    <s v="ES300"/>
    <x v="0"/>
    <x v="1"/>
    <x v="0"/>
    <x v="1"/>
    <n v="20052.78"/>
  </r>
  <r>
    <x v="1"/>
    <x v="1"/>
    <s v="ES300"/>
    <x v="0"/>
    <x v="1"/>
    <x v="1"/>
    <x v="5"/>
    <n v="-3076.8900000000003"/>
  </r>
  <r>
    <x v="1"/>
    <x v="1"/>
    <s v="ES300"/>
    <x v="0"/>
    <x v="1"/>
    <x v="1"/>
    <x v="1"/>
    <n v="-16975.89"/>
  </r>
  <r>
    <x v="1"/>
    <x v="1"/>
    <s v="ES300"/>
    <x v="0"/>
    <x v="2"/>
    <x v="0"/>
    <x v="1"/>
    <n v="12054.69"/>
  </r>
  <r>
    <x v="1"/>
    <x v="1"/>
    <s v="ES300"/>
    <x v="0"/>
    <x v="2"/>
    <x v="1"/>
    <x v="5"/>
    <n v="-2299.44"/>
  </r>
  <r>
    <x v="1"/>
    <x v="1"/>
    <s v="ES300"/>
    <x v="0"/>
    <x v="2"/>
    <x v="1"/>
    <x v="1"/>
    <n v="-9755.25"/>
  </r>
  <r>
    <x v="1"/>
    <x v="1"/>
    <s v="ES300"/>
    <x v="1"/>
    <x v="0"/>
    <x v="0"/>
    <x v="1"/>
    <n v="212.95999999999998"/>
  </r>
  <r>
    <x v="1"/>
    <x v="1"/>
    <s v="ES300"/>
    <x v="1"/>
    <x v="0"/>
    <x v="1"/>
    <x v="6"/>
    <n v="-212.95999999999998"/>
  </r>
  <r>
    <x v="1"/>
    <x v="1"/>
    <s v="ES300"/>
    <x v="1"/>
    <x v="1"/>
    <x v="0"/>
    <x v="1"/>
    <n v="709.86"/>
  </r>
  <r>
    <x v="1"/>
    <x v="1"/>
    <s v="ES300"/>
    <x v="1"/>
    <x v="1"/>
    <x v="1"/>
    <x v="6"/>
    <n v="-709.86"/>
  </r>
  <r>
    <x v="1"/>
    <x v="1"/>
    <s v="ES300"/>
    <x v="1"/>
    <x v="2"/>
    <x v="0"/>
    <x v="1"/>
    <n v="1419.73"/>
  </r>
  <r>
    <x v="1"/>
    <x v="1"/>
    <s v="ES300"/>
    <x v="1"/>
    <x v="2"/>
    <x v="1"/>
    <x v="6"/>
    <n v="-1419.73"/>
  </r>
  <r>
    <x v="1"/>
    <x v="1"/>
    <s v="ES411"/>
    <x v="0"/>
    <x v="3"/>
    <x v="0"/>
    <x v="1"/>
    <n v="238.29000000000002"/>
  </r>
  <r>
    <x v="1"/>
    <x v="1"/>
    <s v="ES411"/>
    <x v="0"/>
    <x v="3"/>
    <x v="1"/>
    <x v="5"/>
    <n v="-238.29000000000002"/>
  </r>
  <r>
    <x v="1"/>
    <x v="1"/>
    <s v="ES411"/>
    <x v="0"/>
    <x v="0"/>
    <x v="0"/>
    <x v="1"/>
    <n v="147.79999999999998"/>
  </r>
  <r>
    <x v="1"/>
    <x v="1"/>
    <s v="ES411"/>
    <x v="0"/>
    <x v="0"/>
    <x v="1"/>
    <x v="5"/>
    <n v="-147.79999999999998"/>
  </r>
  <r>
    <x v="1"/>
    <x v="1"/>
    <s v="ES411"/>
    <x v="0"/>
    <x v="1"/>
    <x v="0"/>
    <x v="1"/>
    <n v="96.98"/>
  </r>
  <r>
    <x v="1"/>
    <x v="1"/>
    <s v="ES411"/>
    <x v="0"/>
    <x v="1"/>
    <x v="1"/>
    <x v="5"/>
    <n v="-96.98"/>
  </r>
  <r>
    <x v="1"/>
    <x v="1"/>
    <s v="ES411"/>
    <x v="0"/>
    <x v="2"/>
    <x v="0"/>
    <x v="1"/>
    <n v="71.63"/>
  </r>
  <r>
    <x v="1"/>
    <x v="1"/>
    <s v="ES411"/>
    <x v="0"/>
    <x v="2"/>
    <x v="1"/>
    <x v="5"/>
    <n v="-71.63"/>
  </r>
  <r>
    <x v="1"/>
    <x v="1"/>
    <s v="ES411"/>
    <x v="1"/>
    <x v="0"/>
    <x v="1"/>
    <x v="6"/>
    <n v="-7.1499999999999995"/>
  </r>
  <r>
    <x v="1"/>
    <x v="1"/>
    <s v="ES411"/>
    <x v="1"/>
    <x v="1"/>
    <x v="1"/>
    <x v="6"/>
    <n v="-23.83"/>
  </r>
  <r>
    <x v="1"/>
    <x v="1"/>
    <s v="ES411"/>
    <x v="1"/>
    <x v="2"/>
    <x v="1"/>
    <x v="6"/>
    <n v="-47.66"/>
  </r>
  <r>
    <x v="1"/>
    <x v="1"/>
    <s v="ES412"/>
    <x v="0"/>
    <x v="3"/>
    <x v="0"/>
    <x v="1"/>
    <n v="2872.6299999999997"/>
  </r>
  <r>
    <x v="1"/>
    <x v="1"/>
    <s v="ES412"/>
    <x v="0"/>
    <x v="3"/>
    <x v="1"/>
    <x v="5"/>
    <n v="-672.71"/>
  </r>
  <r>
    <x v="1"/>
    <x v="1"/>
    <s v="ES412"/>
    <x v="0"/>
    <x v="3"/>
    <x v="1"/>
    <x v="1"/>
    <n v="-2199.92"/>
  </r>
  <r>
    <x v="1"/>
    <x v="1"/>
    <s v="ES412"/>
    <x v="0"/>
    <x v="0"/>
    <x v="0"/>
    <x v="1"/>
    <n v="10082.540000000001"/>
  </r>
  <r>
    <x v="1"/>
    <x v="1"/>
    <s v="ES412"/>
    <x v="0"/>
    <x v="0"/>
    <x v="1"/>
    <x v="5"/>
    <n v="-417.25"/>
  </r>
  <r>
    <x v="1"/>
    <x v="1"/>
    <s v="ES412"/>
    <x v="0"/>
    <x v="0"/>
    <x v="1"/>
    <x v="1"/>
    <n v="-9665.2900000000009"/>
  </r>
  <r>
    <x v="1"/>
    <x v="1"/>
    <s v="ES412"/>
    <x v="0"/>
    <x v="1"/>
    <x v="0"/>
    <x v="1"/>
    <n v="13035.789999999999"/>
  </r>
  <r>
    <x v="1"/>
    <x v="1"/>
    <s v="ES412"/>
    <x v="0"/>
    <x v="1"/>
    <x v="1"/>
    <x v="5"/>
    <n v="-273.77"/>
  </r>
  <r>
    <x v="1"/>
    <x v="1"/>
    <s v="ES412"/>
    <x v="0"/>
    <x v="1"/>
    <x v="1"/>
    <x v="1"/>
    <n v="-12762.01"/>
  </r>
  <r>
    <x v="1"/>
    <x v="1"/>
    <s v="ES412"/>
    <x v="0"/>
    <x v="2"/>
    <x v="0"/>
    <x v="1"/>
    <n v="8609.39"/>
  </r>
  <r>
    <x v="1"/>
    <x v="1"/>
    <s v="ES412"/>
    <x v="0"/>
    <x v="2"/>
    <x v="1"/>
    <x v="5"/>
    <n v="-202.23"/>
  </r>
  <r>
    <x v="1"/>
    <x v="1"/>
    <s v="ES412"/>
    <x v="0"/>
    <x v="2"/>
    <x v="1"/>
    <x v="1"/>
    <n v="-8407.16"/>
  </r>
  <r>
    <x v="1"/>
    <x v="1"/>
    <s v="ES412"/>
    <x v="1"/>
    <x v="0"/>
    <x v="0"/>
    <x v="1"/>
    <n v="1820.71"/>
  </r>
  <r>
    <x v="1"/>
    <x v="1"/>
    <s v="ES412"/>
    <x v="1"/>
    <x v="0"/>
    <x v="1"/>
    <x v="6"/>
    <n v="-20.18"/>
  </r>
  <r>
    <x v="1"/>
    <x v="1"/>
    <s v="ES412"/>
    <x v="1"/>
    <x v="0"/>
    <x v="1"/>
    <x v="1"/>
    <n v="-1820.71"/>
  </r>
  <r>
    <x v="1"/>
    <x v="1"/>
    <s v="ES412"/>
    <x v="1"/>
    <x v="1"/>
    <x v="0"/>
    <x v="1"/>
    <n v="2110.66"/>
  </r>
  <r>
    <x v="1"/>
    <x v="1"/>
    <s v="ES412"/>
    <x v="1"/>
    <x v="1"/>
    <x v="1"/>
    <x v="6"/>
    <n v="-67.27000000000001"/>
  </r>
  <r>
    <x v="1"/>
    <x v="1"/>
    <s v="ES412"/>
    <x v="1"/>
    <x v="1"/>
    <x v="1"/>
    <x v="1"/>
    <n v="-2110.66"/>
  </r>
  <r>
    <x v="1"/>
    <x v="1"/>
    <s v="ES412"/>
    <x v="1"/>
    <x v="2"/>
    <x v="0"/>
    <x v="1"/>
    <n v="6331.69"/>
  </r>
  <r>
    <x v="1"/>
    <x v="1"/>
    <s v="ES412"/>
    <x v="1"/>
    <x v="2"/>
    <x v="1"/>
    <x v="6"/>
    <n v="-134.54000000000002"/>
  </r>
  <r>
    <x v="1"/>
    <x v="1"/>
    <s v="ES412"/>
    <x v="1"/>
    <x v="2"/>
    <x v="1"/>
    <x v="1"/>
    <n v="-6331.69"/>
  </r>
  <r>
    <x v="1"/>
    <x v="1"/>
    <s v="ES413"/>
    <x v="0"/>
    <x v="3"/>
    <x v="0"/>
    <x v="1"/>
    <n v="3495.25"/>
  </r>
  <r>
    <x v="1"/>
    <x v="1"/>
    <s v="ES413"/>
    <x v="0"/>
    <x v="3"/>
    <x v="0"/>
    <x v="2"/>
    <n v="71.33"/>
  </r>
  <r>
    <x v="1"/>
    <x v="1"/>
    <s v="ES413"/>
    <x v="0"/>
    <x v="3"/>
    <x v="1"/>
    <x v="5"/>
    <n v="-709.55"/>
  </r>
  <r>
    <x v="1"/>
    <x v="1"/>
    <s v="ES413"/>
    <x v="0"/>
    <x v="3"/>
    <x v="1"/>
    <x v="1"/>
    <n v="-2857.02"/>
  </r>
  <r>
    <x v="1"/>
    <x v="1"/>
    <s v="ES413"/>
    <x v="0"/>
    <x v="0"/>
    <x v="0"/>
    <x v="1"/>
    <n v="5651.0199999999995"/>
  </r>
  <r>
    <x v="1"/>
    <x v="1"/>
    <s v="ES413"/>
    <x v="0"/>
    <x v="0"/>
    <x v="0"/>
    <x v="2"/>
    <n v="63.31"/>
  </r>
  <r>
    <x v="1"/>
    <x v="1"/>
    <s v="ES413"/>
    <x v="0"/>
    <x v="0"/>
    <x v="1"/>
    <x v="5"/>
    <n v="-440.09999999999997"/>
  </r>
  <r>
    <x v="1"/>
    <x v="1"/>
    <s v="ES413"/>
    <x v="0"/>
    <x v="0"/>
    <x v="1"/>
    <x v="1"/>
    <n v="-5274.23"/>
  </r>
  <r>
    <x v="1"/>
    <x v="1"/>
    <s v="ES413"/>
    <x v="0"/>
    <x v="1"/>
    <x v="0"/>
    <x v="1"/>
    <n v="2267.34"/>
  </r>
  <r>
    <x v="1"/>
    <x v="1"/>
    <s v="ES413"/>
    <x v="0"/>
    <x v="1"/>
    <x v="0"/>
    <x v="2"/>
    <n v="46.269999999999996"/>
  </r>
  <r>
    <x v="1"/>
    <x v="1"/>
    <s v="ES413"/>
    <x v="0"/>
    <x v="1"/>
    <x v="1"/>
    <x v="5"/>
    <n v="-288.77"/>
  </r>
  <r>
    <x v="1"/>
    <x v="1"/>
    <s v="ES413"/>
    <x v="0"/>
    <x v="1"/>
    <x v="1"/>
    <x v="1"/>
    <n v="-2024.8500000000001"/>
  </r>
  <r>
    <x v="1"/>
    <x v="1"/>
    <s v="ES413"/>
    <x v="0"/>
    <x v="2"/>
    <x v="0"/>
    <x v="1"/>
    <n v="1560.8500000000001"/>
  </r>
  <r>
    <x v="1"/>
    <x v="1"/>
    <s v="ES413"/>
    <x v="0"/>
    <x v="2"/>
    <x v="0"/>
    <x v="2"/>
    <n v="25.61"/>
  </r>
  <r>
    <x v="1"/>
    <x v="1"/>
    <s v="ES413"/>
    <x v="0"/>
    <x v="2"/>
    <x v="1"/>
    <x v="5"/>
    <n v="-213.29999999999998"/>
  </r>
  <r>
    <x v="1"/>
    <x v="1"/>
    <s v="ES413"/>
    <x v="0"/>
    <x v="2"/>
    <x v="1"/>
    <x v="1"/>
    <n v="-1373.15"/>
  </r>
  <r>
    <x v="1"/>
    <x v="1"/>
    <s v="ES413"/>
    <x v="1"/>
    <x v="3"/>
    <x v="0"/>
    <x v="0"/>
    <n v="71.33"/>
  </r>
  <r>
    <x v="1"/>
    <x v="1"/>
    <s v="ES413"/>
    <x v="1"/>
    <x v="3"/>
    <x v="1"/>
    <x v="3"/>
    <n v="-71.33"/>
  </r>
  <r>
    <x v="1"/>
    <x v="1"/>
    <s v="ES413"/>
    <x v="1"/>
    <x v="0"/>
    <x v="0"/>
    <x v="0"/>
    <n v="558.37"/>
  </r>
  <r>
    <x v="1"/>
    <x v="1"/>
    <s v="ES413"/>
    <x v="1"/>
    <x v="0"/>
    <x v="1"/>
    <x v="6"/>
    <n v="-21.29"/>
  </r>
  <r>
    <x v="1"/>
    <x v="1"/>
    <s v="ES413"/>
    <x v="1"/>
    <x v="0"/>
    <x v="1"/>
    <x v="1"/>
    <n v="-403.09"/>
  </r>
  <r>
    <x v="1"/>
    <x v="1"/>
    <s v="ES413"/>
    <x v="1"/>
    <x v="0"/>
    <x v="1"/>
    <x v="3"/>
    <n v="-63.31"/>
  </r>
  <r>
    <x v="1"/>
    <x v="1"/>
    <s v="ES413"/>
    <x v="1"/>
    <x v="1"/>
    <x v="0"/>
    <x v="0"/>
    <n v="755.93999999999994"/>
  </r>
  <r>
    <x v="1"/>
    <x v="1"/>
    <s v="ES413"/>
    <x v="1"/>
    <x v="1"/>
    <x v="1"/>
    <x v="6"/>
    <n v="-70.960000000000008"/>
  </r>
  <r>
    <x v="1"/>
    <x v="1"/>
    <s v="ES413"/>
    <x v="1"/>
    <x v="1"/>
    <x v="1"/>
    <x v="1"/>
    <n v="-403.09"/>
  </r>
  <r>
    <x v="1"/>
    <x v="1"/>
    <s v="ES413"/>
    <x v="1"/>
    <x v="1"/>
    <x v="1"/>
    <x v="3"/>
    <n v="-46.269999999999996"/>
  </r>
  <r>
    <x v="1"/>
    <x v="1"/>
    <s v="ES413"/>
    <x v="1"/>
    <x v="2"/>
    <x v="0"/>
    <x v="0"/>
    <n v="1287.45"/>
  </r>
  <r>
    <x v="1"/>
    <x v="1"/>
    <s v="ES413"/>
    <x v="1"/>
    <x v="2"/>
    <x v="1"/>
    <x v="6"/>
    <n v="-141.91"/>
  </r>
  <r>
    <x v="1"/>
    <x v="1"/>
    <s v="ES413"/>
    <x v="1"/>
    <x v="2"/>
    <x v="1"/>
    <x v="1"/>
    <n v="-648.67999999999995"/>
  </r>
  <r>
    <x v="1"/>
    <x v="1"/>
    <s v="ES413"/>
    <x v="1"/>
    <x v="2"/>
    <x v="1"/>
    <x v="3"/>
    <n v="-25.61"/>
  </r>
  <r>
    <x v="1"/>
    <x v="1"/>
    <s v="ES414"/>
    <x v="0"/>
    <x v="3"/>
    <x v="0"/>
    <x v="1"/>
    <n v="283.33"/>
  </r>
  <r>
    <x v="1"/>
    <x v="1"/>
    <s v="ES414"/>
    <x v="0"/>
    <x v="3"/>
    <x v="1"/>
    <x v="5"/>
    <n v="-283.33"/>
  </r>
  <r>
    <x v="1"/>
    <x v="1"/>
    <s v="ES414"/>
    <x v="0"/>
    <x v="0"/>
    <x v="0"/>
    <x v="1"/>
    <n v="175.74"/>
  </r>
  <r>
    <x v="1"/>
    <x v="1"/>
    <s v="ES414"/>
    <x v="0"/>
    <x v="0"/>
    <x v="1"/>
    <x v="5"/>
    <n v="-175.74"/>
  </r>
  <r>
    <x v="1"/>
    <x v="1"/>
    <s v="ES414"/>
    <x v="0"/>
    <x v="0"/>
    <x v="1"/>
    <x v="1"/>
    <n v="0"/>
  </r>
  <r>
    <x v="1"/>
    <x v="1"/>
    <s v="ES414"/>
    <x v="0"/>
    <x v="1"/>
    <x v="0"/>
    <x v="1"/>
    <n v="115.31"/>
  </r>
  <r>
    <x v="1"/>
    <x v="1"/>
    <s v="ES414"/>
    <x v="0"/>
    <x v="1"/>
    <x v="1"/>
    <x v="5"/>
    <n v="-115.31"/>
  </r>
  <r>
    <x v="1"/>
    <x v="1"/>
    <s v="ES414"/>
    <x v="0"/>
    <x v="1"/>
    <x v="1"/>
    <x v="1"/>
    <n v="0"/>
  </r>
  <r>
    <x v="1"/>
    <x v="1"/>
    <s v="ES414"/>
    <x v="0"/>
    <x v="2"/>
    <x v="0"/>
    <x v="1"/>
    <n v="85.169999999999987"/>
  </r>
  <r>
    <x v="1"/>
    <x v="1"/>
    <s v="ES414"/>
    <x v="0"/>
    <x v="2"/>
    <x v="1"/>
    <x v="5"/>
    <n v="-85.169999999999987"/>
  </r>
  <r>
    <x v="1"/>
    <x v="1"/>
    <s v="ES414"/>
    <x v="0"/>
    <x v="2"/>
    <x v="1"/>
    <x v="1"/>
    <n v="0"/>
  </r>
  <r>
    <x v="1"/>
    <x v="1"/>
    <s v="ES414"/>
    <x v="1"/>
    <x v="0"/>
    <x v="1"/>
    <x v="6"/>
    <n v="-8.5"/>
  </r>
  <r>
    <x v="1"/>
    <x v="1"/>
    <s v="ES414"/>
    <x v="1"/>
    <x v="1"/>
    <x v="1"/>
    <x v="6"/>
    <n v="-28.330000000000002"/>
  </r>
  <r>
    <x v="1"/>
    <x v="1"/>
    <s v="ES414"/>
    <x v="1"/>
    <x v="2"/>
    <x v="1"/>
    <x v="6"/>
    <n v="-56.67"/>
  </r>
  <r>
    <x v="1"/>
    <x v="1"/>
    <s v="ES415"/>
    <x v="0"/>
    <x v="3"/>
    <x v="0"/>
    <x v="1"/>
    <n v="1228.1199999999999"/>
  </r>
  <r>
    <x v="1"/>
    <x v="1"/>
    <s v="ES415"/>
    <x v="0"/>
    <x v="3"/>
    <x v="1"/>
    <x v="5"/>
    <n v="-492.37"/>
  </r>
  <r>
    <x v="1"/>
    <x v="1"/>
    <s v="ES415"/>
    <x v="0"/>
    <x v="3"/>
    <x v="1"/>
    <x v="1"/>
    <n v="-735.76"/>
  </r>
  <r>
    <x v="1"/>
    <x v="1"/>
    <s v="ES415"/>
    <x v="0"/>
    <x v="0"/>
    <x v="0"/>
    <x v="1"/>
    <n v="5094.62"/>
  </r>
  <r>
    <x v="1"/>
    <x v="1"/>
    <s v="ES415"/>
    <x v="0"/>
    <x v="0"/>
    <x v="1"/>
    <x v="5"/>
    <n v="-305.39"/>
  </r>
  <r>
    <x v="1"/>
    <x v="1"/>
    <s v="ES415"/>
    <x v="0"/>
    <x v="0"/>
    <x v="1"/>
    <x v="1"/>
    <n v="-4789.2299999999996"/>
  </r>
  <r>
    <x v="1"/>
    <x v="1"/>
    <s v="ES415"/>
    <x v="0"/>
    <x v="1"/>
    <x v="0"/>
    <x v="1"/>
    <n v="1911.63"/>
  </r>
  <r>
    <x v="1"/>
    <x v="1"/>
    <s v="ES415"/>
    <x v="0"/>
    <x v="1"/>
    <x v="1"/>
    <x v="5"/>
    <n v="-200.38"/>
  </r>
  <r>
    <x v="1"/>
    <x v="1"/>
    <s v="ES415"/>
    <x v="0"/>
    <x v="1"/>
    <x v="1"/>
    <x v="1"/>
    <n v="-1711.25"/>
  </r>
  <r>
    <x v="1"/>
    <x v="1"/>
    <s v="ES415"/>
    <x v="0"/>
    <x v="2"/>
    <x v="0"/>
    <x v="1"/>
    <n v="1289.9199999999998"/>
  </r>
  <r>
    <x v="1"/>
    <x v="1"/>
    <s v="ES415"/>
    <x v="0"/>
    <x v="2"/>
    <x v="1"/>
    <x v="5"/>
    <n v="-148.01"/>
  </r>
  <r>
    <x v="1"/>
    <x v="1"/>
    <s v="ES415"/>
    <x v="0"/>
    <x v="2"/>
    <x v="1"/>
    <x v="1"/>
    <n v="-1141.9100000000001"/>
  </r>
  <r>
    <x v="1"/>
    <x v="1"/>
    <s v="ES415"/>
    <x v="1"/>
    <x v="0"/>
    <x v="1"/>
    <x v="6"/>
    <n v="-14.770000000000001"/>
  </r>
  <r>
    <x v="1"/>
    <x v="1"/>
    <s v="ES415"/>
    <x v="1"/>
    <x v="1"/>
    <x v="1"/>
    <x v="6"/>
    <n v="-49.24"/>
  </r>
  <r>
    <x v="1"/>
    <x v="1"/>
    <s v="ES415"/>
    <x v="1"/>
    <x v="2"/>
    <x v="1"/>
    <x v="6"/>
    <n v="-98.47"/>
  </r>
  <r>
    <x v="1"/>
    <x v="1"/>
    <s v="ES416"/>
    <x v="0"/>
    <x v="3"/>
    <x v="0"/>
    <x v="1"/>
    <n v="489.76"/>
  </r>
  <r>
    <x v="1"/>
    <x v="1"/>
    <s v="ES416"/>
    <x v="0"/>
    <x v="3"/>
    <x v="1"/>
    <x v="5"/>
    <n v="-250.93"/>
  </r>
  <r>
    <x v="1"/>
    <x v="1"/>
    <s v="ES416"/>
    <x v="0"/>
    <x v="3"/>
    <x v="1"/>
    <x v="1"/>
    <n v="-238.82999999999998"/>
  </r>
  <r>
    <x v="1"/>
    <x v="1"/>
    <s v="ES416"/>
    <x v="0"/>
    <x v="0"/>
    <x v="0"/>
    <x v="1"/>
    <n v="9859.25"/>
  </r>
  <r>
    <x v="1"/>
    <x v="1"/>
    <s v="ES416"/>
    <x v="0"/>
    <x v="0"/>
    <x v="1"/>
    <x v="5"/>
    <n v="-155.63999999999999"/>
  </r>
  <r>
    <x v="1"/>
    <x v="1"/>
    <s v="ES416"/>
    <x v="0"/>
    <x v="0"/>
    <x v="1"/>
    <x v="1"/>
    <n v="-9703.6"/>
  </r>
  <r>
    <x v="1"/>
    <x v="1"/>
    <s v="ES416"/>
    <x v="0"/>
    <x v="1"/>
    <x v="0"/>
    <x v="1"/>
    <n v="13247.6"/>
  </r>
  <r>
    <x v="1"/>
    <x v="1"/>
    <s v="ES416"/>
    <x v="0"/>
    <x v="1"/>
    <x v="1"/>
    <x v="5"/>
    <n v="-102.12"/>
  </r>
  <r>
    <x v="1"/>
    <x v="1"/>
    <s v="ES416"/>
    <x v="0"/>
    <x v="1"/>
    <x v="1"/>
    <x v="1"/>
    <n v="-13145.48"/>
  </r>
  <r>
    <x v="1"/>
    <x v="1"/>
    <s v="ES416"/>
    <x v="0"/>
    <x v="2"/>
    <x v="0"/>
    <x v="1"/>
    <n v="8764.869999999999"/>
  </r>
  <r>
    <x v="1"/>
    <x v="1"/>
    <s v="ES416"/>
    <x v="0"/>
    <x v="2"/>
    <x v="1"/>
    <x v="5"/>
    <n v="-75.430000000000007"/>
  </r>
  <r>
    <x v="1"/>
    <x v="1"/>
    <s v="ES416"/>
    <x v="0"/>
    <x v="2"/>
    <x v="1"/>
    <x v="1"/>
    <n v="-8689.4399999999987"/>
  </r>
  <r>
    <x v="1"/>
    <x v="1"/>
    <s v="ES416"/>
    <x v="1"/>
    <x v="0"/>
    <x v="1"/>
    <x v="6"/>
    <n v="-7.53"/>
  </r>
  <r>
    <x v="1"/>
    <x v="1"/>
    <s v="ES416"/>
    <x v="1"/>
    <x v="1"/>
    <x v="1"/>
    <x v="6"/>
    <n v="-25.09"/>
  </r>
  <r>
    <x v="1"/>
    <x v="1"/>
    <s v="ES416"/>
    <x v="1"/>
    <x v="2"/>
    <x v="1"/>
    <x v="6"/>
    <n v="-50.19"/>
  </r>
  <r>
    <x v="1"/>
    <x v="1"/>
    <s v="ES417"/>
    <x v="0"/>
    <x v="3"/>
    <x v="0"/>
    <x v="1"/>
    <n v="155.69"/>
  </r>
  <r>
    <x v="1"/>
    <x v="1"/>
    <s v="ES417"/>
    <x v="0"/>
    <x v="3"/>
    <x v="1"/>
    <x v="5"/>
    <n v="-155.69"/>
  </r>
  <r>
    <x v="1"/>
    <x v="1"/>
    <s v="ES417"/>
    <x v="0"/>
    <x v="0"/>
    <x v="0"/>
    <x v="1"/>
    <n v="96.57"/>
  </r>
  <r>
    <x v="1"/>
    <x v="1"/>
    <s v="ES417"/>
    <x v="0"/>
    <x v="0"/>
    <x v="1"/>
    <x v="5"/>
    <n v="-96.57"/>
  </r>
  <r>
    <x v="1"/>
    <x v="1"/>
    <s v="ES417"/>
    <x v="0"/>
    <x v="1"/>
    <x v="0"/>
    <x v="1"/>
    <n v="63.36"/>
  </r>
  <r>
    <x v="1"/>
    <x v="1"/>
    <s v="ES417"/>
    <x v="0"/>
    <x v="1"/>
    <x v="1"/>
    <x v="5"/>
    <n v="-63.36"/>
  </r>
  <r>
    <x v="1"/>
    <x v="1"/>
    <s v="ES417"/>
    <x v="0"/>
    <x v="2"/>
    <x v="0"/>
    <x v="1"/>
    <n v="46.8"/>
  </r>
  <r>
    <x v="1"/>
    <x v="1"/>
    <s v="ES417"/>
    <x v="0"/>
    <x v="2"/>
    <x v="1"/>
    <x v="5"/>
    <n v="-46.8"/>
  </r>
  <r>
    <x v="1"/>
    <x v="1"/>
    <s v="ES417"/>
    <x v="1"/>
    <x v="0"/>
    <x v="1"/>
    <x v="6"/>
    <n v="-4.67"/>
  </r>
  <r>
    <x v="1"/>
    <x v="1"/>
    <s v="ES417"/>
    <x v="1"/>
    <x v="1"/>
    <x v="1"/>
    <x v="6"/>
    <n v="-15.57"/>
  </r>
  <r>
    <x v="1"/>
    <x v="1"/>
    <s v="ES417"/>
    <x v="1"/>
    <x v="2"/>
    <x v="1"/>
    <x v="6"/>
    <n v="-31.14"/>
  </r>
  <r>
    <x v="1"/>
    <x v="1"/>
    <s v="ES418"/>
    <x v="0"/>
    <x v="3"/>
    <x v="0"/>
    <x v="1"/>
    <n v="1358.71"/>
  </r>
  <r>
    <x v="1"/>
    <x v="1"/>
    <s v="ES418"/>
    <x v="0"/>
    <x v="3"/>
    <x v="0"/>
    <x v="2"/>
    <n v="2.0300000000000002"/>
  </r>
  <r>
    <x v="1"/>
    <x v="1"/>
    <s v="ES418"/>
    <x v="0"/>
    <x v="3"/>
    <x v="1"/>
    <x v="1"/>
    <n v="-1360.73"/>
  </r>
  <r>
    <x v="1"/>
    <x v="1"/>
    <s v="ES418"/>
    <x v="0"/>
    <x v="0"/>
    <x v="0"/>
    <x v="1"/>
    <n v="0.03"/>
  </r>
  <r>
    <x v="1"/>
    <x v="1"/>
    <s v="ES418"/>
    <x v="0"/>
    <x v="0"/>
    <x v="0"/>
    <x v="2"/>
    <n v="0"/>
  </r>
  <r>
    <x v="1"/>
    <x v="1"/>
    <s v="ES418"/>
    <x v="0"/>
    <x v="0"/>
    <x v="1"/>
    <x v="1"/>
    <n v="-0.03"/>
  </r>
  <r>
    <x v="1"/>
    <x v="1"/>
    <s v="ES418"/>
    <x v="0"/>
    <x v="1"/>
    <x v="0"/>
    <x v="1"/>
    <n v="0.04"/>
  </r>
  <r>
    <x v="1"/>
    <x v="1"/>
    <s v="ES418"/>
    <x v="0"/>
    <x v="1"/>
    <x v="0"/>
    <x v="2"/>
    <n v="0"/>
  </r>
  <r>
    <x v="1"/>
    <x v="1"/>
    <s v="ES418"/>
    <x v="0"/>
    <x v="1"/>
    <x v="1"/>
    <x v="1"/>
    <n v="-0.04"/>
  </r>
  <r>
    <x v="1"/>
    <x v="1"/>
    <s v="ES418"/>
    <x v="0"/>
    <x v="2"/>
    <x v="0"/>
    <x v="1"/>
    <n v="0.04"/>
  </r>
  <r>
    <x v="1"/>
    <x v="1"/>
    <s v="ES418"/>
    <x v="0"/>
    <x v="2"/>
    <x v="0"/>
    <x v="2"/>
    <n v="0"/>
  </r>
  <r>
    <x v="1"/>
    <x v="1"/>
    <s v="ES418"/>
    <x v="0"/>
    <x v="2"/>
    <x v="1"/>
    <x v="1"/>
    <n v="-0.04"/>
  </r>
  <r>
    <x v="1"/>
    <x v="1"/>
    <s v="ES418"/>
    <x v="1"/>
    <x v="3"/>
    <x v="0"/>
    <x v="0"/>
    <n v="2.0300000000000002"/>
  </r>
  <r>
    <x v="1"/>
    <x v="1"/>
    <s v="ES418"/>
    <x v="1"/>
    <x v="3"/>
    <x v="1"/>
    <x v="3"/>
    <n v="-2.0300000000000002"/>
  </r>
  <r>
    <x v="1"/>
    <x v="1"/>
    <s v="ES418"/>
    <x v="1"/>
    <x v="0"/>
    <x v="0"/>
    <x v="0"/>
    <n v="36.5"/>
  </r>
  <r>
    <x v="1"/>
    <x v="1"/>
    <s v="ES418"/>
    <x v="1"/>
    <x v="0"/>
    <x v="0"/>
    <x v="1"/>
    <n v="403"/>
  </r>
  <r>
    <x v="1"/>
    <x v="1"/>
    <s v="ES418"/>
    <x v="1"/>
    <x v="0"/>
    <x v="1"/>
    <x v="1"/>
    <n v="-439.5"/>
  </r>
  <r>
    <x v="1"/>
    <x v="1"/>
    <s v="ES418"/>
    <x v="1"/>
    <x v="0"/>
    <x v="1"/>
    <x v="3"/>
    <n v="0"/>
  </r>
  <r>
    <x v="1"/>
    <x v="1"/>
    <s v="ES418"/>
    <x v="1"/>
    <x v="1"/>
    <x v="0"/>
    <x v="0"/>
    <n v="399.29"/>
  </r>
  <r>
    <x v="1"/>
    <x v="1"/>
    <s v="ES418"/>
    <x v="1"/>
    <x v="1"/>
    <x v="0"/>
    <x v="1"/>
    <n v="403"/>
  </r>
  <r>
    <x v="1"/>
    <x v="1"/>
    <s v="ES418"/>
    <x v="1"/>
    <x v="1"/>
    <x v="1"/>
    <x v="1"/>
    <n v="-802.29"/>
  </r>
  <r>
    <x v="1"/>
    <x v="1"/>
    <s v="ES418"/>
    <x v="1"/>
    <x v="1"/>
    <x v="1"/>
    <x v="3"/>
    <n v="0"/>
  </r>
  <r>
    <x v="1"/>
    <x v="1"/>
    <s v="ES418"/>
    <x v="1"/>
    <x v="2"/>
    <x v="0"/>
    <x v="0"/>
    <n v="3285"/>
  </r>
  <r>
    <x v="1"/>
    <x v="1"/>
    <s v="ES418"/>
    <x v="1"/>
    <x v="2"/>
    <x v="0"/>
    <x v="1"/>
    <n v="648.53"/>
  </r>
  <r>
    <x v="1"/>
    <x v="1"/>
    <s v="ES418"/>
    <x v="1"/>
    <x v="2"/>
    <x v="1"/>
    <x v="1"/>
    <n v="-3933.53"/>
  </r>
  <r>
    <x v="1"/>
    <x v="1"/>
    <s v="ES418"/>
    <x v="1"/>
    <x v="2"/>
    <x v="1"/>
    <x v="3"/>
    <n v="0"/>
  </r>
  <r>
    <x v="1"/>
    <x v="1"/>
    <s v="ES419"/>
    <x v="0"/>
    <x v="3"/>
    <x v="0"/>
    <x v="1"/>
    <n v="2854.51"/>
  </r>
  <r>
    <x v="1"/>
    <x v="1"/>
    <s v="ES419"/>
    <x v="0"/>
    <x v="3"/>
    <x v="1"/>
    <x v="5"/>
    <n v="-262.94"/>
  </r>
  <r>
    <x v="1"/>
    <x v="1"/>
    <s v="ES419"/>
    <x v="0"/>
    <x v="3"/>
    <x v="1"/>
    <x v="1"/>
    <n v="-2591.5699999999997"/>
  </r>
  <r>
    <x v="1"/>
    <x v="1"/>
    <s v="ES419"/>
    <x v="0"/>
    <x v="0"/>
    <x v="0"/>
    <x v="1"/>
    <n v="5269.62"/>
  </r>
  <r>
    <x v="1"/>
    <x v="1"/>
    <s v="ES419"/>
    <x v="0"/>
    <x v="0"/>
    <x v="1"/>
    <x v="5"/>
    <n v="-163.09"/>
  </r>
  <r>
    <x v="1"/>
    <x v="1"/>
    <s v="ES419"/>
    <x v="0"/>
    <x v="0"/>
    <x v="1"/>
    <x v="1"/>
    <n v="-5106.5300000000007"/>
  </r>
  <r>
    <x v="1"/>
    <x v="1"/>
    <s v="ES419"/>
    <x v="0"/>
    <x v="1"/>
    <x v="0"/>
    <x v="1"/>
    <n v="2023.1100000000001"/>
  </r>
  <r>
    <x v="1"/>
    <x v="1"/>
    <s v="ES419"/>
    <x v="0"/>
    <x v="1"/>
    <x v="1"/>
    <x v="5"/>
    <n v="-107.01"/>
  </r>
  <r>
    <x v="1"/>
    <x v="1"/>
    <s v="ES419"/>
    <x v="0"/>
    <x v="1"/>
    <x v="1"/>
    <x v="1"/>
    <n v="-1916.1000000000001"/>
  </r>
  <r>
    <x v="1"/>
    <x v="1"/>
    <s v="ES419"/>
    <x v="0"/>
    <x v="2"/>
    <x v="0"/>
    <x v="1"/>
    <n v="1371.98"/>
  </r>
  <r>
    <x v="1"/>
    <x v="1"/>
    <s v="ES419"/>
    <x v="0"/>
    <x v="2"/>
    <x v="1"/>
    <x v="5"/>
    <n v="-79.039999999999992"/>
  </r>
  <r>
    <x v="1"/>
    <x v="1"/>
    <s v="ES419"/>
    <x v="0"/>
    <x v="2"/>
    <x v="1"/>
    <x v="1"/>
    <n v="-1292.94"/>
  </r>
  <r>
    <x v="1"/>
    <x v="1"/>
    <s v="ES419"/>
    <x v="1"/>
    <x v="0"/>
    <x v="0"/>
    <x v="1"/>
    <n v="403.05"/>
  </r>
  <r>
    <x v="1"/>
    <x v="1"/>
    <s v="ES419"/>
    <x v="1"/>
    <x v="0"/>
    <x v="1"/>
    <x v="6"/>
    <n v="-7.8900000000000006"/>
  </r>
  <r>
    <x v="1"/>
    <x v="1"/>
    <s v="ES419"/>
    <x v="1"/>
    <x v="0"/>
    <x v="1"/>
    <x v="1"/>
    <n v="-403.05"/>
  </r>
  <r>
    <x v="1"/>
    <x v="1"/>
    <s v="ES419"/>
    <x v="1"/>
    <x v="1"/>
    <x v="0"/>
    <x v="1"/>
    <n v="403.05"/>
  </r>
  <r>
    <x v="1"/>
    <x v="1"/>
    <s v="ES419"/>
    <x v="1"/>
    <x v="1"/>
    <x v="1"/>
    <x v="6"/>
    <n v="-26.29"/>
  </r>
  <r>
    <x v="1"/>
    <x v="1"/>
    <s v="ES419"/>
    <x v="1"/>
    <x v="1"/>
    <x v="1"/>
    <x v="1"/>
    <n v="-403.05"/>
  </r>
  <r>
    <x v="1"/>
    <x v="1"/>
    <s v="ES419"/>
    <x v="1"/>
    <x v="2"/>
    <x v="0"/>
    <x v="1"/>
    <n v="648.61999999999989"/>
  </r>
  <r>
    <x v="1"/>
    <x v="1"/>
    <s v="ES419"/>
    <x v="1"/>
    <x v="2"/>
    <x v="1"/>
    <x v="6"/>
    <n v="-52.59"/>
  </r>
  <r>
    <x v="1"/>
    <x v="1"/>
    <s v="ES419"/>
    <x v="1"/>
    <x v="2"/>
    <x v="1"/>
    <x v="1"/>
    <n v="-648.61999999999989"/>
  </r>
  <r>
    <x v="1"/>
    <x v="1"/>
    <s v="ES421"/>
    <x v="0"/>
    <x v="3"/>
    <x v="0"/>
    <x v="1"/>
    <n v="1023.51"/>
  </r>
  <r>
    <x v="1"/>
    <x v="1"/>
    <s v="ES421"/>
    <x v="0"/>
    <x v="3"/>
    <x v="1"/>
    <x v="5"/>
    <n v="-1023.5"/>
  </r>
  <r>
    <x v="1"/>
    <x v="1"/>
    <s v="ES421"/>
    <x v="0"/>
    <x v="3"/>
    <x v="1"/>
    <x v="1"/>
    <n v="-0.01"/>
  </r>
  <r>
    <x v="1"/>
    <x v="1"/>
    <s v="ES421"/>
    <x v="0"/>
    <x v="0"/>
    <x v="0"/>
    <x v="1"/>
    <n v="587.58000000000004"/>
  </r>
  <r>
    <x v="1"/>
    <x v="1"/>
    <s v="ES421"/>
    <x v="0"/>
    <x v="0"/>
    <x v="1"/>
    <x v="5"/>
    <n v="-587.56999999999994"/>
  </r>
  <r>
    <x v="1"/>
    <x v="1"/>
    <s v="ES421"/>
    <x v="0"/>
    <x v="0"/>
    <x v="1"/>
    <x v="1"/>
    <n v="-0.01"/>
  </r>
  <r>
    <x v="1"/>
    <x v="1"/>
    <s v="ES421"/>
    <x v="0"/>
    <x v="1"/>
    <x v="0"/>
    <x v="1"/>
    <n v="284.27"/>
  </r>
  <r>
    <x v="1"/>
    <x v="1"/>
    <s v="ES421"/>
    <x v="0"/>
    <x v="1"/>
    <x v="1"/>
    <x v="5"/>
    <n v="-284.27"/>
  </r>
  <r>
    <x v="1"/>
    <x v="1"/>
    <s v="ES421"/>
    <x v="0"/>
    <x v="2"/>
    <x v="0"/>
    <x v="1"/>
    <n v="202.04999999999998"/>
  </r>
  <r>
    <x v="1"/>
    <x v="1"/>
    <s v="ES421"/>
    <x v="0"/>
    <x v="2"/>
    <x v="1"/>
    <x v="5"/>
    <n v="-202.04999999999998"/>
  </r>
  <r>
    <x v="1"/>
    <x v="1"/>
    <s v="ES421"/>
    <x v="1"/>
    <x v="0"/>
    <x v="0"/>
    <x v="0"/>
    <n v="3893.3300000000004"/>
  </r>
  <r>
    <x v="1"/>
    <x v="1"/>
    <s v="ES421"/>
    <x v="1"/>
    <x v="0"/>
    <x v="0"/>
    <x v="1"/>
    <n v="16921.379999999997"/>
  </r>
  <r>
    <x v="1"/>
    <x v="1"/>
    <s v="ES421"/>
    <x v="1"/>
    <x v="0"/>
    <x v="1"/>
    <x v="6"/>
    <n v="-30.71"/>
  </r>
  <r>
    <x v="1"/>
    <x v="1"/>
    <s v="ES421"/>
    <x v="1"/>
    <x v="0"/>
    <x v="1"/>
    <x v="1"/>
    <n v="-20814.72"/>
  </r>
  <r>
    <x v="1"/>
    <x v="1"/>
    <s v="ES421"/>
    <x v="1"/>
    <x v="1"/>
    <x v="0"/>
    <x v="0"/>
    <n v="7786.67"/>
  </r>
  <r>
    <x v="1"/>
    <x v="1"/>
    <s v="ES421"/>
    <x v="1"/>
    <x v="1"/>
    <x v="0"/>
    <x v="1"/>
    <n v="9719.7799999999988"/>
  </r>
  <r>
    <x v="1"/>
    <x v="1"/>
    <s v="ES421"/>
    <x v="1"/>
    <x v="1"/>
    <x v="1"/>
    <x v="6"/>
    <n v="-102.35"/>
  </r>
  <r>
    <x v="1"/>
    <x v="1"/>
    <s v="ES421"/>
    <x v="1"/>
    <x v="1"/>
    <x v="1"/>
    <x v="1"/>
    <n v="-17506.45"/>
  </r>
  <r>
    <x v="1"/>
    <x v="1"/>
    <s v="ES421"/>
    <x v="1"/>
    <x v="2"/>
    <x v="0"/>
    <x v="0"/>
    <n v="11680"/>
  </r>
  <r>
    <x v="1"/>
    <x v="1"/>
    <s v="ES421"/>
    <x v="1"/>
    <x v="2"/>
    <x v="0"/>
    <x v="1"/>
    <n v="28313.620000000003"/>
  </r>
  <r>
    <x v="1"/>
    <x v="1"/>
    <s v="ES421"/>
    <x v="1"/>
    <x v="2"/>
    <x v="1"/>
    <x v="6"/>
    <n v="-204.7"/>
  </r>
  <r>
    <x v="1"/>
    <x v="1"/>
    <s v="ES421"/>
    <x v="1"/>
    <x v="2"/>
    <x v="1"/>
    <x v="1"/>
    <n v="-39993.620000000003"/>
  </r>
  <r>
    <x v="1"/>
    <x v="1"/>
    <s v="ES422"/>
    <x v="0"/>
    <x v="3"/>
    <x v="0"/>
    <x v="1"/>
    <n v="10450.219999999999"/>
  </r>
  <r>
    <x v="1"/>
    <x v="1"/>
    <s v="ES422"/>
    <x v="0"/>
    <x v="3"/>
    <x v="0"/>
    <x v="2"/>
    <n v="213.27"/>
  </r>
  <r>
    <x v="1"/>
    <x v="1"/>
    <s v="ES422"/>
    <x v="0"/>
    <x v="3"/>
    <x v="1"/>
    <x v="5"/>
    <n v="-1365.54"/>
  </r>
  <r>
    <x v="1"/>
    <x v="1"/>
    <s v="ES422"/>
    <x v="0"/>
    <x v="3"/>
    <x v="1"/>
    <x v="1"/>
    <n v="-9297.9499999999989"/>
  </r>
  <r>
    <x v="1"/>
    <x v="1"/>
    <s v="ES422"/>
    <x v="0"/>
    <x v="0"/>
    <x v="0"/>
    <x v="1"/>
    <n v="18713.79"/>
  </r>
  <r>
    <x v="1"/>
    <x v="1"/>
    <s v="ES422"/>
    <x v="0"/>
    <x v="0"/>
    <x v="1"/>
    <x v="5"/>
    <n v="-783.93000000000006"/>
  </r>
  <r>
    <x v="1"/>
    <x v="1"/>
    <s v="ES422"/>
    <x v="0"/>
    <x v="0"/>
    <x v="1"/>
    <x v="1"/>
    <n v="-17929.86"/>
  </r>
  <r>
    <x v="1"/>
    <x v="1"/>
    <s v="ES422"/>
    <x v="0"/>
    <x v="1"/>
    <x v="0"/>
    <x v="1"/>
    <n v="20855.830000000002"/>
  </r>
  <r>
    <x v="1"/>
    <x v="1"/>
    <s v="ES422"/>
    <x v="0"/>
    <x v="1"/>
    <x v="0"/>
    <x v="2"/>
    <n v="101.02000000000001"/>
  </r>
  <r>
    <x v="1"/>
    <x v="1"/>
    <s v="ES422"/>
    <x v="0"/>
    <x v="1"/>
    <x v="1"/>
    <x v="5"/>
    <n v="-379.28"/>
  </r>
  <r>
    <x v="1"/>
    <x v="1"/>
    <s v="ES422"/>
    <x v="0"/>
    <x v="1"/>
    <x v="1"/>
    <x v="1"/>
    <n v="-20577.579999999998"/>
  </r>
  <r>
    <x v="1"/>
    <x v="1"/>
    <s v="ES422"/>
    <x v="0"/>
    <x v="2"/>
    <x v="0"/>
    <x v="1"/>
    <n v="12691.130000000001"/>
  </r>
  <r>
    <x v="1"/>
    <x v="1"/>
    <s v="ES422"/>
    <x v="0"/>
    <x v="2"/>
    <x v="1"/>
    <x v="5"/>
    <n v="-269.57"/>
  </r>
  <r>
    <x v="1"/>
    <x v="1"/>
    <s v="ES422"/>
    <x v="0"/>
    <x v="2"/>
    <x v="1"/>
    <x v="1"/>
    <n v="-12421.56"/>
  </r>
  <r>
    <x v="1"/>
    <x v="1"/>
    <s v="ES422"/>
    <x v="1"/>
    <x v="3"/>
    <x v="0"/>
    <x v="0"/>
    <n v="213.27"/>
  </r>
  <r>
    <x v="1"/>
    <x v="1"/>
    <s v="ES422"/>
    <x v="1"/>
    <x v="3"/>
    <x v="1"/>
    <x v="3"/>
    <n v="-213.27"/>
  </r>
  <r>
    <x v="1"/>
    <x v="1"/>
    <s v="ES422"/>
    <x v="1"/>
    <x v="0"/>
    <x v="0"/>
    <x v="0"/>
    <n v="1625.04"/>
  </r>
  <r>
    <x v="1"/>
    <x v="1"/>
    <s v="ES422"/>
    <x v="1"/>
    <x v="0"/>
    <x v="0"/>
    <x v="1"/>
    <n v="15385.050000000001"/>
  </r>
  <r>
    <x v="1"/>
    <x v="1"/>
    <s v="ES422"/>
    <x v="1"/>
    <x v="0"/>
    <x v="1"/>
    <x v="6"/>
    <n v="-40.970000000000006"/>
  </r>
  <r>
    <x v="1"/>
    <x v="1"/>
    <s v="ES422"/>
    <x v="1"/>
    <x v="0"/>
    <x v="1"/>
    <x v="1"/>
    <n v="-16850.64"/>
  </r>
  <r>
    <x v="1"/>
    <x v="1"/>
    <s v="ES422"/>
    <x v="1"/>
    <x v="1"/>
    <x v="0"/>
    <x v="0"/>
    <n v="3250.09"/>
  </r>
  <r>
    <x v="1"/>
    <x v="1"/>
    <s v="ES422"/>
    <x v="1"/>
    <x v="1"/>
    <x v="0"/>
    <x v="1"/>
    <n v="7572"/>
  </r>
  <r>
    <x v="1"/>
    <x v="1"/>
    <s v="ES422"/>
    <x v="1"/>
    <x v="1"/>
    <x v="1"/>
    <x v="6"/>
    <n v="-136.54999999999998"/>
  </r>
  <r>
    <x v="1"/>
    <x v="1"/>
    <s v="ES422"/>
    <x v="1"/>
    <x v="1"/>
    <x v="1"/>
    <x v="1"/>
    <n v="-10189.56"/>
  </r>
  <r>
    <x v="1"/>
    <x v="1"/>
    <s v="ES422"/>
    <x v="1"/>
    <x v="1"/>
    <x v="1"/>
    <x v="3"/>
    <n v="-101.02000000000001"/>
  </r>
  <r>
    <x v="1"/>
    <x v="1"/>
    <s v="ES422"/>
    <x v="1"/>
    <x v="2"/>
    <x v="0"/>
    <x v="0"/>
    <n v="4875.13"/>
  </r>
  <r>
    <x v="1"/>
    <x v="1"/>
    <s v="ES422"/>
    <x v="1"/>
    <x v="2"/>
    <x v="0"/>
    <x v="1"/>
    <n v="25567.5"/>
  </r>
  <r>
    <x v="1"/>
    <x v="1"/>
    <s v="ES422"/>
    <x v="1"/>
    <x v="2"/>
    <x v="1"/>
    <x v="6"/>
    <n v="-273.11"/>
  </r>
  <r>
    <x v="1"/>
    <x v="1"/>
    <s v="ES422"/>
    <x v="1"/>
    <x v="2"/>
    <x v="1"/>
    <x v="1"/>
    <n v="-29379.62"/>
  </r>
  <r>
    <x v="1"/>
    <x v="1"/>
    <s v="ES423"/>
    <x v="0"/>
    <x v="3"/>
    <x v="0"/>
    <x v="1"/>
    <n v="584.93000000000006"/>
  </r>
  <r>
    <x v="1"/>
    <x v="1"/>
    <s v="ES423"/>
    <x v="0"/>
    <x v="3"/>
    <x v="1"/>
    <x v="5"/>
    <n v="-584.93000000000006"/>
  </r>
  <r>
    <x v="1"/>
    <x v="1"/>
    <s v="ES423"/>
    <x v="0"/>
    <x v="0"/>
    <x v="0"/>
    <x v="1"/>
    <n v="2138.96"/>
  </r>
  <r>
    <x v="1"/>
    <x v="1"/>
    <s v="ES423"/>
    <x v="0"/>
    <x v="0"/>
    <x v="1"/>
    <x v="5"/>
    <n v="-335.79999999999995"/>
  </r>
  <r>
    <x v="1"/>
    <x v="1"/>
    <s v="ES423"/>
    <x v="0"/>
    <x v="0"/>
    <x v="1"/>
    <x v="1"/>
    <n v="-1803.17"/>
  </r>
  <r>
    <x v="1"/>
    <x v="1"/>
    <s v="ES423"/>
    <x v="0"/>
    <x v="1"/>
    <x v="0"/>
    <x v="1"/>
    <n v="3480.66"/>
  </r>
  <r>
    <x v="1"/>
    <x v="1"/>
    <s v="ES423"/>
    <x v="0"/>
    <x v="1"/>
    <x v="1"/>
    <x v="5"/>
    <n v="-162.45999999999998"/>
  </r>
  <r>
    <x v="1"/>
    <x v="1"/>
    <s v="ES423"/>
    <x v="0"/>
    <x v="1"/>
    <x v="1"/>
    <x v="1"/>
    <n v="-3318.2"/>
  </r>
  <r>
    <x v="1"/>
    <x v="1"/>
    <s v="ES423"/>
    <x v="0"/>
    <x v="2"/>
    <x v="0"/>
    <x v="1"/>
    <n v="837.41"/>
  </r>
  <r>
    <x v="1"/>
    <x v="1"/>
    <s v="ES423"/>
    <x v="0"/>
    <x v="2"/>
    <x v="1"/>
    <x v="5"/>
    <n v="-115.47"/>
  </r>
  <r>
    <x v="1"/>
    <x v="1"/>
    <s v="ES423"/>
    <x v="0"/>
    <x v="2"/>
    <x v="1"/>
    <x v="1"/>
    <n v="-721.94"/>
  </r>
  <r>
    <x v="1"/>
    <x v="1"/>
    <s v="ES423"/>
    <x v="1"/>
    <x v="0"/>
    <x v="0"/>
    <x v="1"/>
    <n v="212.98"/>
  </r>
  <r>
    <x v="1"/>
    <x v="1"/>
    <s v="ES423"/>
    <x v="1"/>
    <x v="0"/>
    <x v="1"/>
    <x v="6"/>
    <n v="-17.549999999999997"/>
  </r>
  <r>
    <x v="1"/>
    <x v="1"/>
    <s v="ES423"/>
    <x v="1"/>
    <x v="0"/>
    <x v="1"/>
    <x v="1"/>
    <n v="-212.98"/>
  </r>
  <r>
    <x v="1"/>
    <x v="1"/>
    <s v="ES423"/>
    <x v="1"/>
    <x v="1"/>
    <x v="0"/>
    <x v="1"/>
    <n v="709.93"/>
  </r>
  <r>
    <x v="1"/>
    <x v="1"/>
    <s v="ES423"/>
    <x v="1"/>
    <x v="1"/>
    <x v="1"/>
    <x v="6"/>
    <n v="-58.49"/>
  </r>
  <r>
    <x v="1"/>
    <x v="1"/>
    <s v="ES423"/>
    <x v="1"/>
    <x v="1"/>
    <x v="1"/>
    <x v="1"/>
    <n v="-709.93"/>
  </r>
  <r>
    <x v="1"/>
    <x v="1"/>
    <s v="ES423"/>
    <x v="1"/>
    <x v="2"/>
    <x v="0"/>
    <x v="1"/>
    <n v="1419.87"/>
  </r>
  <r>
    <x v="1"/>
    <x v="1"/>
    <s v="ES423"/>
    <x v="1"/>
    <x v="2"/>
    <x v="1"/>
    <x v="6"/>
    <n v="-116.99"/>
  </r>
  <r>
    <x v="1"/>
    <x v="1"/>
    <s v="ES423"/>
    <x v="1"/>
    <x v="2"/>
    <x v="1"/>
    <x v="1"/>
    <n v="-1419.87"/>
  </r>
  <r>
    <x v="1"/>
    <x v="1"/>
    <s v="ES424"/>
    <x v="0"/>
    <x v="3"/>
    <x v="0"/>
    <x v="1"/>
    <n v="1245.19"/>
  </r>
  <r>
    <x v="1"/>
    <x v="1"/>
    <s v="ES424"/>
    <x v="0"/>
    <x v="3"/>
    <x v="0"/>
    <x v="7"/>
    <n v="161.17000000000002"/>
  </r>
  <r>
    <x v="1"/>
    <x v="1"/>
    <s v="ES424"/>
    <x v="0"/>
    <x v="3"/>
    <x v="1"/>
    <x v="5"/>
    <n v="-657.48"/>
  </r>
  <r>
    <x v="1"/>
    <x v="1"/>
    <s v="ES424"/>
    <x v="0"/>
    <x v="3"/>
    <x v="1"/>
    <x v="1"/>
    <n v="-586.07999999999993"/>
  </r>
  <r>
    <x v="1"/>
    <x v="1"/>
    <s v="ES424"/>
    <x v="0"/>
    <x v="3"/>
    <x v="1"/>
    <x v="7"/>
    <n v="-162.80000000000001"/>
  </r>
  <r>
    <x v="1"/>
    <x v="1"/>
    <s v="ES424"/>
    <x v="0"/>
    <x v="0"/>
    <x v="0"/>
    <x v="1"/>
    <n v="2316.5700000000002"/>
  </r>
  <r>
    <x v="1"/>
    <x v="1"/>
    <s v="ES424"/>
    <x v="0"/>
    <x v="0"/>
    <x v="0"/>
    <x v="7"/>
    <n v="2043.69"/>
  </r>
  <r>
    <x v="1"/>
    <x v="1"/>
    <s v="ES424"/>
    <x v="0"/>
    <x v="0"/>
    <x v="1"/>
    <x v="5"/>
    <n v="-377.44"/>
  </r>
  <r>
    <x v="1"/>
    <x v="1"/>
    <s v="ES424"/>
    <x v="0"/>
    <x v="0"/>
    <x v="1"/>
    <x v="1"/>
    <n v="-1918.4899999999998"/>
  </r>
  <r>
    <x v="1"/>
    <x v="1"/>
    <s v="ES424"/>
    <x v="0"/>
    <x v="0"/>
    <x v="1"/>
    <x v="7"/>
    <n v="-2064.33"/>
  </r>
  <r>
    <x v="1"/>
    <x v="1"/>
    <s v="ES424"/>
    <x v="0"/>
    <x v="1"/>
    <x v="0"/>
    <x v="1"/>
    <n v="3607.6499999999996"/>
  </r>
  <r>
    <x v="1"/>
    <x v="1"/>
    <s v="ES424"/>
    <x v="0"/>
    <x v="1"/>
    <x v="0"/>
    <x v="7"/>
    <n v="3463.13"/>
  </r>
  <r>
    <x v="1"/>
    <x v="1"/>
    <s v="ES424"/>
    <x v="0"/>
    <x v="1"/>
    <x v="1"/>
    <x v="5"/>
    <n v="-182.60999999999999"/>
  </r>
  <r>
    <x v="1"/>
    <x v="1"/>
    <s v="ES424"/>
    <x v="0"/>
    <x v="1"/>
    <x v="1"/>
    <x v="1"/>
    <n v="-3390.0599999999995"/>
  </r>
  <r>
    <x v="1"/>
    <x v="1"/>
    <s v="ES424"/>
    <x v="0"/>
    <x v="1"/>
    <x v="1"/>
    <x v="7"/>
    <n v="-3498.1099999999997"/>
  </r>
  <r>
    <x v="1"/>
    <x v="1"/>
    <s v="ES424"/>
    <x v="0"/>
    <x v="2"/>
    <x v="0"/>
    <x v="1"/>
    <n v="907.42000000000007"/>
  </r>
  <r>
    <x v="1"/>
    <x v="1"/>
    <s v="ES424"/>
    <x v="0"/>
    <x v="2"/>
    <x v="0"/>
    <x v="7"/>
    <n v="820.75"/>
  </r>
  <r>
    <x v="1"/>
    <x v="1"/>
    <s v="ES424"/>
    <x v="0"/>
    <x v="2"/>
    <x v="1"/>
    <x v="5"/>
    <n v="-129.79"/>
  </r>
  <r>
    <x v="1"/>
    <x v="1"/>
    <s v="ES424"/>
    <x v="0"/>
    <x v="2"/>
    <x v="1"/>
    <x v="1"/>
    <n v="-769.33999999999992"/>
  </r>
  <r>
    <x v="1"/>
    <x v="1"/>
    <s v="ES424"/>
    <x v="0"/>
    <x v="2"/>
    <x v="1"/>
    <x v="7"/>
    <n v="-829.04"/>
  </r>
  <r>
    <x v="1"/>
    <x v="1"/>
    <s v="ES424"/>
    <x v="1"/>
    <x v="0"/>
    <x v="1"/>
    <x v="6"/>
    <n v="-19.72"/>
  </r>
  <r>
    <x v="1"/>
    <x v="1"/>
    <s v="ES424"/>
    <x v="1"/>
    <x v="1"/>
    <x v="1"/>
    <x v="6"/>
    <n v="-65.75"/>
  </r>
  <r>
    <x v="1"/>
    <x v="1"/>
    <s v="ES424"/>
    <x v="1"/>
    <x v="2"/>
    <x v="1"/>
    <x v="6"/>
    <n v="-131.5"/>
  </r>
  <r>
    <x v="1"/>
    <x v="1"/>
    <s v="ES425"/>
    <x v="0"/>
    <x v="3"/>
    <x v="0"/>
    <x v="1"/>
    <n v="9275.41"/>
  </r>
  <r>
    <x v="1"/>
    <x v="1"/>
    <s v="ES425"/>
    <x v="0"/>
    <x v="3"/>
    <x v="1"/>
    <x v="5"/>
    <n v="-1683.62"/>
  </r>
  <r>
    <x v="1"/>
    <x v="1"/>
    <s v="ES425"/>
    <x v="0"/>
    <x v="3"/>
    <x v="1"/>
    <x v="1"/>
    <n v="-7591.79"/>
  </r>
  <r>
    <x v="1"/>
    <x v="1"/>
    <s v="ES425"/>
    <x v="0"/>
    <x v="0"/>
    <x v="0"/>
    <x v="1"/>
    <n v="17886.43"/>
  </r>
  <r>
    <x v="1"/>
    <x v="1"/>
    <s v="ES425"/>
    <x v="0"/>
    <x v="0"/>
    <x v="1"/>
    <x v="5"/>
    <n v="-966.53000000000009"/>
  </r>
  <r>
    <x v="1"/>
    <x v="1"/>
    <s v="ES425"/>
    <x v="0"/>
    <x v="0"/>
    <x v="1"/>
    <x v="1"/>
    <n v="-16919.900000000001"/>
  </r>
  <r>
    <x v="1"/>
    <x v="1"/>
    <s v="ES425"/>
    <x v="0"/>
    <x v="1"/>
    <x v="0"/>
    <x v="1"/>
    <n v="20527.739999999998"/>
  </r>
  <r>
    <x v="1"/>
    <x v="1"/>
    <s v="ES425"/>
    <x v="0"/>
    <x v="1"/>
    <x v="1"/>
    <x v="5"/>
    <n v="-467.62"/>
  </r>
  <r>
    <x v="1"/>
    <x v="1"/>
    <s v="ES425"/>
    <x v="0"/>
    <x v="1"/>
    <x v="1"/>
    <x v="1"/>
    <n v="-20060.12"/>
  </r>
  <r>
    <x v="1"/>
    <x v="1"/>
    <s v="ES425"/>
    <x v="0"/>
    <x v="2"/>
    <x v="0"/>
    <x v="1"/>
    <n v="12391.46"/>
  </r>
  <r>
    <x v="1"/>
    <x v="1"/>
    <s v="ES425"/>
    <x v="0"/>
    <x v="2"/>
    <x v="1"/>
    <x v="5"/>
    <n v="-332.35999999999996"/>
  </r>
  <r>
    <x v="1"/>
    <x v="1"/>
    <s v="ES425"/>
    <x v="0"/>
    <x v="2"/>
    <x v="1"/>
    <x v="1"/>
    <n v="-12059.1"/>
  </r>
  <r>
    <x v="1"/>
    <x v="1"/>
    <s v="ES425"/>
    <x v="1"/>
    <x v="0"/>
    <x v="1"/>
    <x v="6"/>
    <n v="-50.510000000000005"/>
  </r>
  <r>
    <x v="1"/>
    <x v="1"/>
    <s v="ES425"/>
    <x v="1"/>
    <x v="1"/>
    <x v="0"/>
    <x v="1"/>
    <n v="0"/>
  </r>
  <r>
    <x v="1"/>
    <x v="1"/>
    <s v="ES425"/>
    <x v="1"/>
    <x v="1"/>
    <x v="1"/>
    <x v="6"/>
    <n v="-168.35999999999999"/>
  </r>
  <r>
    <x v="1"/>
    <x v="1"/>
    <s v="ES425"/>
    <x v="1"/>
    <x v="1"/>
    <x v="1"/>
    <x v="1"/>
    <n v="0"/>
  </r>
  <r>
    <x v="1"/>
    <x v="1"/>
    <s v="ES425"/>
    <x v="1"/>
    <x v="2"/>
    <x v="0"/>
    <x v="1"/>
    <n v="0"/>
  </r>
  <r>
    <x v="1"/>
    <x v="1"/>
    <s v="ES425"/>
    <x v="1"/>
    <x v="2"/>
    <x v="1"/>
    <x v="6"/>
    <n v="-336.71999999999997"/>
  </r>
  <r>
    <x v="1"/>
    <x v="1"/>
    <s v="ES425"/>
    <x v="1"/>
    <x v="2"/>
    <x v="1"/>
    <x v="1"/>
    <n v="0"/>
  </r>
  <r>
    <x v="1"/>
    <x v="1"/>
    <s v="ES431"/>
    <x v="0"/>
    <x v="3"/>
    <x v="0"/>
    <x v="1"/>
    <n v="2516.4299999999998"/>
  </r>
  <r>
    <x v="1"/>
    <x v="1"/>
    <s v="ES431"/>
    <x v="0"/>
    <x v="3"/>
    <x v="1"/>
    <x v="5"/>
    <n v="-1197.1599999999999"/>
  </r>
  <r>
    <x v="1"/>
    <x v="1"/>
    <s v="ES431"/>
    <x v="0"/>
    <x v="3"/>
    <x v="1"/>
    <x v="1"/>
    <n v="-1319.27"/>
  </r>
  <r>
    <x v="1"/>
    <x v="1"/>
    <s v="ES431"/>
    <x v="0"/>
    <x v="0"/>
    <x v="0"/>
    <x v="1"/>
    <n v="4304.09"/>
  </r>
  <r>
    <x v="1"/>
    <x v="1"/>
    <s v="ES431"/>
    <x v="0"/>
    <x v="0"/>
    <x v="1"/>
    <x v="5"/>
    <n v="-763.65"/>
  </r>
  <r>
    <x v="1"/>
    <x v="1"/>
    <s v="ES431"/>
    <x v="0"/>
    <x v="0"/>
    <x v="1"/>
    <x v="1"/>
    <n v="-3540.4300000000003"/>
  </r>
  <r>
    <x v="1"/>
    <x v="1"/>
    <s v="ES431"/>
    <x v="0"/>
    <x v="1"/>
    <x v="0"/>
    <x v="1"/>
    <n v="1384"/>
  </r>
  <r>
    <x v="1"/>
    <x v="1"/>
    <s v="ES431"/>
    <x v="0"/>
    <x v="1"/>
    <x v="1"/>
    <x v="5"/>
    <n v="-524.22"/>
  </r>
  <r>
    <x v="1"/>
    <x v="1"/>
    <s v="ES431"/>
    <x v="0"/>
    <x v="1"/>
    <x v="1"/>
    <x v="1"/>
    <n v="-859.78"/>
  </r>
  <r>
    <x v="1"/>
    <x v="1"/>
    <s v="ES431"/>
    <x v="0"/>
    <x v="2"/>
    <x v="0"/>
    <x v="1"/>
    <n v="1039.18"/>
  </r>
  <r>
    <x v="1"/>
    <x v="1"/>
    <s v="ES431"/>
    <x v="0"/>
    <x v="2"/>
    <x v="1"/>
    <x v="5"/>
    <n v="-394.82"/>
  </r>
  <r>
    <x v="1"/>
    <x v="1"/>
    <s v="ES431"/>
    <x v="0"/>
    <x v="2"/>
    <x v="1"/>
    <x v="1"/>
    <n v="-644.37"/>
  </r>
  <r>
    <x v="1"/>
    <x v="1"/>
    <s v="ES431"/>
    <x v="1"/>
    <x v="0"/>
    <x v="0"/>
    <x v="1"/>
    <n v="14968.3"/>
  </r>
  <r>
    <x v="1"/>
    <x v="1"/>
    <s v="ES431"/>
    <x v="1"/>
    <x v="0"/>
    <x v="1"/>
    <x v="6"/>
    <n v="-35.910000000000004"/>
  </r>
  <r>
    <x v="1"/>
    <x v="1"/>
    <s v="ES431"/>
    <x v="1"/>
    <x v="0"/>
    <x v="1"/>
    <x v="1"/>
    <n v="-14910.36"/>
  </r>
  <r>
    <x v="1"/>
    <x v="1"/>
    <s v="ES431"/>
    <x v="1"/>
    <x v="1"/>
    <x v="0"/>
    <x v="1"/>
    <n v="7285.67"/>
  </r>
  <r>
    <x v="1"/>
    <x v="1"/>
    <s v="ES431"/>
    <x v="1"/>
    <x v="1"/>
    <x v="1"/>
    <x v="6"/>
    <n v="-119.72"/>
  </r>
  <r>
    <x v="1"/>
    <x v="1"/>
    <s v="ES431"/>
    <x v="1"/>
    <x v="1"/>
    <x v="1"/>
    <x v="1"/>
    <n v="-7092.5199999999995"/>
  </r>
  <r>
    <x v="1"/>
    <x v="1"/>
    <s v="ES431"/>
    <x v="1"/>
    <x v="2"/>
    <x v="0"/>
    <x v="1"/>
    <n v="25484.37"/>
  </r>
  <r>
    <x v="1"/>
    <x v="1"/>
    <s v="ES431"/>
    <x v="1"/>
    <x v="2"/>
    <x v="1"/>
    <x v="6"/>
    <n v="-239.43"/>
  </r>
  <r>
    <x v="1"/>
    <x v="1"/>
    <s v="ES431"/>
    <x v="1"/>
    <x v="2"/>
    <x v="1"/>
    <x v="1"/>
    <n v="-25098.080000000002"/>
  </r>
  <r>
    <x v="1"/>
    <x v="1"/>
    <s v="ES432"/>
    <x v="0"/>
    <x v="3"/>
    <x v="0"/>
    <x v="1"/>
    <n v="734.30000000000007"/>
  </r>
  <r>
    <x v="1"/>
    <x v="1"/>
    <s v="ES432"/>
    <x v="0"/>
    <x v="3"/>
    <x v="1"/>
    <x v="5"/>
    <n v="-734.30000000000007"/>
  </r>
  <r>
    <x v="1"/>
    <x v="1"/>
    <s v="ES432"/>
    <x v="0"/>
    <x v="0"/>
    <x v="0"/>
    <x v="1"/>
    <n v="4779.5200000000004"/>
  </r>
  <r>
    <x v="1"/>
    <x v="1"/>
    <s v="ES432"/>
    <x v="0"/>
    <x v="0"/>
    <x v="1"/>
    <x v="5"/>
    <n v="-468.40000000000003"/>
  </r>
  <r>
    <x v="1"/>
    <x v="1"/>
    <s v="ES432"/>
    <x v="0"/>
    <x v="0"/>
    <x v="1"/>
    <x v="1"/>
    <n v="-4311.12"/>
  </r>
  <r>
    <x v="1"/>
    <x v="1"/>
    <s v="ES432"/>
    <x v="0"/>
    <x v="1"/>
    <x v="0"/>
    <x v="1"/>
    <n v="1707.78"/>
  </r>
  <r>
    <x v="1"/>
    <x v="1"/>
    <s v="ES432"/>
    <x v="0"/>
    <x v="1"/>
    <x v="1"/>
    <x v="5"/>
    <n v="-321.54000000000002"/>
  </r>
  <r>
    <x v="1"/>
    <x v="1"/>
    <s v="ES432"/>
    <x v="0"/>
    <x v="1"/>
    <x v="1"/>
    <x v="1"/>
    <n v="-1386.24"/>
  </r>
  <r>
    <x v="1"/>
    <x v="1"/>
    <s v="ES432"/>
    <x v="0"/>
    <x v="2"/>
    <x v="0"/>
    <x v="1"/>
    <n v="1139.5999999999999"/>
  </r>
  <r>
    <x v="1"/>
    <x v="1"/>
    <s v="ES432"/>
    <x v="0"/>
    <x v="2"/>
    <x v="1"/>
    <x v="5"/>
    <n v="-242.17"/>
  </r>
  <r>
    <x v="1"/>
    <x v="1"/>
    <s v="ES432"/>
    <x v="0"/>
    <x v="2"/>
    <x v="1"/>
    <x v="1"/>
    <n v="-897.43"/>
  </r>
  <r>
    <x v="1"/>
    <x v="1"/>
    <s v="ES432"/>
    <x v="1"/>
    <x v="0"/>
    <x v="1"/>
    <x v="6"/>
    <n v="-22.029999999999998"/>
  </r>
  <r>
    <x v="1"/>
    <x v="1"/>
    <s v="ES432"/>
    <x v="1"/>
    <x v="1"/>
    <x v="1"/>
    <x v="6"/>
    <n v="-73.430000000000007"/>
  </r>
  <r>
    <x v="1"/>
    <x v="1"/>
    <s v="ES432"/>
    <x v="1"/>
    <x v="2"/>
    <x v="1"/>
    <x v="6"/>
    <n v="-146.86000000000001"/>
  </r>
  <r>
    <x v="1"/>
    <x v="1"/>
    <s v="ES511"/>
    <x v="0"/>
    <x v="3"/>
    <x v="0"/>
    <x v="4"/>
    <n v="14810.650000000001"/>
  </r>
  <r>
    <x v="1"/>
    <x v="1"/>
    <s v="ES511"/>
    <x v="0"/>
    <x v="3"/>
    <x v="1"/>
    <x v="5"/>
    <n v="-13715.76"/>
  </r>
  <r>
    <x v="1"/>
    <x v="1"/>
    <s v="ES511"/>
    <x v="0"/>
    <x v="3"/>
    <x v="1"/>
    <x v="1"/>
    <n v="-1094.8800000000001"/>
  </r>
  <r>
    <x v="1"/>
    <x v="1"/>
    <s v="ES511"/>
    <x v="0"/>
    <x v="0"/>
    <x v="0"/>
    <x v="4"/>
    <n v="8237.91"/>
  </r>
  <r>
    <x v="1"/>
    <x v="1"/>
    <s v="ES511"/>
    <x v="0"/>
    <x v="0"/>
    <x v="1"/>
    <x v="5"/>
    <n v="-7756.63"/>
  </r>
  <r>
    <x v="1"/>
    <x v="1"/>
    <s v="ES511"/>
    <x v="0"/>
    <x v="0"/>
    <x v="1"/>
    <x v="1"/>
    <n v="-481.28"/>
  </r>
  <r>
    <x v="1"/>
    <x v="1"/>
    <s v="ES511"/>
    <x v="0"/>
    <x v="1"/>
    <x v="0"/>
    <x v="1"/>
    <n v="3867.5099999999998"/>
  </r>
  <r>
    <x v="1"/>
    <x v="1"/>
    <s v="ES511"/>
    <x v="0"/>
    <x v="1"/>
    <x v="0"/>
    <x v="7"/>
    <n v="439.36"/>
  </r>
  <r>
    <x v="1"/>
    <x v="1"/>
    <s v="ES511"/>
    <x v="0"/>
    <x v="1"/>
    <x v="1"/>
    <x v="5"/>
    <n v="-3527.6400000000003"/>
  </r>
  <r>
    <x v="1"/>
    <x v="1"/>
    <s v="ES511"/>
    <x v="0"/>
    <x v="1"/>
    <x v="1"/>
    <x v="1"/>
    <n v="-335.43"/>
  </r>
  <r>
    <x v="1"/>
    <x v="1"/>
    <s v="ES511"/>
    <x v="0"/>
    <x v="1"/>
    <x v="1"/>
    <x v="7"/>
    <n v="-443.8"/>
  </r>
  <r>
    <x v="1"/>
    <x v="1"/>
    <s v="ES511"/>
    <x v="0"/>
    <x v="2"/>
    <x v="0"/>
    <x v="1"/>
    <n v="2620.1999999999998"/>
  </r>
  <r>
    <x v="1"/>
    <x v="1"/>
    <s v="ES511"/>
    <x v="0"/>
    <x v="2"/>
    <x v="1"/>
    <x v="5"/>
    <n v="-2465.8199999999997"/>
  </r>
  <r>
    <x v="1"/>
    <x v="1"/>
    <s v="ES511"/>
    <x v="0"/>
    <x v="2"/>
    <x v="1"/>
    <x v="1"/>
    <n v="-154.37"/>
  </r>
  <r>
    <x v="1"/>
    <x v="1"/>
    <s v="ES511"/>
    <x v="1"/>
    <x v="0"/>
    <x v="0"/>
    <x v="1"/>
    <n v="27381.329999999998"/>
  </r>
  <r>
    <x v="1"/>
    <x v="1"/>
    <s v="ES511"/>
    <x v="1"/>
    <x v="0"/>
    <x v="0"/>
    <x v="7"/>
    <n v="355.14000000000004"/>
  </r>
  <r>
    <x v="1"/>
    <x v="1"/>
    <s v="ES511"/>
    <x v="1"/>
    <x v="0"/>
    <x v="1"/>
    <x v="6"/>
    <n v="-411.46999999999997"/>
  </r>
  <r>
    <x v="1"/>
    <x v="1"/>
    <s v="ES511"/>
    <x v="1"/>
    <x v="0"/>
    <x v="1"/>
    <x v="1"/>
    <n v="-27377.739999999998"/>
  </r>
  <r>
    <x v="1"/>
    <x v="1"/>
    <s v="ES511"/>
    <x v="1"/>
    <x v="0"/>
    <x v="1"/>
    <x v="7"/>
    <n v="-358.72999999999996"/>
  </r>
  <r>
    <x v="1"/>
    <x v="1"/>
    <s v="ES511"/>
    <x v="1"/>
    <x v="1"/>
    <x v="0"/>
    <x v="1"/>
    <n v="27377.739999999998"/>
  </r>
  <r>
    <x v="1"/>
    <x v="1"/>
    <s v="ES511"/>
    <x v="1"/>
    <x v="1"/>
    <x v="1"/>
    <x v="6"/>
    <n v="-1371.58"/>
  </r>
  <r>
    <x v="1"/>
    <x v="1"/>
    <s v="ES511"/>
    <x v="1"/>
    <x v="1"/>
    <x v="1"/>
    <x v="1"/>
    <n v="-27377.739999999998"/>
  </r>
  <r>
    <x v="1"/>
    <x v="1"/>
    <s v="ES511"/>
    <x v="1"/>
    <x v="2"/>
    <x v="0"/>
    <x v="1"/>
    <n v="54759.399999999994"/>
  </r>
  <r>
    <x v="1"/>
    <x v="1"/>
    <s v="ES511"/>
    <x v="1"/>
    <x v="2"/>
    <x v="0"/>
    <x v="7"/>
    <n v="388.89000000000004"/>
  </r>
  <r>
    <x v="1"/>
    <x v="1"/>
    <s v="ES511"/>
    <x v="1"/>
    <x v="2"/>
    <x v="1"/>
    <x v="6"/>
    <n v="-2743.15"/>
  </r>
  <r>
    <x v="1"/>
    <x v="1"/>
    <s v="ES511"/>
    <x v="1"/>
    <x v="2"/>
    <x v="1"/>
    <x v="1"/>
    <n v="-54755.479999999996"/>
  </r>
  <r>
    <x v="1"/>
    <x v="1"/>
    <s v="ES511"/>
    <x v="1"/>
    <x v="2"/>
    <x v="1"/>
    <x v="7"/>
    <n v="-392.81999999999994"/>
  </r>
  <r>
    <x v="1"/>
    <x v="1"/>
    <s v="ES512"/>
    <x v="0"/>
    <x v="3"/>
    <x v="0"/>
    <x v="1"/>
    <n v="1577.3"/>
  </r>
  <r>
    <x v="1"/>
    <x v="1"/>
    <s v="ES512"/>
    <x v="0"/>
    <x v="3"/>
    <x v="1"/>
    <x v="5"/>
    <n v="-1821.0300000000002"/>
  </r>
  <r>
    <x v="1"/>
    <x v="1"/>
    <s v="ES512"/>
    <x v="0"/>
    <x v="0"/>
    <x v="1"/>
    <x v="5"/>
    <n v="-1029.8399999999999"/>
  </r>
  <r>
    <x v="1"/>
    <x v="1"/>
    <s v="ES512"/>
    <x v="0"/>
    <x v="1"/>
    <x v="0"/>
    <x v="1"/>
    <n v="468.36"/>
  </r>
  <r>
    <x v="1"/>
    <x v="1"/>
    <s v="ES512"/>
    <x v="0"/>
    <x v="1"/>
    <x v="1"/>
    <x v="5"/>
    <n v="-468.36"/>
  </r>
  <r>
    <x v="1"/>
    <x v="1"/>
    <s v="ES512"/>
    <x v="0"/>
    <x v="2"/>
    <x v="0"/>
    <x v="1"/>
    <n v="327.38"/>
  </r>
  <r>
    <x v="1"/>
    <x v="1"/>
    <s v="ES512"/>
    <x v="0"/>
    <x v="2"/>
    <x v="1"/>
    <x v="5"/>
    <n v="-327.38"/>
  </r>
  <r>
    <x v="1"/>
    <x v="1"/>
    <s v="ES512"/>
    <x v="1"/>
    <x v="0"/>
    <x v="1"/>
    <x v="6"/>
    <n v="-54.63"/>
  </r>
  <r>
    <x v="1"/>
    <x v="1"/>
    <s v="ES512"/>
    <x v="1"/>
    <x v="1"/>
    <x v="1"/>
    <x v="6"/>
    <n v="-182.10000000000002"/>
  </r>
  <r>
    <x v="1"/>
    <x v="1"/>
    <s v="ES512"/>
    <x v="1"/>
    <x v="2"/>
    <x v="1"/>
    <x v="6"/>
    <n v="-364.21"/>
  </r>
  <r>
    <x v="1"/>
    <x v="1"/>
    <s v="ES513"/>
    <x v="0"/>
    <x v="3"/>
    <x v="0"/>
    <x v="1"/>
    <n v="1093.42"/>
  </r>
  <r>
    <x v="1"/>
    <x v="1"/>
    <s v="ES513"/>
    <x v="0"/>
    <x v="3"/>
    <x v="1"/>
    <x v="5"/>
    <n v="-1093.3799999999999"/>
  </r>
  <r>
    <x v="1"/>
    <x v="1"/>
    <s v="ES513"/>
    <x v="0"/>
    <x v="3"/>
    <x v="1"/>
    <x v="1"/>
    <n v="-0.04"/>
  </r>
  <r>
    <x v="1"/>
    <x v="1"/>
    <s v="ES513"/>
    <x v="0"/>
    <x v="0"/>
    <x v="0"/>
    <x v="1"/>
    <n v="618.34"/>
  </r>
  <r>
    <x v="1"/>
    <x v="1"/>
    <s v="ES513"/>
    <x v="0"/>
    <x v="0"/>
    <x v="1"/>
    <x v="5"/>
    <n v="-618.34"/>
  </r>
  <r>
    <x v="1"/>
    <x v="1"/>
    <s v="ES513"/>
    <x v="0"/>
    <x v="0"/>
    <x v="1"/>
    <x v="1"/>
    <n v="-0.01"/>
  </r>
  <r>
    <x v="1"/>
    <x v="1"/>
    <s v="ES513"/>
    <x v="0"/>
    <x v="1"/>
    <x v="0"/>
    <x v="1"/>
    <n v="4151.1099999999997"/>
  </r>
  <r>
    <x v="1"/>
    <x v="1"/>
    <s v="ES513"/>
    <x v="0"/>
    <x v="1"/>
    <x v="1"/>
    <x v="5"/>
    <n v="-281.20999999999998"/>
  </r>
  <r>
    <x v="1"/>
    <x v="1"/>
    <s v="ES513"/>
    <x v="0"/>
    <x v="1"/>
    <x v="1"/>
    <x v="1"/>
    <n v="-3869.9"/>
  </r>
  <r>
    <x v="1"/>
    <x v="1"/>
    <s v="ES513"/>
    <x v="0"/>
    <x v="2"/>
    <x v="0"/>
    <x v="1"/>
    <n v="2818.38"/>
  </r>
  <r>
    <x v="1"/>
    <x v="1"/>
    <s v="ES513"/>
    <x v="0"/>
    <x v="2"/>
    <x v="1"/>
    <x v="5"/>
    <n v="-196.57"/>
  </r>
  <r>
    <x v="1"/>
    <x v="1"/>
    <s v="ES513"/>
    <x v="0"/>
    <x v="2"/>
    <x v="1"/>
    <x v="1"/>
    <n v="-2621.82"/>
  </r>
  <r>
    <x v="1"/>
    <x v="1"/>
    <s v="ES513"/>
    <x v="1"/>
    <x v="0"/>
    <x v="1"/>
    <x v="6"/>
    <n v="-32.799999999999997"/>
  </r>
  <r>
    <x v="1"/>
    <x v="1"/>
    <s v="ES513"/>
    <x v="1"/>
    <x v="1"/>
    <x v="1"/>
    <x v="6"/>
    <n v="-109.33999999999999"/>
  </r>
  <r>
    <x v="1"/>
    <x v="1"/>
    <s v="ES513"/>
    <x v="1"/>
    <x v="2"/>
    <x v="1"/>
    <x v="6"/>
    <n v="-218.67999999999998"/>
  </r>
  <r>
    <x v="1"/>
    <x v="1"/>
    <s v="ES514"/>
    <x v="0"/>
    <x v="3"/>
    <x v="0"/>
    <x v="0"/>
    <n v="83.949999999999989"/>
  </r>
  <r>
    <x v="1"/>
    <x v="1"/>
    <s v="ES514"/>
    <x v="0"/>
    <x v="3"/>
    <x v="0"/>
    <x v="1"/>
    <n v="1860.95"/>
  </r>
  <r>
    <x v="1"/>
    <x v="1"/>
    <s v="ES514"/>
    <x v="0"/>
    <x v="3"/>
    <x v="0"/>
    <x v="2"/>
    <n v="39.69"/>
  </r>
  <r>
    <x v="1"/>
    <x v="1"/>
    <s v="ES514"/>
    <x v="0"/>
    <x v="3"/>
    <x v="1"/>
    <x v="5"/>
    <n v="-1984.5900000000001"/>
  </r>
  <r>
    <x v="1"/>
    <x v="1"/>
    <s v="ES514"/>
    <x v="0"/>
    <x v="3"/>
    <x v="1"/>
    <x v="1"/>
    <n v="-0.01"/>
  </r>
  <r>
    <x v="1"/>
    <x v="1"/>
    <s v="ES514"/>
    <x v="0"/>
    <x v="0"/>
    <x v="0"/>
    <x v="1"/>
    <n v="1115.32"/>
  </r>
  <r>
    <x v="1"/>
    <x v="1"/>
    <s v="ES514"/>
    <x v="0"/>
    <x v="0"/>
    <x v="0"/>
    <x v="2"/>
    <n v="7.02"/>
  </r>
  <r>
    <x v="1"/>
    <x v="1"/>
    <s v="ES514"/>
    <x v="0"/>
    <x v="0"/>
    <x v="1"/>
    <x v="5"/>
    <n v="-1122.3399999999999"/>
  </r>
  <r>
    <x v="1"/>
    <x v="1"/>
    <s v="ES514"/>
    <x v="0"/>
    <x v="0"/>
    <x v="1"/>
    <x v="1"/>
    <n v="-0.01"/>
  </r>
  <r>
    <x v="1"/>
    <x v="1"/>
    <s v="ES514"/>
    <x v="0"/>
    <x v="1"/>
    <x v="0"/>
    <x v="0"/>
    <n v="83.949999999999989"/>
  </r>
  <r>
    <x v="1"/>
    <x v="1"/>
    <s v="ES514"/>
    <x v="0"/>
    <x v="1"/>
    <x v="0"/>
    <x v="1"/>
    <n v="443.90999999999997"/>
  </r>
  <r>
    <x v="1"/>
    <x v="1"/>
    <s v="ES514"/>
    <x v="0"/>
    <x v="1"/>
    <x v="0"/>
    <x v="2"/>
    <n v="4.34"/>
  </r>
  <r>
    <x v="1"/>
    <x v="1"/>
    <s v="ES514"/>
    <x v="0"/>
    <x v="1"/>
    <x v="1"/>
    <x v="5"/>
    <n v="-510.43"/>
  </r>
  <r>
    <x v="1"/>
    <x v="1"/>
    <s v="ES514"/>
    <x v="0"/>
    <x v="1"/>
    <x v="1"/>
    <x v="1"/>
    <n v="-21.78"/>
  </r>
  <r>
    <x v="1"/>
    <x v="1"/>
    <s v="ES514"/>
    <x v="0"/>
    <x v="2"/>
    <x v="0"/>
    <x v="0"/>
    <n v="83.949999999999989"/>
  </r>
  <r>
    <x v="1"/>
    <x v="1"/>
    <s v="ES514"/>
    <x v="0"/>
    <x v="2"/>
    <x v="0"/>
    <x v="1"/>
    <n v="272.85000000000002"/>
  </r>
  <r>
    <x v="1"/>
    <x v="1"/>
    <s v="ES514"/>
    <x v="0"/>
    <x v="2"/>
    <x v="1"/>
    <x v="5"/>
    <n v="-356.79"/>
  </r>
  <r>
    <x v="1"/>
    <x v="1"/>
    <s v="ES514"/>
    <x v="0"/>
    <x v="2"/>
    <x v="1"/>
    <x v="1"/>
    <n v="-0.01"/>
  </r>
  <r>
    <x v="1"/>
    <x v="1"/>
    <s v="ES514"/>
    <x v="1"/>
    <x v="3"/>
    <x v="0"/>
    <x v="0"/>
    <n v="39.69"/>
  </r>
  <r>
    <x v="1"/>
    <x v="1"/>
    <s v="ES514"/>
    <x v="1"/>
    <x v="3"/>
    <x v="1"/>
    <x v="3"/>
    <n v="-39.69"/>
  </r>
  <r>
    <x v="1"/>
    <x v="1"/>
    <s v="ES514"/>
    <x v="1"/>
    <x v="0"/>
    <x v="0"/>
    <x v="0"/>
    <n v="219"/>
  </r>
  <r>
    <x v="1"/>
    <x v="1"/>
    <s v="ES514"/>
    <x v="1"/>
    <x v="0"/>
    <x v="0"/>
    <x v="1"/>
    <n v="27730.010000000002"/>
  </r>
  <r>
    <x v="1"/>
    <x v="1"/>
    <s v="ES514"/>
    <x v="1"/>
    <x v="0"/>
    <x v="1"/>
    <x v="6"/>
    <n v="-59.54"/>
  </r>
  <r>
    <x v="1"/>
    <x v="1"/>
    <s v="ES514"/>
    <x v="1"/>
    <x v="0"/>
    <x v="1"/>
    <x v="1"/>
    <n v="-27383.55"/>
  </r>
  <r>
    <x v="1"/>
    <x v="1"/>
    <s v="ES514"/>
    <x v="1"/>
    <x v="0"/>
    <x v="1"/>
    <x v="3"/>
    <n v="-7.02"/>
  </r>
  <r>
    <x v="1"/>
    <x v="1"/>
    <s v="ES514"/>
    <x v="1"/>
    <x v="1"/>
    <x v="0"/>
    <x v="0"/>
    <n v="438"/>
  </r>
  <r>
    <x v="1"/>
    <x v="1"/>
    <s v="ES514"/>
    <x v="1"/>
    <x v="1"/>
    <x v="0"/>
    <x v="1"/>
    <n v="28807.78"/>
  </r>
  <r>
    <x v="1"/>
    <x v="1"/>
    <s v="ES514"/>
    <x v="1"/>
    <x v="1"/>
    <x v="1"/>
    <x v="6"/>
    <n v="-198.46"/>
  </r>
  <r>
    <x v="1"/>
    <x v="1"/>
    <s v="ES514"/>
    <x v="1"/>
    <x v="1"/>
    <x v="1"/>
    <x v="1"/>
    <n v="-27379.96"/>
  </r>
  <r>
    <x v="1"/>
    <x v="1"/>
    <s v="ES514"/>
    <x v="1"/>
    <x v="1"/>
    <x v="1"/>
    <x v="3"/>
    <n v="-4.34"/>
  </r>
  <r>
    <x v="1"/>
    <x v="1"/>
    <s v="ES514"/>
    <x v="1"/>
    <x v="2"/>
    <x v="0"/>
    <x v="0"/>
    <n v="657"/>
  </r>
  <r>
    <x v="1"/>
    <x v="1"/>
    <s v="ES514"/>
    <x v="1"/>
    <x v="2"/>
    <x v="0"/>
    <x v="1"/>
    <n v="57829.799999999996"/>
  </r>
  <r>
    <x v="1"/>
    <x v="1"/>
    <s v="ES514"/>
    <x v="1"/>
    <x v="2"/>
    <x v="1"/>
    <x v="6"/>
    <n v="-396.92"/>
  </r>
  <r>
    <x v="1"/>
    <x v="1"/>
    <s v="ES514"/>
    <x v="1"/>
    <x v="2"/>
    <x v="1"/>
    <x v="1"/>
    <n v="-54763.850000000006"/>
  </r>
  <r>
    <x v="1"/>
    <x v="1"/>
    <s v="ES521"/>
    <x v="0"/>
    <x v="3"/>
    <x v="0"/>
    <x v="1"/>
    <n v="8231.5499999999993"/>
  </r>
  <r>
    <x v="1"/>
    <x v="1"/>
    <s v="ES521"/>
    <x v="0"/>
    <x v="3"/>
    <x v="1"/>
    <x v="5"/>
    <n v="-4017.2000000000003"/>
  </r>
  <r>
    <x v="1"/>
    <x v="1"/>
    <s v="ES521"/>
    <x v="0"/>
    <x v="3"/>
    <x v="1"/>
    <x v="1"/>
    <n v="-4214.3500000000004"/>
  </r>
  <r>
    <x v="1"/>
    <x v="1"/>
    <s v="ES521"/>
    <x v="0"/>
    <x v="0"/>
    <x v="0"/>
    <x v="1"/>
    <n v="8736.14"/>
  </r>
  <r>
    <x v="1"/>
    <x v="1"/>
    <s v="ES521"/>
    <x v="0"/>
    <x v="0"/>
    <x v="1"/>
    <x v="5"/>
    <n v="-2289.12"/>
  </r>
  <r>
    <x v="1"/>
    <x v="1"/>
    <s v="ES521"/>
    <x v="0"/>
    <x v="0"/>
    <x v="1"/>
    <x v="1"/>
    <n v="-6447.02"/>
  </r>
  <r>
    <x v="1"/>
    <x v="1"/>
    <s v="ES521"/>
    <x v="0"/>
    <x v="1"/>
    <x v="0"/>
    <x v="1"/>
    <n v="4440.1400000000003"/>
  </r>
  <r>
    <x v="1"/>
    <x v="1"/>
    <s v="ES521"/>
    <x v="0"/>
    <x v="1"/>
    <x v="1"/>
    <x v="5"/>
    <n v="-1062.4299999999998"/>
  </r>
  <r>
    <x v="1"/>
    <x v="1"/>
    <s v="ES521"/>
    <x v="0"/>
    <x v="1"/>
    <x v="1"/>
    <x v="1"/>
    <n v="-3377.71"/>
  </r>
  <r>
    <x v="1"/>
    <x v="1"/>
    <s v="ES521"/>
    <x v="0"/>
    <x v="2"/>
    <x v="0"/>
    <x v="1"/>
    <n v="3209.78"/>
  </r>
  <r>
    <x v="1"/>
    <x v="1"/>
    <s v="ES521"/>
    <x v="0"/>
    <x v="2"/>
    <x v="1"/>
    <x v="5"/>
    <n v="-749.64"/>
  </r>
  <r>
    <x v="1"/>
    <x v="1"/>
    <s v="ES521"/>
    <x v="0"/>
    <x v="2"/>
    <x v="1"/>
    <x v="1"/>
    <n v="-2460.1400000000003"/>
  </r>
  <r>
    <x v="1"/>
    <x v="1"/>
    <s v="ES521"/>
    <x v="1"/>
    <x v="0"/>
    <x v="0"/>
    <x v="1"/>
    <n v="358.54999999999995"/>
  </r>
  <r>
    <x v="1"/>
    <x v="1"/>
    <s v="ES521"/>
    <x v="1"/>
    <x v="0"/>
    <x v="1"/>
    <x v="6"/>
    <n v="-120.52"/>
  </r>
  <r>
    <x v="1"/>
    <x v="1"/>
    <s v="ES521"/>
    <x v="1"/>
    <x v="0"/>
    <x v="1"/>
    <x v="1"/>
    <n v="-104.82"/>
  </r>
  <r>
    <x v="1"/>
    <x v="1"/>
    <s v="ES521"/>
    <x v="1"/>
    <x v="1"/>
    <x v="0"/>
    <x v="1"/>
    <n v="1144.0900000000001"/>
  </r>
  <r>
    <x v="1"/>
    <x v="1"/>
    <s v="ES521"/>
    <x v="1"/>
    <x v="1"/>
    <x v="1"/>
    <x v="6"/>
    <n v="-401.71999999999997"/>
  </r>
  <r>
    <x v="1"/>
    <x v="1"/>
    <s v="ES521"/>
    <x v="1"/>
    <x v="1"/>
    <x v="1"/>
    <x v="1"/>
    <n v="-374.37"/>
  </r>
  <r>
    <x v="1"/>
    <x v="1"/>
    <s v="ES521"/>
    <x v="1"/>
    <x v="2"/>
    <x v="0"/>
    <x v="1"/>
    <n v="1426.98"/>
  </r>
  <r>
    <x v="1"/>
    <x v="1"/>
    <s v="ES521"/>
    <x v="1"/>
    <x v="2"/>
    <x v="1"/>
    <x v="6"/>
    <n v="-803.43999999999994"/>
  </r>
  <r>
    <x v="1"/>
    <x v="1"/>
    <s v="ES521"/>
    <x v="1"/>
    <x v="2"/>
    <x v="1"/>
    <x v="1"/>
    <n v="-771.66"/>
  </r>
  <r>
    <x v="1"/>
    <x v="1"/>
    <s v="ES522"/>
    <x v="0"/>
    <x v="3"/>
    <x v="0"/>
    <x v="1"/>
    <n v="3483.99"/>
  </r>
  <r>
    <x v="1"/>
    <x v="1"/>
    <s v="ES522"/>
    <x v="0"/>
    <x v="3"/>
    <x v="1"/>
    <x v="5"/>
    <n v="-1620.9899999999998"/>
  </r>
  <r>
    <x v="1"/>
    <x v="1"/>
    <s v="ES522"/>
    <x v="0"/>
    <x v="3"/>
    <x v="1"/>
    <x v="1"/>
    <n v="-1863"/>
  </r>
  <r>
    <x v="1"/>
    <x v="1"/>
    <s v="ES522"/>
    <x v="0"/>
    <x v="0"/>
    <x v="0"/>
    <x v="1"/>
    <n v="1752.64"/>
  </r>
  <r>
    <x v="1"/>
    <x v="1"/>
    <s v="ES522"/>
    <x v="0"/>
    <x v="0"/>
    <x v="1"/>
    <x v="5"/>
    <n v="-923.69"/>
  </r>
  <r>
    <x v="1"/>
    <x v="1"/>
    <s v="ES522"/>
    <x v="0"/>
    <x v="0"/>
    <x v="1"/>
    <x v="1"/>
    <n v="-828.94999999999993"/>
  </r>
  <r>
    <x v="1"/>
    <x v="1"/>
    <s v="ES522"/>
    <x v="0"/>
    <x v="1"/>
    <x v="0"/>
    <x v="1"/>
    <n v="537.58000000000004"/>
  </r>
  <r>
    <x v="1"/>
    <x v="1"/>
    <s v="ES522"/>
    <x v="0"/>
    <x v="1"/>
    <x v="1"/>
    <x v="5"/>
    <n v="-428.7"/>
  </r>
  <r>
    <x v="1"/>
    <x v="1"/>
    <s v="ES522"/>
    <x v="0"/>
    <x v="1"/>
    <x v="1"/>
    <x v="1"/>
    <n v="-108.88"/>
  </r>
  <r>
    <x v="1"/>
    <x v="1"/>
    <s v="ES522"/>
    <x v="0"/>
    <x v="2"/>
    <x v="0"/>
    <x v="1"/>
    <n v="421.22"/>
  </r>
  <r>
    <x v="1"/>
    <x v="1"/>
    <s v="ES522"/>
    <x v="0"/>
    <x v="2"/>
    <x v="1"/>
    <x v="5"/>
    <n v="-302.49"/>
  </r>
  <r>
    <x v="1"/>
    <x v="1"/>
    <s v="ES522"/>
    <x v="0"/>
    <x v="2"/>
    <x v="1"/>
    <x v="1"/>
    <n v="-118.72999999999999"/>
  </r>
  <r>
    <x v="1"/>
    <x v="1"/>
    <s v="ES522"/>
    <x v="1"/>
    <x v="0"/>
    <x v="0"/>
    <x v="1"/>
    <n v="20941.75"/>
  </r>
  <r>
    <x v="1"/>
    <x v="1"/>
    <s v="ES522"/>
    <x v="1"/>
    <x v="0"/>
    <x v="1"/>
    <x v="6"/>
    <n v="-48.63"/>
  </r>
  <r>
    <x v="1"/>
    <x v="1"/>
    <s v="ES522"/>
    <x v="1"/>
    <x v="0"/>
    <x v="1"/>
    <x v="1"/>
    <n v="-20941.75"/>
  </r>
  <r>
    <x v="1"/>
    <x v="1"/>
    <s v="ES522"/>
    <x v="1"/>
    <x v="1"/>
    <x v="0"/>
    <x v="1"/>
    <n v="17538.2"/>
  </r>
  <r>
    <x v="1"/>
    <x v="1"/>
    <s v="ES522"/>
    <x v="1"/>
    <x v="1"/>
    <x v="1"/>
    <x v="6"/>
    <n v="-162.10000000000002"/>
  </r>
  <r>
    <x v="1"/>
    <x v="1"/>
    <s v="ES522"/>
    <x v="1"/>
    <x v="1"/>
    <x v="1"/>
    <x v="1"/>
    <n v="-17538.2"/>
  </r>
  <r>
    <x v="1"/>
    <x v="1"/>
    <s v="ES522"/>
    <x v="1"/>
    <x v="2"/>
    <x v="0"/>
    <x v="1"/>
    <n v="38741.94"/>
  </r>
  <r>
    <x v="1"/>
    <x v="1"/>
    <s v="ES522"/>
    <x v="1"/>
    <x v="2"/>
    <x v="1"/>
    <x v="6"/>
    <n v="-324.20000000000005"/>
  </r>
  <r>
    <x v="1"/>
    <x v="1"/>
    <s v="ES522"/>
    <x v="1"/>
    <x v="2"/>
    <x v="1"/>
    <x v="1"/>
    <n v="-38741.94"/>
  </r>
  <r>
    <x v="1"/>
    <x v="1"/>
    <s v="ES523"/>
    <x v="0"/>
    <x v="3"/>
    <x v="0"/>
    <x v="4"/>
    <n v="18249.02"/>
  </r>
  <r>
    <x v="1"/>
    <x v="1"/>
    <s v="ES523"/>
    <x v="0"/>
    <x v="3"/>
    <x v="1"/>
    <x v="5"/>
    <n v="-6525.68"/>
  </r>
  <r>
    <x v="1"/>
    <x v="1"/>
    <s v="ES523"/>
    <x v="0"/>
    <x v="3"/>
    <x v="1"/>
    <x v="1"/>
    <n v="-11723.330000000002"/>
  </r>
  <r>
    <x v="1"/>
    <x v="1"/>
    <s v="ES523"/>
    <x v="0"/>
    <x v="0"/>
    <x v="0"/>
    <x v="4"/>
    <n v="1476.3"/>
  </r>
  <r>
    <x v="1"/>
    <x v="1"/>
    <s v="ES523"/>
    <x v="0"/>
    <x v="0"/>
    <x v="0"/>
    <x v="1"/>
    <n v="3995.57"/>
  </r>
  <r>
    <x v="1"/>
    <x v="1"/>
    <s v="ES523"/>
    <x v="0"/>
    <x v="0"/>
    <x v="1"/>
    <x v="5"/>
    <n v="-3718.54"/>
  </r>
  <r>
    <x v="1"/>
    <x v="1"/>
    <s v="ES523"/>
    <x v="0"/>
    <x v="0"/>
    <x v="1"/>
    <x v="1"/>
    <n v="-1753.3400000000001"/>
  </r>
  <r>
    <x v="1"/>
    <x v="1"/>
    <s v="ES523"/>
    <x v="0"/>
    <x v="1"/>
    <x v="0"/>
    <x v="1"/>
    <n v="2241.89"/>
  </r>
  <r>
    <x v="1"/>
    <x v="1"/>
    <s v="ES523"/>
    <x v="0"/>
    <x v="1"/>
    <x v="1"/>
    <x v="5"/>
    <n v="-1725.8500000000001"/>
  </r>
  <r>
    <x v="1"/>
    <x v="1"/>
    <s v="ES523"/>
    <x v="0"/>
    <x v="1"/>
    <x v="1"/>
    <x v="1"/>
    <n v="-516.04"/>
  </r>
  <r>
    <x v="1"/>
    <x v="1"/>
    <s v="ES523"/>
    <x v="0"/>
    <x v="2"/>
    <x v="0"/>
    <x v="1"/>
    <n v="1639.13"/>
  </r>
  <r>
    <x v="1"/>
    <x v="1"/>
    <s v="ES523"/>
    <x v="0"/>
    <x v="2"/>
    <x v="1"/>
    <x v="5"/>
    <n v="-1217.74"/>
  </r>
  <r>
    <x v="1"/>
    <x v="1"/>
    <s v="ES523"/>
    <x v="0"/>
    <x v="2"/>
    <x v="1"/>
    <x v="1"/>
    <n v="-421.39000000000004"/>
  </r>
  <r>
    <x v="1"/>
    <x v="1"/>
    <s v="ES523"/>
    <x v="1"/>
    <x v="0"/>
    <x v="0"/>
    <x v="0"/>
    <n v="243.32999999999998"/>
  </r>
  <r>
    <x v="1"/>
    <x v="1"/>
    <s v="ES523"/>
    <x v="1"/>
    <x v="0"/>
    <x v="0"/>
    <x v="1"/>
    <n v="20810.439999999999"/>
  </r>
  <r>
    <x v="1"/>
    <x v="1"/>
    <s v="ES523"/>
    <x v="1"/>
    <x v="0"/>
    <x v="1"/>
    <x v="6"/>
    <n v="-195.77"/>
  </r>
  <r>
    <x v="1"/>
    <x v="1"/>
    <s v="ES523"/>
    <x v="1"/>
    <x v="0"/>
    <x v="1"/>
    <x v="1"/>
    <n v="-20942.59"/>
  </r>
  <r>
    <x v="1"/>
    <x v="1"/>
    <s v="ES523"/>
    <x v="1"/>
    <x v="1"/>
    <x v="0"/>
    <x v="0"/>
    <n v="486.67"/>
  </r>
  <r>
    <x v="1"/>
    <x v="1"/>
    <s v="ES523"/>
    <x v="1"/>
    <x v="1"/>
    <x v="0"/>
    <x v="1"/>
    <n v="17498.900000000001"/>
  </r>
  <r>
    <x v="1"/>
    <x v="1"/>
    <s v="ES523"/>
    <x v="1"/>
    <x v="1"/>
    <x v="1"/>
    <x v="6"/>
    <n v="-652.57000000000005"/>
  </r>
  <r>
    <x v="1"/>
    <x v="1"/>
    <s v="ES523"/>
    <x v="1"/>
    <x v="1"/>
    <x v="1"/>
    <x v="1"/>
    <n v="-17538.900000000001"/>
  </r>
  <r>
    <x v="1"/>
    <x v="1"/>
    <s v="ES523"/>
    <x v="1"/>
    <x v="2"/>
    <x v="0"/>
    <x v="0"/>
    <n v="730"/>
  </r>
  <r>
    <x v="1"/>
    <x v="1"/>
    <s v="ES523"/>
    <x v="1"/>
    <x v="2"/>
    <x v="0"/>
    <x v="1"/>
    <n v="39913.14"/>
  </r>
  <r>
    <x v="1"/>
    <x v="1"/>
    <s v="ES523"/>
    <x v="1"/>
    <x v="2"/>
    <x v="1"/>
    <x v="6"/>
    <n v="-1305.1400000000001"/>
  </r>
  <r>
    <x v="1"/>
    <x v="1"/>
    <s v="ES523"/>
    <x v="1"/>
    <x v="2"/>
    <x v="1"/>
    <x v="1"/>
    <n v="-38865.68"/>
  </r>
  <r>
    <x v="1"/>
    <x v="1"/>
    <s v="ES531"/>
    <x v="0"/>
    <x v="3"/>
    <x v="0"/>
    <x v="1"/>
    <n v="614.98"/>
  </r>
  <r>
    <x v="1"/>
    <x v="1"/>
    <s v="ES531"/>
    <x v="0"/>
    <x v="3"/>
    <x v="1"/>
    <x v="5"/>
    <n v="-614.98"/>
  </r>
  <r>
    <x v="1"/>
    <x v="1"/>
    <s v="ES531"/>
    <x v="0"/>
    <x v="0"/>
    <x v="0"/>
    <x v="1"/>
    <n v="355.29"/>
  </r>
  <r>
    <x v="1"/>
    <x v="1"/>
    <s v="ES531"/>
    <x v="0"/>
    <x v="0"/>
    <x v="1"/>
    <x v="5"/>
    <n v="-355.29"/>
  </r>
  <r>
    <x v="1"/>
    <x v="1"/>
    <s v="ES531"/>
    <x v="0"/>
    <x v="1"/>
    <x v="0"/>
    <x v="1"/>
    <n v="164.51"/>
  </r>
  <r>
    <x v="1"/>
    <x v="1"/>
    <s v="ES531"/>
    <x v="0"/>
    <x v="1"/>
    <x v="1"/>
    <x v="5"/>
    <n v="-164.51"/>
  </r>
  <r>
    <x v="1"/>
    <x v="1"/>
    <s v="ES531"/>
    <x v="0"/>
    <x v="2"/>
    <x v="0"/>
    <x v="1"/>
    <n v="118.88"/>
  </r>
  <r>
    <x v="1"/>
    <x v="1"/>
    <s v="ES531"/>
    <x v="0"/>
    <x v="2"/>
    <x v="1"/>
    <x v="5"/>
    <n v="-118.88"/>
  </r>
  <r>
    <x v="1"/>
    <x v="1"/>
    <s v="ES531"/>
    <x v="1"/>
    <x v="0"/>
    <x v="0"/>
    <x v="1"/>
    <n v="104.78999999999999"/>
  </r>
  <r>
    <x v="1"/>
    <x v="1"/>
    <s v="ES531"/>
    <x v="1"/>
    <x v="0"/>
    <x v="1"/>
    <x v="6"/>
    <n v="-18.45"/>
  </r>
  <r>
    <x v="1"/>
    <x v="1"/>
    <s v="ES531"/>
    <x v="1"/>
    <x v="1"/>
    <x v="0"/>
    <x v="1"/>
    <n v="374.27"/>
  </r>
  <r>
    <x v="1"/>
    <x v="1"/>
    <s v="ES531"/>
    <x v="1"/>
    <x v="1"/>
    <x v="1"/>
    <x v="6"/>
    <n v="-61.5"/>
  </r>
  <r>
    <x v="1"/>
    <x v="1"/>
    <s v="ES531"/>
    <x v="1"/>
    <x v="2"/>
    <x v="0"/>
    <x v="1"/>
    <n v="771.44999999999993"/>
  </r>
  <r>
    <x v="1"/>
    <x v="1"/>
    <s v="ES531"/>
    <x v="1"/>
    <x v="2"/>
    <x v="1"/>
    <x v="6"/>
    <n v="-123"/>
  </r>
  <r>
    <x v="1"/>
    <x v="1"/>
    <s v="ES532"/>
    <x v="0"/>
    <x v="3"/>
    <x v="0"/>
    <x v="1"/>
    <n v="3581.16"/>
  </r>
  <r>
    <x v="1"/>
    <x v="1"/>
    <s v="ES532"/>
    <x v="0"/>
    <x v="3"/>
    <x v="0"/>
    <x v="2"/>
    <n v="23.75"/>
  </r>
  <r>
    <x v="1"/>
    <x v="1"/>
    <s v="ES532"/>
    <x v="0"/>
    <x v="3"/>
    <x v="1"/>
    <x v="5"/>
    <n v="-3604.91"/>
  </r>
  <r>
    <x v="1"/>
    <x v="1"/>
    <s v="ES532"/>
    <x v="0"/>
    <x v="0"/>
    <x v="0"/>
    <x v="1"/>
    <n v="2080.1400000000003"/>
  </r>
  <r>
    <x v="1"/>
    <x v="1"/>
    <s v="ES532"/>
    <x v="0"/>
    <x v="0"/>
    <x v="0"/>
    <x v="2"/>
    <n v="2.5300000000000002"/>
  </r>
  <r>
    <x v="1"/>
    <x v="1"/>
    <s v="ES532"/>
    <x v="0"/>
    <x v="0"/>
    <x v="1"/>
    <x v="5"/>
    <n v="-2082.66"/>
  </r>
  <r>
    <x v="1"/>
    <x v="1"/>
    <s v="ES532"/>
    <x v="0"/>
    <x v="1"/>
    <x v="0"/>
    <x v="1"/>
    <n v="963.37"/>
  </r>
  <r>
    <x v="1"/>
    <x v="1"/>
    <s v="ES532"/>
    <x v="0"/>
    <x v="1"/>
    <x v="0"/>
    <x v="2"/>
    <n v="0.95"/>
  </r>
  <r>
    <x v="1"/>
    <x v="1"/>
    <s v="ES532"/>
    <x v="0"/>
    <x v="1"/>
    <x v="1"/>
    <x v="5"/>
    <n v="-964.32"/>
  </r>
  <r>
    <x v="1"/>
    <x v="1"/>
    <s v="ES532"/>
    <x v="0"/>
    <x v="2"/>
    <x v="0"/>
    <x v="1"/>
    <n v="696.3599999999999"/>
  </r>
  <r>
    <x v="1"/>
    <x v="1"/>
    <s v="ES532"/>
    <x v="0"/>
    <x v="2"/>
    <x v="0"/>
    <x v="2"/>
    <n v="0.47"/>
  </r>
  <r>
    <x v="1"/>
    <x v="1"/>
    <s v="ES532"/>
    <x v="0"/>
    <x v="2"/>
    <x v="1"/>
    <x v="5"/>
    <n v="-696.83999999999992"/>
  </r>
  <r>
    <x v="1"/>
    <x v="1"/>
    <s v="ES532"/>
    <x v="1"/>
    <x v="3"/>
    <x v="0"/>
    <x v="0"/>
    <n v="23.75"/>
  </r>
  <r>
    <x v="1"/>
    <x v="1"/>
    <s v="ES532"/>
    <x v="1"/>
    <x v="3"/>
    <x v="1"/>
    <x v="3"/>
    <n v="-23.75"/>
  </r>
  <r>
    <x v="1"/>
    <x v="1"/>
    <s v="ES532"/>
    <x v="1"/>
    <x v="0"/>
    <x v="0"/>
    <x v="0"/>
    <n v="24.33"/>
  </r>
  <r>
    <x v="1"/>
    <x v="1"/>
    <s v="ES532"/>
    <x v="1"/>
    <x v="0"/>
    <x v="1"/>
    <x v="6"/>
    <n v="-108.14999999999999"/>
  </r>
  <r>
    <x v="1"/>
    <x v="1"/>
    <s v="ES532"/>
    <x v="1"/>
    <x v="0"/>
    <x v="1"/>
    <x v="3"/>
    <n v="-2.5300000000000002"/>
  </r>
  <r>
    <x v="1"/>
    <x v="1"/>
    <s v="ES532"/>
    <x v="1"/>
    <x v="1"/>
    <x v="0"/>
    <x v="0"/>
    <n v="48.67"/>
  </r>
  <r>
    <x v="1"/>
    <x v="1"/>
    <s v="ES532"/>
    <x v="1"/>
    <x v="1"/>
    <x v="0"/>
    <x v="1"/>
    <n v="0"/>
  </r>
  <r>
    <x v="1"/>
    <x v="1"/>
    <s v="ES532"/>
    <x v="1"/>
    <x v="1"/>
    <x v="1"/>
    <x v="6"/>
    <n v="-360.49"/>
  </r>
  <r>
    <x v="1"/>
    <x v="1"/>
    <s v="ES532"/>
    <x v="1"/>
    <x v="1"/>
    <x v="1"/>
    <x v="3"/>
    <n v="-0.95"/>
  </r>
  <r>
    <x v="1"/>
    <x v="1"/>
    <s v="ES532"/>
    <x v="1"/>
    <x v="2"/>
    <x v="0"/>
    <x v="0"/>
    <n v="73"/>
  </r>
  <r>
    <x v="1"/>
    <x v="1"/>
    <s v="ES532"/>
    <x v="1"/>
    <x v="2"/>
    <x v="0"/>
    <x v="1"/>
    <n v="0"/>
  </r>
  <r>
    <x v="1"/>
    <x v="1"/>
    <s v="ES532"/>
    <x v="1"/>
    <x v="2"/>
    <x v="1"/>
    <x v="6"/>
    <n v="-720.98"/>
  </r>
  <r>
    <x v="1"/>
    <x v="1"/>
    <s v="ES532"/>
    <x v="1"/>
    <x v="2"/>
    <x v="1"/>
    <x v="3"/>
    <n v="-0.47"/>
  </r>
  <r>
    <x v="1"/>
    <x v="1"/>
    <s v="ES611"/>
    <x v="0"/>
    <x v="3"/>
    <x v="0"/>
    <x v="1"/>
    <n v="4186.25"/>
  </r>
  <r>
    <x v="1"/>
    <x v="1"/>
    <s v="ES611"/>
    <x v="0"/>
    <x v="3"/>
    <x v="1"/>
    <x v="5"/>
    <n v="-1688.5"/>
  </r>
  <r>
    <x v="1"/>
    <x v="1"/>
    <s v="ES611"/>
    <x v="0"/>
    <x v="3"/>
    <x v="1"/>
    <x v="1"/>
    <n v="-2497.75"/>
  </r>
  <r>
    <x v="1"/>
    <x v="1"/>
    <s v="ES611"/>
    <x v="0"/>
    <x v="0"/>
    <x v="0"/>
    <x v="1"/>
    <n v="43143"/>
  </r>
  <r>
    <x v="1"/>
    <x v="1"/>
    <s v="ES611"/>
    <x v="0"/>
    <x v="0"/>
    <x v="1"/>
    <x v="5"/>
    <n v="-946.82"/>
  </r>
  <r>
    <x v="1"/>
    <x v="1"/>
    <s v="ES611"/>
    <x v="0"/>
    <x v="0"/>
    <x v="1"/>
    <x v="1"/>
    <n v="-42196.180000000008"/>
  </r>
  <r>
    <x v="1"/>
    <x v="1"/>
    <s v="ES611"/>
    <x v="0"/>
    <x v="1"/>
    <x v="0"/>
    <x v="1"/>
    <n v="29911.53"/>
  </r>
  <r>
    <x v="1"/>
    <x v="1"/>
    <s v="ES611"/>
    <x v="0"/>
    <x v="1"/>
    <x v="1"/>
    <x v="5"/>
    <n v="-402.83000000000004"/>
  </r>
  <r>
    <x v="1"/>
    <x v="1"/>
    <s v="ES611"/>
    <x v="0"/>
    <x v="1"/>
    <x v="1"/>
    <x v="1"/>
    <n v="-29508.699999999997"/>
  </r>
  <r>
    <x v="1"/>
    <x v="1"/>
    <s v="ES611"/>
    <x v="0"/>
    <x v="2"/>
    <x v="0"/>
    <x v="1"/>
    <n v="19432.059999999998"/>
  </r>
  <r>
    <x v="1"/>
    <x v="1"/>
    <s v="ES611"/>
    <x v="0"/>
    <x v="2"/>
    <x v="1"/>
    <x v="5"/>
    <n v="-280.27999999999997"/>
  </r>
  <r>
    <x v="1"/>
    <x v="1"/>
    <s v="ES611"/>
    <x v="0"/>
    <x v="2"/>
    <x v="1"/>
    <x v="1"/>
    <n v="-19151.780000000002"/>
  </r>
  <r>
    <x v="1"/>
    <x v="1"/>
    <s v="ES611"/>
    <x v="1"/>
    <x v="0"/>
    <x v="1"/>
    <x v="6"/>
    <n v="-50.650000000000006"/>
  </r>
  <r>
    <x v="1"/>
    <x v="1"/>
    <s v="ES611"/>
    <x v="1"/>
    <x v="1"/>
    <x v="1"/>
    <x v="6"/>
    <n v="-168.85000000000002"/>
  </r>
  <r>
    <x v="1"/>
    <x v="1"/>
    <s v="ES611"/>
    <x v="1"/>
    <x v="2"/>
    <x v="1"/>
    <x v="6"/>
    <n v="-337.70000000000005"/>
  </r>
  <r>
    <x v="1"/>
    <x v="1"/>
    <s v="ES612"/>
    <x v="0"/>
    <x v="3"/>
    <x v="0"/>
    <x v="1"/>
    <n v="6790.01"/>
  </r>
  <r>
    <x v="1"/>
    <x v="1"/>
    <s v="ES612"/>
    <x v="0"/>
    <x v="3"/>
    <x v="0"/>
    <x v="2"/>
    <n v="12.170000000000002"/>
  </r>
  <r>
    <x v="1"/>
    <x v="1"/>
    <s v="ES612"/>
    <x v="0"/>
    <x v="3"/>
    <x v="1"/>
    <x v="5"/>
    <n v="-2709.9700000000003"/>
  </r>
  <r>
    <x v="1"/>
    <x v="1"/>
    <s v="ES612"/>
    <x v="0"/>
    <x v="3"/>
    <x v="1"/>
    <x v="1"/>
    <n v="-4092.2000000000003"/>
  </r>
  <r>
    <x v="1"/>
    <x v="1"/>
    <s v="ES612"/>
    <x v="0"/>
    <x v="0"/>
    <x v="0"/>
    <x v="1"/>
    <n v="3973.2400000000002"/>
  </r>
  <r>
    <x v="1"/>
    <x v="1"/>
    <s v="ES612"/>
    <x v="0"/>
    <x v="0"/>
    <x v="0"/>
    <x v="2"/>
    <n v="81.09"/>
  </r>
  <r>
    <x v="1"/>
    <x v="1"/>
    <s v="ES612"/>
    <x v="0"/>
    <x v="0"/>
    <x v="1"/>
    <x v="5"/>
    <n v="-1519.6100000000001"/>
  </r>
  <r>
    <x v="1"/>
    <x v="1"/>
    <s v="ES612"/>
    <x v="0"/>
    <x v="0"/>
    <x v="1"/>
    <x v="1"/>
    <n v="-2534.7200000000003"/>
  </r>
  <r>
    <x v="1"/>
    <x v="1"/>
    <s v="ES612"/>
    <x v="0"/>
    <x v="1"/>
    <x v="0"/>
    <x v="1"/>
    <n v="2315.5500000000002"/>
  </r>
  <r>
    <x v="1"/>
    <x v="1"/>
    <s v="ES612"/>
    <x v="0"/>
    <x v="1"/>
    <x v="0"/>
    <x v="2"/>
    <n v="47.26"/>
  </r>
  <r>
    <x v="1"/>
    <x v="1"/>
    <s v="ES612"/>
    <x v="0"/>
    <x v="1"/>
    <x v="1"/>
    <x v="5"/>
    <n v="-646.52"/>
  </r>
  <r>
    <x v="1"/>
    <x v="1"/>
    <s v="ES612"/>
    <x v="0"/>
    <x v="1"/>
    <x v="1"/>
    <x v="1"/>
    <n v="-1716.2799999999997"/>
  </r>
  <r>
    <x v="1"/>
    <x v="1"/>
    <s v="ES612"/>
    <x v="0"/>
    <x v="2"/>
    <x v="0"/>
    <x v="1"/>
    <n v="440.84000000000003"/>
  </r>
  <r>
    <x v="1"/>
    <x v="1"/>
    <s v="ES612"/>
    <x v="0"/>
    <x v="2"/>
    <x v="0"/>
    <x v="2"/>
    <n v="9"/>
  </r>
  <r>
    <x v="1"/>
    <x v="1"/>
    <s v="ES612"/>
    <x v="0"/>
    <x v="2"/>
    <x v="1"/>
    <x v="5"/>
    <n v="-449.84000000000003"/>
  </r>
  <r>
    <x v="1"/>
    <x v="1"/>
    <s v="ES612"/>
    <x v="1"/>
    <x v="3"/>
    <x v="0"/>
    <x v="0"/>
    <n v="12.170000000000002"/>
  </r>
  <r>
    <x v="1"/>
    <x v="1"/>
    <s v="ES612"/>
    <x v="1"/>
    <x v="3"/>
    <x v="1"/>
    <x v="3"/>
    <n v="-12.170000000000002"/>
  </r>
  <r>
    <x v="1"/>
    <x v="1"/>
    <s v="ES612"/>
    <x v="1"/>
    <x v="0"/>
    <x v="0"/>
    <x v="0"/>
    <n v="801.81"/>
  </r>
  <r>
    <x v="1"/>
    <x v="1"/>
    <s v="ES612"/>
    <x v="1"/>
    <x v="0"/>
    <x v="1"/>
    <x v="6"/>
    <n v="-81.300000000000011"/>
  </r>
  <r>
    <x v="1"/>
    <x v="1"/>
    <s v="ES612"/>
    <x v="1"/>
    <x v="0"/>
    <x v="1"/>
    <x v="1"/>
    <n v="-145.86000000000001"/>
  </r>
  <r>
    <x v="1"/>
    <x v="1"/>
    <s v="ES612"/>
    <x v="1"/>
    <x v="0"/>
    <x v="1"/>
    <x v="3"/>
    <n v="-81.09"/>
  </r>
  <r>
    <x v="1"/>
    <x v="1"/>
    <s v="ES612"/>
    <x v="1"/>
    <x v="1"/>
    <x v="0"/>
    <x v="0"/>
    <n v="2394.7600000000002"/>
  </r>
  <r>
    <x v="1"/>
    <x v="1"/>
    <s v="ES612"/>
    <x v="1"/>
    <x v="1"/>
    <x v="1"/>
    <x v="6"/>
    <n v="-271"/>
  </r>
  <r>
    <x v="1"/>
    <x v="1"/>
    <s v="ES612"/>
    <x v="1"/>
    <x v="1"/>
    <x v="1"/>
    <x v="1"/>
    <n v="-431.28"/>
  </r>
  <r>
    <x v="1"/>
    <x v="1"/>
    <s v="ES612"/>
    <x v="1"/>
    <x v="1"/>
    <x v="1"/>
    <x v="3"/>
    <n v="-47.26"/>
  </r>
  <r>
    <x v="1"/>
    <x v="1"/>
    <s v="ES612"/>
    <x v="1"/>
    <x v="2"/>
    <x v="0"/>
    <x v="0"/>
    <n v="3703.27"/>
  </r>
  <r>
    <x v="1"/>
    <x v="1"/>
    <s v="ES612"/>
    <x v="1"/>
    <x v="2"/>
    <x v="1"/>
    <x v="6"/>
    <n v="-541.99"/>
  </r>
  <r>
    <x v="1"/>
    <x v="1"/>
    <s v="ES612"/>
    <x v="1"/>
    <x v="2"/>
    <x v="1"/>
    <x v="1"/>
    <n v="-23.54"/>
  </r>
  <r>
    <x v="1"/>
    <x v="1"/>
    <s v="ES612"/>
    <x v="1"/>
    <x v="2"/>
    <x v="1"/>
    <x v="3"/>
    <n v="-9"/>
  </r>
  <r>
    <x v="1"/>
    <x v="1"/>
    <s v="ES613"/>
    <x v="0"/>
    <x v="3"/>
    <x v="0"/>
    <x v="1"/>
    <n v="23621.51"/>
  </r>
  <r>
    <x v="1"/>
    <x v="1"/>
    <s v="ES613"/>
    <x v="0"/>
    <x v="3"/>
    <x v="1"/>
    <x v="5"/>
    <n v="-1746.15"/>
  </r>
  <r>
    <x v="1"/>
    <x v="1"/>
    <s v="ES613"/>
    <x v="0"/>
    <x v="3"/>
    <x v="1"/>
    <x v="1"/>
    <n v="-21875.360000000001"/>
  </r>
  <r>
    <x v="1"/>
    <x v="1"/>
    <s v="ES613"/>
    <x v="0"/>
    <x v="0"/>
    <x v="0"/>
    <x v="1"/>
    <n v="10460.81"/>
  </r>
  <r>
    <x v="1"/>
    <x v="1"/>
    <s v="ES613"/>
    <x v="0"/>
    <x v="0"/>
    <x v="1"/>
    <x v="5"/>
    <n v="-979.14"/>
  </r>
  <r>
    <x v="1"/>
    <x v="1"/>
    <s v="ES613"/>
    <x v="0"/>
    <x v="0"/>
    <x v="1"/>
    <x v="1"/>
    <n v="-9481.66"/>
  </r>
  <r>
    <x v="1"/>
    <x v="1"/>
    <s v="ES613"/>
    <x v="0"/>
    <x v="1"/>
    <x v="0"/>
    <x v="1"/>
    <n v="5355.29"/>
  </r>
  <r>
    <x v="1"/>
    <x v="1"/>
    <s v="ES613"/>
    <x v="0"/>
    <x v="1"/>
    <x v="1"/>
    <x v="5"/>
    <n v="-416.58000000000004"/>
  </r>
  <r>
    <x v="1"/>
    <x v="1"/>
    <s v="ES613"/>
    <x v="0"/>
    <x v="1"/>
    <x v="1"/>
    <x v="1"/>
    <n v="-4938.71"/>
  </r>
  <r>
    <x v="1"/>
    <x v="1"/>
    <s v="ES613"/>
    <x v="0"/>
    <x v="2"/>
    <x v="0"/>
    <x v="1"/>
    <n v="2844.21"/>
  </r>
  <r>
    <x v="1"/>
    <x v="1"/>
    <s v="ES613"/>
    <x v="0"/>
    <x v="2"/>
    <x v="1"/>
    <x v="5"/>
    <n v="-289.85000000000002"/>
  </r>
  <r>
    <x v="1"/>
    <x v="1"/>
    <s v="ES613"/>
    <x v="0"/>
    <x v="2"/>
    <x v="1"/>
    <x v="1"/>
    <n v="-2554.37"/>
  </r>
  <r>
    <x v="1"/>
    <x v="1"/>
    <s v="ES613"/>
    <x v="1"/>
    <x v="0"/>
    <x v="0"/>
    <x v="1"/>
    <n v="15388.16"/>
  </r>
  <r>
    <x v="1"/>
    <x v="1"/>
    <s v="ES613"/>
    <x v="1"/>
    <x v="0"/>
    <x v="1"/>
    <x v="6"/>
    <n v="-52.38"/>
  </r>
  <r>
    <x v="1"/>
    <x v="1"/>
    <s v="ES613"/>
    <x v="1"/>
    <x v="0"/>
    <x v="1"/>
    <x v="1"/>
    <n v="-15388.16"/>
  </r>
  <r>
    <x v="1"/>
    <x v="1"/>
    <s v="ES613"/>
    <x v="1"/>
    <x v="1"/>
    <x v="0"/>
    <x v="1"/>
    <n v="7573.53"/>
  </r>
  <r>
    <x v="1"/>
    <x v="1"/>
    <s v="ES613"/>
    <x v="1"/>
    <x v="1"/>
    <x v="1"/>
    <x v="6"/>
    <n v="-174.60999999999999"/>
  </r>
  <r>
    <x v="1"/>
    <x v="1"/>
    <s v="ES613"/>
    <x v="1"/>
    <x v="1"/>
    <x v="1"/>
    <x v="1"/>
    <n v="-7573.53"/>
  </r>
  <r>
    <x v="1"/>
    <x v="1"/>
    <s v="ES613"/>
    <x v="1"/>
    <x v="2"/>
    <x v="0"/>
    <x v="1"/>
    <n v="25572.66"/>
  </r>
  <r>
    <x v="1"/>
    <x v="1"/>
    <s v="ES613"/>
    <x v="1"/>
    <x v="2"/>
    <x v="1"/>
    <x v="6"/>
    <n v="-349.23"/>
  </r>
  <r>
    <x v="1"/>
    <x v="1"/>
    <s v="ES613"/>
    <x v="1"/>
    <x v="2"/>
    <x v="1"/>
    <x v="1"/>
    <n v="-25572.66"/>
  </r>
  <r>
    <x v="1"/>
    <x v="1"/>
    <s v="ES614"/>
    <x v="0"/>
    <x v="3"/>
    <x v="0"/>
    <x v="1"/>
    <n v="2492.7600000000002"/>
  </r>
  <r>
    <x v="1"/>
    <x v="1"/>
    <s v="ES614"/>
    <x v="0"/>
    <x v="3"/>
    <x v="1"/>
    <x v="5"/>
    <n v="-2044.5900000000001"/>
  </r>
  <r>
    <x v="1"/>
    <x v="1"/>
    <s v="ES614"/>
    <x v="0"/>
    <x v="3"/>
    <x v="1"/>
    <x v="1"/>
    <n v="-448.16"/>
  </r>
  <r>
    <x v="1"/>
    <x v="1"/>
    <s v="ES614"/>
    <x v="0"/>
    <x v="0"/>
    <x v="0"/>
    <x v="1"/>
    <n v="29329.68"/>
  </r>
  <r>
    <x v="1"/>
    <x v="1"/>
    <s v="ES614"/>
    <x v="0"/>
    <x v="0"/>
    <x v="1"/>
    <x v="5"/>
    <n v="-1146.5"/>
  </r>
  <r>
    <x v="1"/>
    <x v="1"/>
    <s v="ES614"/>
    <x v="0"/>
    <x v="0"/>
    <x v="1"/>
    <x v="1"/>
    <n v="-28183.18"/>
  </r>
  <r>
    <x v="1"/>
    <x v="1"/>
    <s v="ES614"/>
    <x v="0"/>
    <x v="1"/>
    <x v="0"/>
    <x v="1"/>
    <n v="23427.730000000003"/>
  </r>
  <r>
    <x v="1"/>
    <x v="1"/>
    <s v="ES614"/>
    <x v="0"/>
    <x v="1"/>
    <x v="1"/>
    <x v="5"/>
    <n v="-487.78"/>
  </r>
  <r>
    <x v="1"/>
    <x v="1"/>
    <s v="ES614"/>
    <x v="0"/>
    <x v="1"/>
    <x v="1"/>
    <x v="1"/>
    <n v="-22939.949999999997"/>
  </r>
  <r>
    <x v="1"/>
    <x v="1"/>
    <s v="ES614"/>
    <x v="0"/>
    <x v="2"/>
    <x v="0"/>
    <x v="1"/>
    <n v="14861.07"/>
  </r>
  <r>
    <x v="1"/>
    <x v="1"/>
    <s v="ES614"/>
    <x v="0"/>
    <x v="2"/>
    <x v="1"/>
    <x v="5"/>
    <n v="-339.39"/>
  </r>
  <r>
    <x v="1"/>
    <x v="1"/>
    <s v="ES614"/>
    <x v="0"/>
    <x v="2"/>
    <x v="1"/>
    <x v="1"/>
    <n v="-14521.69"/>
  </r>
  <r>
    <x v="1"/>
    <x v="1"/>
    <s v="ES614"/>
    <x v="1"/>
    <x v="0"/>
    <x v="1"/>
    <x v="6"/>
    <n v="-61.34"/>
  </r>
  <r>
    <x v="1"/>
    <x v="1"/>
    <s v="ES614"/>
    <x v="1"/>
    <x v="1"/>
    <x v="1"/>
    <x v="6"/>
    <n v="-204.46"/>
  </r>
  <r>
    <x v="1"/>
    <x v="1"/>
    <s v="ES614"/>
    <x v="1"/>
    <x v="2"/>
    <x v="1"/>
    <x v="6"/>
    <n v="-408.92"/>
  </r>
  <r>
    <x v="1"/>
    <x v="1"/>
    <s v="ES615"/>
    <x v="0"/>
    <x v="3"/>
    <x v="0"/>
    <x v="0"/>
    <n v="124.1"/>
  </r>
  <r>
    <x v="1"/>
    <x v="1"/>
    <s v="ES615"/>
    <x v="0"/>
    <x v="3"/>
    <x v="0"/>
    <x v="4"/>
    <n v="28464.84"/>
  </r>
  <r>
    <x v="1"/>
    <x v="1"/>
    <s v="ES615"/>
    <x v="0"/>
    <x v="3"/>
    <x v="0"/>
    <x v="2"/>
    <n v="243.32999999999998"/>
  </r>
  <r>
    <x v="1"/>
    <x v="1"/>
    <s v="ES615"/>
    <x v="0"/>
    <x v="3"/>
    <x v="1"/>
    <x v="5"/>
    <n v="-1234.8900000000001"/>
  </r>
  <r>
    <x v="1"/>
    <x v="1"/>
    <s v="ES615"/>
    <x v="0"/>
    <x v="3"/>
    <x v="1"/>
    <x v="1"/>
    <n v="-27597.379999999997"/>
  </r>
  <r>
    <x v="1"/>
    <x v="1"/>
    <s v="ES615"/>
    <x v="0"/>
    <x v="0"/>
    <x v="0"/>
    <x v="4"/>
    <n v="375.26000000000005"/>
  </r>
  <r>
    <x v="1"/>
    <x v="1"/>
    <s v="ES615"/>
    <x v="0"/>
    <x v="0"/>
    <x v="0"/>
    <x v="1"/>
    <n v="693.34999999999991"/>
  </r>
  <r>
    <x v="1"/>
    <x v="1"/>
    <s v="ES615"/>
    <x v="0"/>
    <x v="0"/>
    <x v="0"/>
    <x v="2"/>
    <n v="13.08"/>
  </r>
  <r>
    <x v="1"/>
    <x v="1"/>
    <s v="ES615"/>
    <x v="0"/>
    <x v="0"/>
    <x v="1"/>
    <x v="5"/>
    <n v="-692.45999999999992"/>
  </r>
  <r>
    <x v="1"/>
    <x v="1"/>
    <s v="ES615"/>
    <x v="0"/>
    <x v="0"/>
    <x v="1"/>
    <x v="1"/>
    <n v="-389.24"/>
  </r>
  <r>
    <x v="1"/>
    <x v="1"/>
    <s v="ES615"/>
    <x v="0"/>
    <x v="1"/>
    <x v="0"/>
    <x v="0"/>
    <n v="124.1"/>
  </r>
  <r>
    <x v="1"/>
    <x v="1"/>
    <s v="ES615"/>
    <x v="0"/>
    <x v="1"/>
    <x v="0"/>
    <x v="1"/>
    <n v="1334.1"/>
  </r>
  <r>
    <x v="1"/>
    <x v="1"/>
    <s v="ES615"/>
    <x v="0"/>
    <x v="1"/>
    <x v="0"/>
    <x v="2"/>
    <n v="29.759999999999998"/>
  </r>
  <r>
    <x v="1"/>
    <x v="1"/>
    <s v="ES615"/>
    <x v="0"/>
    <x v="1"/>
    <x v="1"/>
    <x v="5"/>
    <n v="-294.61"/>
  </r>
  <r>
    <x v="1"/>
    <x v="1"/>
    <s v="ES615"/>
    <x v="0"/>
    <x v="1"/>
    <x v="1"/>
    <x v="1"/>
    <n v="-1193.3499999999999"/>
  </r>
  <r>
    <x v="1"/>
    <x v="1"/>
    <s v="ES615"/>
    <x v="0"/>
    <x v="2"/>
    <x v="0"/>
    <x v="0"/>
    <n v="124.1"/>
  </r>
  <r>
    <x v="1"/>
    <x v="1"/>
    <s v="ES615"/>
    <x v="0"/>
    <x v="2"/>
    <x v="0"/>
    <x v="1"/>
    <n v="189.3"/>
  </r>
  <r>
    <x v="1"/>
    <x v="1"/>
    <s v="ES615"/>
    <x v="0"/>
    <x v="2"/>
    <x v="0"/>
    <x v="2"/>
    <n v="6.4"/>
  </r>
  <r>
    <x v="1"/>
    <x v="1"/>
    <s v="ES615"/>
    <x v="0"/>
    <x v="2"/>
    <x v="1"/>
    <x v="5"/>
    <n v="-204.98000000000002"/>
  </r>
  <r>
    <x v="1"/>
    <x v="1"/>
    <s v="ES615"/>
    <x v="0"/>
    <x v="2"/>
    <x v="1"/>
    <x v="1"/>
    <n v="-114.82"/>
  </r>
  <r>
    <x v="1"/>
    <x v="1"/>
    <s v="ES615"/>
    <x v="1"/>
    <x v="3"/>
    <x v="0"/>
    <x v="0"/>
    <n v="243.32999999999998"/>
  </r>
  <r>
    <x v="1"/>
    <x v="1"/>
    <s v="ES615"/>
    <x v="1"/>
    <x v="3"/>
    <x v="1"/>
    <x v="3"/>
    <n v="-243.32999999999998"/>
  </r>
  <r>
    <x v="1"/>
    <x v="1"/>
    <s v="ES615"/>
    <x v="1"/>
    <x v="0"/>
    <x v="0"/>
    <x v="0"/>
    <n v="240.55"/>
  </r>
  <r>
    <x v="1"/>
    <x v="1"/>
    <s v="ES615"/>
    <x v="1"/>
    <x v="0"/>
    <x v="1"/>
    <x v="6"/>
    <n v="-37.049999999999997"/>
  </r>
  <r>
    <x v="1"/>
    <x v="1"/>
    <s v="ES615"/>
    <x v="1"/>
    <x v="0"/>
    <x v="1"/>
    <x v="1"/>
    <n v="-227.47"/>
  </r>
  <r>
    <x v="1"/>
    <x v="1"/>
    <s v="ES615"/>
    <x v="1"/>
    <x v="0"/>
    <x v="1"/>
    <x v="3"/>
    <n v="-13.08"/>
  </r>
  <r>
    <x v="1"/>
    <x v="1"/>
    <s v="ES615"/>
    <x v="1"/>
    <x v="1"/>
    <x v="0"/>
    <x v="0"/>
    <n v="133.82999999999998"/>
  </r>
  <r>
    <x v="1"/>
    <x v="1"/>
    <s v="ES615"/>
    <x v="1"/>
    <x v="1"/>
    <x v="1"/>
    <x v="6"/>
    <n v="-123.49000000000001"/>
  </r>
  <r>
    <x v="1"/>
    <x v="1"/>
    <s v="ES615"/>
    <x v="1"/>
    <x v="1"/>
    <x v="1"/>
    <x v="1"/>
    <n v="-104.07"/>
  </r>
  <r>
    <x v="1"/>
    <x v="1"/>
    <s v="ES615"/>
    <x v="1"/>
    <x v="1"/>
    <x v="1"/>
    <x v="3"/>
    <n v="-29.759999999999998"/>
  </r>
  <r>
    <x v="1"/>
    <x v="1"/>
    <s v="ES615"/>
    <x v="1"/>
    <x v="2"/>
    <x v="0"/>
    <x v="0"/>
    <n v="278.53999999999996"/>
  </r>
  <r>
    <x v="1"/>
    <x v="1"/>
    <s v="ES615"/>
    <x v="1"/>
    <x v="2"/>
    <x v="1"/>
    <x v="6"/>
    <n v="-246.98000000000002"/>
  </r>
  <r>
    <x v="1"/>
    <x v="1"/>
    <s v="ES615"/>
    <x v="1"/>
    <x v="2"/>
    <x v="1"/>
    <x v="1"/>
    <n v="-139.13"/>
  </r>
  <r>
    <x v="1"/>
    <x v="1"/>
    <s v="ES615"/>
    <x v="1"/>
    <x v="2"/>
    <x v="1"/>
    <x v="3"/>
    <n v="-6.4"/>
  </r>
  <r>
    <x v="1"/>
    <x v="1"/>
    <s v="ES616"/>
    <x v="0"/>
    <x v="3"/>
    <x v="0"/>
    <x v="1"/>
    <n v="1396.5700000000002"/>
  </r>
  <r>
    <x v="1"/>
    <x v="1"/>
    <s v="ES616"/>
    <x v="0"/>
    <x v="3"/>
    <x v="1"/>
    <x v="5"/>
    <n v="-1396.5700000000002"/>
  </r>
  <r>
    <x v="1"/>
    <x v="1"/>
    <s v="ES616"/>
    <x v="0"/>
    <x v="3"/>
    <x v="1"/>
    <x v="1"/>
    <n v="-0.01"/>
  </r>
  <r>
    <x v="1"/>
    <x v="1"/>
    <s v="ES616"/>
    <x v="0"/>
    <x v="0"/>
    <x v="0"/>
    <x v="1"/>
    <n v="28115.770000000004"/>
  </r>
  <r>
    <x v="1"/>
    <x v="1"/>
    <s v="ES616"/>
    <x v="0"/>
    <x v="0"/>
    <x v="1"/>
    <x v="5"/>
    <n v="-783.12"/>
  </r>
  <r>
    <x v="1"/>
    <x v="1"/>
    <s v="ES616"/>
    <x v="0"/>
    <x v="0"/>
    <x v="1"/>
    <x v="1"/>
    <n v="-27332.66"/>
  </r>
  <r>
    <x v="1"/>
    <x v="1"/>
    <s v="ES616"/>
    <x v="0"/>
    <x v="1"/>
    <x v="0"/>
    <x v="1"/>
    <n v="22885.079999999998"/>
  </r>
  <r>
    <x v="1"/>
    <x v="1"/>
    <s v="ES616"/>
    <x v="0"/>
    <x v="1"/>
    <x v="1"/>
    <x v="5"/>
    <n v="-333.17999999999995"/>
  </r>
  <r>
    <x v="1"/>
    <x v="1"/>
    <s v="ES616"/>
    <x v="0"/>
    <x v="1"/>
    <x v="1"/>
    <x v="1"/>
    <n v="-22551.9"/>
  </r>
  <r>
    <x v="1"/>
    <x v="1"/>
    <s v="ES616"/>
    <x v="0"/>
    <x v="2"/>
    <x v="0"/>
    <x v="1"/>
    <n v="14487.960000000001"/>
  </r>
  <r>
    <x v="1"/>
    <x v="1"/>
    <s v="ES616"/>
    <x v="0"/>
    <x v="2"/>
    <x v="1"/>
    <x v="5"/>
    <n v="-231.82"/>
  </r>
  <r>
    <x v="1"/>
    <x v="1"/>
    <s v="ES616"/>
    <x v="0"/>
    <x v="2"/>
    <x v="1"/>
    <x v="1"/>
    <n v="-14256.14"/>
  </r>
  <r>
    <x v="1"/>
    <x v="1"/>
    <s v="ES616"/>
    <x v="1"/>
    <x v="0"/>
    <x v="1"/>
    <x v="6"/>
    <n v="-41.900000000000006"/>
  </r>
  <r>
    <x v="1"/>
    <x v="1"/>
    <s v="ES616"/>
    <x v="1"/>
    <x v="1"/>
    <x v="1"/>
    <x v="6"/>
    <n v="-139.66"/>
  </r>
  <r>
    <x v="1"/>
    <x v="1"/>
    <s v="ES616"/>
    <x v="1"/>
    <x v="2"/>
    <x v="1"/>
    <x v="6"/>
    <n v="-279.31"/>
  </r>
  <r>
    <x v="1"/>
    <x v="1"/>
    <s v="ES617"/>
    <x v="0"/>
    <x v="3"/>
    <x v="0"/>
    <x v="1"/>
    <n v="3641.64"/>
  </r>
  <r>
    <x v="1"/>
    <x v="1"/>
    <s v="ES617"/>
    <x v="0"/>
    <x v="3"/>
    <x v="1"/>
    <x v="5"/>
    <n v="-3641.64"/>
  </r>
  <r>
    <x v="1"/>
    <x v="1"/>
    <s v="ES617"/>
    <x v="0"/>
    <x v="0"/>
    <x v="0"/>
    <x v="1"/>
    <n v="2042.03"/>
  </r>
  <r>
    <x v="1"/>
    <x v="1"/>
    <s v="ES617"/>
    <x v="0"/>
    <x v="0"/>
    <x v="1"/>
    <x v="5"/>
    <n v="-2042.03"/>
  </r>
  <r>
    <x v="1"/>
    <x v="1"/>
    <s v="ES617"/>
    <x v="0"/>
    <x v="1"/>
    <x v="0"/>
    <x v="1"/>
    <n v="868.79000000000008"/>
  </r>
  <r>
    <x v="1"/>
    <x v="1"/>
    <s v="ES617"/>
    <x v="0"/>
    <x v="1"/>
    <x v="1"/>
    <x v="5"/>
    <n v="-868.79000000000008"/>
  </r>
  <r>
    <x v="1"/>
    <x v="1"/>
    <s v="ES617"/>
    <x v="0"/>
    <x v="2"/>
    <x v="0"/>
    <x v="1"/>
    <n v="604.49"/>
  </r>
  <r>
    <x v="1"/>
    <x v="1"/>
    <s v="ES617"/>
    <x v="0"/>
    <x v="2"/>
    <x v="1"/>
    <x v="5"/>
    <n v="-604.49"/>
  </r>
  <r>
    <x v="1"/>
    <x v="1"/>
    <s v="ES617"/>
    <x v="1"/>
    <x v="0"/>
    <x v="1"/>
    <x v="6"/>
    <n v="-109.25"/>
  </r>
  <r>
    <x v="1"/>
    <x v="1"/>
    <s v="ES617"/>
    <x v="1"/>
    <x v="1"/>
    <x v="1"/>
    <x v="6"/>
    <n v="-364.15999999999997"/>
  </r>
  <r>
    <x v="1"/>
    <x v="1"/>
    <s v="ES617"/>
    <x v="1"/>
    <x v="2"/>
    <x v="1"/>
    <x v="6"/>
    <n v="-728.32999999999993"/>
  </r>
  <r>
    <x v="1"/>
    <x v="1"/>
    <s v="ES618"/>
    <x v="0"/>
    <x v="3"/>
    <x v="0"/>
    <x v="0"/>
    <n v="18.25"/>
  </r>
  <r>
    <x v="1"/>
    <x v="1"/>
    <s v="ES618"/>
    <x v="0"/>
    <x v="3"/>
    <x v="0"/>
    <x v="1"/>
    <n v="26890.09"/>
  </r>
  <r>
    <x v="1"/>
    <x v="1"/>
    <s v="ES618"/>
    <x v="0"/>
    <x v="3"/>
    <x v="0"/>
    <x v="2"/>
    <n v="133.82999999999998"/>
  </r>
  <r>
    <x v="1"/>
    <x v="1"/>
    <s v="ES618"/>
    <x v="0"/>
    <x v="3"/>
    <x v="1"/>
    <x v="5"/>
    <n v="-4699.8899999999994"/>
  </r>
  <r>
    <x v="1"/>
    <x v="1"/>
    <s v="ES618"/>
    <x v="0"/>
    <x v="3"/>
    <x v="1"/>
    <x v="1"/>
    <n v="-22342.28"/>
  </r>
  <r>
    <x v="1"/>
    <x v="1"/>
    <s v="ES618"/>
    <x v="0"/>
    <x v="0"/>
    <x v="0"/>
    <x v="1"/>
    <n v="3448.15"/>
  </r>
  <r>
    <x v="1"/>
    <x v="1"/>
    <s v="ES618"/>
    <x v="0"/>
    <x v="0"/>
    <x v="0"/>
    <x v="7"/>
    <n v="1034.17"/>
  </r>
  <r>
    <x v="1"/>
    <x v="1"/>
    <s v="ES618"/>
    <x v="0"/>
    <x v="0"/>
    <x v="1"/>
    <x v="5"/>
    <n v="-2635.4399999999996"/>
  </r>
  <r>
    <x v="1"/>
    <x v="1"/>
    <s v="ES618"/>
    <x v="0"/>
    <x v="0"/>
    <x v="1"/>
    <x v="1"/>
    <n v="-802.26"/>
  </r>
  <r>
    <x v="1"/>
    <x v="1"/>
    <s v="ES618"/>
    <x v="0"/>
    <x v="0"/>
    <x v="1"/>
    <x v="7"/>
    <n v="-1044.6099999999999"/>
  </r>
  <r>
    <x v="1"/>
    <x v="1"/>
    <s v="ES618"/>
    <x v="0"/>
    <x v="1"/>
    <x v="0"/>
    <x v="0"/>
    <n v="18.25"/>
  </r>
  <r>
    <x v="1"/>
    <x v="1"/>
    <s v="ES618"/>
    <x v="0"/>
    <x v="1"/>
    <x v="0"/>
    <x v="1"/>
    <n v="2774.0699999999997"/>
  </r>
  <r>
    <x v="1"/>
    <x v="1"/>
    <s v="ES618"/>
    <x v="0"/>
    <x v="1"/>
    <x v="0"/>
    <x v="2"/>
    <n v="78.09"/>
  </r>
  <r>
    <x v="1"/>
    <x v="1"/>
    <s v="ES618"/>
    <x v="0"/>
    <x v="1"/>
    <x v="0"/>
    <x v="7"/>
    <n v="1034.17"/>
  </r>
  <r>
    <x v="1"/>
    <x v="1"/>
    <s v="ES618"/>
    <x v="0"/>
    <x v="1"/>
    <x v="1"/>
    <x v="5"/>
    <n v="-1121.26"/>
  </r>
  <r>
    <x v="1"/>
    <x v="1"/>
    <s v="ES618"/>
    <x v="0"/>
    <x v="1"/>
    <x v="1"/>
    <x v="1"/>
    <n v="-1738.7"/>
  </r>
  <r>
    <x v="1"/>
    <x v="1"/>
    <s v="ES618"/>
    <x v="0"/>
    <x v="1"/>
    <x v="1"/>
    <x v="7"/>
    <n v="-1044.6099999999999"/>
  </r>
  <r>
    <x v="1"/>
    <x v="1"/>
    <s v="ES618"/>
    <x v="0"/>
    <x v="2"/>
    <x v="0"/>
    <x v="0"/>
    <n v="18.25"/>
  </r>
  <r>
    <x v="1"/>
    <x v="1"/>
    <s v="ES618"/>
    <x v="0"/>
    <x v="2"/>
    <x v="0"/>
    <x v="1"/>
    <n v="1505.59"/>
  </r>
  <r>
    <x v="1"/>
    <x v="1"/>
    <s v="ES618"/>
    <x v="0"/>
    <x v="2"/>
    <x v="0"/>
    <x v="2"/>
    <n v="52.199999999999996"/>
  </r>
  <r>
    <x v="1"/>
    <x v="1"/>
    <s v="ES618"/>
    <x v="0"/>
    <x v="2"/>
    <x v="0"/>
    <x v="7"/>
    <n v="1034.17"/>
  </r>
  <r>
    <x v="1"/>
    <x v="1"/>
    <s v="ES618"/>
    <x v="0"/>
    <x v="2"/>
    <x v="1"/>
    <x v="5"/>
    <n v="-780.15"/>
  </r>
  <r>
    <x v="1"/>
    <x v="1"/>
    <s v="ES618"/>
    <x v="0"/>
    <x v="2"/>
    <x v="1"/>
    <x v="1"/>
    <n v="-785.45"/>
  </r>
  <r>
    <x v="1"/>
    <x v="1"/>
    <s v="ES618"/>
    <x v="0"/>
    <x v="2"/>
    <x v="1"/>
    <x v="7"/>
    <n v="-1044.6099999999999"/>
  </r>
  <r>
    <x v="1"/>
    <x v="1"/>
    <s v="ES618"/>
    <x v="1"/>
    <x v="3"/>
    <x v="0"/>
    <x v="0"/>
    <n v="133.82999999999998"/>
  </r>
  <r>
    <x v="1"/>
    <x v="1"/>
    <s v="ES618"/>
    <x v="1"/>
    <x v="3"/>
    <x v="1"/>
    <x v="3"/>
    <n v="-133.82999999999998"/>
  </r>
  <r>
    <x v="1"/>
    <x v="1"/>
    <s v="ES618"/>
    <x v="1"/>
    <x v="0"/>
    <x v="0"/>
    <x v="0"/>
    <n v="253.07"/>
  </r>
  <r>
    <x v="1"/>
    <x v="1"/>
    <s v="ES618"/>
    <x v="1"/>
    <x v="0"/>
    <x v="0"/>
    <x v="1"/>
    <n v="206.58999999999997"/>
  </r>
  <r>
    <x v="1"/>
    <x v="1"/>
    <s v="ES618"/>
    <x v="1"/>
    <x v="0"/>
    <x v="1"/>
    <x v="6"/>
    <n v="-141"/>
  </r>
  <r>
    <x v="1"/>
    <x v="1"/>
    <s v="ES618"/>
    <x v="1"/>
    <x v="0"/>
    <x v="1"/>
    <x v="1"/>
    <n v="-459.66"/>
  </r>
  <r>
    <x v="1"/>
    <x v="1"/>
    <s v="ES618"/>
    <x v="1"/>
    <x v="1"/>
    <x v="0"/>
    <x v="0"/>
    <n v="503.66999999999996"/>
  </r>
  <r>
    <x v="1"/>
    <x v="1"/>
    <s v="ES618"/>
    <x v="1"/>
    <x v="1"/>
    <x v="0"/>
    <x v="1"/>
    <n v="34.5"/>
  </r>
  <r>
    <x v="1"/>
    <x v="1"/>
    <s v="ES618"/>
    <x v="1"/>
    <x v="1"/>
    <x v="1"/>
    <x v="6"/>
    <n v="-469.99"/>
  </r>
  <r>
    <x v="1"/>
    <x v="1"/>
    <s v="ES618"/>
    <x v="1"/>
    <x v="1"/>
    <x v="1"/>
    <x v="1"/>
    <n v="-460.08000000000004"/>
  </r>
  <r>
    <x v="1"/>
    <x v="1"/>
    <s v="ES618"/>
    <x v="1"/>
    <x v="1"/>
    <x v="1"/>
    <x v="3"/>
    <n v="-78.09"/>
  </r>
  <r>
    <x v="1"/>
    <x v="1"/>
    <s v="ES618"/>
    <x v="1"/>
    <x v="2"/>
    <x v="0"/>
    <x v="0"/>
    <n v="540.97"/>
  </r>
  <r>
    <x v="1"/>
    <x v="1"/>
    <s v="ES618"/>
    <x v="1"/>
    <x v="2"/>
    <x v="1"/>
    <x v="6"/>
    <n v="-939.98"/>
  </r>
  <r>
    <x v="1"/>
    <x v="1"/>
    <s v="ES618"/>
    <x v="1"/>
    <x v="2"/>
    <x v="1"/>
    <x v="1"/>
    <n v="-460.08000000000004"/>
  </r>
  <r>
    <x v="1"/>
    <x v="1"/>
    <s v="ES618"/>
    <x v="1"/>
    <x v="2"/>
    <x v="1"/>
    <x v="3"/>
    <n v="-52.199999999999996"/>
  </r>
  <r>
    <x v="1"/>
    <x v="1"/>
    <s v="ES620"/>
    <x v="0"/>
    <x v="3"/>
    <x v="0"/>
    <x v="4"/>
    <n v="11344.63"/>
  </r>
  <r>
    <x v="1"/>
    <x v="1"/>
    <s v="ES620"/>
    <x v="0"/>
    <x v="3"/>
    <x v="0"/>
    <x v="2"/>
    <n v="198.44"/>
  </r>
  <r>
    <x v="1"/>
    <x v="1"/>
    <s v="ES620"/>
    <x v="0"/>
    <x v="3"/>
    <x v="1"/>
    <x v="5"/>
    <n v="-6328.9800000000005"/>
  </r>
  <r>
    <x v="1"/>
    <x v="1"/>
    <s v="ES620"/>
    <x v="0"/>
    <x v="3"/>
    <x v="1"/>
    <x v="1"/>
    <n v="-5214.09"/>
  </r>
  <r>
    <x v="1"/>
    <x v="1"/>
    <s v="ES620"/>
    <x v="0"/>
    <x v="0"/>
    <x v="0"/>
    <x v="1"/>
    <n v="12782.119999999999"/>
  </r>
  <r>
    <x v="1"/>
    <x v="1"/>
    <s v="ES620"/>
    <x v="0"/>
    <x v="0"/>
    <x v="0"/>
    <x v="2"/>
    <n v="23.119999999999997"/>
  </r>
  <r>
    <x v="1"/>
    <x v="1"/>
    <s v="ES620"/>
    <x v="0"/>
    <x v="0"/>
    <x v="1"/>
    <x v="5"/>
    <n v="-3470.18"/>
  </r>
  <r>
    <x v="1"/>
    <x v="1"/>
    <s v="ES620"/>
    <x v="0"/>
    <x v="0"/>
    <x v="1"/>
    <x v="1"/>
    <n v="-9335.06"/>
  </r>
  <r>
    <x v="1"/>
    <x v="1"/>
    <s v="ES620"/>
    <x v="0"/>
    <x v="1"/>
    <x v="0"/>
    <x v="1"/>
    <n v="6021.96"/>
  </r>
  <r>
    <x v="1"/>
    <x v="1"/>
    <s v="ES620"/>
    <x v="0"/>
    <x v="1"/>
    <x v="0"/>
    <x v="2"/>
    <n v="9.41"/>
  </r>
  <r>
    <x v="1"/>
    <x v="1"/>
    <s v="ES620"/>
    <x v="0"/>
    <x v="1"/>
    <x v="1"/>
    <x v="5"/>
    <n v="-1301.23"/>
  </r>
  <r>
    <x v="1"/>
    <x v="1"/>
    <s v="ES620"/>
    <x v="0"/>
    <x v="1"/>
    <x v="1"/>
    <x v="1"/>
    <n v="-4730.1400000000003"/>
  </r>
  <r>
    <x v="1"/>
    <x v="1"/>
    <s v="ES620"/>
    <x v="0"/>
    <x v="2"/>
    <x v="0"/>
    <x v="1"/>
    <n v="4252.41"/>
  </r>
  <r>
    <x v="1"/>
    <x v="1"/>
    <s v="ES620"/>
    <x v="0"/>
    <x v="2"/>
    <x v="0"/>
    <x v="2"/>
    <n v="46.790000000000006"/>
  </r>
  <r>
    <x v="1"/>
    <x v="1"/>
    <s v="ES620"/>
    <x v="0"/>
    <x v="2"/>
    <x v="1"/>
    <x v="5"/>
    <n v="-883.24"/>
  </r>
  <r>
    <x v="1"/>
    <x v="1"/>
    <s v="ES620"/>
    <x v="0"/>
    <x v="2"/>
    <x v="1"/>
    <x v="1"/>
    <n v="-3415.96"/>
  </r>
  <r>
    <x v="1"/>
    <x v="1"/>
    <s v="ES620"/>
    <x v="1"/>
    <x v="3"/>
    <x v="0"/>
    <x v="0"/>
    <n v="198.44"/>
  </r>
  <r>
    <x v="1"/>
    <x v="1"/>
    <s v="ES620"/>
    <x v="1"/>
    <x v="3"/>
    <x v="1"/>
    <x v="3"/>
    <n v="-198.44"/>
  </r>
  <r>
    <x v="1"/>
    <x v="1"/>
    <s v="ES620"/>
    <x v="1"/>
    <x v="0"/>
    <x v="0"/>
    <x v="0"/>
    <n v="859.71"/>
  </r>
  <r>
    <x v="1"/>
    <x v="1"/>
    <s v="ES620"/>
    <x v="1"/>
    <x v="0"/>
    <x v="1"/>
    <x v="6"/>
    <n v="-189.86999999999998"/>
  </r>
  <r>
    <x v="1"/>
    <x v="1"/>
    <s v="ES620"/>
    <x v="1"/>
    <x v="0"/>
    <x v="1"/>
    <x v="1"/>
    <n v="-646.72"/>
  </r>
  <r>
    <x v="1"/>
    <x v="1"/>
    <s v="ES620"/>
    <x v="1"/>
    <x v="0"/>
    <x v="1"/>
    <x v="3"/>
    <n v="-23.119999999999997"/>
  </r>
  <r>
    <x v="1"/>
    <x v="1"/>
    <s v="ES620"/>
    <x v="1"/>
    <x v="1"/>
    <x v="0"/>
    <x v="0"/>
    <n v="2025.35"/>
  </r>
  <r>
    <x v="1"/>
    <x v="1"/>
    <s v="ES620"/>
    <x v="1"/>
    <x v="1"/>
    <x v="0"/>
    <x v="1"/>
    <n v="3.95"/>
  </r>
  <r>
    <x v="1"/>
    <x v="1"/>
    <s v="ES620"/>
    <x v="1"/>
    <x v="1"/>
    <x v="1"/>
    <x v="6"/>
    <n v="-632.9"/>
  </r>
  <r>
    <x v="1"/>
    <x v="1"/>
    <s v="ES620"/>
    <x v="1"/>
    <x v="1"/>
    <x v="1"/>
    <x v="1"/>
    <n v="-1387"/>
  </r>
  <r>
    <x v="1"/>
    <x v="1"/>
    <s v="ES620"/>
    <x v="1"/>
    <x v="1"/>
    <x v="1"/>
    <x v="3"/>
    <n v="-9.41"/>
  </r>
  <r>
    <x v="1"/>
    <x v="1"/>
    <s v="ES620"/>
    <x v="1"/>
    <x v="2"/>
    <x v="0"/>
    <x v="0"/>
    <n v="2906.6699999999996"/>
  </r>
  <r>
    <x v="1"/>
    <x v="1"/>
    <s v="ES620"/>
    <x v="1"/>
    <x v="2"/>
    <x v="0"/>
    <x v="1"/>
    <n v="72.260000000000005"/>
  </r>
  <r>
    <x v="1"/>
    <x v="1"/>
    <s v="ES620"/>
    <x v="1"/>
    <x v="2"/>
    <x v="1"/>
    <x v="6"/>
    <n v="-1265.8"/>
  </r>
  <r>
    <x v="1"/>
    <x v="1"/>
    <s v="ES620"/>
    <x v="1"/>
    <x v="2"/>
    <x v="1"/>
    <x v="1"/>
    <n v="-1666.34"/>
  </r>
  <r>
    <x v="1"/>
    <x v="1"/>
    <s v="ES620"/>
    <x v="1"/>
    <x v="2"/>
    <x v="1"/>
    <x v="3"/>
    <n v="-46.790000000000006"/>
  </r>
  <r>
    <x v="1"/>
    <x v="2"/>
    <s v="FRI15"/>
    <x v="0"/>
    <x v="3"/>
    <x v="0"/>
    <x v="0"/>
    <n v="624.15"/>
  </r>
  <r>
    <x v="1"/>
    <x v="2"/>
    <s v="FRI15"/>
    <x v="0"/>
    <x v="3"/>
    <x v="1"/>
    <x v="1"/>
    <n v="-624.15"/>
  </r>
  <r>
    <x v="1"/>
    <x v="2"/>
    <s v="FRI15"/>
    <x v="0"/>
    <x v="1"/>
    <x v="0"/>
    <x v="0"/>
    <n v="624.15"/>
  </r>
  <r>
    <x v="1"/>
    <x v="2"/>
    <s v="FRI15"/>
    <x v="0"/>
    <x v="1"/>
    <x v="1"/>
    <x v="1"/>
    <n v="-624.15"/>
  </r>
  <r>
    <x v="1"/>
    <x v="2"/>
    <s v="FRI15"/>
    <x v="0"/>
    <x v="2"/>
    <x v="0"/>
    <x v="0"/>
    <n v="624.15"/>
  </r>
  <r>
    <x v="1"/>
    <x v="2"/>
    <s v="FRI15"/>
    <x v="0"/>
    <x v="2"/>
    <x v="1"/>
    <x v="1"/>
    <n v="-624.15"/>
  </r>
  <r>
    <x v="1"/>
    <x v="2"/>
    <s v="FRJ15"/>
    <x v="0"/>
    <x v="3"/>
    <x v="0"/>
    <x v="0"/>
    <n v="1578.7200000000003"/>
  </r>
  <r>
    <x v="1"/>
    <x v="2"/>
    <s v="FRJ15"/>
    <x v="0"/>
    <x v="3"/>
    <x v="1"/>
    <x v="1"/>
    <n v="-1578.7200000000003"/>
  </r>
  <r>
    <x v="1"/>
    <x v="2"/>
    <s v="FRJ15"/>
    <x v="0"/>
    <x v="1"/>
    <x v="0"/>
    <x v="0"/>
    <n v="468.78"/>
  </r>
  <r>
    <x v="1"/>
    <x v="2"/>
    <s v="FRJ15"/>
    <x v="0"/>
    <x v="1"/>
    <x v="1"/>
    <x v="1"/>
    <n v="-468.78"/>
  </r>
  <r>
    <x v="1"/>
    <x v="2"/>
    <s v="FRJ15"/>
    <x v="0"/>
    <x v="2"/>
    <x v="0"/>
    <x v="0"/>
    <n v="327.68"/>
  </r>
  <r>
    <x v="1"/>
    <x v="2"/>
    <s v="FRJ15"/>
    <x v="0"/>
    <x v="2"/>
    <x v="1"/>
    <x v="1"/>
    <n v="-327.68"/>
  </r>
  <r>
    <x v="1"/>
    <x v="2"/>
    <s v="FRL04"/>
    <x v="1"/>
    <x v="0"/>
    <x v="0"/>
    <x v="1"/>
    <n v="27375"/>
  </r>
  <r>
    <x v="1"/>
    <x v="2"/>
    <s v="FRL04"/>
    <x v="1"/>
    <x v="0"/>
    <x v="1"/>
    <x v="6"/>
    <n v="-27375"/>
  </r>
  <r>
    <x v="1"/>
    <x v="2"/>
    <s v="FRL04"/>
    <x v="1"/>
    <x v="1"/>
    <x v="0"/>
    <x v="1"/>
    <n v="27375"/>
  </r>
  <r>
    <x v="1"/>
    <x v="2"/>
    <s v="FRL04"/>
    <x v="1"/>
    <x v="1"/>
    <x v="1"/>
    <x v="6"/>
    <n v="-27375"/>
  </r>
  <r>
    <x v="1"/>
    <x v="2"/>
    <s v="FRL04"/>
    <x v="1"/>
    <x v="2"/>
    <x v="0"/>
    <x v="1"/>
    <n v="54750"/>
  </r>
  <r>
    <x v="1"/>
    <x v="2"/>
    <s v="FRL04"/>
    <x v="1"/>
    <x v="2"/>
    <x v="1"/>
    <x v="6"/>
    <n v="-54750"/>
  </r>
  <r>
    <x v="1"/>
    <x v="3"/>
    <s v="MA000"/>
    <x v="0"/>
    <x v="3"/>
    <x v="0"/>
    <x v="1"/>
    <n v="4075.8300000000004"/>
  </r>
  <r>
    <x v="1"/>
    <x v="3"/>
    <s v="MA000"/>
    <x v="0"/>
    <x v="3"/>
    <x v="1"/>
    <x v="5"/>
    <n v="-4075.8300000000004"/>
  </r>
  <r>
    <x v="1"/>
    <x v="3"/>
    <s v="MA000"/>
    <x v="0"/>
    <x v="0"/>
    <x v="0"/>
    <x v="1"/>
    <n v="2524.58"/>
  </r>
  <r>
    <x v="1"/>
    <x v="3"/>
    <s v="MA000"/>
    <x v="0"/>
    <x v="0"/>
    <x v="1"/>
    <x v="5"/>
    <n v="-2524.58"/>
  </r>
  <r>
    <x v="1"/>
    <x v="3"/>
    <s v="MA000"/>
    <x v="0"/>
    <x v="1"/>
    <x v="0"/>
    <x v="1"/>
    <n v="1709.42"/>
  </r>
  <r>
    <x v="1"/>
    <x v="3"/>
    <s v="MA000"/>
    <x v="0"/>
    <x v="1"/>
    <x v="1"/>
    <x v="5"/>
    <n v="-1709.42"/>
  </r>
  <r>
    <x v="1"/>
    <x v="3"/>
    <s v="MA000"/>
    <x v="1"/>
    <x v="0"/>
    <x v="0"/>
    <x v="1"/>
    <n v="122.27000000000001"/>
  </r>
  <r>
    <x v="1"/>
    <x v="3"/>
    <s v="MA000"/>
    <x v="1"/>
    <x v="0"/>
    <x v="1"/>
    <x v="6"/>
    <n v="-122.27000000000001"/>
  </r>
  <r>
    <x v="1"/>
    <x v="3"/>
    <s v="MA000"/>
    <x v="1"/>
    <x v="1"/>
    <x v="0"/>
    <x v="1"/>
    <n v="407.58000000000004"/>
  </r>
  <r>
    <x v="1"/>
    <x v="3"/>
    <s v="MA000"/>
    <x v="1"/>
    <x v="1"/>
    <x v="1"/>
    <x v="6"/>
    <n v="-407.58000000000004"/>
  </r>
  <r>
    <x v="1"/>
    <x v="4"/>
    <s v="NL33C"/>
    <x v="1"/>
    <x v="0"/>
    <x v="0"/>
    <x v="1"/>
    <n v="1095"/>
  </r>
  <r>
    <x v="1"/>
    <x v="4"/>
    <s v="NL33C"/>
    <x v="1"/>
    <x v="0"/>
    <x v="1"/>
    <x v="6"/>
    <n v="-1095"/>
  </r>
  <r>
    <x v="1"/>
    <x v="4"/>
    <s v="NL33C"/>
    <x v="1"/>
    <x v="1"/>
    <x v="0"/>
    <x v="1"/>
    <n v="1095"/>
  </r>
  <r>
    <x v="1"/>
    <x v="4"/>
    <s v="NL33C"/>
    <x v="1"/>
    <x v="1"/>
    <x v="1"/>
    <x v="6"/>
    <n v="-1095"/>
  </r>
  <r>
    <x v="1"/>
    <x v="4"/>
    <s v="NL33C"/>
    <x v="1"/>
    <x v="2"/>
    <x v="0"/>
    <x v="1"/>
    <n v="3650"/>
  </r>
  <r>
    <x v="1"/>
    <x v="4"/>
    <s v="NL33C"/>
    <x v="1"/>
    <x v="2"/>
    <x v="1"/>
    <x v="6"/>
    <n v="-3650"/>
  </r>
  <r>
    <x v="1"/>
    <x v="5"/>
    <s v="PT111"/>
    <x v="0"/>
    <x v="3"/>
    <x v="0"/>
    <x v="1"/>
    <n v="3784.1899999999996"/>
  </r>
  <r>
    <x v="1"/>
    <x v="5"/>
    <s v="PT111"/>
    <x v="0"/>
    <x v="3"/>
    <x v="1"/>
    <x v="5"/>
    <n v="-338.03"/>
  </r>
  <r>
    <x v="1"/>
    <x v="5"/>
    <s v="PT111"/>
    <x v="0"/>
    <x v="3"/>
    <x v="1"/>
    <x v="1"/>
    <n v="-3446.17"/>
  </r>
  <r>
    <x v="1"/>
    <x v="5"/>
    <s v="PT111"/>
    <x v="0"/>
    <x v="0"/>
    <x v="0"/>
    <x v="1"/>
    <n v="2221.3999999999996"/>
  </r>
  <r>
    <x v="1"/>
    <x v="5"/>
    <s v="PT111"/>
    <x v="0"/>
    <x v="0"/>
    <x v="1"/>
    <x v="5"/>
    <n v="-190.2"/>
  </r>
  <r>
    <x v="1"/>
    <x v="5"/>
    <s v="PT111"/>
    <x v="0"/>
    <x v="0"/>
    <x v="1"/>
    <x v="1"/>
    <n v="-2031.2"/>
  </r>
  <r>
    <x v="1"/>
    <x v="5"/>
    <s v="PT111"/>
    <x v="0"/>
    <x v="1"/>
    <x v="0"/>
    <x v="1"/>
    <n v="997.86"/>
  </r>
  <r>
    <x v="1"/>
    <x v="5"/>
    <s v="PT111"/>
    <x v="0"/>
    <x v="1"/>
    <x v="1"/>
    <x v="5"/>
    <n v="-85.44"/>
  </r>
  <r>
    <x v="1"/>
    <x v="5"/>
    <s v="PT111"/>
    <x v="0"/>
    <x v="1"/>
    <x v="1"/>
    <x v="1"/>
    <n v="-912.42000000000007"/>
  </r>
  <r>
    <x v="1"/>
    <x v="5"/>
    <s v="PT111"/>
    <x v="0"/>
    <x v="2"/>
    <x v="0"/>
    <x v="1"/>
    <n v="691.4"/>
  </r>
  <r>
    <x v="1"/>
    <x v="5"/>
    <s v="PT111"/>
    <x v="0"/>
    <x v="2"/>
    <x v="1"/>
    <x v="5"/>
    <n v="-59.2"/>
  </r>
  <r>
    <x v="1"/>
    <x v="5"/>
    <s v="PT111"/>
    <x v="0"/>
    <x v="2"/>
    <x v="1"/>
    <x v="1"/>
    <n v="-632.20000000000005"/>
  </r>
  <r>
    <x v="1"/>
    <x v="5"/>
    <s v="PT111"/>
    <x v="1"/>
    <x v="0"/>
    <x v="0"/>
    <x v="1"/>
    <n v="118.35000000000001"/>
  </r>
  <r>
    <x v="1"/>
    <x v="5"/>
    <s v="PT111"/>
    <x v="1"/>
    <x v="0"/>
    <x v="1"/>
    <x v="6"/>
    <n v="-10.14"/>
  </r>
  <r>
    <x v="1"/>
    <x v="5"/>
    <s v="PT111"/>
    <x v="1"/>
    <x v="1"/>
    <x v="0"/>
    <x v="1"/>
    <n v="394.5"/>
  </r>
  <r>
    <x v="1"/>
    <x v="5"/>
    <s v="PT111"/>
    <x v="1"/>
    <x v="1"/>
    <x v="1"/>
    <x v="6"/>
    <n v="-33.799999999999997"/>
  </r>
  <r>
    <x v="1"/>
    <x v="5"/>
    <s v="PT111"/>
    <x v="1"/>
    <x v="2"/>
    <x v="0"/>
    <x v="1"/>
    <n v="789.01"/>
  </r>
  <r>
    <x v="1"/>
    <x v="5"/>
    <s v="PT111"/>
    <x v="1"/>
    <x v="2"/>
    <x v="1"/>
    <x v="6"/>
    <n v="-67.61"/>
  </r>
  <r>
    <x v="1"/>
    <x v="5"/>
    <s v="PT112"/>
    <x v="0"/>
    <x v="3"/>
    <x v="0"/>
    <x v="1"/>
    <n v="610.33000000000004"/>
  </r>
  <r>
    <x v="1"/>
    <x v="5"/>
    <s v="PT112"/>
    <x v="0"/>
    <x v="3"/>
    <x v="1"/>
    <x v="5"/>
    <n v="-610.33000000000004"/>
  </r>
  <r>
    <x v="1"/>
    <x v="5"/>
    <s v="PT112"/>
    <x v="0"/>
    <x v="0"/>
    <x v="0"/>
    <x v="1"/>
    <n v="343.41"/>
  </r>
  <r>
    <x v="1"/>
    <x v="5"/>
    <s v="PT112"/>
    <x v="0"/>
    <x v="0"/>
    <x v="1"/>
    <x v="5"/>
    <n v="-343.41"/>
  </r>
  <r>
    <x v="1"/>
    <x v="5"/>
    <s v="PT112"/>
    <x v="0"/>
    <x v="1"/>
    <x v="0"/>
    <x v="1"/>
    <n v="154.26"/>
  </r>
  <r>
    <x v="1"/>
    <x v="5"/>
    <s v="PT112"/>
    <x v="0"/>
    <x v="1"/>
    <x v="1"/>
    <x v="5"/>
    <n v="-154.26"/>
  </r>
  <r>
    <x v="1"/>
    <x v="5"/>
    <s v="PT112"/>
    <x v="0"/>
    <x v="2"/>
    <x v="0"/>
    <x v="1"/>
    <n v="106.89"/>
  </r>
  <r>
    <x v="1"/>
    <x v="5"/>
    <s v="PT112"/>
    <x v="0"/>
    <x v="2"/>
    <x v="1"/>
    <x v="5"/>
    <n v="-106.89"/>
  </r>
  <r>
    <x v="1"/>
    <x v="5"/>
    <s v="PT112"/>
    <x v="1"/>
    <x v="0"/>
    <x v="1"/>
    <x v="6"/>
    <n v="-18.309999999999999"/>
  </r>
  <r>
    <x v="1"/>
    <x v="5"/>
    <s v="PT112"/>
    <x v="1"/>
    <x v="1"/>
    <x v="1"/>
    <x v="6"/>
    <n v="-61.03"/>
  </r>
  <r>
    <x v="1"/>
    <x v="5"/>
    <s v="PT112"/>
    <x v="1"/>
    <x v="2"/>
    <x v="1"/>
    <x v="6"/>
    <n v="-122.07000000000001"/>
  </r>
  <r>
    <x v="1"/>
    <x v="5"/>
    <s v="PT11A"/>
    <x v="0"/>
    <x v="3"/>
    <x v="0"/>
    <x v="1"/>
    <n v="2833.05"/>
  </r>
  <r>
    <x v="1"/>
    <x v="5"/>
    <s v="PT11A"/>
    <x v="0"/>
    <x v="3"/>
    <x v="1"/>
    <x v="5"/>
    <n v="-2996.6800000000003"/>
  </r>
  <r>
    <x v="1"/>
    <x v="5"/>
    <s v="PT11A"/>
    <x v="0"/>
    <x v="0"/>
    <x v="0"/>
    <x v="1"/>
    <n v="1686.14"/>
  </r>
  <r>
    <x v="1"/>
    <x v="5"/>
    <s v="PT11A"/>
    <x v="0"/>
    <x v="0"/>
    <x v="1"/>
    <x v="5"/>
    <n v="-1686.14"/>
  </r>
  <r>
    <x v="1"/>
    <x v="5"/>
    <s v="PT11A"/>
    <x v="0"/>
    <x v="1"/>
    <x v="0"/>
    <x v="1"/>
    <n v="757.42000000000007"/>
  </r>
  <r>
    <x v="1"/>
    <x v="5"/>
    <s v="PT11A"/>
    <x v="0"/>
    <x v="1"/>
    <x v="1"/>
    <x v="5"/>
    <n v="-757.42000000000007"/>
  </r>
  <r>
    <x v="1"/>
    <x v="5"/>
    <s v="PT11A"/>
    <x v="0"/>
    <x v="2"/>
    <x v="0"/>
    <x v="1"/>
    <n v="524.79999999999995"/>
  </r>
  <r>
    <x v="1"/>
    <x v="5"/>
    <s v="PT11A"/>
    <x v="0"/>
    <x v="2"/>
    <x v="1"/>
    <x v="5"/>
    <n v="-524.79999999999995"/>
  </r>
  <r>
    <x v="1"/>
    <x v="5"/>
    <s v="PT11A"/>
    <x v="1"/>
    <x v="0"/>
    <x v="1"/>
    <x v="6"/>
    <n v="-89.9"/>
  </r>
  <r>
    <x v="1"/>
    <x v="5"/>
    <s v="PT11A"/>
    <x v="1"/>
    <x v="1"/>
    <x v="1"/>
    <x v="6"/>
    <n v="-299.66999999999996"/>
  </r>
  <r>
    <x v="1"/>
    <x v="5"/>
    <s v="PT11A"/>
    <x v="1"/>
    <x v="2"/>
    <x v="1"/>
    <x v="6"/>
    <n v="-599.33999999999992"/>
  </r>
  <r>
    <x v="1"/>
    <x v="5"/>
    <s v="PT150"/>
    <x v="0"/>
    <x v="3"/>
    <x v="0"/>
    <x v="1"/>
    <n v="695.51"/>
  </r>
  <r>
    <x v="1"/>
    <x v="5"/>
    <s v="PT150"/>
    <x v="0"/>
    <x v="3"/>
    <x v="1"/>
    <x v="5"/>
    <n v="-695.51"/>
  </r>
  <r>
    <x v="1"/>
    <x v="5"/>
    <s v="PT150"/>
    <x v="0"/>
    <x v="0"/>
    <x v="0"/>
    <x v="1"/>
    <n v="388.53999999999996"/>
  </r>
  <r>
    <x v="1"/>
    <x v="5"/>
    <s v="PT150"/>
    <x v="0"/>
    <x v="0"/>
    <x v="1"/>
    <x v="5"/>
    <n v="-388.53999999999996"/>
  </r>
  <r>
    <x v="1"/>
    <x v="5"/>
    <s v="PT150"/>
    <x v="0"/>
    <x v="1"/>
    <x v="0"/>
    <x v="1"/>
    <n v="163.16"/>
  </r>
  <r>
    <x v="1"/>
    <x v="5"/>
    <s v="PT150"/>
    <x v="0"/>
    <x v="1"/>
    <x v="1"/>
    <x v="5"/>
    <n v="-163.16"/>
  </r>
  <r>
    <x v="1"/>
    <x v="5"/>
    <s v="PT150"/>
    <x v="0"/>
    <x v="2"/>
    <x v="0"/>
    <x v="1"/>
    <n v="112.72"/>
  </r>
  <r>
    <x v="1"/>
    <x v="5"/>
    <s v="PT150"/>
    <x v="0"/>
    <x v="2"/>
    <x v="1"/>
    <x v="5"/>
    <n v="-112.72"/>
  </r>
  <r>
    <x v="1"/>
    <x v="5"/>
    <s v="PT150"/>
    <x v="1"/>
    <x v="0"/>
    <x v="0"/>
    <x v="1"/>
    <n v="20.87"/>
  </r>
  <r>
    <x v="1"/>
    <x v="5"/>
    <s v="PT150"/>
    <x v="1"/>
    <x v="0"/>
    <x v="1"/>
    <x v="6"/>
    <n v="-20.87"/>
  </r>
  <r>
    <x v="1"/>
    <x v="5"/>
    <s v="PT150"/>
    <x v="1"/>
    <x v="1"/>
    <x v="0"/>
    <x v="1"/>
    <n v="69.55"/>
  </r>
  <r>
    <x v="1"/>
    <x v="5"/>
    <s v="PT150"/>
    <x v="1"/>
    <x v="1"/>
    <x v="1"/>
    <x v="6"/>
    <n v="-69.55"/>
  </r>
  <r>
    <x v="1"/>
    <x v="5"/>
    <s v="PT150"/>
    <x v="1"/>
    <x v="2"/>
    <x v="0"/>
    <x v="1"/>
    <n v="139.1"/>
  </r>
  <r>
    <x v="1"/>
    <x v="5"/>
    <s v="PT150"/>
    <x v="1"/>
    <x v="2"/>
    <x v="1"/>
    <x v="6"/>
    <n v="-139.1"/>
  </r>
  <r>
    <x v="1"/>
    <x v="5"/>
    <s v="PT16B"/>
    <x v="0"/>
    <x v="3"/>
    <x v="0"/>
    <x v="0"/>
    <n v="3.65"/>
  </r>
  <r>
    <x v="1"/>
    <x v="5"/>
    <s v="PT16B"/>
    <x v="0"/>
    <x v="3"/>
    <x v="0"/>
    <x v="1"/>
    <n v="1582.3500000000001"/>
  </r>
  <r>
    <x v="1"/>
    <x v="5"/>
    <s v="PT16B"/>
    <x v="0"/>
    <x v="3"/>
    <x v="1"/>
    <x v="5"/>
    <n v="-1586"/>
  </r>
  <r>
    <x v="1"/>
    <x v="5"/>
    <s v="PT16B"/>
    <x v="0"/>
    <x v="0"/>
    <x v="0"/>
    <x v="1"/>
    <n v="811.46"/>
  </r>
  <r>
    <x v="1"/>
    <x v="5"/>
    <s v="PT16B"/>
    <x v="0"/>
    <x v="0"/>
    <x v="1"/>
    <x v="5"/>
    <n v="-811.46"/>
  </r>
  <r>
    <x v="1"/>
    <x v="5"/>
    <s v="PT16B"/>
    <x v="0"/>
    <x v="1"/>
    <x v="0"/>
    <x v="0"/>
    <n v="3.65"/>
  </r>
  <r>
    <x v="1"/>
    <x v="5"/>
    <s v="PT16B"/>
    <x v="0"/>
    <x v="1"/>
    <x v="0"/>
    <x v="1"/>
    <n v="175.59"/>
  </r>
  <r>
    <x v="1"/>
    <x v="5"/>
    <s v="PT16B"/>
    <x v="0"/>
    <x v="1"/>
    <x v="1"/>
    <x v="5"/>
    <n v="-179.24"/>
  </r>
  <r>
    <x v="1"/>
    <x v="5"/>
    <s v="PT16B"/>
    <x v="0"/>
    <x v="2"/>
    <x v="0"/>
    <x v="0"/>
    <n v="3.65"/>
  </r>
  <r>
    <x v="1"/>
    <x v="5"/>
    <s v="PT16B"/>
    <x v="0"/>
    <x v="2"/>
    <x v="0"/>
    <x v="1"/>
    <n v="96.300000000000011"/>
  </r>
  <r>
    <x v="1"/>
    <x v="5"/>
    <s v="PT16B"/>
    <x v="0"/>
    <x v="2"/>
    <x v="1"/>
    <x v="5"/>
    <n v="-99.949999999999989"/>
  </r>
  <r>
    <x v="1"/>
    <x v="5"/>
    <s v="PT16B"/>
    <x v="1"/>
    <x v="0"/>
    <x v="0"/>
    <x v="1"/>
    <n v="189.73"/>
  </r>
  <r>
    <x v="1"/>
    <x v="5"/>
    <s v="PT16B"/>
    <x v="1"/>
    <x v="0"/>
    <x v="1"/>
    <x v="6"/>
    <n v="-47.58"/>
  </r>
  <r>
    <x v="1"/>
    <x v="5"/>
    <s v="PT16B"/>
    <x v="1"/>
    <x v="1"/>
    <x v="1"/>
    <x v="6"/>
    <n v="-158.6"/>
  </r>
  <r>
    <x v="1"/>
    <x v="5"/>
    <s v="PT16B"/>
    <x v="1"/>
    <x v="2"/>
    <x v="1"/>
    <x v="6"/>
    <n v="-317.2"/>
  </r>
  <r>
    <x v="1"/>
    <x v="5"/>
    <s v="PT16E"/>
    <x v="0"/>
    <x v="3"/>
    <x v="0"/>
    <x v="1"/>
    <n v="2148.4700000000003"/>
  </r>
  <r>
    <x v="1"/>
    <x v="5"/>
    <s v="PT16E"/>
    <x v="0"/>
    <x v="3"/>
    <x v="1"/>
    <x v="5"/>
    <n v="-2148.4700000000003"/>
  </r>
  <r>
    <x v="1"/>
    <x v="5"/>
    <s v="PT16E"/>
    <x v="0"/>
    <x v="0"/>
    <x v="0"/>
    <x v="1"/>
    <n v="1099.24"/>
  </r>
  <r>
    <x v="1"/>
    <x v="5"/>
    <s v="PT16E"/>
    <x v="0"/>
    <x v="0"/>
    <x v="1"/>
    <x v="5"/>
    <n v="-1099.24"/>
  </r>
  <r>
    <x v="1"/>
    <x v="5"/>
    <s v="PT16E"/>
    <x v="0"/>
    <x v="1"/>
    <x v="0"/>
    <x v="1"/>
    <n v="237.95000000000002"/>
  </r>
  <r>
    <x v="1"/>
    <x v="5"/>
    <s v="PT16E"/>
    <x v="0"/>
    <x v="1"/>
    <x v="0"/>
    <x v="2"/>
    <n v="4.8599999999999994"/>
  </r>
  <r>
    <x v="1"/>
    <x v="5"/>
    <s v="PT16E"/>
    <x v="0"/>
    <x v="1"/>
    <x v="1"/>
    <x v="5"/>
    <n v="-242.8"/>
  </r>
  <r>
    <x v="1"/>
    <x v="5"/>
    <s v="PT16E"/>
    <x v="0"/>
    <x v="2"/>
    <x v="0"/>
    <x v="1"/>
    <n v="132.69"/>
  </r>
  <r>
    <x v="1"/>
    <x v="5"/>
    <s v="PT16E"/>
    <x v="0"/>
    <x v="2"/>
    <x v="0"/>
    <x v="2"/>
    <n v="2.71"/>
  </r>
  <r>
    <x v="1"/>
    <x v="5"/>
    <s v="PT16E"/>
    <x v="0"/>
    <x v="2"/>
    <x v="1"/>
    <x v="5"/>
    <n v="-135.39999999999998"/>
  </r>
  <r>
    <x v="1"/>
    <x v="5"/>
    <s v="PT16E"/>
    <x v="1"/>
    <x v="0"/>
    <x v="1"/>
    <x v="6"/>
    <n v="-64.45"/>
  </r>
  <r>
    <x v="1"/>
    <x v="5"/>
    <s v="PT16E"/>
    <x v="1"/>
    <x v="1"/>
    <x v="0"/>
    <x v="0"/>
    <n v="637.29"/>
  </r>
  <r>
    <x v="1"/>
    <x v="5"/>
    <s v="PT16E"/>
    <x v="1"/>
    <x v="1"/>
    <x v="1"/>
    <x v="6"/>
    <n v="-214.85"/>
  </r>
  <r>
    <x v="1"/>
    <x v="5"/>
    <s v="PT16E"/>
    <x v="1"/>
    <x v="1"/>
    <x v="1"/>
    <x v="3"/>
    <n v="-4.8599999999999994"/>
  </r>
  <r>
    <x v="1"/>
    <x v="5"/>
    <s v="PT16E"/>
    <x v="1"/>
    <x v="2"/>
    <x v="0"/>
    <x v="0"/>
    <n v="1267.58"/>
  </r>
  <r>
    <x v="1"/>
    <x v="5"/>
    <s v="PT16E"/>
    <x v="1"/>
    <x v="2"/>
    <x v="1"/>
    <x v="6"/>
    <n v="-429.69"/>
  </r>
  <r>
    <x v="1"/>
    <x v="5"/>
    <s v="PT16E"/>
    <x v="1"/>
    <x v="2"/>
    <x v="1"/>
    <x v="3"/>
    <n v="-2.71"/>
  </r>
  <r>
    <x v="1"/>
    <x v="5"/>
    <s v="PT16F"/>
    <x v="0"/>
    <x v="3"/>
    <x v="0"/>
    <x v="1"/>
    <n v="3667.67"/>
  </r>
  <r>
    <x v="1"/>
    <x v="5"/>
    <s v="PT16F"/>
    <x v="0"/>
    <x v="3"/>
    <x v="1"/>
    <x v="5"/>
    <n v="-1517.26"/>
  </r>
  <r>
    <x v="1"/>
    <x v="5"/>
    <s v="PT16F"/>
    <x v="0"/>
    <x v="3"/>
    <x v="1"/>
    <x v="1"/>
    <n v="-2150.42"/>
  </r>
  <r>
    <x v="1"/>
    <x v="5"/>
    <s v="PT16F"/>
    <x v="0"/>
    <x v="0"/>
    <x v="0"/>
    <x v="1"/>
    <n v="1881.63"/>
  </r>
  <r>
    <x v="1"/>
    <x v="5"/>
    <s v="PT16F"/>
    <x v="0"/>
    <x v="0"/>
    <x v="0"/>
    <x v="7"/>
    <n v="505.89"/>
  </r>
  <r>
    <x v="1"/>
    <x v="5"/>
    <s v="PT16F"/>
    <x v="0"/>
    <x v="0"/>
    <x v="1"/>
    <x v="5"/>
    <n v="-776.29000000000008"/>
  </r>
  <r>
    <x v="1"/>
    <x v="5"/>
    <s v="PT16F"/>
    <x v="0"/>
    <x v="0"/>
    <x v="1"/>
    <x v="1"/>
    <n v="-1100.24"/>
  </r>
  <r>
    <x v="1"/>
    <x v="5"/>
    <s v="PT16F"/>
    <x v="0"/>
    <x v="0"/>
    <x v="1"/>
    <x v="7"/>
    <n v="-511"/>
  </r>
  <r>
    <x v="1"/>
    <x v="5"/>
    <s v="PT16F"/>
    <x v="0"/>
    <x v="1"/>
    <x v="0"/>
    <x v="1"/>
    <n v="470.38"/>
  </r>
  <r>
    <x v="1"/>
    <x v="5"/>
    <s v="PT16F"/>
    <x v="0"/>
    <x v="1"/>
    <x v="0"/>
    <x v="7"/>
    <n v="256.64"/>
  </r>
  <r>
    <x v="1"/>
    <x v="5"/>
    <s v="PT16F"/>
    <x v="0"/>
    <x v="1"/>
    <x v="1"/>
    <x v="5"/>
    <n v="-171.46999999999997"/>
  </r>
  <r>
    <x v="1"/>
    <x v="5"/>
    <s v="PT16F"/>
    <x v="0"/>
    <x v="1"/>
    <x v="1"/>
    <x v="1"/>
    <n v="-296.32"/>
  </r>
  <r>
    <x v="1"/>
    <x v="5"/>
    <s v="PT16F"/>
    <x v="0"/>
    <x v="1"/>
    <x v="1"/>
    <x v="7"/>
    <n v="-259.22999999999996"/>
  </r>
  <r>
    <x v="1"/>
    <x v="5"/>
    <s v="PT16F"/>
    <x v="0"/>
    <x v="2"/>
    <x v="0"/>
    <x v="1"/>
    <n v="473.17999999999995"/>
  </r>
  <r>
    <x v="1"/>
    <x v="5"/>
    <s v="PT16F"/>
    <x v="0"/>
    <x v="2"/>
    <x v="0"/>
    <x v="7"/>
    <n v="320.31"/>
  </r>
  <r>
    <x v="1"/>
    <x v="5"/>
    <s v="PT16F"/>
    <x v="0"/>
    <x v="2"/>
    <x v="1"/>
    <x v="5"/>
    <n v="-95.61999999999999"/>
  </r>
  <r>
    <x v="1"/>
    <x v="5"/>
    <s v="PT16F"/>
    <x v="0"/>
    <x v="2"/>
    <x v="1"/>
    <x v="1"/>
    <n v="-374.33"/>
  </r>
  <r>
    <x v="1"/>
    <x v="5"/>
    <s v="PT16F"/>
    <x v="0"/>
    <x v="2"/>
    <x v="1"/>
    <x v="7"/>
    <n v="-323.53999999999996"/>
  </r>
  <r>
    <x v="1"/>
    <x v="5"/>
    <s v="PT16F"/>
    <x v="1"/>
    <x v="0"/>
    <x v="1"/>
    <x v="6"/>
    <n v="-45.519999999999996"/>
  </r>
  <r>
    <x v="1"/>
    <x v="5"/>
    <s v="PT16F"/>
    <x v="1"/>
    <x v="1"/>
    <x v="1"/>
    <x v="6"/>
    <n v="-151.72999999999999"/>
  </r>
  <r>
    <x v="1"/>
    <x v="5"/>
    <s v="PT16F"/>
    <x v="1"/>
    <x v="2"/>
    <x v="1"/>
    <x v="6"/>
    <n v="-303.45"/>
  </r>
  <r>
    <x v="1"/>
    <x v="5"/>
    <s v="PT16I"/>
    <x v="0"/>
    <x v="3"/>
    <x v="0"/>
    <x v="1"/>
    <n v="4741.3600000000006"/>
  </r>
  <r>
    <x v="1"/>
    <x v="5"/>
    <s v="PT16I"/>
    <x v="0"/>
    <x v="3"/>
    <x v="1"/>
    <x v="5"/>
    <n v="-1072.6399999999999"/>
  </r>
  <r>
    <x v="1"/>
    <x v="5"/>
    <s v="PT16I"/>
    <x v="0"/>
    <x v="3"/>
    <x v="1"/>
    <x v="1"/>
    <n v="-3668.7200000000003"/>
  </r>
  <r>
    <x v="1"/>
    <x v="5"/>
    <s v="PT16I"/>
    <x v="0"/>
    <x v="0"/>
    <x v="0"/>
    <x v="1"/>
    <n v="2430.9700000000003"/>
  </r>
  <r>
    <x v="1"/>
    <x v="5"/>
    <s v="PT16I"/>
    <x v="0"/>
    <x v="0"/>
    <x v="1"/>
    <x v="5"/>
    <n v="-548.80000000000007"/>
  </r>
  <r>
    <x v="1"/>
    <x v="5"/>
    <s v="PT16I"/>
    <x v="0"/>
    <x v="0"/>
    <x v="1"/>
    <x v="1"/>
    <n v="-1882.17"/>
  </r>
  <r>
    <x v="1"/>
    <x v="5"/>
    <s v="PT16I"/>
    <x v="0"/>
    <x v="1"/>
    <x v="0"/>
    <x v="1"/>
    <n v="591.73"/>
  </r>
  <r>
    <x v="1"/>
    <x v="5"/>
    <s v="PT16I"/>
    <x v="0"/>
    <x v="1"/>
    <x v="1"/>
    <x v="5"/>
    <n v="-121.22"/>
  </r>
  <r>
    <x v="1"/>
    <x v="5"/>
    <s v="PT16I"/>
    <x v="0"/>
    <x v="1"/>
    <x v="1"/>
    <x v="1"/>
    <n v="-470.51"/>
  </r>
  <r>
    <x v="1"/>
    <x v="5"/>
    <s v="PT16I"/>
    <x v="0"/>
    <x v="2"/>
    <x v="0"/>
    <x v="1"/>
    <n v="725.1099999999999"/>
  </r>
  <r>
    <x v="1"/>
    <x v="5"/>
    <s v="PT16I"/>
    <x v="0"/>
    <x v="2"/>
    <x v="1"/>
    <x v="5"/>
    <n v="-67.599999999999994"/>
  </r>
  <r>
    <x v="1"/>
    <x v="5"/>
    <s v="PT16I"/>
    <x v="0"/>
    <x v="2"/>
    <x v="1"/>
    <x v="1"/>
    <n v="-657.51"/>
  </r>
  <r>
    <x v="1"/>
    <x v="5"/>
    <s v="PT16I"/>
    <x v="1"/>
    <x v="0"/>
    <x v="1"/>
    <x v="6"/>
    <n v="-32.18"/>
  </r>
  <r>
    <x v="1"/>
    <x v="5"/>
    <s v="PT16I"/>
    <x v="1"/>
    <x v="1"/>
    <x v="1"/>
    <x v="6"/>
    <n v="-107.26"/>
  </r>
  <r>
    <x v="1"/>
    <x v="5"/>
    <s v="PT16I"/>
    <x v="1"/>
    <x v="2"/>
    <x v="1"/>
    <x v="6"/>
    <n v="-214.53"/>
  </r>
  <r>
    <x v="1"/>
    <x v="5"/>
    <s v="PT181"/>
    <x v="0"/>
    <x v="3"/>
    <x v="0"/>
    <x v="4"/>
    <n v="9356.41"/>
  </r>
  <r>
    <x v="1"/>
    <x v="5"/>
    <s v="PT181"/>
    <x v="0"/>
    <x v="3"/>
    <x v="0"/>
    <x v="2"/>
    <n v="155.75"/>
  </r>
  <r>
    <x v="1"/>
    <x v="5"/>
    <s v="PT181"/>
    <x v="0"/>
    <x v="3"/>
    <x v="1"/>
    <x v="5"/>
    <n v="-162.71"/>
  </r>
  <r>
    <x v="1"/>
    <x v="5"/>
    <s v="PT181"/>
    <x v="0"/>
    <x v="3"/>
    <x v="1"/>
    <x v="1"/>
    <n v="-9349.4500000000007"/>
  </r>
  <r>
    <x v="1"/>
    <x v="5"/>
    <s v="PT181"/>
    <x v="0"/>
    <x v="0"/>
    <x v="0"/>
    <x v="4"/>
    <n v="96.88000000000001"/>
  </r>
  <r>
    <x v="1"/>
    <x v="5"/>
    <s v="PT181"/>
    <x v="0"/>
    <x v="0"/>
    <x v="0"/>
    <x v="2"/>
    <n v="0.2"/>
  </r>
  <r>
    <x v="1"/>
    <x v="5"/>
    <s v="PT181"/>
    <x v="0"/>
    <x v="0"/>
    <x v="1"/>
    <x v="5"/>
    <n v="-97.08"/>
  </r>
  <r>
    <x v="1"/>
    <x v="5"/>
    <s v="PT181"/>
    <x v="0"/>
    <x v="1"/>
    <x v="0"/>
    <x v="4"/>
    <n v="54.44"/>
  </r>
  <r>
    <x v="1"/>
    <x v="5"/>
    <s v="PT181"/>
    <x v="0"/>
    <x v="1"/>
    <x v="0"/>
    <x v="2"/>
    <n v="1.1100000000000001"/>
  </r>
  <r>
    <x v="1"/>
    <x v="5"/>
    <s v="PT181"/>
    <x v="0"/>
    <x v="1"/>
    <x v="1"/>
    <x v="5"/>
    <n v="-55.55"/>
  </r>
  <r>
    <x v="1"/>
    <x v="5"/>
    <s v="PT181"/>
    <x v="0"/>
    <x v="2"/>
    <x v="0"/>
    <x v="4"/>
    <n v="39.35"/>
  </r>
  <r>
    <x v="1"/>
    <x v="5"/>
    <s v="PT181"/>
    <x v="0"/>
    <x v="2"/>
    <x v="0"/>
    <x v="1"/>
    <n v="0.04"/>
  </r>
  <r>
    <x v="1"/>
    <x v="5"/>
    <s v="PT181"/>
    <x v="0"/>
    <x v="2"/>
    <x v="0"/>
    <x v="2"/>
    <n v="0.8"/>
  </r>
  <r>
    <x v="1"/>
    <x v="5"/>
    <s v="PT181"/>
    <x v="0"/>
    <x v="2"/>
    <x v="1"/>
    <x v="5"/>
    <n v="-40.19"/>
  </r>
  <r>
    <x v="1"/>
    <x v="5"/>
    <s v="PT181"/>
    <x v="1"/>
    <x v="3"/>
    <x v="0"/>
    <x v="0"/>
    <n v="155.75"/>
  </r>
  <r>
    <x v="1"/>
    <x v="5"/>
    <s v="PT181"/>
    <x v="1"/>
    <x v="3"/>
    <x v="1"/>
    <x v="3"/>
    <n v="-155.75"/>
  </r>
  <r>
    <x v="1"/>
    <x v="5"/>
    <s v="PT181"/>
    <x v="1"/>
    <x v="0"/>
    <x v="0"/>
    <x v="0"/>
    <n v="16276.14"/>
  </r>
  <r>
    <x v="1"/>
    <x v="5"/>
    <s v="PT181"/>
    <x v="1"/>
    <x v="0"/>
    <x v="1"/>
    <x v="6"/>
    <n v="-4.88"/>
  </r>
  <r>
    <x v="1"/>
    <x v="5"/>
    <s v="PT181"/>
    <x v="1"/>
    <x v="0"/>
    <x v="1"/>
    <x v="1"/>
    <n v="-16256.44"/>
  </r>
  <r>
    <x v="1"/>
    <x v="5"/>
    <s v="PT181"/>
    <x v="1"/>
    <x v="0"/>
    <x v="1"/>
    <x v="3"/>
    <n v="-0.2"/>
  </r>
  <r>
    <x v="1"/>
    <x v="5"/>
    <s v="PT181"/>
    <x v="1"/>
    <x v="1"/>
    <x v="0"/>
    <x v="0"/>
    <n v="6275.9400000000005"/>
  </r>
  <r>
    <x v="1"/>
    <x v="5"/>
    <s v="PT181"/>
    <x v="1"/>
    <x v="1"/>
    <x v="1"/>
    <x v="6"/>
    <n v="-16.27"/>
  </r>
  <r>
    <x v="1"/>
    <x v="5"/>
    <s v="PT181"/>
    <x v="1"/>
    <x v="1"/>
    <x v="1"/>
    <x v="1"/>
    <n v="-6209.8099999999995"/>
  </r>
  <r>
    <x v="1"/>
    <x v="5"/>
    <s v="PT181"/>
    <x v="1"/>
    <x v="1"/>
    <x v="1"/>
    <x v="3"/>
    <n v="-1.1100000000000001"/>
  </r>
  <r>
    <x v="1"/>
    <x v="5"/>
    <s v="PT181"/>
    <x v="1"/>
    <x v="2"/>
    <x v="0"/>
    <x v="0"/>
    <n v="26003.159999999996"/>
  </r>
  <r>
    <x v="1"/>
    <x v="5"/>
    <s v="PT181"/>
    <x v="1"/>
    <x v="2"/>
    <x v="1"/>
    <x v="6"/>
    <n v="-32.54"/>
  </r>
  <r>
    <x v="1"/>
    <x v="5"/>
    <s v="PT181"/>
    <x v="1"/>
    <x v="2"/>
    <x v="1"/>
    <x v="1"/>
    <n v="-25872.32"/>
  </r>
  <r>
    <x v="1"/>
    <x v="5"/>
    <s v="PT181"/>
    <x v="1"/>
    <x v="2"/>
    <x v="1"/>
    <x v="3"/>
    <n v="-0.8"/>
  </r>
  <r>
    <x v="1"/>
    <x v="5"/>
    <s v="PT185"/>
    <x v="0"/>
    <x v="3"/>
    <x v="0"/>
    <x v="1"/>
    <n v="291.89"/>
  </r>
  <r>
    <x v="1"/>
    <x v="5"/>
    <s v="PT185"/>
    <x v="0"/>
    <x v="3"/>
    <x v="1"/>
    <x v="5"/>
    <n v="-291.89"/>
  </r>
  <r>
    <x v="1"/>
    <x v="5"/>
    <s v="PT185"/>
    <x v="0"/>
    <x v="0"/>
    <x v="0"/>
    <x v="1"/>
    <n v="174.16"/>
  </r>
  <r>
    <x v="1"/>
    <x v="5"/>
    <s v="PT185"/>
    <x v="0"/>
    <x v="0"/>
    <x v="1"/>
    <x v="5"/>
    <n v="-174.16"/>
  </r>
  <r>
    <x v="1"/>
    <x v="5"/>
    <s v="PT185"/>
    <x v="0"/>
    <x v="1"/>
    <x v="0"/>
    <x v="1"/>
    <n v="99.69"/>
  </r>
  <r>
    <x v="1"/>
    <x v="5"/>
    <s v="PT185"/>
    <x v="0"/>
    <x v="1"/>
    <x v="1"/>
    <x v="5"/>
    <n v="-99.66"/>
  </r>
  <r>
    <x v="1"/>
    <x v="5"/>
    <s v="PT185"/>
    <x v="0"/>
    <x v="1"/>
    <x v="1"/>
    <x v="1"/>
    <n v="-0.04"/>
  </r>
  <r>
    <x v="1"/>
    <x v="5"/>
    <s v="PT185"/>
    <x v="0"/>
    <x v="2"/>
    <x v="0"/>
    <x v="1"/>
    <n v="72.11"/>
  </r>
  <r>
    <x v="1"/>
    <x v="5"/>
    <s v="PT185"/>
    <x v="0"/>
    <x v="2"/>
    <x v="1"/>
    <x v="5"/>
    <n v="-72.099999999999994"/>
  </r>
  <r>
    <x v="1"/>
    <x v="5"/>
    <s v="PT185"/>
    <x v="0"/>
    <x v="2"/>
    <x v="1"/>
    <x v="1"/>
    <n v="-0.01"/>
  </r>
  <r>
    <x v="1"/>
    <x v="5"/>
    <s v="PT185"/>
    <x v="1"/>
    <x v="0"/>
    <x v="1"/>
    <x v="6"/>
    <n v="-8.76"/>
  </r>
  <r>
    <x v="1"/>
    <x v="5"/>
    <s v="PT185"/>
    <x v="1"/>
    <x v="1"/>
    <x v="1"/>
    <x v="6"/>
    <n v="-29.19"/>
  </r>
  <r>
    <x v="1"/>
    <x v="5"/>
    <s v="PT185"/>
    <x v="1"/>
    <x v="2"/>
    <x v="1"/>
    <x v="6"/>
    <n v="-58.38"/>
  </r>
  <r>
    <x v="1"/>
    <x v="5"/>
    <s v="PT186"/>
    <x v="0"/>
    <x v="3"/>
    <x v="0"/>
    <x v="1"/>
    <n v="9338.1899999999987"/>
  </r>
  <r>
    <x v="1"/>
    <x v="5"/>
    <s v="PT186"/>
    <x v="0"/>
    <x v="3"/>
    <x v="1"/>
    <x v="1"/>
    <n v="-9338.1899999999987"/>
  </r>
  <r>
    <x v="1"/>
    <x v="5"/>
    <s v="PT186"/>
    <x v="0"/>
    <x v="0"/>
    <x v="0"/>
    <x v="1"/>
    <n v="3537.77"/>
  </r>
  <r>
    <x v="1"/>
    <x v="5"/>
    <s v="PT186"/>
    <x v="0"/>
    <x v="0"/>
    <x v="1"/>
    <x v="1"/>
    <n v="-3537.77"/>
  </r>
  <r>
    <x v="1"/>
    <x v="5"/>
    <s v="PT186"/>
    <x v="0"/>
    <x v="1"/>
    <x v="0"/>
    <x v="1"/>
    <n v="859.17000000000007"/>
  </r>
  <r>
    <x v="1"/>
    <x v="5"/>
    <s v="PT186"/>
    <x v="0"/>
    <x v="1"/>
    <x v="0"/>
    <x v="2"/>
    <n v="17.529999999999998"/>
  </r>
  <r>
    <x v="1"/>
    <x v="5"/>
    <s v="PT186"/>
    <x v="0"/>
    <x v="1"/>
    <x v="1"/>
    <x v="1"/>
    <n v="-876.7"/>
  </r>
  <r>
    <x v="1"/>
    <x v="5"/>
    <s v="PT186"/>
    <x v="0"/>
    <x v="2"/>
    <x v="0"/>
    <x v="1"/>
    <n v="827.8"/>
  </r>
  <r>
    <x v="1"/>
    <x v="5"/>
    <s v="PT186"/>
    <x v="0"/>
    <x v="2"/>
    <x v="0"/>
    <x v="2"/>
    <n v="16.89"/>
  </r>
  <r>
    <x v="1"/>
    <x v="5"/>
    <s v="PT186"/>
    <x v="0"/>
    <x v="2"/>
    <x v="1"/>
    <x v="1"/>
    <n v="-844.68999999999994"/>
  </r>
  <r>
    <x v="1"/>
    <x v="5"/>
    <s v="PT186"/>
    <x v="1"/>
    <x v="0"/>
    <x v="0"/>
    <x v="1"/>
    <n v="15159.169999999998"/>
  </r>
  <r>
    <x v="1"/>
    <x v="5"/>
    <s v="PT186"/>
    <x v="1"/>
    <x v="0"/>
    <x v="1"/>
    <x v="1"/>
    <n v="-15159.169999999998"/>
  </r>
  <r>
    <x v="1"/>
    <x v="5"/>
    <s v="PT186"/>
    <x v="1"/>
    <x v="1"/>
    <x v="0"/>
    <x v="0"/>
    <n v="2190"/>
  </r>
  <r>
    <x v="1"/>
    <x v="5"/>
    <s v="PT186"/>
    <x v="1"/>
    <x v="1"/>
    <x v="0"/>
    <x v="1"/>
    <n v="5113.75"/>
  </r>
  <r>
    <x v="1"/>
    <x v="5"/>
    <s v="PT186"/>
    <x v="1"/>
    <x v="1"/>
    <x v="1"/>
    <x v="1"/>
    <n v="-7286.2199999999993"/>
  </r>
  <r>
    <x v="1"/>
    <x v="5"/>
    <s v="PT186"/>
    <x v="1"/>
    <x v="1"/>
    <x v="1"/>
    <x v="3"/>
    <n v="-17.529999999999998"/>
  </r>
  <r>
    <x v="1"/>
    <x v="5"/>
    <s v="PT186"/>
    <x v="1"/>
    <x v="2"/>
    <x v="0"/>
    <x v="0"/>
    <n v="3285"/>
  </r>
  <r>
    <x v="1"/>
    <x v="5"/>
    <s v="PT186"/>
    <x v="1"/>
    <x v="2"/>
    <x v="0"/>
    <x v="1"/>
    <n v="22218.18"/>
  </r>
  <r>
    <x v="1"/>
    <x v="5"/>
    <s v="PT186"/>
    <x v="1"/>
    <x v="2"/>
    <x v="1"/>
    <x v="1"/>
    <n v="-25486.29"/>
  </r>
  <r>
    <x v="1"/>
    <x v="5"/>
    <s v="PT186"/>
    <x v="1"/>
    <x v="2"/>
    <x v="1"/>
    <x v="3"/>
    <n v="-16.89"/>
  </r>
  <r>
    <x v="1"/>
    <x v="5"/>
    <s v="PT187"/>
    <x v="0"/>
    <x v="3"/>
    <x v="0"/>
    <x v="1"/>
    <n v="195.59"/>
  </r>
  <r>
    <x v="1"/>
    <x v="5"/>
    <s v="PT187"/>
    <x v="0"/>
    <x v="3"/>
    <x v="1"/>
    <x v="5"/>
    <n v="-195.59"/>
  </r>
  <r>
    <x v="1"/>
    <x v="5"/>
    <s v="PT187"/>
    <x v="0"/>
    <x v="0"/>
    <x v="0"/>
    <x v="1"/>
    <n v="116.7"/>
  </r>
  <r>
    <x v="1"/>
    <x v="5"/>
    <s v="PT187"/>
    <x v="0"/>
    <x v="0"/>
    <x v="1"/>
    <x v="5"/>
    <n v="-116.7"/>
  </r>
  <r>
    <x v="1"/>
    <x v="5"/>
    <s v="PT187"/>
    <x v="0"/>
    <x v="1"/>
    <x v="0"/>
    <x v="1"/>
    <n v="66.78"/>
  </r>
  <r>
    <x v="1"/>
    <x v="5"/>
    <s v="PT187"/>
    <x v="0"/>
    <x v="1"/>
    <x v="1"/>
    <x v="5"/>
    <n v="-66.78"/>
  </r>
  <r>
    <x v="1"/>
    <x v="5"/>
    <s v="PT187"/>
    <x v="0"/>
    <x v="2"/>
    <x v="0"/>
    <x v="1"/>
    <n v="48.31"/>
  </r>
  <r>
    <x v="1"/>
    <x v="5"/>
    <s v="PT187"/>
    <x v="0"/>
    <x v="2"/>
    <x v="1"/>
    <x v="5"/>
    <n v="-48.31"/>
  </r>
  <r>
    <x v="1"/>
    <x v="5"/>
    <s v="PT187"/>
    <x v="1"/>
    <x v="0"/>
    <x v="1"/>
    <x v="6"/>
    <n v="-5.8699999999999992"/>
  </r>
  <r>
    <x v="1"/>
    <x v="5"/>
    <s v="PT187"/>
    <x v="1"/>
    <x v="1"/>
    <x v="1"/>
    <x v="6"/>
    <n v="-19.559999999999999"/>
  </r>
  <r>
    <x v="1"/>
    <x v="5"/>
    <s v="PT187"/>
    <x v="1"/>
    <x v="2"/>
    <x v="1"/>
    <x v="6"/>
    <n v="-39.119999999999997"/>
  </r>
  <r>
    <x v="2"/>
    <x v="6"/>
    <m/>
    <x v="2"/>
    <x v="4"/>
    <x v="3"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4">
  <r>
    <x v="0"/>
    <x v="0"/>
    <x v="0"/>
    <x v="0"/>
    <x v="0"/>
    <x v="0"/>
    <x v="0"/>
    <n v="12.6"/>
  </r>
  <r>
    <x v="0"/>
    <x v="0"/>
    <x v="0"/>
    <x v="0"/>
    <x v="0"/>
    <x v="1"/>
    <x v="0"/>
    <n v="12.6"/>
  </r>
  <r>
    <x v="0"/>
    <x v="0"/>
    <x v="0"/>
    <x v="0"/>
    <x v="0"/>
    <x v="1"/>
    <x v="1"/>
    <n v="12"/>
  </r>
  <r>
    <x v="0"/>
    <x v="0"/>
    <x v="0"/>
    <x v="0"/>
    <x v="0"/>
    <x v="1"/>
    <x v="2"/>
    <n v="12"/>
  </r>
  <r>
    <x v="0"/>
    <x v="0"/>
    <x v="0"/>
    <x v="0"/>
    <x v="0"/>
    <x v="1"/>
    <x v="3"/>
    <n v="12"/>
  </r>
  <r>
    <x v="0"/>
    <x v="0"/>
    <x v="0"/>
    <x v="0"/>
    <x v="0"/>
    <x v="1"/>
    <x v="4"/>
    <n v="12"/>
  </r>
  <r>
    <x v="0"/>
    <x v="0"/>
    <x v="0"/>
    <x v="0"/>
    <x v="0"/>
    <x v="2"/>
    <x v="0"/>
    <n v="12.6"/>
  </r>
  <r>
    <x v="0"/>
    <x v="0"/>
    <x v="0"/>
    <x v="0"/>
    <x v="0"/>
    <x v="2"/>
    <x v="1"/>
    <n v="9.6999999999999993"/>
  </r>
  <r>
    <x v="0"/>
    <x v="0"/>
    <x v="0"/>
    <x v="0"/>
    <x v="0"/>
    <x v="2"/>
    <x v="2"/>
    <n v="9.6999999999999993"/>
  </r>
  <r>
    <x v="0"/>
    <x v="0"/>
    <x v="0"/>
    <x v="0"/>
    <x v="0"/>
    <x v="2"/>
    <x v="3"/>
    <n v="9.6999999999999993"/>
  </r>
  <r>
    <x v="0"/>
    <x v="0"/>
    <x v="0"/>
    <x v="0"/>
    <x v="0"/>
    <x v="2"/>
    <x v="4"/>
    <n v="9.6999999999999993"/>
  </r>
  <r>
    <x v="0"/>
    <x v="0"/>
    <x v="0"/>
    <x v="0"/>
    <x v="0"/>
    <x v="3"/>
    <x v="0"/>
    <n v="12.6"/>
  </r>
  <r>
    <x v="0"/>
    <x v="0"/>
    <x v="0"/>
    <x v="0"/>
    <x v="0"/>
    <x v="3"/>
    <x v="1"/>
    <n v="8.5709999999999997"/>
  </r>
  <r>
    <x v="0"/>
    <x v="0"/>
    <x v="0"/>
    <x v="0"/>
    <x v="0"/>
    <x v="3"/>
    <x v="2"/>
    <n v="8.5709999999999997"/>
  </r>
  <r>
    <x v="0"/>
    <x v="0"/>
    <x v="0"/>
    <x v="0"/>
    <x v="0"/>
    <x v="3"/>
    <x v="3"/>
    <n v="8.5709999999999997"/>
  </r>
  <r>
    <x v="0"/>
    <x v="0"/>
    <x v="0"/>
    <x v="0"/>
    <x v="0"/>
    <x v="3"/>
    <x v="4"/>
    <n v="8.5709999999999997"/>
  </r>
  <r>
    <x v="0"/>
    <x v="1"/>
    <x v="0"/>
    <x v="1"/>
    <x v="0"/>
    <x v="0"/>
    <x v="0"/>
    <n v="11.42"/>
  </r>
  <r>
    <x v="0"/>
    <x v="1"/>
    <x v="0"/>
    <x v="1"/>
    <x v="0"/>
    <x v="0"/>
    <x v="1"/>
    <n v="0.188"/>
  </r>
  <r>
    <x v="0"/>
    <x v="1"/>
    <x v="0"/>
    <x v="1"/>
    <x v="0"/>
    <x v="0"/>
    <x v="2"/>
    <n v="0.22800000000000001"/>
  </r>
  <r>
    <x v="0"/>
    <x v="1"/>
    <x v="0"/>
    <x v="1"/>
    <x v="0"/>
    <x v="0"/>
    <x v="3"/>
    <n v="0.214"/>
  </r>
  <r>
    <x v="0"/>
    <x v="1"/>
    <x v="0"/>
    <x v="1"/>
    <x v="0"/>
    <x v="0"/>
    <x v="4"/>
    <n v="0.10299999999999999"/>
  </r>
  <r>
    <x v="0"/>
    <x v="1"/>
    <x v="0"/>
    <x v="1"/>
    <x v="0"/>
    <x v="1"/>
    <x v="0"/>
    <n v="11.42"/>
  </r>
  <r>
    <x v="0"/>
    <x v="1"/>
    <x v="0"/>
    <x v="1"/>
    <x v="0"/>
    <x v="1"/>
    <x v="1"/>
    <n v="0.35"/>
  </r>
  <r>
    <x v="0"/>
    <x v="1"/>
    <x v="0"/>
    <x v="1"/>
    <x v="0"/>
    <x v="1"/>
    <x v="2"/>
    <n v="0.20200000000000001"/>
  </r>
  <r>
    <x v="0"/>
    <x v="1"/>
    <x v="0"/>
    <x v="1"/>
    <x v="0"/>
    <x v="1"/>
    <x v="3"/>
    <n v="0.2"/>
  </r>
  <r>
    <x v="0"/>
    <x v="1"/>
    <x v="0"/>
    <x v="1"/>
    <x v="0"/>
    <x v="1"/>
    <x v="4"/>
    <n v="9.5000000000000001E-2"/>
  </r>
  <r>
    <x v="0"/>
    <x v="1"/>
    <x v="0"/>
    <x v="1"/>
    <x v="0"/>
    <x v="2"/>
    <x v="0"/>
    <n v="11.42"/>
  </r>
  <r>
    <x v="0"/>
    <x v="1"/>
    <x v="0"/>
    <x v="1"/>
    <x v="0"/>
    <x v="2"/>
    <x v="1"/>
    <n v="0.30099999999999999"/>
  </r>
  <r>
    <x v="0"/>
    <x v="1"/>
    <x v="0"/>
    <x v="1"/>
    <x v="0"/>
    <x v="2"/>
    <x v="2"/>
    <n v="0.17199999999999999"/>
  </r>
  <r>
    <x v="0"/>
    <x v="1"/>
    <x v="0"/>
    <x v="1"/>
    <x v="0"/>
    <x v="2"/>
    <x v="3"/>
    <n v="0.16400000000000001"/>
  </r>
  <r>
    <x v="0"/>
    <x v="1"/>
    <x v="0"/>
    <x v="1"/>
    <x v="0"/>
    <x v="2"/>
    <x v="4"/>
    <n v="8.5000000000000006E-2"/>
  </r>
  <r>
    <x v="0"/>
    <x v="1"/>
    <x v="0"/>
    <x v="1"/>
    <x v="0"/>
    <x v="3"/>
    <x v="0"/>
    <n v="11.42"/>
  </r>
  <r>
    <x v="0"/>
    <x v="1"/>
    <x v="0"/>
    <x v="1"/>
    <x v="0"/>
    <x v="3"/>
    <x v="1"/>
    <n v="0.26500000000000001"/>
  </r>
  <r>
    <x v="0"/>
    <x v="1"/>
    <x v="0"/>
    <x v="1"/>
    <x v="0"/>
    <x v="3"/>
    <x v="2"/>
    <n v="0.14599999999999999"/>
  </r>
  <r>
    <x v="0"/>
    <x v="1"/>
    <x v="0"/>
    <x v="1"/>
    <x v="0"/>
    <x v="3"/>
    <x v="3"/>
    <n v="0.13300000000000001"/>
  </r>
  <r>
    <x v="0"/>
    <x v="1"/>
    <x v="0"/>
    <x v="1"/>
    <x v="0"/>
    <x v="3"/>
    <x v="4"/>
    <n v="7.5999999999999998E-2"/>
  </r>
  <r>
    <x v="0"/>
    <x v="1"/>
    <x v="0"/>
    <x v="1"/>
    <x v="1"/>
    <x v="1"/>
    <x v="5"/>
    <n v="0"/>
  </r>
  <r>
    <x v="0"/>
    <x v="1"/>
    <x v="0"/>
    <x v="1"/>
    <x v="1"/>
    <x v="2"/>
    <x v="0"/>
    <n v="0"/>
  </r>
  <r>
    <x v="0"/>
    <x v="1"/>
    <x v="0"/>
    <x v="1"/>
    <x v="1"/>
    <x v="2"/>
    <x v="4"/>
    <n v="0"/>
  </r>
  <r>
    <x v="0"/>
    <x v="1"/>
    <x v="0"/>
    <x v="1"/>
    <x v="1"/>
    <x v="3"/>
    <x v="0"/>
    <n v="0"/>
  </r>
  <r>
    <x v="0"/>
    <x v="1"/>
    <x v="0"/>
    <x v="2"/>
    <x v="0"/>
    <x v="0"/>
    <x v="0"/>
    <n v="11.42"/>
  </r>
  <r>
    <x v="0"/>
    <x v="1"/>
    <x v="0"/>
    <x v="2"/>
    <x v="0"/>
    <x v="1"/>
    <x v="0"/>
    <n v="11.42"/>
  </r>
  <r>
    <x v="0"/>
    <x v="1"/>
    <x v="0"/>
    <x v="2"/>
    <x v="0"/>
    <x v="2"/>
    <x v="0"/>
    <n v="11.42"/>
  </r>
  <r>
    <x v="0"/>
    <x v="1"/>
    <x v="0"/>
    <x v="2"/>
    <x v="0"/>
    <x v="3"/>
    <x v="0"/>
    <n v="11.42"/>
  </r>
  <r>
    <x v="0"/>
    <x v="1"/>
    <x v="0"/>
    <x v="2"/>
    <x v="1"/>
    <x v="2"/>
    <x v="6"/>
    <n v="0"/>
  </r>
  <r>
    <x v="0"/>
    <x v="1"/>
    <x v="0"/>
    <x v="2"/>
    <x v="1"/>
    <x v="2"/>
    <x v="7"/>
    <n v="0"/>
  </r>
  <r>
    <x v="0"/>
    <x v="1"/>
    <x v="0"/>
    <x v="2"/>
    <x v="1"/>
    <x v="2"/>
    <x v="4"/>
    <n v="0"/>
  </r>
  <r>
    <x v="0"/>
    <x v="1"/>
    <x v="0"/>
    <x v="3"/>
    <x v="0"/>
    <x v="0"/>
    <x v="0"/>
    <n v="11.42"/>
  </r>
  <r>
    <x v="0"/>
    <x v="1"/>
    <x v="0"/>
    <x v="3"/>
    <x v="0"/>
    <x v="1"/>
    <x v="0"/>
    <n v="11.42"/>
  </r>
  <r>
    <x v="0"/>
    <x v="1"/>
    <x v="0"/>
    <x v="3"/>
    <x v="0"/>
    <x v="2"/>
    <x v="0"/>
    <n v="11.42"/>
  </r>
  <r>
    <x v="0"/>
    <x v="1"/>
    <x v="0"/>
    <x v="3"/>
    <x v="0"/>
    <x v="3"/>
    <x v="0"/>
    <n v="11.42"/>
  </r>
  <r>
    <x v="0"/>
    <x v="1"/>
    <x v="0"/>
    <x v="4"/>
    <x v="0"/>
    <x v="0"/>
    <x v="0"/>
    <n v="11.42"/>
  </r>
  <r>
    <x v="0"/>
    <x v="1"/>
    <x v="0"/>
    <x v="4"/>
    <x v="0"/>
    <x v="0"/>
    <x v="1"/>
    <n v="0.33600000000000002"/>
  </r>
  <r>
    <x v="0"/>
    <x v="1"/>
    <x v="0"/>
    <x v="4"/>
    <x v="0"/>
    <x v="0"/>
    <x v="2"/>
    <n v="0.19500000000000001"/>
  </r>
  <r>
    <x v="0"/>
    <x v="1"/>
    <x v="0"/>
    <x v="4"/>
    <x v="0"/>
    <x v="0"/>
    <x v="3"/>
    <n v="0.183"/>
  </r>
  <r>
    <x v="0"/>
    <x v="1"/>
    <x v="0"/>
    <x v="4"/>
    <x v="0"/>
    <x v="0"/>
    <x v="4"/>
    <n v="8.7999999999999995E-2"/>
  </r>
  <r>
    <x v="0"/>
    <x v="1"/>
    <x v="0"/>
    <x v="4"/>
    <x v="0"/>
    <x v="1"/>
    <x v="0"/>
    <n v="11.42"/>
  </r>
  <r>
    <x v="0"/>
    <x v="1"/>
    <x v="0"/>
    <x v="4"/>
    <x v="0"/>
    <x v="1"/>
    <x v="1"/>
    <n v="0.29899999999999999"/>
  </r>
  <r>
    <x v="0"/>
    <x v="1"/>
    <x v="0"/>
    <x v="4"/>
    <x v="0"/>
    <x v="1"/>
    <x v="2"/>
    <n v="0.17299999999999999"/>
  </r>
  <r>
    <x v="0"/>
    <x v="1"/>
    <x v="0"/>
    <x v="4"/>
    <x v="0"/>
    <x v="1"/>
    <x v="3"/>
    <n v="0.17"/>
  </r>
  <r>
    <x v="0"/>
    <x v="1"/>
    <x v="0"/>
    <x v="4"/>
    <x v="0"/>
    <x v="1"/>
    <x v="4"/>
    <n v="8.1000000000000003E-2"/>
  </r>
  <r>
    <x v="0"/>
    <x v="1"/>
    <x v="0"/>
    <x v="4"/>
    <x v="0"/>
    <x v="2"/>
    <x v="0"/>
    <n v="11.42"/>
  </r>
  <r>
    <x v="0"/>
    <x v="1"/>
    <x v="0"/>
    <x v="4"/>
    <x v="0"/>
    <x v="2"/>
    <x v="1"/>
    <n v="0.26300000000000001"/>
  </r>
  <r>
    <x v="0"/>
    <x v="1"/>
    <x v="0"/>
    <x v="4"/>
    <x v="0"/>
    <x v="2"/>
    <x v="2"/>
    <n v="0.15"/>
  </r>
  <r>
    <x v="0"/>
    <x v="1"/>
    <x v="0"/>
    <x v="4"/>
    <x v="0"/>
    <x v="2"/>
    <x v="3"/>
    <n v="0.14299999999999999"/>
  </r>
  <r>
    <x v="0"/>
    <x v="1"/>
    <x v="0"/>
    <x v="4"/>
    <x v="0"/>
    <x v="2"/>
    <x v="4"/>
    <n v="7.3999999999999996E-2"/>
  </r>
  <r>
    <x v="0"/>
    <x v="1"/>
    <x v="0"/>
    <x v="4"/>
    <x v="0"/>
    <x v="3"/>
    <x v="0"/>
    <n v="11.42"/>
  </r>
  <r>
    <x v="0"/>
    <x v="1"/>
    <x v="0"/>
    <x v="4"/>
    <x v="0"/>
    <x v="3"/>
    <x v="1"/>
    <n v="0.22600000000000001"/>
  </r>
  <r>
    <x v="0"/>
    <x v="1"/>
    <x v="0"/>
    <x v="4"/>
    <x v="0"/>
    <x v="3"/>
    <x v="2"/>
    <n v="0.127"/>
  </r>
  <r>
    <x v="0"/>
    <x v="1"/>
    <x v="0"/>
    <x v="4"/>
    <x v="0"/>
    <x v="3"/>
    <x v="3"/>
    <n v="0.11600000000000001"/>
  </r>
  <r>
    <x v="0"/>
    <x v="1"/>
    <x v="0"/>
    <x v="4"/>
    <x v="0"/>
    <x v="3"/>
    <x v="4"/>
    <n v="6.6000000000000003E-2"/>
  </r>
  <r>
    <x v="0"/>
    <x v="1"/>
    <x v="0"/>
    <x v="5"/>
    <x v="0"/>
    <x v="0"/>
    <x v="0"/>
    <n v="11.42"/>
  </r>
  <r>
    <x v="0"/>
    <x v="1"/>
    <x v="0"/>
    <x v="5"/>
    <x v="0"/>
    <x v="0"/>
    <x v="1"/>
    <n v="2.3580000000000001"/>
  </r>
  <r>
    <x v="0"/>
    <x v="1"/>
    <x v="0"/>
    <x v="5"/>
    <x v="0"/>
    <x v="0"/>
    <x v="2"/>
    <n v="0.36499999999999999"/>
  </r>
  <r>
    <x v="0"/>
    <x v="1"/>
    <x v="0"/>
    <x v="5"/>
    <x v="0"/>
    <x v="0"/>
    <x v="3"/>
    <n v="0.58099999999999996"/>
  </r>
  <r>
    <x v="0"/>
    <x v="1"/>
    <x v="0"/>
    <x v="5"/>
    <x v="0"/>
    <x v="0"/>
    <x v="4"/>
    <n v="0.33400000000000002"/>
  </r>
  <r>
    <x v="0"/>
    <x v="1"/>
    <x v="0"/>
    <x v="5"/>
    <x v="0"/>
    <x v="1"/>
    <x v="6"/>
    <n v="0"/>
  </r>
  <r>
    <x v="0"/>
    <x v="1"/>
    <x v="0"/>
    <x v="5"/>
    <x v="0"/>
    <x v="1"/>
    <x v="0"/>
    <n v="11.42"/>
  </r>
  <r>
    <x v="0"/>
    <x v="1"/>
    <x v="0"/>
    <x v="5"/>
    <x v="0"/>
    <x v="1"/>
    <x v="7"/>
    <n v="11.42"/>
  </r>
  <r>
    <x v="0"/>
    <x v="1"/>
    <x v="0"/>
    <x v="5"/>
    <x v="0"/>
    <x v="1"/>
    <x v="1"/>
    <n v="1.002"/>
  </r>
  <r>
    <x v="0"/>
    <x v="1"/>
    <x v="0"/>
    <x v="5"/>
    <x v="0"/>
    <x v="1"/>
    <x v="2"/>
    <n v="0.32700000000000001"/>
  </r>
  <r>
    <x v="0"/>
    <x v="1"/>
    <x v="0"/>
    <x v="5"/>
    <x v="0"/>
    <x v="1"/>
    <x v="3"/>
    <n v="0.52500000000000002"/>
  </r>
  <r>
    <x v="0"/>
    <x v="1"/>
    <x v="0"/>
    <x v="5"/>
    <x v="0"/>
    <x v="1"/>
    <x v="4"/>
    <n v="0.30099999999999999"/>
  </r>
  <r>
    <x v="0"/>
    <x v="1"/>
    <x v="0"/>
    <x v="5"/>
    <x v="0"/>
    <x v="2"/>
    <x v="0"/>
    <n v="11.42"/>
  </r>
  <r>
    <x v="0"/>
    <x v="1"/>
    <x v="0"/>
    <x v="5"/>
    <x v="0"/>
    <x v="2"/>
    <x v="1"/>
    <n v="0.88900000000000001"/>
  </r>
  <r>
    <x v="0"/>
    <x v="1"/>
    <x v="0"/>
    <x v="5"/>
    <x v="0"/>
    <x v="2"/>
    <x v="2"/>
    <n v="0.28999999999999998"/>
  </r>
  <r>
    <x v="0"/>
    <x v="1"/>
    <x v="0"/>
    <x v="5"/>
    <x v="0"/>
    <x v="2"/>
    <x v="3"/>
    <n v="0.46400000000000002"/>
  </r>
  <r>
    <x v="0"/>
    <x v="1"/>
    <x v="0"/>
    <x v="5"/>
    <x v="0"/>
    <x v="2"/>
    <x v="4"/>
    <n v="0.26800000000000002"/>
  </r>
  <r>
    <x v="0"/>
    <x v="1"/>
    <x v="0"/>
    <x v="5"/>
    <x v="0"/>
    <x v="3"/>
    <x v="0"/>
    <n v="11.42"/>
  </r>
  <r>
    <x v="0"/>
    <x v="1"/>
    <x v="0"/>
    <x v="5"/>
    <x v="0"/>
    <x v="3"/>
    <x v="1"/>
    <n v="0.77700000000000002"/>
  </r>
  <r>
    <x v="0"/>
    <x v="1"/>
    <x v="0"/>
    <x v="5"/>
    <x v="0"/>
    <x v="3"/>
    <x v="2"/>
    <n v="0.253"/>
  </r>
  <r>
    <x v="0"/>
    <x v="1"/>
    <x v="0"/>
    <x v="5"/>
    <x v="0"/>
    <x v="3"/>
    <x v="3"/>
    <n v="0.40400000000000003"/>
  </r>
  <r>
    <x v="0"/>
    <x v="1"/>
    <x v="0"/>
    <x v="5"/>
    <x v="0"/>
    <x v="3"/>
    <x v="4"/>
    <n v="0.23499999999999999"/>
  </r>
  <r>
    <x v="0"/>
    <x v="1"/>
    <x v="0"/>
    <x v="6"/>
    <x v="0"/>
    <x v="0"/>
    <x v="0"/>
    <n v="11.42"/>
  </r>
  <r>
    <x v="0"/>
    <x v="1"/>
    <x v="0"/>
    <x v="6"/>
    <x v="0"/>
    <x v="1"/>
    <x v="0"/>
    <n v="11.42"/>
  </r>
  <r>
    <x v="0"/>
    <x v="1"/>
    <x v="0"/>
    <x v="6"/>
    <x v="0"/>
    <x v="2"/>
    <x v="0"/>
    <n v="11.42"/>
  </r>
  <r>
    <x v="0"/>
    <x v="1"/>
    <x v="0"/>
    <x v="6"/>
    <x v="0"/>
    <x v="3"/>
    <x v="0"/>
    <n v="11.42"/>
  </r>
  <r>
    <x v="0"/>
    <x v="1"/>
    <x v="1"/>
    <x v="7"/>
    <x v="0"/>
    <x v="0"/>
    <x v="6"/>
    <n v="11.42"/>
  </r>
  <r>
    <x v="0"/>
    <x v="1"/>
    <x v="1"/>
    <x v="7"/>
    <x v="0"/>
    <x v="0"/>
    <x v="0"/>
    <n v="2.2000000000000002"/>
  </r>
  <r>
    <x v="0"/>
    <x v="1"/>
    <x v="1"/>
    <x v="7"/>
    <x v="0"/>
    <x v="0"/>
    <x v="7"/>
    <n v="13.62"/>
  </r>
  <r>
    <x v="0"/>
    <x v="1"/>
    <x v="1"/>
    <x v="7"/>
    <x v="0"/>
    <x v="1"/>
    <x v="0"/>
    <n v="2.2000000000000002"/>
  </r>
  <r>
    <x v="0"/>
    <x v="1"/>
    <x v="1"/>
    <x v="7"/>
    <x v="0"/>
    <x v="2"/>
    <x v="0"/>
    <n v="2.2000000000000002"/>
  </r>
  <r>
    <x v="0"/>
    <x v="1"/>
    <x v="1"/>
    <x v="7"/>
    <x v="0"/>
    <x v="3"/>
    <x v="0"/>
    <n v="2.2000000000000002"/>
  </r>
  <r>
    <x v="0"/>
    <x v="1"/>
    <x v="0"/>
    <x v="8"/>
    <x v="0"/>
    <x v="0"/>
    <x v="0"/>
    <n v="11.42"/>
  </r>
  <r>
    <x v="0"/>
    <x v="1"/>
    <x v="0"/>
    <x v="8"/>
    <x v="0"/>
    <x v="0"/>
    <x v="1"/>
    <n v="1.6519999999999999"/>
  </r>
  <r>
    <x v="0"/>
    <x v="1"/>
    <x v="0"/>
    <x v="8"/>
    <x v="0"/>
    <x v="0"/>
    <x v="2"/>
    <n v="0.45900000000000002"/>
  </r>
  <r>
    <x v="0"/>
    <x v="1"/>
    <x v="0"/>
    <x v="8"/>
    <x v="0"/>
    <x v="0"/>
    <x v="3"/>
    <n v="0.79900000000000004"/>
  </r>
  <r>
    <x v="0"/>
    <x v="1"/>
    <x v="0"/>
    <x v="8"/>
    <x v="0"/>
    <x v="0"/>
    <x v="4"/>
    <n v="0.40300000000000002"/>
  </r>
  <r>
    <x v="0"/>
    <x v="1"/>
    <x v="0"/>
    <x v="8"/>
    <x v="0"/>
    <x v="1"/>
    <x v="0"/>
    <n v="11.42"/>
  </r>
  <r>
    <x v="0"/>
    <x v="1"/>
    <x v="0"/>
    <x v="8"/>
    <x v="0"/>
    <x v="1"/>
    <x v="1"/>
    <n v="1.639"/>
  </r>
  <r>
    <x v="0"/>
    <x v="1"/>
    <x v="0"/>
    <x v="8"/>
    <x v="0"/>
    <x v="1"/>
    <x v="2"/>
    <n v="0.56599999999999995"/>
  </r>
  <r>
    <x v="0"/>
    <x v="1"/>
    <x v="0"/>
    <x v="8"/>
    <x v="0"/>
    <x v="1"/>
    <x v="3"/>
    <n v="0.876"/>
  </r>
  <r>
    <x v="0"/>
    <x v="1"/>
    <x v="0"/>
    <x v="8"/>
    <x v="0"/>
    <x v="1"/>
    <x v="4"/>
    <n v="0.51800000000000002"/>
  </r>
  <r>
    <x v="0"/>
    <x v="1"/>
    <x v="0"/>
    <x v="8"/>
    <x v="0"/>
    <x v="2"/>
    <x v="0"/>
    <n v="11.42"/>
  </r>
  <r>
    <x v="0"/>
    <x v="1"/>
    <x v="0"/>
    <x v="8"/>
    <x v="0"/>
    <x v="2"/>
    <x v="1"/>
    <n v="1.284"/>
  </r>
  <r>
    <x v="0"/>
    <x v="1"/>
    <x v="0"/>
    <x v="8"/>
    <x v="0"/>
    <x v="2"/>
    <x v="2"/>
    <n v="0.33"/>
  </r>
  <r>
    <x v="0"/>
    <x v="1"/>
    <x v="0"/>
    <x v="8"/>
    <x v="0"/>
    <x v="2"/>
    <x v="3"/>
    <n v="0.60399999999999998"/>
  </r>
  <r>
    <x v="0"/>
    <x v="1"/>
    <x v="0"/>
    <x v="8"/>
    <x v="0"/>
    <x v="2"/>
    <x v="4"/>
    <n v="0.28999999999999998"/>
  </r>
  <r>
    <x v="0"/>
    <x v="1"/>
    <x v="0"/>
    <x v="8"/>
    <x v="0"/>
    <x v="3"/>
    <x v="0"/>
    <n v="11.42"/>
  </r>
  <r>
    <x v="0"/>
    <x v="1"/>
    <x v="0"/>
    <x v="8"/>
    <x v="0"/>
    <x v="3"/>
    <x v="1"/>
    <n v="1.1000000000000001"/>
  </r>
  <r>
    <x v="0"/>
    <x v="1"/>
    <x v="0"/>
    <x v="8"/>
    <x v="0"/>
    <x v="3"/>
    <x v="2"/>
    <n v="0.26500000000000001"/>
  </r>
  <r>
    <x v="0"/>
    <x v="1"/>
    <x v="0"/>
    <x v="8"/>
    <x v="0"/>
    <x v="3"/>
    <x v="3"/>
    <n v="0.502"/>
  </r>
  <r>
    <x v="0"/>
    <x v="1"/>
    <x v="0"/>
    <x v="8"/>
    <x v="0"/>
    <x v="3"/>
    <x v="4"/>
    <n v="0.23300000000000001"/>
  </r>
  <r>
    <x v="0"/>
    <x v="1"/>
    <x v="0"/>
    <x v="8"/>
    <x v="1"/>
    <x v="0"/>
    <x v="5"/>
    <n v="2.3E-2"/>
  </r>
  <r>
    <x v="0"/>
    <x v="1"/>
    <x v="0"/>
    <x v="8"/>
    <x v="1"/>
    <x v="1"/>
    <x v="0"/>
    <n v="2.3E-2"/>
  </r>
  <r>
    <x v="0"/>
    <x v="1"/>
    <x v="0"/>
    <x v="8"/>
    <x v="1"/>
    <x v="1"/>
    <x v="1"/>
    <n v="1.7999999999999999E-2"/>
  </r>
  <r>
    <x v="0"/>
    <x v="1"/>
    <x v="0"/>
    <x v="8"/>
    <x v="1"/>
    <x v="1"/>
    <x v="2"/>
    <n v="6.0000000000000001E-3"/>
  </r>
  <r>
    <x v="0"/>
    <x v="1"/>
    <x v="0"/>
    <x v="8"/>
    <x v="1"/>
    <x v="1"/>
    <x v="3"/>
    <n v="0.01"/>
  </r>
  <r>
    <x v="0"/>
    <x v="1"/>
    <x v="0"/>
    <x v="8"/>
    <x v="1"/>
    <x v="1"/>
    <x v="4"/>
    <n v="6.0000000000000001E-3"/>
  </r>
  <r>
    <x v="0"/>
    <x v="1"/>
    <x v="0"/>
    <x v="8"/>
    <x v="1"/>
    <x v="1"/>
    <x v="5"/>
    <n v="6.8000000000000005E-2"/>
  </r>
  <r>
    <x v="0"/>
    <x v="1"/>
    <x v="0"/>
    <x v="8"/>
    <x v="1"/>
    <x v="2"/>
    <x v="6"/>
    <n v="0"/>
  </r>
  <r>
    <x v="0"/>
    <x v="1"/>
    <x v="0"/>
    <x v="8"/>
    <x v="1"/>
    <x v="2"/>
    <x v="0"/>
    <n v="9.0999999999999998E-2"/>
  </r>
  <r>
    <x v="0"/>
    <x v="1"/>
    <x v="0"/>
    <x v="8"/>
    <x v="1"/>
    <x v="2"/>
    <x v="7"/>
    <n v="9.0999999999999998E-2"/>
  </r>
  <r>
    <x v="0"/>
    <x v="1"/>
    <x v="0"/>
    <x v="8"/>
    <x v="1"/>
    <x v="2"/>
    <x v="1"/>
    <n v="7.2999999999999995E-2"/>
  </r>
  <r>
    <x v="0"/>
    <x v="1"/>
    <x v="0"/>
    <x v="8"/>
    <x v="1"/>
    <x v="2"/>
    <x v="2"/>
    <n v="2.5000000000000001E-2"/>
  </r>
  <r>
    <x v="0"/>
    <x v="1"/>
    <x v="0"/>
    <x v="8"/>
    <x v="1"/>
    <x v="2"/>
    <x v="3"/>
    <n v="3.9E-2"/>
  </r>
  <r>
    <x v="0"/>
    <x v="1"/>
    <x v="0"/>
    <x v="8"/>
    <x v="1"/>
    <x v="2"/>
    <x v="4"/>
    <n v="2.3E-2"/>
  </r>
  <r>
    <x v="0"/>
    <x v="1"/>
    <x v="0"/>
    <x v="8"/>
    <x v="1"/>
    <x v="2"/>
    <x v="5"/>
    <n v="9.0999999999999998E-2"/>
  </r>
  <r>
    <x v="0"/>
    <x v="1"/>
    <x v="0"/>
    <x v="8"/>
    <x v="1"/>
    <x v="3"/>
    <x v="6"/>
    <n v="0"/>
  </r>
  <r>
    <x v="0"/>
    <x v="1"/>
    <x v="0"/>
    <x v="8"/>
    <x v="1"/>
    <x v="3"/>
    <x v="0"/>
    <n v="0.182"/>
  </r>
  <r>
    <x v="0"/>
    <x v="1"/>
    <x v="0"/>
    <x v="8"/>
    <x v="1"/>
    <x v="3"/>
    <x v="7"/>
    <n v="0.182"/>
  </r>
  <r>
    <x v="0"/>
    <x v="1"/>
    <x v="0"/>
    <x v="8"/>
    <x v="1"/>
    <x v="3"/>
    <x v="1"/>
    <n v="0.14599999999999999"/>
  </r>
  <r>
    <x v="0"/>
    <x v="1"/>
    <x v="0"/>
    <x v="8"/>
    <x v="1"/>
    <x v="3"/>
    <x v="2"/>
    <n v="0.05"/>
  </r>
  <r>
    <x v="0"/>
    <x v="1"/>
    <x v="0"/>
    <x v="8"/>
    <x v="1"/>
    <x v="3"/>
    <x v="3"/>
    <n v="7.8E-2"/>
  </r>
  <r>
    <x v="0"/>
    <x v="1"/>
    <x v="0"/>
    <x v="8"/>
    <x v="1"/>
    <x v="3"/>
    <x v="4"/>
    <n v="4.5999999999999999E-2"/>
  </r>
  <r>
    <x v="0"/>
    <x v="1"/>
    <x v="0"/>
    <x v="9"/>
    <x v="0"/>
    <x v="0"/>
    <x v="0"/>
    <n v="11.42"/>
  </r>
  <r>
    <x v="0"/>
    <x v="1"/>
    <x v="0"/>
    <x v="9"/>
    <x v="0"/>
    <x v="1"/>
    <x v="0"/>
    <n v="11.42"/>
  </r>
  <r>
    <x v="0"/>
    <x v="1"/>
    <x v="0"/>
    <x v="9"/>
    <x v="0"/>
    <x v="1"/>
    <x v="2"/>
    <n v="0.80300000000000005"/>
  </r>
  <r>
    <x v="0"/>
    <x v="1"/>
    <x v="0"/>
    <x v="9"/>
    <x v="0"/>
    <x v="1"/>
    <x v="3"/>
    <n v="1.825"/>
  </r>
  <r>
    <x v="0"/>
    <x v="1"/>
    <x v="0"/>
    <x v="9"/>
    <x v="0"/>
    <x v="1"/>
    <x v="4"/>
    <n v="5.4169999999999998"/>
  </r>
  <r>
    <x v="0"/>
    <x v="1"/>
    <x v="0"/>
    <x v="9"/>
    <x v="0"/>
    <x v="2"/>
    <x v="0"/>
    <n v="11.42"/>
  </r>
  <r>
    <x v="0"/>
    <x v="1"/>
    <x v="0"/>
    <x v="9"/>
    <x v="0"/>
    <x v="2"/>
    <x v="3"/>
    <n v="2.548"/>
  </r>
  <r>
    <x v="0"/>
    <x v="1"/>
    <x v="0"/>
    <x v="9"/>
    <x v="0"/>
    <x v="2"/>
    <x v="4"/>
    <n v="5.681"/>
  </r>
  <r>
    <x v="0"/>
    <x v="1"/>
    <x v="0"/>
    <x v="9"/>
    <x v="0"/>
    <x v="3"/>
    <x v="0"/>
    <n v="11.42"/>
  </r>
  <r>
    <x v="0"/>
    <x v="1"/>
    <x v="0"/>
    <x v="9"/>
    <x v="0"/>
    <x v="3"/>
    <x v="3"/>
    <n v="3.72"/>
  </r>
  <r>
    <x v="0"/>
    <x v="1"/>
    <x v="0"/>
    <x v="9"/>
    <x v="0"/>
    <x v="3"/>
    <x v="4"/>
    <n v="5.7729999999999997"/>
  </r>
  <r>
    <x v="0"/>
    <x v="1"/>
    <x v="0"/>
    <x v="9"/>
    <x v="1"/>
    <x v="0"/>
    <x v="5"/>
    <n v="1.7000000000000001E-2"/>
  </r>
  <r>
    <x v="0"/>
    <x v="1"/>
    <x v="0"/>
    <x v="9"/>
    <x v="1"/>
    <x v="1"/>
    <x v="0"/>
    <n v="1.7000000000000001E-2"/>
  </r>
  <r>
    <x v="0"/>
    <x v="1"/>
    <x v="0"/>
    <x v="9"/>
    <x v="1"/>
    <x v="1"/>
    <x v="2"/>
    <n v="1.4E-2"/>
  </r>
  <r>
    <x v="0"/>
    <x v="1"/>
    <x v="0"/>
    <x v="9"/>
    <x v="1"/>
    <x v="1"/>
    <x v="3"/>
    <n v="1.4E-2"/>
  </r>
  <r>
    <x v="0"/>
    <x v="1"/>
    <x v="0"/>
    <x v="9"/>
    <x v="1"/>
    <x v="1"/>
    <x v="4"/>
    <n v="4.0000000000000001E-3"/>
  </r>
  <r>
    <x v="0"/>
    <x v="1"/>
    <x v="0"/>
    <x v="9"/>
    <x v="1"/>
    <x v="2"/>
    <x v="0"/>
    <n v="1.7000000000000001E-2"/>
  </r>
  <r>
    <x v="0"/>
    <x v="1"/>
    <x v="0"/>
    <x v="9"/>
    <x v="1"/>
    <x v="2"/>
    <x v="2"/>
    <n v="1.4E-2"/>
  </r>
  <r>
    <x v="0"/>
    <x v="1"/>
    <x v="0"/>
    <x v="9"/>
    <x v="1"/>
    <x v="2"/>
    <x v="3"/>
    <n v="1.4E-2"/>
  </r>
  <r>
    <x v="0"/>
    <x v="1"/>
    <x v="0"/>
    <x v="9"/>
    <x v="1"/>
    <x v="3"/>
    <x v="0"/>
    <n v="1.7000000000000001E-2"/>
  </r>
  <r>
    <x v="0"/>
    <x v="1"/>
    <x v="0"/>
    <x v="9"/>
    <x v="1"/>
    <x v="3"/>
    <x v="2"/>
    <n v="1.4E-2"/>
  </r>
  <r>
    <x v="0"/>
    <x v="1"/>
    <x v="0"/>
    <x v="9"/>
    <x v="1"/>
    <x v="3"/>
    <x v="3"/>
    <n v="1.2999999999999999E-2"/>
  </r>
  <r>
    <x v="0"/>
    <x v="1"/>
    <x v="0"/>
    <x v="10"/>
    <x v="0"/>
    <x v="0"/>
    <x v="0"/>
    <n v="11.42"/>
  </r>
  <r>
    <x v="0"/>
    <x v="1"/>
    <x v="0"/>
    <x v="10"/>
    <x v="0"/>
    <x v="0"/>
    <x v="2"/>
    <n v="0.33300000000000002"/>
  </r>
  <r>
    <x v="0"/>
    <x v="1"/>
    <x v="0"/>
    <x v="10"/>
    <x v="0"/>
    <x v="0"/>
    <x v="3"/>
    <n v="0.61499999999999999"/>
  </r>
  <r>
    <x v="0"/>
    <x v="1"/>
    <x v="0"/>
    <x v="10"/>
    <x v="0"/>
    <x v="0"/>
    <x v="4"/>
    <n v="0.312"/>
  </r>
  <r>
    <x v="0"/>
    <x v="1"/>
    <x v="0"/>
    <x v="10"/>
    <x v="0"/>
    <x v="1"/>
    <x v="0"/>
    <n v="11.42"/>
  </r>
  <r>
    <x v="0"/>
    <x v="1"/>
    <x v="0"/>
    <x v="10"/>
    <x v="0"/>
    <x v="1"/>
    <x v="1"/>
    <n v="1.1240000000000001"/>
  </r>
  <r>
    <x v="0"/>
    <x v="1"/>
    <x v="0"/>
    <x v="10"/>
    <x v="0"/>
    <x v="1"/>
    <x v="2"/>
    <n v="0.29599999999999999"/>
  </r>
  <r>
    <x v="0"/>
    <x v="1"/>
    <x v="0"/>
    <x v="10"/>
    <x v="0"/>
    <x v="1"/>
    <x v="3"/>
    <n v="0.54800000000000004"/>
  </r>
  <r>
    <x v="0"/>
    <x v="1"/>
    <x v="0"/>
    <x v="10"/>
    <x v="0"/>
    <x v="2"/>
    <x v="0"/>
    <n v="11.42"/>
  </r>
  <r>
    <x v="0"/>
    <x v="1"/>
    <x v="0"/>
    <x v="10"/>
    <x v="0"/>
    <x v="2"/>
    <x v="1"/>
    <n v="0.998"/>
  </r>
  <r>
    <x v="0"/>
    <x v="1"/>
    <x v="0"/>
    <x v="10"/>
    <x v="0"/>
    <x v="2"/>
    <x v="2"/>
    <n v="0.26200000000000001"/>
  </r>
  <r>
    <x v="0"/>
    <x v="1"/>
    <x v="0"/>
    <x v="10"/>
    <x v="0"/>
    <x v="2"/>
    <x v="3"/>
    <n v="0.48599999999999999"/>
  </r>
  <r>
    <x v="0"/>
    <x v="1"/>
    <x v="0"/>
    <x v="10"/>
    <x v="0"/>
    <x v="3"/>
    <x v="0"/>
    <n v="11.42"/>
  </r>
  <r>
    <x v="0"/>
    <x v="1"/>
    <x v="0"/>
    <x v="10"/>
    <x v="0"/>
    <x v="3"/>
    <x v="1"/>
    <n v="0.873"/>
  </r>
  <r>
    <x v="0"/>
    <x v="1"/>
    <x v="0"/>
    <x v="10"/>
    <x v="0"/>
    <x v="3"/>
    <x v="2"/>
    <n v="0.22900000000000001"/>
  </r>
  <r>
    <x v="0"/>
    <x v="1"/>
    <x v="0"/>
    <x v="10"/>
    <x v="0"/>
    <x v="3"/>
    <x v="3"/>
    <n v="0.42299999999999999"/>
  </r>
  <r>
    <x v="0"/>
    <x v="1"/>
    <x v="1"/>
    <x v="11"/>
    <x v="0"/>
    <x v="0"/>
    <x v="6"/>
    <n v="6.2"/>
  </r>
  <r>
    <x v="0"/>
    <x v="1"/>
    <x v="1"/>
    <x v="11"/>
    <x v="0"/>
    <x v="0"/>
    <x v="0"/>
    <n v="8.4"/>
  </r>
  <r>
    <x v="0"/>
    <x v="1"/>
    <x v="1"/>
    <x v="11"/>
    <x v="0"/>
    <x v="0"/>
    <x v="7"/>
    <n v="14.6"/>
  </r>
  <r>
    <x v="0"/>
    <x v="1"/>
    <x v="1"/>
    <x v="11"/>
    <x v="0"/>
    <x v="1"/>
    <x v="0"/>
    <n v="8.4"/>
  </r>
  <r>
    <x v="0"/>
    <x v="1"/>
    <x v="1"/>
    <x v="11"/>
    <x v="0"/>
    <x v="2"/>
    <x v="0"/>
    <n v="8.4"/>
  </r>
  <r>
    <x v="0"/>
    <x v="1"/>
    <x v="1"/>
    <x v="11"/>
    <x v="0"/>
    <x v="3"/>
    <x v="0"/>
    <n v="8.4"/>
  </r>
  <r>
    <x v="0"/>
    <x v="1"/>
    <x v="0"/>
    <x v="12"/>
    <x v="0"/>
    <x v="0"/>
    <x v="0"/>
    <n v="11.42"/>
  </r>
  <r>
    <x v="0"/>
    <x v="1"/>
    <x v="0"/>
    <x v="12"/>
    <x v="0"/>
    <x v="0"/>
    <x v="1"/>
    <n v="3.6480000000000001"/>
  </r>
  <r>
    <x v="0"/>
    <x v="1"/>
    <x v="0"/>
    <x v="12"/>
    <x v="0"/>
    <x v="0"/>
    <x v="2"/>
    <n v="2.0569999999999999"/>
  </r>
  <r>
    <x v="0"/>
    <x v="1"/>
    <x v="0"/>
    <x v="12"/>
    <x v="0"/>
    <x v="0"/>
    <x v="3"/>
    <n v="2.3759999999999999"/>
  </r>
  <r>
    <x v="0"/>
    <x v="1"/>
    <x v="0"/>
    <x v="12"/>
    <x v="0"/>
    <x v="0"/>
    <x v="4"/>
    <n v="1.06"/>
  </r>
  <r>
    <x v="0"/>
    <x v="1"/>
    <x v="0"/>
    <x v="12"/>
    <x v="0"/>
    <x v="1"/>
    <x v="0"/>
    <n v="11.42"/>
  </r>
  <r>
    <x v="0"/>
    <x v="1"/>
    <x v="0"/>
    <x v="12"/>
    <x v="0"/>
    <x v="1"/>
    <x v="1"/>
    <n v="4.5339999999999998"/>
  </r>
  <r>
    <x v="0"/>
    <x v="1"/>
    <x v="0"/>
    <x v="12"/>
    <x v="0"/>
    <x v="1"/>
    <x v="2"/>
    <n v="2.7770000000000001"/>
  </r>
  <r>
    <x v="0"/>
    <x v="1"/>
    <x v="0"/>
    <x v="12"/>
    <x v="0"/>
    <x v="1"/>
    <x v="3"/>
    <n v="4.1689999999999996"/>
  </r>
  <r>
    <x v="0"/>
    <x v="1"/>
    <x v="0"/>
    <x v="12"/>
    <x v="0"/>
    <x v="1"/>
    <x v="4"/>
    <n v="6.26"/>
  </r>
  <r>
    <x v="0"/>
    <x v="1"/>
    <x v="0"/>
    <x v="12"/>
    <x v="0"/>
    <x v="2"/>
    <x v="0"/>
    <n v="11.42"/>
  </r>
  <r>
    <x v="0"/>
    <x v="1"/>
    <x v="0"/>
    <x v="12"/>
    <x v="0"/>
    <x v="2"/>
    <x v="1"/>
    <n v="3.827"/>
  </r>
  <r>
    <x v="0"/>
    <x v="1"/>
    <x v="0"/>
    <x v="12"/>
    <x v="0"/>
    <x v="2"/>
    <x v="2"/>
    <n v="1.552"/>
  </r>
  <r>
    <x v="0"/>
    <x v="1"/>
    <x v="0"/>
    <x v="12"/>
    <x v="0"/>
    <x v="2"/>
    <x v="3"/>
    <n v="4.3810000000000002"/>
  </r>
  <r>
    <x v="0"/>
    <x v="1"/>
    <x v="0"/>
    <x v="12"/>
    <x v="0"/>
    <x v="2"/>
    <x v="4"/>
    <n v="6.274"/>
  </r>
  <r>
    <x v="0"/>
    <x v="1"/>
    <x v="0"/>
    <x v="12"/>
    <x v="0"/>
    <x v="3"/>
    <x v="0"/>
    <n v="11.42"/>
  </r>
  <r>
    <x v="0"/>
    <x v="1"/>
    <x v="0"/>
    <x v="12"/>
    <x v="0"/>
    <x v="3"/>
    <x v="1"/>
    <n v="3.2919999999999998"/>
  </r>
  <r>
    <x v="0"/>
    <x v="1"/>
    <x v="0"/>
    <x v="12"/>
    <x v="0"/>
    <x v="3"/>
    <x v="2"/>
    <n v="1.3009999999999999"/>
  </r>
  <r>
    <x v="0"/>
    <x v="1"/>
    <x v="0"/>
    <x v="12"/>
    <x v="0"/>
    <x v="3"/>
    <x v="3"/>
    <n v="5.2140000000000004"/>
  </r>
  <r>
    <x v="0"/>
    <x v="1"/>
    <x v="0"/>
    <x v="12"/>
    <x v="0"/>
    <x v="3"/>
    <x v="4"/>
    <n v="6.2889999999999997"/>
  </r>
  <r>
    <x v="0"/>
    <x v="1"/>
    <x v="0"/>
    <x v="13"/>
    <x v="0"/>
    <x v="0"/>
    <x v="0"/>
    <n v="11.42"/>
  </r>
  <r>
    <x v="0"/>
    <x v="1"/>
    <x v="0"/>
    <x v="13"/>
    <x v="0"/>
    <x v="0"/>
    <x v="1"/>
    <n v="1.726"/>
  </r>
  <r>
    <x v="0"/>
    <x v="1"/>
    <x v="0"/>
    <x v="13"/>
    <x v="0"/>
    <x v="0"/>
    <x v="2"/>
    <n v="1.9079999999999999"/>
  </r>
  <r>
    <x v="0"/>
    <x v="1"/>
    <x v="0"/>
    <x v="13"/>
    <x v="0"/>
    <x v="0"/>
    <x v="3"/>
    <n v="1.484"/>
  </r>
  <r>
    <x v="0"/>
    <x v="1"/>
    <x v="0"/>
    <x v="13"/>
    <x v="0"/>
    <x v="0"/>
    <x v="4"/>
    <n v="0.624"/>
  </r>
  <r>
    <x v="0"/>
    <x v="1"/>
    <x v="0"/>
    <x v="13"/>
    <x v="0"/>
    <x v="1"/>
    <x v="0"/>
    <n v="11.42"/>
  </r>
  <r>
    <x v="0"/>
    <x v="1"/>
    <x v="0"/>
    <x v="13"/>
    <x v="0"/>
    <x v="1"/>
    <x v="1"/>
    <n v="1.254"/>
  </r>
  <r>
    <x v="0"/>
    <x v="1"/>
    <x v="0"/>
    <x v="13"/>
    <x v="0"/>
    <x v="1"/>
    <x v="2"/>
    <n v="1.3620000000000001"/>
  </r>
  <r>
    <x v="0"/>
    <x v="1"/>
    <x v="0"/>
    <x v="13"/>
    <x v="0"/>
    <x v="1"/>
    <x v="3"/>
    <n v="1.0940000000000001"/>
  </r>
  <r>
    <x v="0"/>
    <x v="1"/>
    <x v="0"/>
    <x v="13"/>
    <x v="0"/>
    <x v="2"/>
    <x v="0"/>
    <n v="11.42"/>
  </r>
  <r>
    <x v="0"/>
    <x v="1"/>
    <x v="0"/>
    <x v="13"/>
    <x v="0"/>
    <x v="2"/>
    <x v="1"/>
    <n v="1.7869999999999999"/>
  </r>
  <r>
    <x v="0"/>
    <x v="1"/>
    <x v="0"/>
    <x v="13"/>
    <x v="0"/>
    <x v="2"/>
    <x v="2"/>
    <n v="1.1739999999999999"/>
  </r>
  <r>
    <x v="0"/>
    <x v="1"/>
    <x v="0"/>
    <x v="13"/>
    <x v="0"/>
    <x v="2"/>
    <x v="3"/>
    <n v="0.88100000000000001"/>
  </r>
  <r>
    <x v="0"/>
    <x v="1"/>
    <x v="0"/>
    <x v="13"/>
    <x v="0"/>
    <x v="3"/>
    <x v="0"/>
    <n v="11.42"/>
  </r>
  <r>
    <x v="0"/>
    <x v="1"/>
    <x v="0"/>
    <x v="13"/>
    <x v="0"/>
    <x v="3"/>
    <x v="1"/>
    <n v="1.522"/>
  </r>
  <r>
    <x v="0"/>
    <x v="1"/>
    <x v="0"/>
    <x v="13"/>
    <x v="0"/>
    <x v="3"/>
    <x v="2"/>
    <n v="0.98499999999999999"/>
  </r>
  <r>
    <x v="0"/>
    <x v="1"/>
    <x v="0"/>
    <x v="13"/>
    <x v="0"/>
    <x v="3"/>
    <x v="3"/>
    <n v="0.66700000000000004"/>
  </r>
  <r>
    <x v="0"/>
    <x v="1"/>
    <x v="0"/>
    <x v="14"/>
    <x v="0"/>
    <x v="0"/>
    <x v="0"/>
    <n v="11.42"/>
  </r>
  <r>
    <x v="0"/>
    <x v="1"/>
    <x v="0"/>
    <x v="14"/>
    <x v="0"/>
    <x v="0"/>
    <x v="1"/>
    <n v="7.1999999999999995E-2"/>
  </r>
  <r>
    <x v="0"/>
    <x v="1"/>
    <x v="0"/>
    <x v="14"/>
    <x v="0"/>
    <x v="0"/>
    <x v="2"/>
    <n v="2.9000000000000001E-2"/>
  </r>
  <r>
    <x v="0"/>
    <x v="1"/>
    <x v="0"/>
    <x v="14"/>
    <x v="0"/>
    <x v="0"/>
    <x v="3"/>
    <n v="4.2999999999999997E-2"/>
  </r>
  <r>
    <x v="0"/>
    <x v="1"/>
    <x v="0"/>
    <x v="14"/>
    <x v="0"/>
    <x v="0"/>
    <x v="4"/>
    <n v="2.5999999999999999E-2"/>
  </r>
  <r>
    <x v="0"/>
    <x v="1"/>
    <x v="0"/>
    <x v="14"/>
    <x v="0"/>
    <x v="1"/>
    <x v="0"/>
    <n v="11.42"/>
  </r>
  <r>
    <x v="0"/>
    <x v="1"/>
    <x v="0"/>
    <x v="14"/>
    <x v="0"/>
    <x v="1"/>
    <x v="1"/>
    <n v="6.5000000000000002E-2"/>
  </r>
  <r>
    <x v="0"/>
    <x v="1"/>
    <x v="0"/>
    <x v="14"/>
    <x v="0"/>
    <x v="1"/>
    <x v="2"/>
    <n v="2.5999999999999999E-2"/>
  </r>
  <r>
    <x v="0"/>
    <x v="1"/>
    <x v="0"/>
    <x v="14"/>
    <x v="0"/>
    <x v="1"/>
    <x v="3"/>
    <n v="3.9E-2"/>
  </r>
  <r>
    <x v="0"/>
    <x v="1"/>
    <x v="0"/>
    <x v="14"/>
    <x v="0"/>
    <x v="1"/>
    <x v="4"/>
    <n v="2.3E-2"/>
  </r>
  <r>
    <x v="0"/>
    <x v="1"/>
    <x v="0"/>
    <x v="14"/>
    <x v="0"/>
    <x v="2"/>
    <x v="0"/>
    <n v="11.42"/>
  </r>
  <r>
    <x v="0"/>
    <x v="1"/>
    <x v="0"/>
    <x v="14"/>
    <x v="0"/>
    <x v="2"/>
    <x v="1"/>
    <n v="5.7000000000000002E-2"/>
  </r>
  <r>
    <x v="0"/>
    <x v="1"/>
    <x v="0"/>
    <x v="14"/>
    <x v="0"/>
    <x v="2"/>
    <x v="2"/>
    <n v="2.3E-2"/>
  </r>
  <r>
    <x v="0"/>
    <x v="1"/>
    <x v="0"/>
    <x v="14"/>
    <x v="0"/>
    <x v="2"/>
    <x v="3"/>
    <n v="3.5000000000000003E-2"/>
  </r>
  <r>
    <x v="0"/>
    <x v="1"/>
    <x v="0"/>
    <x v="14"/>
    <x v="0"/>
    <x v="2"/>
    <x v="4"/>
    <n v="2.1000000000000001E-2"/>
  </r>
  <r>
    <x v="0"/>
    <x v="1"/>
    <x v="0"/>
    <x v="14"/>
    <x v="0"/>
    <x v="3"/>
    <x v="0"/>
    <n v="11.42"/>
  </r>
  <r>
    <x v="0"/>
    <x v="1"/>
    <x v="0"/>
    <x v="14"/>
    <x v="0"/>
    <x v="3"/>
    <x v="1"/>
    <n v="0.05"/>
  </r>
  <r>
    <x v="0"/>
    <x v="1"/>
    <x v="0"/>
    <x v="14"/>
    <x v="0"/>
    <x v="3"/>
    <x v="2"/>
    <n v="0.02"/>
  </r>
  <r>
    <x v="0"/>
    <x v="1"/>
    <x v="0"/>
    <x v="14"/>
    <x v="0"/>
    <x v="3"/>
    <x v="3"/>
    <n v="0.03"/>
  </r>
  <r>
    <x v="0"/>
    <x v="1"/>
    <x v="0"/>
    <x v="14"/>
    <x v="0"/>
    <x v="3"/>
    <x v="4"/>
    <n v="1.7999999999999999E-2"/>
  </r>
  <r>
    <x v="0"/>
    <x v="1"/>
    <x v="0"/>
    <x v="15"/>
    <x v="0"/>
    <x v="0"/>
    <x v="0"/>
    <n v="11.42"/>
  </r>
  <r>
    <x v="0"/>
    <x v="1"/>
    <x v="0"/>
    <x v="15"/>
    <x v="0"/>
    <x v="0"/>
    <x v="1"/>
    <n v="1.232"/>
  </r>
  <r>
    <x v="0"/>
    <x v="1"/>
    <x v="0"/>
    <x v="15"/>
    <x v="0"/>
    <x v="1"/>
    <x v="0"/>
    <n v="11.42"/>
  </r>
  <r>
    <x v="0"/>
    <x v="1"/>
    <x v="0"/>
    <x v="15"/>
    <x v="0"/>
    <x v="1"/>
    <x v="1"/>
    <n v="0.79700000000000004"/>
  </r>
  <r>
    <x v="0"/>
    <x v="1"/>
    <x v="0"/>
    <x v="15"/>
    <x v="0"/>
    <x v="1"/>
    <x v="4"/>
    <n v="0.41499999999999998"/>
  </r>
  <r>
    <x v="0"/>
    <x v="1"/>
    <x v="0"/>
    <x v="15"/>
    <x v="0"/>
    <x v="2"/>
    <x v="8"/>
    <n v="0"/>
  </r>
  <r>
    <x v="0"/>
    <x v="1"/>
    <x v="0"/>
    <x v="15"/>
    <x v="0"/>
    <x v="2"/>
    <x v="0"/>
    <n v="11.42"/>
  </r>
  <r>
    <x v="0"/>
    <x v="1"/>
    <x v="0"/>
    <x v="15"/>
    <x v="0"/>
    <x v="2"/>
    <x v="4"/>
    <n v="0.38200000000000001"/>
  </r>
  <r>
    <x v="0"/>
    <x v="1"/>
    <x v="0"/>
    <x v="15"/>
    <x v="0"/>
    <x v="3"/>
    <x v="0"/>
    <n v="11.42"/>
  </r>
  <r>
    <x v="0"/>
    <x v="1"/>
    <x v="0"/>
    <x v="15"/>
    <x v="0"/>
    <x v="3"/>
    <x v="4"/>
    <n v="0.34899999999999998"/>
  </r>
  <r>
    <x v="0"/>
    <x v="1"/>
    <x v="0"/>
    <x v="15"/>
    <x v="1"/>
    <x v="2"/>
    <x v="8"/>
    <n v="0"/>
  </r>
  <r>
    <x v="0"/>
    <x v="1"/>
    <x v="0"/>
    <x v="15"/>
    <x v="1"/>
    <x v="2"/>
    <x v="0"/>
    <n v="0"/>
  </r>
  <r>
    <x v="0"/>
    <x v="1"/>
    <x v="0"/>
    <x v="15"/>
    <x v="1"/>
    <x v="3"/>
    <x v="0"/>
    <n v="0"/>
  </r>
  <r>
    <x v="0"/>
    <x v="1"/>
    <x v="0"/>
    <x v="16"/>
    <x v="0"/>
    <x v="0"/>
    <x v="0"/>
    <n v="11.42"/>
  </r>
  <r>
    <x v="0"/>
    <x v="1"/>
    <x v="0"/>
    <x v="16"/>
    <x v="0"/>
    <x v="1"/>
    <x v="0"/>
    <n v="11.42"/>
  </r>
  <r>
    <x v="0"/>
    <x v="1"/>
    <x v="0"/>
    <x v="16"/>
    <x v="0"/>
    <x v="2"/>
    <x v="0"/>
    <n v="11.42"/>
  </r>
  <r>
    <x v="0"/>
    <x v="1"/>
    <x v="0"/>
    <x v="16"/>
    <x v="0"/>
    <x v="3"/>
    <x v="0"/>
    <n v="11.42"/>
  </r>
  <r>
    <x v="0"/>
    <x v="1"/>
    <x v="0"/>
    <x v="16"/>
    <x v="1"/>
    <x v="2"/>
    <x v="6"/>
    <n v="0"/>
  </r>
  <r>
    <x v="0"/>
    <x v="1"/>
    <x v="0"/>
    <x v="16"/>
    <x v="1"/>
    <x v="2"/>
    <x v="7"/>
    <n v="0"/>
  </r>
  <r>
    <x v="0"/>
    <x v="1"/>
    <x v="0"/>
    <x v="16"/>
    <x v="1"/>
    <x v="2"/>
    <x v="1"/>
    <n v="0"/>
  </r>
  <r>
    <x v="0"/>
    <x v="1"/>
    <x v="0"/>
    <x v="16"/>
    <x v="1"/>
    <x v="2"/>
    <x v="2"/>
    <n v="0"/>
  </r>
  <r>
    <x v="0"/>
    <x v="1"/>
    <x v="0"/>
    <x v="16"/>
    <x v="1"/>
    <x v="2"/>
    <x v="3"/>
    <n v="0"/>
  </r>
  <r>
    <x v="0"/>
    <x v="1"/>
    <x v="0"/>
    <x v="16"/>
    <x v="1"/>
    <x v="2"/>
    <x v="4"/>
    <n v="0"/>
  </r>
  <r>
    <x v="0"/>
    <x v="1"/>
    <x v="0"/>
    <x v="16"/>
    <x v="1"/>
    <x v="3"/>
    <x v="6"/>
    <n v="0"/>
  </r>
  <r>
    <x v="0"/>
    <x v="1"/>
    <x v="0"/>
    <x v="16"/>
    <x v="1"/>
    <x v="3"/>
    <x v="7"/>
    <n v="0"/>
  </r>
  <r>
    <x v="0"/>
    <x v="1"/>
    <x v="0"/>
    <x v="16"/>
    <x v="1"/>
    <x v="3"/>
    <x v="1"/>
    <n v="0"/>
  </r>
  <r>
    <x v="0"/>
    <x v="1"/>
    <x v="0"/>
    <x v="16"/>
    <x v="1"/>
    <x v="3"/>
    <x v="2"/>
    <n v="0"/>
  </r>
  <r>
    <x v="0"/>
    <x v="1"/>
    <x v="0"/>
    <x v="16"/>
    <x v="1"/>
    <x v="3"/>
    <x v="3"/>
    <n v="0"/>
  </r>
  <r>
    <x v="0"/>
    <x v="1"/>
    <x v="0"/>
    <x v="16"/>
    <x v="1"/>
    <x v="3"/>
    <x v="4"/>
    <n v="0"/>
  </r>
  <r>
    <x v="0"/>
    <x v="1"/>
    <x v="1"/>
    <x v="17"/>
    <x v="0"/>
    <x v="0"/>
    <x v="0"/>
    <n v="11.42"/>
  </r>
  <r>
    <x v="0"/>
    <x v="1"/>
    <x v="1"/>
    <x v="17"/>
    <x v="0"/>
    <x v="1"/>
    <x v="0"/>
    <n v="11.42"/>
  </r>
  <r>
    <x v="0"/>
    <x v="1"/>
    <x v="1"/>
    <x v="17"/>
    <x v="0"/>
    <x v="2"/>
    <x v="0"/>
    <n v="11.42"/>
  </r>
  <r>
    <x v="0"/>
    <x v="1"/>
    <x v="1"/>
    <x v="17"/>
    <x v="0"/>
    <x v="3"/>
    <x v="0"/>
    <n v="11.42"/>
  </r>
  <r>
    <x v="0"/>
    <x v="1"/>
    <x v="0"/>
    <x v="18"/>
    <x v="0"/>
    <x v="0"/>
    <x v="6"/>
    <n v="0"/>
  </r>
  <r>
    <x v="0"/>
    <x v="1"/>
    <x v="0"/>
    <x v="18"/>
    <x v="0"/>
    <x v="0"/>
    <x v="0"/>
    <n v="11.42"/>
  </r>
  <r>
    <x v="0"/>
    <x v="1"/>
    <x v="0"/>
    <x v="18"/>
    <x v="0"/>
    <x v="0"/>
    <x v="7"/>
    <n v="11.42"/>
  </r>
  <r>
    <x v="0"/>
    <x v="1"/>
    <x v="0"/>
    <x v="18"/>
    <x v="0"/>
    <x v="1"/>
    <x v="0"/>
    <n v="11.42"/>
  </r>
  <r>
    <x v="0"/>
    <x v="1"/>
    <x v="0"/>
    <x v="18"/>
    <x v="0"/>
    <x v="1"/>
    <x v="4"/>
    <n v="0.56599999999999995"/>
  </r>
  <r>
    <x v="0"/>
    <x v="1"/>
    <x v="0"/>
    <x v="18"/>
    <x v="0"/>
    <x v="2"/>
    <x v="0"/>
    <n v="11.42"/>
  </r>
  <r>
    <x v="0"/>
    <x v="1"/>
    <x v="0"/>
    <x v="18"/>
    <x v="0"/>
    <x v="2"/>
    <x v="3"/>
    <n v="0.1"/>
  </r>
  <r>
    <x v="0"/>
    <x v="1"/>
    <x v="0"/>
    <x v="18"/>
    <x v="0"/>
    <x v="2"/>
    <x v="4"/>
    <n v="0.59899999999999998"/>
  </r>
  <r>
    <x v="0"/>
    <x v="1"/>
    <x v="0"/>
    <x v="18"/>
    <x v="0"/>
    <x v="3"/>
    <x v="0"/>
    <n v="11.42"/>
  </r>
  <r>
    <x v="0"/>
    <x v="1"/>
    <x v="0"/>
    <x v="18"/>
    <x v="0"/>
    <x v="3"/>
    <x v="3"/>
    <n v="0.314"/>
  </r>
  <r>
    <x v="0"/>
    <x v="1"/>
    <x v="0"/>
    <x v="18"/>
    <x v="0"/>
    <x v="3"/>
    <x v="4"/>
    <n v="0.63200000000000001"/>
  </r>
  <r>
    <x v="0"/>
    <x v="1"/>
    <x v="0"/>
    <x v="18"/>
    <x v="1"/>
    <x v="1"/>
    <x v="6"/>
    <n v="4.9000000000000002E-2"/>
  </r>
  <r>
    <x v="0"/>
    <x v="1"/>
    <x v="0"/>
    <x v="18"/>
    <x v="1"/>
    <x v="1"/>
    <x v="7"/>
    <n v="4.9000000000000002E-2"/>
  </r>
  <r>
    <x v="0"/>
    <x v="1"/>
    <x v="0"/>
    <x v="18"/>
    <x v="1"/>
    <x v="1"/>
    <x v="1"/>
    <n v="3.9E-2"/>
  </r>
  <r>
    <x v="0"/>
    <x v="1"/>
    <x v="0"/>
    <x v="18"/>
    <x v="1"/>
    <x v="1"/>
    <x v="2"/>
    <n v="3.9E-2"/>
  </r>
  <r>
    <x v="0"/>
    <x v="1"/>
    <x v="0"/>
    <x v="18"/>
    <x v="1"/>
    <x v="1"/>
    <x v="3"/>
    <n v="3.9E-2"/>
  </r>
  <r>
    <x v="0"/>
    <x v="1"/>
    <x v="0"/>
    <x v="18"/>
    <x v="1"/>
    <x v="1"/>
    <x v="4"/>
    <n v="2.4E-2"/>
  </r>
  <r>
    <x v="0"/>
    <x v="1"/>
    <x v="0"/>
    <x v="18"/>
    <x v="1"/>
    <x v="2"/>
    <x v="6"/>
    <n v="0.26100000000000001"/>
  </r>
  <r>
    <x v="0"/>
    <x v="1"/>
    <x v="0"/>
    <x v="18"/>
    <x v="1"/>
    <x v="2"/>
    <x v="7"/>
    <n v="0.26100000000000001"/>
  </r>
  <r>
    <x v="0"/>
    <x v="1"/>
    <x v="0"/>
    <x v="18"/>
    <x v="1"/>
    <x v="2"/>
    <x v="1"/>
    <n v="0.20899999999999999"/>
  </r>
  <r>
    <x v="0"/>
    <x v="1"/>
    <x v="0"/>
    <x v="18"/>
    <x v="1"/>
    <x v="2"/>
    <x v="2"/>
    <n v="0.20899999999999999"/>
  </r>
  <r>
    <x v="0"/>
    <x v="1"/>
    <x v="0"/>
    <x v="18"/>
    <x v="1"/>
    <x v="2"/>
    <x v="3"/>
    <n v="0.20899999999999999"/>
  </r>
  <r>
    <x v="0"/>
    <x v="1"/>
    <x v="0"/>
    <x v="18"/>
    <x v="1"/>
    <x v="2"/>
    <x v="4"/>
    <n v="0.155"/>
  </r>
  <r>
    <x v="0"/>
    <x v="1"/>
    <x v="0"/>
    <x v="18"/>
    <x v="1"/>
    <x v="3"/>
    <x v="6"/>
    <n v="0.44600000000000001"/>
  </r>
  <r>
    <x v="0"/>
    <x v="1"/>
    <x v="0"/>
    <x v="18"/>
    <x v="1"/>
    <x v="3"/>
    <x v="7"/>
    <n v="0.44600000000000001"/>
  </r>
  <r>
    <x v="0"/>
    <x v="1"/>
    <x v="0"/>
    <x v="18"/>
    <x v="1"/>
    <x v="3"/>
    <x v="1"/>
    <n v="0.35699999999999998"/>
  </r>
  <r>
    <x v="0"/>
    <x v="1"/>
    <x v="0"/>
    <x v="18"/>
    <x v="1"/>
    <x v="3"/>
    <x v="2"/>
    <n v="0.35699999999999998"/>
  </r>
  <r>
    <x v="0"/>
    <x v="1"/>
    <x v="0"/>
    <x v="18"/>
    <x v="1"/>
    <x v="3"/>
    <x v="3"/>
    <n v="0.35699999999999998"/>
  </r>
  <r>
    <x v="0"/>
    <x v="1"/>
    <x v="0"/>
    <x v="18"/>
    <x v="1"/>
    <x v="3"/>
    <x v="4"/>
    <n v="0.28999999999999998"/>
  </r>
  <r>
    <x v="0"/>
    <x v="1"/>
    <x v="0"/>
    <x v="19"/>
    <x v="0"/>
    <x v="0"/>
    <x v="0"/>
    <n v="11.42"/>
  </r>
  <r>
    <x v="0"/>
    <x v="1"/>
    <x v="0"/>
    <x v="19"/>
    <x v="0"/>
    <x v="0"/>
    <x v="1"/>
    <n v="0.62"/>
  </r>
  <r>
    <x v="0"/>
    <x v="1"/>
    <x v="0"/>
    <x v="19"/>
    <x v="0"/>
    <x v="0"/>
    <x v="2"/>
    <n v="0.33700000000000002"/>
  </r>
  <r>
    <x v="0"/>
    <x v="1"/>
    <x v="0"/>
    <x v="19"/>
    <x v="0"/>
    <x v="0"/>
    <x v="3"/>
    <n v="0.315"/>
  </r>
  <r>
    <x v="0"/>
    <x v="1"/>
    <x v="0"/>
    <x v="19"/>
    <x v="0"/>
    <x v="0"/>
    <x v="4"/>
    <n v="0.14499999999999999"/>
  </r>
  <r>
    <x v="0"/>
    <x v="1"/>
    <x v="0"/>
    <x v="19"/>
    <x v="0"/>
    <x v="1"/>
    <x v="0"/>
    <n v="11.42"/>
  </r>
  <r>
    <x v="0"/>
    <x v="1"/>
    <x v="0"/>
    <x v="19"/>
    <x v="0"/>
    <x v="2"/>
    <x v="0"/>
    <n v="11.42"/>
  </r>
  <r>
    <x v="0"/>
    <x v="1"/>
    <x v="0"/>
    <x v="19"/>
    <x v="0"/>
    <x v="3"/>
    <x v="0"/>
    <n v="11.42"/>
  </r>
  <r>
    <x v="0"/>
    <x v="1"/>
    <x v="0"/>
    <x v="19"/>
    <x v="1"/>
    <x v="2"/>
    <x v="6"/>
    <n v="0"/>
  </r>
  <r>
    <x v="0"/>
    <x v="1"/>
    <x v="0"/>
    <x v="19"/>
    <x v="1"/>
    <x v="2"/>
    <x v="7"/>
    <n v="0"/>
  </r>
  <r>
    <x v="0"/>
    <x v="1"/>
    <x v="0"/>
    <x v="19"/>
    <x v="1"/>
    <x v="2"/>
    <x v="1"/>
    <n v="0"/>
  </r>
  <r>
    <x v="0"/>
    <x v="1"/>
    <x v="0"/>
    <x v="19"/>
    <x v="1"/>
    <x v="2"/>
    <x v="2"/>
    <n v="0"/>
  </r>
  <r>
    <x v="0"/>
    <x v="1"/>
    <x v="0"/>
    <x v="19"/>
    <x v="1"/>
    <x v="2"/>
    <x v="3"/>
    <n v="0"/>
  </r>
  <r>
    <x v="0"/>
    <x v="1"/>
    <x v="0"/>
    <x v="19"/>
    <x v="1"/>
    <x v="2"/>
    <x v="4"/>
    <n v="0"/>
  </r>
  <r>
    <x v="0"/>
    <x v="1"/>
    <x v="0"/>
    <x v="19"/>
    <x v="1"/>
    <x v="3"/>
    <x v="6"/>
    <n v="0"/>
  </r>
  <r>
    <x v="0"/>
    <x v="1"/>
    <x v="0"/>
    <x v="19"/>
    <x v="1"/>
    <x v="3"/>
    <x v="7"/>
    <n v="0"/>
  </r>
  <r>
    <x v="0"/>
    <x v="1"/>
    <x v="0"/>
    <x v="19"/>
    <x v="1"/>
    <x v="3"/>
    <x v="1"/>
    <n v="0"/>
  </r>
  <r>
    <x v="0"/>
    <x v="1"/>
    <x v="0"/>
    <x v="19"/>
    <x v="1"/>
    <x v="3"/>
    <x v="4"/>
    <n v="0"/>
  </r>
  <r>
    <x v="0"/>
    <x v="1"/>
    <x v="0"/>
    <x v="20"/>
    <x v="0"/>
    <x v="0"/>
    <x v="0"/>
    <n v="11.42"/>
  </r>
  <r>
    <x v="0"/>
    <x v="1"/>
    <x v="0"/>
    <x v="20"/>
    <x v="0"/>
    <x v="1"/>
    <x v="0"/>
    <n v="11.42"/>
  </r>
  <r>
    <x v="0"/>
    <x v="1"/>
    <x v="0"/>
    <x v="20"/>
    <x v="0"/>
    <x v="2"/>
    <x v="0"/>
    <n v="11.42"/>
  </r>
  <r>
    <x v="0"/>
    <x v="1"/>
    <x v="0"/>
    <x v="20"/>
    <x v="0"/>
    <x v="3"/>
    <x v="0"/>
    <n v="11.42"/>
  </r>
  <r>
    <x v="0"/>
    <x v="1"/>
    <x v="0"/>
    <x v="20"/>
    <x v="1"/>
    <x v="0"/>
    <x v="5"/>
    <n v="4.9000000000000002E-2"/>
  </r>
  <r>
    <x v="0"/>
    <x v="1"/>
    <x v="0"/>
    <x v="20"/>
    <x v="1"/>
    <x v="1"/>
    <x v="0"/>
    <n v="4.9000000000000002E-2"/>
  </r>
  <r>
    <x v="0"/>
    <x v="1"/>
    <x v="0"/>
    <x v="20"/>
    <x v="1"/>
    <x v="1"/>
    <x v="1"/>
    <n v="3.9E-2"/>
  </r>
  <r>
    <x v="0"/>
    <x v="1"/>
    <x v="0"/>
    <x v="20"/>
    <x v="1"/>
    <x v="1"/>
    <x v="2"/>
    <n v="3.9E-2"/>
  </r>
  <r>
    <x v="0"/>
    <x v="1"/>
    <x v="0"/>
    <x v="20"/>
    <x v="1"/>
    <x v="1"/>
    <x v="3"/>
    <n v="3.9E-2"/>
  </r>
  <r>
    <x v="0"/>
    <x v="1"/>
    <x v="0"/>
    <x v="20"/>
    <x v="1"/>
    <x v="1"/>
    <x v="4"/>
    <n v="2.4E-2"/>
  </r>
  <r>
    <x v="0"/>
    <x v="1"/>
    <x v="0"/>
    <x v="20"/>
    <x v="1"/>
    <x v="1"/>
    <x v="5"/>
    <n v="0.16700000000000001"/>
  </r>
  <r>
    <x v="0"/>
    <x v="1"/>
    <x v="0"/>
    <x v="20"/>
    <x v="1"/>
    <x v="2"/>
    <x v="6"/>
    <n v="0"/>
  </r>
  <r>
    <x v="0"/>
    <x v="1"/>
    <x v="0"/>
    <x v="20"/>
    <x v="1"/>
    <x v="2"/>
    <x v="0"/>
    <n v="0.216"/>
  </r>
  <r>
    <x v="0"/>
    <x v="1"/>
    <x v="0"/>
    <x v="20"/>
    <x v="1"/>
    <x v="2"/>
    <x v="7"/>
    <n v="0.216"/>
  </r>
  <r>
    <x v="0"/>
    <x v="1"/>
    <x v="0"/>
    <x v="20"/>
    <x v="1"/>
    <x v="2"/>
    <x v="1"/>
    <n v="0.17299999999999999"/>
  </r>
  <r>
    <x v="0"/>
    <x v="1"/>
    <x v="0"/>
    <x v="20"/>
    <x v="1"/>
    <x v="2"/>
    <x v="2"/>
    <n v="0.17299999999999999"/>
  </r>
  <r>
    <x v="0"/>
    <x v="1"/>
    <x v="0"/>
    <x v="20"/>
    <x v="1"/>
    <x v="2"/>
    <x v="3"/>
    <n v="0.17299999999999999"/>
  </r>
  <r>
    <x v="0"/>
    <x v="1"/>
    <x v="0"/>
    <x v="20"/>
    <x v="1"/>
    <x v="2"/>
    <x v="4"/>
    <n v="0.13900000000000001"/>
  </r>
  <r>
    <x v="0"/>
    <x v="1"/>
    <x v="0"/>
    <x v="20"/>
    <x v="1"/>
    <x v="2"/>
    <x v="5"/>
    <n v="0.107"/>
  </r>
  <r>
    <x v="0"/>
    <x v="1"/>
    <x v="0"/>
    <x v="20"/>
    <x v="1"/>
    <x v="3"/>
    <x v="6"/>
    <n v="0"/>
  </r>
  <r>
    <x v="0"/>
    <x v="1"/>
    <x v="0"/>
    <x v="20"/>
    <x v="1"/>
    <x v="3"/>
    <x v="0"/>
    <n v="0.32300000000000001"/>
  </r>
  <r>
    <x v="0"/>
    <x v="1"/>
    <x v="0"/>
    <x v="20"/>
    <x v="1"/>
    <x v="3"/>
    <x v="7"/>
    <n v="0.32300000000000001"/>
  </r>
  <r>
    <x v="0"/>
    <x v="1"/>
    <x v="0"/>
    <x v="20"/>
    <x v="1"/>
    <x v="3"/>
    <x v="1"/>
    <n v="0.25900000000000001"/>
  </r>
  <r>
    <x v="0"/>
    <x v="1"/>
    <x v="0"/>
    <x v="20"/>
    <x v="1"/>
    <x v="3"/>
    <x v="2"/>
    <n v="0.25900000000000001"/>
  </r>
  <r>
    <x v="0"/>
    <x v="1"/>
    <x v="0"/>
    <x v="20"/>
    <x v="1"/>
    <x v="3"/>
    <x v="3"/>
    <n v="0.25900000000000001"/>
  </r>
  <r>
    <x v="0"/>
    <x v="1"/>
    <x v="0"/>
    <x v="20"/>
    <x v="1"/>
    <x v="3"/>
    <x v="4"/>
    <n v="0.25900000000000001"/>
  </r>
  <r>
    <x v="0"/>
    <x v="1"/>
    <x v="0"/>
    <x v="21"/>
    <x v="0"/>
    <x v="0"/>
    <x v="0"/>
    <n v="11.42"/>
  </r>
  <r>
    <x v="0"/>
    <x v="1"/>
    <x v="0"/>
    <x v="21"/>
    <x v="0"/>
    <x v="0"/>
    <x v="1"/>
    <n v="0.22600000000000001"/>
  </r>
  <r>
    <x v="0"/>
    <x v="1"/>
    <x v="0"/>
    <x v="21"/>
    <x v="0"/>
    <x v="0"/>
    <x v="2"/>
    <n v="9.0999999999999998E-2"/>
  </r>
  <r>
    <x v="0"/>
    <x v="1"/>
    <x v="0"/>
    <x v="21"/>
    <x v="0"/>
    <x v="0"/>
    <x v="3"/>
    <n v="0.13600000000000001"/>
  </r>
  <r>
    <x v="0"/>
    <x v="1"/>
    <x v="0"/>
    <x v="21"/>
    <x v="0"/>
    <x v="0"/>
    <x v="4"/>
    <n v="8.1000000000000003E-2"/>
  </r>
  <r>
    <x v="0"/>
    <x v="1"/>
    <x v="0"/>
    <x v="21"/>
    <x v="0"/>
    <x v="1"/>
    <x v="0"/>
    <n v="11.42"/>
  </r>
  <r>
    <x v="0"/>
    <x v="1"/>
    <x v="0"/>
    <x v="21"/>
    <x v="0"/>
    <x v="1"/>
    <x v="1"/>
    <n v="0.20300000000000001"/>
  </r>
  <r>
    <x v="0"/>
    <x v="1"/>
    <x v="0"/>
    <x v="21"/>
    <x v="0"/>
    <x v="1"/>
    <x v="2"/>
    <n v="8.2000000000000003E-2"/>
  </r>
  <r>
    <x v="0"/>
    <x v="1"/>
    <x v="0"/>
    <x v="21"/>
    <x v="0"/>
    <x v="1"/>
    <x v="3"/>
    <n v="0.123"/>
  </r>
  <r>
    <x v="0"/>
    <x v="1"/>
    <x v="0"/>
    <x v="21"/>
    <x v="0"/>
    <x v="1"/>
    <x v="4"/>
    <n v="0.35199999999999998"/>
  </r>
  <r>
    <x v="0"/>
    <x v="1"/>
    <x v="0"/>
    <x v="21"/>
    <x v="0"/>
    <x v="2"/>
    <x v="0"/>
    <n v="11.42"/>
  </r>
  <r>
    <x v="0"/>
    <x v="1"/>
    <x v="0"/>
    <x v="21"/>
    <x v="0"/>
    <x v="2"/>
    <x v="1"/>
    <n v="0.18"/>
  </r>
  <r>
    <x v="0"/>
    <x v="1"/>
    <x v="0"/>
    <x v="21"/>
    <x v="0"/>
    <x v="2"/>
    <x v="2"/>
    <n v="7.2999999999999995E-2"/>
  </r>
  <r>
    <x v="0"/>
    <x v="1"/>
    <x v="0"/>
    <x v="21"/>
    <x v="0"/>
    <x v="2"/>
    <x v="3"/>
    <n v="0.108"/>
  </r>
  <r>
    <x v="0"/>
    <x v="1"/>
    <x v="0"/>
    <x v="21"/>
    <x v="0"/>
    <x v="2"/>
    <x v="4"/>
    <n v="0.314"/>
  </r>
  <r>
    <x v="0"/>
    <x v="1"/>
    <x v="0"/>
    <x v="21"/>
    <x v="0"/>
    <x v="3"/>
    <x v="0"/>
    <n v="11.42"/>
  </r>
  <r>
    <x v="0"/>
    <x v="1"/>
    <x v="0"/>
    <x v="21"/>
    <x v="0"/>
    <x v="3"/>
    <x v="1"/>
    <n v="0.157"/>
  </r>
  <r>
    <x v="0"/>
    <x v="1"/>
    <x v="0"/>
    <x v="21"/>
    <x v="0"/>
    <x v="3"/>
    <x v="2"/>
    <n v="6.3E-2"/>
  </r>
  <r>
    <x v="0"/>
    <x v="1"/>
    <x v="0"/>
    <x v="21"/>
    <x v="0"/>
    <x v="3"/>
    <x v="3"/>
    <n v="9.4E-2"/>
  </r>
  <r>
    <x v="0"/>
    <x v="1"/>
    <x v="0"/>
    <x v="21"/>
    <x v="0"/>
    <x v="3"/>
    <x v="4"/>
    <n v="0.52100000000000002"/>
  </r>
  <r>
    <x v="0"/>
    <x v="1"/>
    <x v="0"/>
    <x v="22"/>
    <x v="0"/>
    <x v="0"/>
    <x v="0"/>
    <n v="11.42"/>
  </r>
  <r>
    <x v="0"/>
    <x v="1"/>
    <x v="0"/>
    <x v="22"/>
    <x v="0"/>
    <x v="1"/>
    <x v="6"/>
    <n v="0"/>
  </r>
  <r>
    <x v="0"/>
    <x v="1"/>
    <x v="0"/>
    <x v="22"/>
    <x v="0"/>
    <x v="1"/>
    <x v="0"/>
    <n v="11.42"/>
  </r>
  <r>
    <x v="0"/>
    <x v="1"/>
    <x v="0"/>
    <x v="22"/>
    <x v="0"/>
    <x v="1"/>
    <x v="7"/>
    <n v="11.42"/>
  </r>
  <r>
    <x v="0"/>
    <x v="1"/>
    <x v="0"/>
    <x v="22"/>
    <x v="0"/>
    <x v="1"/>
    <x v="2"/>
    <n v="0.14000000000000001"/>
  </r>
  <r>
    <x v="0"/>
    <x v="1"/>
    <x v="0"/>
    <x v="22"/>
    <x v="0"/>
    <x v="1"/>
    <x v="3"/>
    <n v="0.13800000000000001"/>
  </r>
  <r>
    <x v="0"/>
    <x v="1"/>
    <x v="0"/>
    <x v="22"/>
    <x v="0"/>
    <x v="1"/>
    <x v="4"/>
    <n v="6.3E-2"/>
  </r>
  <r>
    <x v="0"/>
    <x v="1"/>
    <x v="0"/>
    <x v="22"/>
    <x v="0"/>
    <x v="2"/>
    <x v="0"/>
    <n v="11.42"/>
  </r>
  <r>
    <x v="0"/>
    <x v="1"/>
    <x v="0"/>
    <x v="22"/>
    <x v="0"/>
    <x v="2"/>
    <x v="2"/>
    <n v="0.122"/>
  </r>
  <r>
    <x v="0"/>
    <x v="1"/>
    <x v="0"/>
    <x v="22"/>
    <x v="0"/>
    <x v="2"/>
    <x v="3"/>
    <n v="0.11600000000000001"/>
  </r>
  <r>
    <x v="0"/>
    <x v="1"/>
    <x v="0"/>
    <x v="22"/>
    <x v="0"/>
    <x v="2"/>
    <x v="4"/>
    <n v="5.7000000000000002E-2"/>
  </r>
  <r>
    <x v="0"/>
    <x v="1"/>
    <x v="0"/>
    <x v="22"/>
    <x v="0"/>
    <x v="3"/>
    <x v="0"/>
    <n v="11.42"/>
  </r>
  <r>
    <x v="0"/>
    <x v="1"/>
    <x v="0"/>
    <x v="22"/>
    <x v="0"/>
    <x v="3"/>
    <x v="2"/>
    <n v="0.10299999999999999"/>
  </r>
  <r>
    <x v="0"/>
    <x v="1"/>
    <x v="0"/>
    <x v="22"/>
    <x v="0"/>
    <x v="3"/>
    <x v="3"/>
    <n v="9.2999999999999999E-2"/>
  </r>
  <r>
    <x v="0"/>
    <x v="1"/>
    <x v="0"/>
    <x v="22"/>
    <x v="0"/>
    <x v="3"/>
    <x v="4"/>
    <n v="5.1999999999999998E-2"/>
  </r>
  <r>
    <x v="0"/>
    <x v="1"/>
    <x v="0"/>
    <x v="23"/>
    <x v="0"/>
    <x v="0"/>
    <x v="0"/>
    <n v="11.42"/>
  </r>
  <r>
    <x v="0"/>
    <x v="1"/>
    <x v="0"/>
    <x v="23"/>
    <x v="0"/>
    <x v="1"/>
    <x v="0"/>
    <n v="11.42"/>
  </r>
  <r>
    <x v="0"/>
    <x v="1"/>
    <x v="0"/>
    <x v="23"/>
    <x v="0"/>
    <x v="1"/>
    <x v="4"/>
    <n v="1.2589999999999999"/>
  </r>
  <r>
    <x v="0"/>
    <x v="1"/>
    <x v="0"/>
    <x v="23"/>
    <x v="0"/>
    <x v="2"/>
    <x v="0"/>
    <n v="11.42"/>
  </r>
  <r>
    <x v="0"/>
    <x v="1"/>
    <x v="0"/>
    <x v="23"/>
    <x v="0"/>
    <x v="2"/>
    <x v="4"/>
    <n v="1.087"/>
  </r>
  <r>
    <x v="0"/>
    <x v="1"/>
    <x v="0"/>
    <x v="23"/>
    <x v="0"/>
    <x v="3"/>
    <x v="0"/>
    <n v="11.42"/>
  </r>
  <r>
    <x v="0"/>
    <x v="1"/>
    <x v="0"/>
    <x v="23"/>
    <x v="0"/>
    <x v="3"/>
    <x v="4"/>
    <n v="0.91500000000000004"/>
  </r>
  <r>
    <x v="0"/>
    <x v="1"/>
    <x v="0"/>
    <x v="24"/>
    <x v="0"/>
    <x v="0"/>
    <x v="0"/>
    <n v="11.42"/>
  </r>
  <r>
    <x v="0"/>
    <x v="1"/>
    <x v="0"/>
    <x v="24"/>
    <x v="0"/>
    <x v="1"/>
    <x v="0"/>
    <n v="11.42"/>
  </r>
  <r>
    <x v="0"/>
    <x v="1"/>
    <x v="0"/>
    <x v="24"/>
    <x v="0"/>
    <x v="2"/>
    <x v="0"/>
    <n v="11.42"/>
  </r>
  <r>
    <x v="0"/>
    <x v="1"/>
    <x v="0"/>
    <x v="24"/>
    <x v="0"/>
    <x v="3"/>
    <x v="0"/>
    <n v="11.42"/>
  </r>
  <r>
    <x v="0"/>
    <x v="1"/>
    <x v="0"/>
    <x v="24"/>
    <x v="1"/>
    <x v="1"/>
    <x v="5"/>
    <n v="0"/>
  </r>
  <r>
    <x v="0"/>
    <x v="1"/>
    <x v="0"/>
    <x v="24"/>
    <x v="1"/>
    <x v="2"/>
    <x v="0"/>
    <n v="0"/>
  </r>
  <r>
    <x v="0"/>
    <x v="1"/>
    <x v="0"/>
    <x v="24"/>
    <x v="1"/>
    <x v="3"/>
    <x v="0"/>
    <n v="0"/>
  </r>
  <r>
    <x v="0"/>
    <x v="1"/>
    <x v="0"/>
    <x v="25"/>
    <x v="0"/>
    <x v="0"/>
    <x v="0"/>
    <n v="11.42"/>
  </r>
  <r>
    <x v="0"/>
    <x v="1"/>
    <x v="0"/>
    <x v="25"/>
    <x v="0"/>
    <x v="0"/>
    <x v="1"/>
    <n v="0.82599999999999996"/>
  </r>
  <r>
    <x v="0"/>
    <x v="1"/>
    <x v="0"/>
    <x v="25"/>
    <x v="0"/>
    <x v="0"/>
    <x v="2"/>
    <n v="0.154"/>
  </r>
  <r>
    <x v="0"/>
    <x v="1"/>
    <x v="0"/>
    <x v="25"/>
    <x v="0"/>
    <x v="0"/>
    <x v="3"/>
    <n v="0.35"/>
  </r>
  <r>
    <x v="0"/>
    <x v="1"/>
    <x v="0"/>
    <x v="25"/>
    <x v="0"/>
    <x v="0"/>
    <x v="4"/>
    <n v="0.154"/>
  </r>
  <r>
    <x v="0"/>
    <x v="1"/>
    <x v="0"/>
    <x v="25"/>
    <x v="0"/>
    <x v="1"/>
    <x v="0"/>
    <n v="11.42"/>
  </r>
  <r>
    <x v="0"/>
    <x v="1"/>
    <x v="0"/>
    <x v="25"/>
    <x v="0"/>
    <x v="1"/>
    <x v="1"/>
    <n v="0.72799999999999998"/>
  </r>
  <r>
    <x v="0"/>
    <x v="1"/>
    <x v="0"/>
    <x v="25"/>
    <x v="0"/>
    <x v="1"/>
    <x v="2"/>
    <n v="0.13600000000000001"/>
  </r>
  <r>
    <x v="0"/>
    <x v="1"/>
    <x v="0"/>
    <x v="25"/>
    <x v="0"/>
    <x v="1"/>
    <x v="3"/>
    <n v="0.308"/>
  </r>
  <r>
    <x v="0"/>
    <x v="1"/>
    <x v="0"/>
    <x v="25"/>
    <x v="0"/>
    <x v="1"/>
    <x v="4"/>
    <n v="0.13600000000000001"/>
  </r>
  <r>
    <x v="0"/>
    <x v="1"/>
    <x v="0"/>
    <x v="25"/>
    <x v="0"/>
    <x v="2"/>
    <x v="0"/>
    <n v="11.42"/>
  </r>
  <r>
    <x v="0"/>
    <x v="1"/>
    <x v="0"/>
    <x v="25"/>
    <x v="0"/>
    <x v="2"/>
    <x v="1"/>
    <n v="0.64700000000000002"/>
  </r>
  <r>
    <x v="0"/>
    <x v="1"/>
    <x v="0"/>
    <x v="25"/>
    <x v="0"/>
    <x v="2"/>
    <x v="2"/>
    <n v="0.121"/>
  </r>
  <r>
    <x v="0"/>
    <x v="1"/>
    <x v="0"/>
    <x v="25"/>
    <x v="0"/>
    <x v="2"/>
    <x v="3"/>
    <n v="0.27400000000000002"/>
  </r>
  <r>
    <x v="0"/>
    <x v="1"/>
    <x v="0"/>
    <x v="25"/>
    <x v="0"/>
    <x v="2"/>
    <x v="4"/>
    <n v="0.121"/>
  </r>
  <r>
    <x v="0"/>
    <x v="1"/>
    <x v="0"/>
    <x v="25"/>
    <x v="0"/>
    <x v="3"/>
    <x v="0"/>
    <n v="11.42"/>
  </r>
  <r>
    <x v="0"/>
    <x v="1"/>
    <x v="0"/>
    <x v="25"/>
    <x v="0"/>
    <x v="3"/>
    <x v="1"/>
    <n v="0.56599999999999995"/>
  </r>
  <r>
    <x v="0"/>
    <x v="1"/>
    <x v="0"/>
    <x v="25"/>
    <x v="0"/>
    <x v="3"/>
    <x v="2"/>
    <n v="0.106"/>
  </r>
  <r>
    <x v="0"/>
    <x v="1"/>
    <x v="0"/>
    <x v="25"/>
    <x v="0"/>
    <x v="3"/>
    <x v="3"/>
    <n v="0.24"/>
  </r>
  <r>
    <x v="0"/>
    <x v="1"/>
    <x v="0"/>
    <x v="25"/>
    <x v="0"/>
    <x v="3"/>
    <x v="4"/>
    <n v="0.106"/>
  </r>
  <r>
    <x v="0"/>
    <x v="1"/>
    <x v="0"/>
    <x v="26"/>
    <x v="0"/>
    <x v="0"/>
    <x v="0"/>
    <n v="11.42"/>
  </r>
  <r>
    <x v="0"/>
    <x v="1"/>
    <x v="0"/>
    <x v="26"/>
    <x v="0"/>
    <x v="1"/>
    <x v="0"/>
    <n v="11.42"/>
  </r>
  <r>
    <x v="0"/>
    <x v="1"/>
    <x v="0"/>
    <x v="26"/>
    <x v="0"/>
    <x v="2"/>
    <x v="0"/>
    <n v="11.42"/>
  </r>
  <r>
    <x v="0"/>
    <x v="1"/>
    <x v="0"/>
    <x v="26"/>
    <x v="0"/>
    <x v="3"/>
    <x v="0"/>
    <n v="11.42"/>
  </r>
  <r>
    <x v="0"/>
    <x v="1"/>
    <x v="0"/>
    <x v="26"/>
    <x v="0"/>
    <x v="3"/>
    <x v="4"/>
    <n v="0.246"/>
  </r>
  <r>
    <x v="0"/>
    <x v="1"/>
    <x v="0"/>
    <x v="26"/>
    <x v="1"/>
    <x v="2"/>
    <x v="6"/>
    <n v="0"/>
  </r>
  <r>
    <x v="0"/>
    <x v="1"/>
    <x v="0"/>
    <x v="26"/>
    <x v="1"/>
    <x v="2"/>
    <x v="7"/>
    <n v="0"/>
  </r>
  <r>
    <x v="0"/>
    <x v="1"/>
    <x v="0"/>
    <x v="26"/>
    <x v="1"/>
    <x v="2"/>
    <x v="2"/>
    <n v="0"/>
  </r>
  <r>
    <x v="0"/>
    <x v="1"/>
    <x v="0"/>
    <x v="26"/>
    <x v="1"/>
    <x v="3"/>
    <x v="6"/>
    <n v="0"/>
  </r>
  <r>
    <x v="0"/>
    <x v="1"/>
    <x v="0"/>
    <x v="26"/>
    <x v="1"/>
    <x v="3"/>
    <x v="7"/>
    <n v="0"/>
  </r>
  <r>
    <x v="0"/>
    <x v="1"/>
    <x v="0"/>
    <x v="26"/>
    <x v="1"/>
    <x v="3"/>
    <x v="1"/>
    <n v="0"/>
  </r>
  <r>
    <x v="0"/>
    <x v="1"/>
    <x v="0"/>
    <x v="26"/>
    <x v="1"/>
    <x v="3"/>
    <x v="2"/>
    <n v="0"/>
  </r>
  <r>
    <x v="0"/>
    <x v="1"/>
    <x v="0"/>
    <x v="27"/>
    <x v="0"/>
    <x v="0"/>
    <x v="0"/>
    <n v="11.42"/>
  </r>
  <r>
    <x v="0"/>
    <x v="1"/>
    <x v="0"/>
    <x v="27"/>
    <x v="0"/>
    <x v="0"/>
    <x v="1"/>
    <n v="0.13100000000000001"/>
  </r>
  <r>
    <x v="0"/>
    <x v="1"/>
    <x v="0"/>
    <x v="27"/>
    <x v="0"/>
    <x v="0"/>
    <x v="2"/>
    <n v="5.2999999999999999E-2"/>
  </r>
  <r>
    <x v="0"/>
    <x v="1"/>
    <x v="0"/>
    <x v="27"/>
    <x v="0"/>
    <x v="0"/>
    <x v="3"/>
    <n v="7.9000000000000001E-2"/>
  </r>
  <r>
    <x v="0"/>
    <x v="1"/>
    <x v="0"/>
    <x v="27"/>
    <x v="0"/>
    <x v="0"/>
    <x v="4"/>
    <n v="4.7E-2"/>
  </r>
  <r>
    <x v="0"/>
    <x v="1"/>
    <x v="0"/>
    <x v="27"/>
    <x v="0"/>
    <x v="1"/>
    <x v="0"/>
    <n v="11.42"/>
  </r>
  <r>
    <x v="0"/>
    <x v="1"/>
    <x v="0"/>
    <x v="27"/>
    <x v="0"/>
    <x v="1"/>
    <x v="1"/>
    <n v="0.11700000000000001"/>
  </r>
  <r>
    <x v="0"/>
    <x v="1"/>
    <x v="0"/>
    <x v="27"/>
    <x v="0"/>
    <x v="1"/>
    <x v="2"/>
    <n v="4.7E-2"/>
  </r>
  <r>
    <x v="0"/>
    <x v="1"/>
    <x v="0"/>
    <x v="27"/>
    <x v="0"/>
    <x v="1"/>
    <x v="3"/>
    <n v="7.0999999999999994E-2"/>
  </r>
  <r>
    <x v="0"/>
    <x v="1"/>
    <x v="0"/>
    <x v="27"/>
    <x v="0"/>
    <x v="1"/>
    <x v="4"/>
    <n v="4.2000000000000003E-2"/>
  </r>
  <r>
    <x v="0"/>
    <x v="1"/>
    <x v="0"/>
    <x v="27"/>
    <x v="0"/>
    <x v="2"/>
    <x v="0"/>
    <n v="11.42"/>
  </r>
  <r>
    <x v="0"/>
    <x v="1"/>
    <x v="0"/>
    <x v="27"/>
    <x v="0"/>
    <x v="2"/>
    <x v="1"/>
    <n v="0.104"/>
  </r>
  <r>
    <x v="0"/>
    <x v="1"/>
    <x v="0"/>
    <x v="27"/>
    <x v="0"/>
    <x v="2"/>
    <x v="2"/>
    <n v="4.2000000000000003E-2"/>
  </r>
  <r>
    <x v="0"/>
    <x v="1"/>
    <x v="0"/>
    <x v="27"/>
    <x v="0"/>
    <x v="2"/>
    <x v="3"/>
    <n v="6.3E-2"/>
  </r>
  <r>
    <x v="0"/>
    <x v="1"/>
    <x v="0"/>
    <x v="27"/>
    <x v="0"/>
    <x v="2"/>
    <x v="4"/>
    <n v="3.7999999999999999E-2"/>
  </r>
  <r>
    <x v="0"/>
    <x v="1"/>
    <x v="0"/>
    <x v="27"/>
    <x v="0"/>
    <x v="3"/>
    <x v="0"/>
    <n v="11.42"/>
  </r>
  <r>
    <x v="0"/>
    <x v="1"/>
    <x v="0"/>
    <x v="27"/>
    <x v="0"/>
    <x v="3"/>
    <x v="1"/>
    <n v="9.0999999999999998E-2"/>
  </r>
  <r>
    <x v="0"/>
    <x v="1"/>
    <x v="0"/>
    <x v="27"/>
    <x v="0"/>
    <x v="3"/>
    <x v="2"/>
    <n v="3.5999999999999997E-2"/>
  </r>
  <r>
    <x v="0"/>
    <x v="1"/>
    <x v="0"/>
    <x v="27"/>
    <x v="0"/>
    <x v="3"/>
    <x v="3"/>
    <n v="5.3999999999999999E-2"/>
  </r>
  <r>
    <x v="0"/>
    <x v="1"/>
    <x v="0"/>
    <x v="27"/>
    <x v="0"/>
    <x v="3"/>
    <x v="4"/>
    <n v="3.3000000000000002E-2"/>
  </r>
  <r>
    <x v="0"/>
    <x v="1"/>
    <x v="0"/>
    <x v="28"/>
    <x v="0"/>
    <x v="0"/>
    <x v="0"/>
    <n v="11.42"/>
  </r>
  <r>
    <x v="0"/>
    <x v="1"/>
    <x v="0"/>
    <x v="28"/>
    <x v="0"/>
    <x v="0"/>
    <x v="1"/>
    <n v="2.0760000000000001"/>
  </r>
  <r>
    <x v="0"/>
    <x v="1"/>
    <x v="0"/>
    <x v="28"/>
    <x v="0"/>
    <x v="0"/>
    <x v="2"/>
    <n v="0.23899999999999999"/>
  </r>
  <r>
    <x v="0"/>
    <x v="1"/>
    <x v="0"/>
    <x v="28"/>
    <x v="0"/>
    <x v="0"/>
    <x v="3"/>
    <n v="0.39600000000000002"/>
  </r>
  <r>
    <x v="0"/>
    <x v="1"/>
    <x v="0"/>
    <x v="28"/>
    <x v="0"/>
    <x v="0"/>
    <x v="4"/>
    <n v="0.223"/>
  </r>
  <r>
    <x v="0"/>
    <x v="1"/>
    <x v="0"/>
    <x v="28"/>
    <x v="0"/>
    <x v="1"/>
    <x v="0"/>
    <n v="11.42"/>
  </r>
  <r>
    <x v="0"/>
    <x v="1"/>
    <x v="0"/>
    <x v="28"/>
    <x v="0"/>
    <x v="1"/>
    <x v="1"/>
    <n v="0.72699999999999998"/>
  </r>
  <r>
    <x v="0"/>
    <x v="1"/>
    <x v="0"/>
    <x v="28"/>
    <x v="0"/>
    <x v="1"/>
    <x v="2"/>
    <n v="0.215"/>
  </r>
  <r>
    <x v="0"/>
    <x v="1"/>
    <x v="0"/>
    <x v="28"/>
    <x v="0"/>
    <x v="1"/>
    <x v="3"/>
    <n v="0.35699999999999998"/>
  </r>
  <r>
    <x v="0"/>
    <x v="1"/>
    <x v="0"/>
    <x v="28"/>
    <x v="0"/>
    <x v="1"/>
    <x v="4"/>
    <n v="0.20100000000000001"/>
  </r>
  <r>
    <x v="0"/>
    <x v="1"/>
    <x v="0"/>
    <x v="28"/>
    <x v="0"/>
    <x v="2"/>
    <x v="0"/>
    <n v="11.42"/>
  </r>
  <r>
    <x v="0"/>
    <x v="1"/>
    <x v="0"/>
    <x v="28"/>
    <x v="0"/>
    <x v="2"/>
    <x v="1"/>
    <n v="0.64600000000000002"/>
  </r>
  <r>
    <x v="0"/>
    <x v="1"/>
    <x v="0"/>
    <x v="28"/>
    <x v="0"/>
    <x v="2"/>
    <x v="2"/>
    <n v="0.191"/>
  </r>
  <r>
    <x v="0"/>
    <x v="1"/>
    <x v="0"/>
    <x v="28"/>
    <x v="0"/>
    <x v="2"/>
    <x v="3"/>
    <n v="0.316"/>
  </r>
  <r>
    <x v="0"/>
    <x v="1"/>
    <x v="0"/>
    <x v="28"/>
    <x v="0"/>
    <x v="2"/>
    <x v="4"/>
    <n v="0.17899999999999999"/>
  </r>
  <r>
    <x v="0"/>
    <x v="1"/>
    <x v="0"/>
    <x v="28"/>
    <x v="0"/>
    <x v="3"/>
    <x v="0"/>
    <n v="11.42"/>
  </r>
  <r>
    <x v="0"/>
    <x v="1"/>
    <x v="0"/>
    <x v="28"/>
    <x v="0"/>
    <x v="3"/>
    <x v="1"/>
    <n v="0.56399999999999995"/>
  </r>
  <r>
    <x v="0"/>
    <x v="1"/>
    <x v="0"/>
    <x v="28"/>
    <x v="0"/>
    <x v="3"/>
    <x v="2"/>
    <n v="0.16600000000000001"/>
  </r>
  <r>
    <x v="0"/>
    <x v="1"/>
    <x v="0"/>
    <x v="28"/>
    <x v="0"/>
    <x v="3"/>
    <x v="3"/>
    <n v="0.27500000000000002"/>
  </r>
  <r>
    <x v="0"/>
    <x v="1"/>
    <x v="0"/>
    <x v="28"/>
    <x v="0"/>
    <x v="3"/>
    <x v="4"/>
    <n v="0.157"/>
  </r>
  <r>
    <x v="0"/>
    <x v="1"/>
    <x v="0"/>
    <x v="28"/>
    <x v="1"/>
    <x v="3"/>
    <x v="1"/>
    <n v="0"/>
  </r>
  <r>
    <x v="0"/>
    <x v="1"/>
    <x v="0"/>
    <x v="29"/>
    <x v="0"/>
    <x v="0"/>
    <x v="0"/>
    <n v="11.42"/>
  </r>
  <r>
    <x v="0"/>
    <x v="1"/>
    <x v="0"/>
    <x v="29"/>
    <x v="0"/>
    <x v="1"/>
    <x v="0"/>
    <n v="11.42"/>
  </r>
  <r>
    <x v="0"/>
    <x v="1"/>
    <x v="0"/>
    <x v="29"/>
    <x v="0"/>
    <x v="2"/>
    <x v="0"/>
    <n v="11.42"/>
  </r>
  <r>
    <x v="0"/>
    <x v="1"/>
    <x v="0"/>
    <x v="29"/>
    <x v="0"/>
    <x v="3"/>
    <x v="0"/>
    <n v="11.42"/>
  </r>
  <r>
    <x v="0"/>
    <x v="1"/>
    <x v="0"/>
    <x v="29"/>
    <x v="1"/>
    <x v="2"/>
    <x v="6"/>
    <n v="0"/>
  </r>
  <r>
    <x v="0"/>
    <x v="1"/>
    <x v="0"/>
    <x v="29"/>
    <x v="1"/>
    <x v="2"/>
    <x v="7"/>
    <n v="0"/>
  </r>
  <r>
    <x v="0"/>
    <x v="1"/>
    <x v="0"/>
    <x v="30"/>
    <x v="0"/>
    <x v="0"/>
    <x v="0"/>
    <n v="11.42"/>
  </r>
  <r>
    <x v="0"/>
    <x v="1"/>
    <x v="0"/>
    <x v="30"/>
    <x v="0"/>
    <x v="0"/>
    <x v="1"/>
    <n v="0.45800000000000002"/>
  </r>
  <r>
    <x v="0"/>
    <x v="1"/>
    <x v="0"/>
    <x v="30"/>
    <x v="0"/>
    <x v="0"/>
    <x v="2"/>
    <n v="9.8000000000000004E-2"/>
  </r>
  <r>
    <x v="0"/>
    <x v="1"/>
    <x v="0"/>
    <x v="30"/>
    <x v="0"/>
    <x v="0"/>
    <x v="3"/>
    <n v="0.185"/>
  </r>
  <r>
    <x v="0"/>
    <x v="1"/>
    <x v="0"/>
    <x v="30"/>
    <x v="0"/>
    <x v="0"/>
    <x v="4"/>
    <n v="9.8000000000000004E-2"/>
  </r>
  <r>
    <x v="0"/>
    <x v="1"/>
    <x v="0"/>
    <x v="30"/>
    <x v="0"/>
    <x v="1"/>
    <x v="0"/>
    <n v="11.42"/>
  </r>
  <r>
    <x v="0"/>
    <x v="1"/>
    <x v="0"/>
    <x v="30"/>
    <x v="0"/>
    <x v="1"/>
    <x v="1"/>
    <n v="0.41199999999999998"/>
  </r>
  <r>
    <x v="0"/>
    <x v="1"/>
    <x v="0"/>
    <x v="30"/>
    <x v="0"/>
    <x v="1"/>
    <x v="2"/>
    <n v="8.7999999999999995E-2"/>
  </r>
  <r>
    <x v="0"/>
    <x v="1"/>
    <x v="0"/>
    <x v="30"/>
    <x v="0"/>
    <x v="1"/>
    <x v="3"/>
    <n v="0.16700000000000001"/>
  </r>
  <r>
    <x v="0"/>
    <x v="1"/>
    <x v="0"/>
    <x v="30"/>
    <x v="0"/>
    <x v="1"/>
    <x v="4"/>
    <n v="8.7999999999999995E-2"/>
  </r>
  <r>
    <x v="0"/>
    <x v="1"/>
    <x v="0"/>
    <x v="30"/>
    <x v="0"/>
    <x v="2"/>
    <x v="0"/>
    <n v="11.42"/>
  </r>
  <r>
    <x v="0"/>
    <x v="1"/>
    <x v="0"/>
    <x v="30"/>
    <x v="0"/>
    <x v="2"/>
    <x v="1"/>
    <n v="0.36699999999999999"/>
  </r>
  <r>
    <x v="0"/>
    <x v="1"/>
    <x v="0"/>
    <x v="30"/>
    <x v="0"/>
    <x v="2"/>
    <x v="2"/>
    <n v="7.8E-2"/>
  </r>
  <r>
    <x v="0"/>
    <x v="1"/>
    <x v="0"/>
    <x v="30"/>
    <x v="0"/>
    <x v="2"/>
    <x v="3"/>
    <n v="0.14799999999999999"/>
  </r>
  <r>
    <x v="0"/>
    <x v="1"/>
    <x v="0"/>
    <x v="30"/>
    <x v="0"/>
    <x v="2"/>
    <x v="4"/>
    <n v="7.8E-2"/>
  </r>
  <r>
    <x v="0"/>
    <x v="1"/>
    <x v="0"/>
    <x v="30"/>
    <x v="0"/>
    <x v="3"/>
    <x v="0"/>
    <n v="11.42"/>
  </r>
  <r>
    <x v="0"/>
    <x v="1"/>
    <x v="0"/>
    <x v="30"/>
    <x v="0"/>
    <x v="3"/>
    <x v="1"/>
    <n v="0.32100000000000001"/>
  </r>
  <r>
    <x v="0"/>
    <x v="1"/>
    <x v="0"/>
    <x v="30"/>
    <x v="0"/>
    <x v="3"/>
    <x v="2"/>
    <n v="6.9000000000000006E-2"/>
  </r>
  <r>
    <x v="0"/>
    <x v="1"/>
    <x v="0"/>
    <x v="30"/>
    <x v="0"/>
    <x v="3"/>
    <x v="3"/>
    <n v="0.13"/>
  </r>
  <r>
    <x v="0"/>
    <x v="1"/>
    <x v="0"/>
    <x v="30"/>
    <x v="0"/>
    <x v="3"/>
    <x v="4"/>
    <n v="6.9000000000000006E-2"/>
  </r>
  <r>
    <x v="0"/>
    <x v="1"/>
    <x v="0"/>
    <x v="31"/>
    <x v="0"/>
    <x v="0"/>
    <x v="0"/>
    <n v="11.42"/>
  </r>
  <r>
    <x v="0"/>
    <x v="1"/>
    <x v="0"/>
    <x v="31"/>
    <x v="0"/>
    <x v="0"/>
    <x v="1"/>
    <n v="0.11"/>
  </r>
  <r>
    <x v="0"/>
    <x v="1"/>
    <x v="0"/>
    <x v="31"/>
    <x v="0"/>
    <x v="0"/>
    <x v="2"/>
    <n v="4.4999999999999998E-2"/>
  </r>
  <r>
    <x v="0"/>
    <x v="1"/>
    <x v="0"/>
    <x v="31"/>
    <x v="0"/>
    <x v="0"/>
    <x v="3"/>
    <n v="6.6000000000000003E-2"/>
  </r>
  <r>
    <x v="0"/>
    <x v="1"/>
    <x v="0"/>
    <x v="31"/>
    <x v="0"/>
    <x v="0"/>
    <x v="4"/>
    <n v="3.9E-2"/>
  </r>
  <r>
    <x v="0"/>
    <x v="1"/>
    <x v="0"/>
    <x v="31"/>
    <x v="0"/>
    <x v="1"/>
    <x v="0"/>
    <n v="11.42"/>
  </r>
  <r>
    <x v="0"/>
    <x v="1"/>
    <x v="0"/>
    <x v="31"/>
    <x v="0"/>
    <x v="1"/>
    <x v="1"/>
    <n v="9.9000000000000005E-2"/>
  </r>
  <r>
    <x v="0"/>
    <x v="1"/>
    <x v="0"/>
    <x v="31"/>
    <x v="0"/>
    <x v="1"/>
    <x v="2"/>
    <n v="0.04"/>
  </r>
  <r>
    <x v="0"/>
    <x v="1"/>
    <x v="0"/>
    <x v="31"/>
    <x v="0"/>
    <x v="1"/>
    <x v="3"/>
    <n v="0.06"/>
  </r>
  <r>
    <x v="0"/>
    <x v="1"/>
    <x v="0"/>
    <x v="31"/>
    <x v="0"/>
    <x v="1"/>
    <x v="4"/>
    <n v="3.5999999999999997E-2"/>
  </r>
  <r>
    <x v="0"/>
    <x v="1"/>
    <x v="0"/>
    <x v="31"/>
    <x v="0"/>
    <x v="2"/>
    <x v="0"/>
    <n v="11.42"/>
  </r>
  <r>
    <x v="0"/>
    <x v="1"/>
    <x v="0"/>
    <x v="31"/>
    <x v="0"/>
    <x v="2"/>
    <x v="1"/>
    <n v="8.7999999999999995E-2"/>
  </r>
  <r>
    <x v="0"/>
    <x v="1"/>
    <x v="0"/>
    <x v="31"/>
    <x v="0"/>
    <x v="2"/>
    <x v="2"/>
    <n v="3.5000000000000003E-2"/>
  </r>
  <r>
    <x v="0"/>
    <x v="1"/>
    <x v="0"/>
    <x v="31"/>
    <x v="0"/>
    <x v="2"/>
    <x v="3"/>
    <n v="5.2999999999999999E-2"/>
  </r>
  <r>
    <x v="0"/>
    <x v="1"/>
    <x v="0"/>
    <x v="31"/>
    <x v="0"/>
    <x v="2"/>
    <x v="4"/>
    <n v="3.2000000000000001E-2"/>
  </r>
  <r>
    <x v="0"/>
    <x v="1"/>
    <x v="0"/>
    <x v="31"/>
    <x v="0"/>
    <x v="3"/>
    <x v="0"/>
    <n v="11.42"/>
  </r>
  <r>
    <x v="0"/>
    <x v="1"/>
    <x v="0"/>
    <x v="31"/>
    <x v="0"/>
    <x v="3"/>
    <x v="1"/>
    <n v="7.6999999999999999E-2"/>
  </r>
  <r>
    <x v="0"/>
    <x v="1"/>
    <x v="0"/>
    <x v="31"/>
    <x v="0"/>
    <x v="3"/>
    <x v="2"/>
    <n v="3.1E-2"/>
  </r>
  <r>
    <x v="0"/>
    <x v="1"/>
    <x v="0"/>
    <x v="31"/>
    <x v="0"/>
    <x v="3"/>
    <x v="3"/>
    <n v="4.5999999999999999E-2"/>
  </r>
  <r>
    <x v="0"/>
    <x v="1"/>
    <x v="0"/>
    <x v="31"/>
    <x v="0"/>
    <x v="3"/>
    <x v="4"/>
    <n v="2.8000000000000001E-2"/>
  </r>
  <r>
    <x v="0"/>
    <x v="1"/>
    <x v="0"/>
    <x v="32"/>
    <x v="0"/>
    <x v="0"/>
    <x v="0"/>
    <n v="11.42"/>
  </r>
  <r>
    <x v="0"/>
    <x v="1"/>
    <x v="0"/>
    <x v="32"/>
    <x v="0"/>
    <x v="1"/>
    <x v="0"/>
    <n v="11.42"/>
  </r>
  <r>
    <x v="0"/>
    <x v="1"/>
    <x v="0"/>
    <x v="32"/>
    <x v="0"/>
    <x v="1"/>
    <x v="4"/>
    <n v="0.27900000000000003"/>
  </r>
  <r>
    <x v="0"/>
    <x v="1"/>
    <x v="0"/>
    <x v="32"/>
    <x v="0"/>
    <x v="2"/>
    <x v="0"/>
    <n v="11.42"/>
  </r>
  <r>
    <x v="0"/>
    <x v="1"/>
    <x v="0"/>
    <x v="32"/>
    <x v="0"/>
    <x v="2"/>
    <x v="4"/>
    <n v="0.248"/>
  </r>
  <r>
    <x v="0"/>
    <x v="1"/>
    <x v="0"/>
    <x v="32"/>
    <x v="0"/>
    <x v="3"/>
    <x v="0"/>
    <n v="11.42"/>
  </r>
  <r>
    <x v="0"/>
    <x v="1"/>
    <x v="0"/>
    <x v="32"/>
    <x v="0"/>
    <x v="3"/>
    <x v="4"/>
    <n v="0.46300000000000002"/>
  </r>
  <r>
    <x v="0"/>
    <x v="1"/>
    <x v="0"/>
    <x v="33"/>
    <x v="0"/>
    <x v="0"/>
    <x v="0"/>
    <n v="11.42"/>
  </r>
  <r>
    <x v="0"/>
    <x v="1"/>
    <x v="0"/>
    <x v="33"/>
    <x v="0"/>
    <x v="1"/>
    <x v="0"/>
    <n v="11.42"/>
  </r>
  <r>
    <x v="0"/>
    <x v="1"/>
    <x v="0"/>
    <x v="33"/>
    <x v="0"/>
    <x v="2"/>
    <x v="0"/>
    <n v="11.42"/>
  </r>
  <r>
    <x v="0"/>
    <x v="1"/>
    <x v="0"/>
    <x v="33"/>
    <x v="0"/>
    <x v="3"/>
    <x v="0"/>
    <n v="11.42"/>
  </r>
  <r>
    <x v="0"/>
    <x v="1"/>
    <x v="0"/>
    <x v="34"/>
    <x v="0"/>
    <x v="0"/>
    <x v="0"/>
    <n v="11.42"/>
  </r>
  <r>
    <x v="0"/>
    <x v="1"/>
    <x v="0"/>
    <x v="34"/>
    <x v="0"/>
    <x v="1"/>
    <x v="0"/>
    <n v="11.42"/>
  </r>
  <r>
    <x v="0"/>
    <x v="1"/>
    <x v="0"/>
    <x v="34"/>
    <x v="0"/>
    <x v="2"/>
    <x v="0"/>
    <n v="11.42"/>
  </r>
  <r>
    <x v="0"/>
    <x v="1"/>
    <x v="0"/>
    <x v="34"/>
    <x v="0"/>
    <x v="3"/>
    <x v="0"/>
    <n v="11.42"/>
  </r>
  <r>
    <x v="0"/>
    <x v="1"/>
    <x v="0"/>
    <x v="35"/>
    <x v="0"/>
    <x v="0"/>
    <x v="0"/>
    <n v="11.42"/>
  </r>
  <r>
    <x v="0"/>
    <x v="1"/>
    <x v="0"/>
    <x v="35"/>
    <x v="0"/>
    <x v="0"/>
    <x v="1"/>
    <n v="1.268"/>
  </r>
  <r>
    <x v="0"/>
    <x v="1"/>
    <x v="0"/>
    <x v="35"/>
    <x v="0"/>
    <x v="1"/>
    <x v="0"/>
    <n v="11.42"/>
  </r>
  <r>
    <x v="0"/>
    <x v="1"/>
    <x v="0"/>
    <x v="35"/>
    <x v="0"/>
    <x v="2"/>
    <x v="0"/>
    <n v="11.42"/>
  </r>
  <r>
    <x v="0"/>
    <x v="1"/>
    <x v="0"/>
    <x v="35"/>
    <x v="0"/>
    <x v="3"/>
    <x v="0"/>
    <n v="11.42"/>
  </r>
  <r>
    <x v="0"/>
    <x v="1"/>
    <x v="0"/>
    <x v="35"/>
    <x v="1"/>
    <x v="0"/>
    <x v="5"/>
    <n v="1.2E-2"/>
  </r>
  <r>
    <x v="0"/>
    <x v="1"/>
    <x v="0"/>
    <x v="35"/>
    <x v="1"/>
    <x v="1"/>
    <x v="0"/>
    <n v="1.2E-2"/>
  </r>
  <r>
    <x v="0"/>
    <x v="1"/>
    <x v="0"/>
    <x v="35"/>
    <x v="1"/>
    <x v="1"/>
    <x v="1"/>
    <n v="0.01"/>
  </r>
  <r>
    <x v="0"/>
    <x v="1"/>
    <x v="0"/>
    <x v="35"/>
    <x v="1"/>
    <x v="1"/>
    <x v="2"/>
    <n v="0.01"/>
  </r>
  <r>
    <x v="0"/>
    <x v="1"/>
    <x v="0"/>
    <x v="35"/>
    <x v="1"/>
    <x v="1"/>
    <x v="3"/>
    <n v="0.01"/>
  </r>
  <r>
    <x v="0"/>
    <x v="1"/>
    <x v="0"/>
    <x v="35"/>
    <x v="1"/>
    <x v="1"/>
    <x v="4"/>
    <n v="0.01"/>
  </r>
  <r>
    <x v="0"/>
    <x v="1"/>
    <x v="0"/>
    <x v="35"/>
    <x v="1"/>
    <x v="1"/>
    <x v="5"/>
    <n v="0.14299999999999999"/>
  </r>
  <r>
    <x v="0"/>
    <x v="1"/>
    <x v="0"/>
    <x v="35"/>
    <x v="1"/>
    <x v="2"/>
    <x v="6"/>
    <n v="0"/>
  </r>
  <r>
    <x v="0"/>
    <x v="1"/>
    <x v="0"/>
    <x v="35"/>
    <x v="1"/>
    <x v="2"/>
    <x v="0"/>
    <n v="0.156"/>
  </r>
  <r>
    <x v="0"/>
    <x v="1"/>
    <x v="0"/>
    <x v="35"/>
    <x v="1"/>
    <x v="2"/>
    <x v="7"/>
    <n v="0.156"/>
  </r>
  <r>
    <x v="0"/>
    <x v="1"/>
    <x v="0"/>
    <x v="35"/>
    <x v="1"/>
    <x v="2"/>
    <x v="1"/>
    <n v="0.125"/>
  </r>
  <r>
    <x v="0"/>
    <x v="1"/>
    <x v="0"/>
    <x v="35"/>
    <x v="1"/>
    <x v="2"/>
    <x v="2"/>
    <n v="0.09"/>
  </r>
  <r>
    <x v="0"/>
    <x v="1"/>
    <x v="0"/>
    <x v="35"/>
    <x v="1"/>
    <x v="2"/>
    <x v="3"/>
    <n v="9.0999999999999998E-2"/>
  </r>
  <r>
    <x v="0"/>
    <x v="1"/>
    <x v="0"/>
    <x v="35"/>
    <x v="1"/>
    <x v="2"/>
    <x v="4"/>
    <n v="3.6999999999999998E-2"/>
  </r>
  <r>
    <x v="0"/>
    <x v="1"/>
    <x v="0"/>
    <x v="35"/>
    <x v="1"/>
    <x v="2"/>
    <x v="5"/>
    <n v="0.191"/>
  </r>
  <r>
    <x v="0"/>
    <x v="1"/>
    <x v="0"/>
    <x v="35"/>
    <x v="1"/>
    <x v="3"/>
    <x v="6"/>
    <n v="0"/>
  </r>
  <r>
    <x v="0"/>
    <x v="1"/>
    <x v="0"/>
    <x v="35"/>
    <x v="1"/>
    <x v="3"/>
    <x v="0"/>
    <n v="0.34699999999999998"/>
  </r>
  <r>
    <x v="0"/>
    <x v="1"/>
    <x v="0"/>
    <x v="35"/>
    <x v="1"/>
    <x v="3"/>
    <x v="7"/>
    <n v="0.34699999999999998"/>
  </r>
  <r>
    <x v="0"/>
    <x v="1"/>
    <x v="0"/>
    <x v="35"/>
    <x v="1"/>
    <x v="3"/>
    <x v="1"/>
    <n v="0.27700000000000002"/>
  </r>
  <r>
    <x v="0"/>
    <x v="1"/>
    <x v="0"/>
    <x v="35"/>
    <x v="1"/>
    <x v="3"/>
    <x v="2"/>
    <n v="0.16600000000000001"/>
  </r>
  <r>
    <x v="0"/>
    <x v="1"/>
    <x v="0"/>
    <x v="35"/>
    <x v="1"/>
    <x v="3"/>
    <x v="3"/>
    <n v="0.16800000000000001"/>
  </r>
  <r>
    <x v="0"/>
    <x v="1"/>
    <x v="0"/>
    <x v="35"/>
    <x v="1"/>
    <x v="3"/>
    <x v="4"/>
    <n v="7.2999999999999995E-2"/>
  </r>
  <r>
    <x v="0"/>
    <x v="1"/>
    <x v="0"/>
    <x v="36"/>
    <x v="0"/>
    <x v="0"/>
    <x v="0"/>
    <n v="11.42"/>
  </r>
  <r>
    <x v="0"/>
    <x v="1"/>
    <x v="0"/>
    <x v="36"/>
    <x v="0"/>
    <x v="0"/>
    <x v="1"/>
    <n v="0.68700000000000006"/>
  </r>
  <r>
    <x v="0"/>
    <x v="1"/>
    <x v="0"/>
    <x v="36"/>
    <x v="0"/>
    <x v="0"/>
    <x v="2"/>
    <n v="0.19"/>
  </r>
  <r>
    <x v="0"/>
    <x v="1"/>
    <x v="0"/>
    <x v="36"/>
    <x v="0"/>
    <x v="0"/>
    <x v="3"/>
    <n v="0.32200000000000001"/>
  </r>
  <r>
    <x v="0"/>
    <x v="1"/>
    <x v="0"/>
    <x v="36"/>
    <x v="0"/>
    <x v="0"/>
    <x v="4"/>
    <n v="0.18"/>
  </r>
  <r>
    <x v="0"/>
    <x v="1"/>
    <x v="0"/>
    <x v="36"/>
    <x v="0"/>
    <x v="1"/>
    <x v="0"/>
    <n v="11.42"/>
  </r>
  <r>
    <x v="0"/>
    <x v="1"/>
    <x v="0"/>
    <x v="36"/>
    <x v="0"/>
    <x v="1"/>
    <x v="1"/>
    <n v="0.61799999999999999"/>
  </r>
  <r>
    <x v="0"/>
    <x v="1"/>
    <x v="0"/>
    <x v="36"/>
    <x v="0"/>
    <x v="1"/>
    <x v="2"/>
    <n v="0.17100000000000001"/>
  </r>
  <r>
    <x v="0"/>
    <x v="1"/>
    <x v="0"/>
    <x v="36"/>
    <x v="0"/>
    <x v="1"/>
    <x v="3"/>
    <n v="0.29099999999999998"/>
  </r>
  <r>
    <x v="0"/>
    <x v="1"/>
    <x v="0"/>
    <x v="36"/>
    <x v="0"/>
    <x v="1"/>
    <x v="4"/>
    <n v="0.16200000000000001"/>
  </r>
  <r>
    <x v="0"/>
    <x v="1"/>
    <x v="0"/>
    <x v="36"/>
    <x v="0"/>
    <x v="2"/>
    <x v="0"/>
    <n v="11.42"/>
  </r>
  <r>
    <x v="0"/>
    <x v="1"/>
    <x v="0"/>
    <x v="36"/>
    <x v="0"/>
    <x v="2"/>
    <x v="1"/>
    <n v="0.54900000000000004"/>
  </r>
  <r>
    <x v="0"/>
    <x v="1"/>
    <x v="0"/>
    <x v="36"/>
    <x v="0"/>
    <x v="2"/>
    <x v="2"/>
    <n v="0.151"/>
  </r>
  <r>
    <x v="0"/>
    <x v="1"/>
    <x v="0"/>
    <x v="36"/>
    <x v="0"/>
    <x v="2"/>
    <x v="3"/>
    <n v="0.25800000000000001"/>
  </r>
  <r>
    <x v="0"/>
    <x v="1"/>
    <x v="0"/>
    <x v="36"/>
    <x v="0"/>
    <x v="2"/>
    <x v="4"/>
    <n v="0.14399999999999999"/>
  </r>
  <r>
    <x v="0"/>
    <x v="1"/>
    <x v="0"/>
    <x v="36"/>
    <x v="0"/>
    <x v="3"/>
    <x v="0"/>
    <n v="11.42"/>
  </r>
  <r>
    <x v="0"/>
    <x v="1"/>
    <x v="0"/>
    <x v="36"/>
    <x v="0"/>
    <x v="3"/>
    <x v="1"/>
    <n v="0.48"/>
  </r>
  <r>
    <x v="0"/>
    <x v="1"/>
    <x v="0"/>
    <x v="36"/>
    <x v="0"/>
    <x v="3"/>
    <x v="2"/>
    <n v="0.13200000000000001"/>
  </r>
  <r>
    <x v="0"/>
    <x v="1"/>
    <x v="0"/>
    <x v="36"/>
    <x v="0"/>
    <x v="3"/>
    <x v="3"/>
    <n v="0.224"/>
  </r>
  <r>
    <x v="0"/>
    <x v="1"/>
    <x v="0"/>
    <x v="36"/>
    <x v="0"/>
    <x v="3"/>
    <x v="4"/>
    <n v="0.126"/>
  </r>
  <r>
    <x v="0"/>
    <x v="1"/>
    <x v="0"/>
    <x v="37"/>
    <x v="0"/>
    <x v="0"/>
    <x v="0"/>
    <n v="11.42"/>
  </r>
  <r>
    <x v="0"/>
    <x v="1"/>
    <x v="0"/>
    <x v="37"/>
    <x v="0"/>
    <x v="0"/>
    <x v="1"/>
    <n v="1.2669999999999999"/>
  </r>
  <r>
    <x v="0"/>
    <x v="1"/>
    <x v="0"/>
    <x v="37"/>
    <x v="0"/>
    <x v="1"/>
    <x v="0"/>
    <n v="11.42"/>
  </r>
  <r>
    <x v="0"/>
    <x v="1"/>
    <x v="0"/>
    <x v="37"/>
    <x v="0"/>
    <x v="1"/>
    <x v="1"/>
    <n v="0"/>
  </r>
  <r>
    <x v="0"/>
    <x v="1"/>
    <x v="0"/>
    <x v="37"/>
    <x v="0"/>
    <x v="2"/>
    <x v="0"/>
    <n v="11.42"/>
  </r>
  <r>
    <x v="0"/>
    <x v="1"/>
    <x v="0"/>
    <x v="37"/>
    <x v="0"/>
    <x v="3"/>
    <x v="0"/>
    <n v="11.42"/>
  </r>
  <r>
    <x v="0"/>
    <x v="1"/>
    <x v="0"/>
    <x v="38"/>
    <x v="0"/>
    <x v="0"/>
    <x v="0"/>
    <n v="11.42"/>
  </r>
  <r>
    <x v="0"/>
    <x v="1"/>
    <x v="0"/>
    <x v="38"/>
    <x v="0"/>
    <x v="1"/>
    <x v="0"/>
    <n v="11.42"/>
  </r>
  <r>
    <x v="0"/>
    <x v="1"/>
    <x v="0"/>
    <x v="38"/>
    <x v="0"/>
    <x v="2"/>
    <x v="0"/>
    <n v="11.42"/>
  </r>
  <r>
    <x v="0"/>
    <x v="1"/>
    <x v="0"/>
    <x v="38"/>
    <x v="0"/>
    <x v="3"/>
    <x v="0"/>
    <n v="11.42"/>
  </r>
  <r>
    <x v="0"/>
    <x v="1"/>
    <x v="0"/>
    <x v="38"/>
    <x v="1"/>
    <x v="0"/>
    <x v="5"/>
    <n v="2.5000000000000001E-2"/>
  </r>
  <r>
    <x v="0"/>
    <x v="1"/>
    <x v="0"/>
    <x v="38"/>
    <x v="1"/>
    <x v="1"/>
    <x v="0"/>
    <n v="2.5000000000000001E-2"/>
  </r>
  <r>
    <x v="0"/>
    <x v="1"/>
    <x v="0"/>
    <x v="38"/>
    <x v="1"/>
    <x v="1"/>
    <x v="1"/>
    <n v="0.02"/>
  </r>
  <r>
    <x v="0"/>
    <x v="1"/>
    <x v="0"/>
    <x v="38"/>
    <x v="1"/>
    <x v="1"/>
    <x v="2"/>
    <n v="0.02"/>
  </r>
  <r>
    <x v="0"/>
    <x v="1"/>
    <x v="0"/>
    <x v="38"/>
    <x v="1"/>
    <x v="1"/>
    <x v="3"/>
    <n v="0.02"/>
  </r>
  <r>
    <x v="0"/>
    <x v="1"/>
    <x v="0"/>
    <x v="38"/>
    <x v="1"/>
    <x v="1"/>
    <x v="5"/>
    <n v="0.23599999999999999"/>
  </r>
  <r>
    <x v="0"/>
    <x v="1"/>
    <x v="0"/>
    <x v="38"/>
    <x v="1"/>
    <x v="2"/>
    <x v="6"/>
    <n v="0"/>
  </r>
  <r>
    <x v="0"/>
    <x v="1"/>
    <x v="0"/>
    <x v="38"/>
    <x v="1"/>
    <x v="2"/>
    <x v="0"/>
    <n v="0.26100000000000001"/>
  </r>
  <r>
    <x v="0"/>
    <x v="1"/>
    <x v="0"/>
    <x v="38"/>
    <x v="1"/>
    <x v="2"/>
    <x v="7"/>
    <n v="0.26100000000000001"/>
  </r>
  <r>
    <x v="0"/>
    <x v="1"/>
    <x v="0"/>
    <x v="38"/>
    <x v="1"/>
    <x v="2"/>
    <x v="1"/>
    <n v="0.20899999999999999"/>
  </r>
  <r>
    <x v="0"/>
    <x v="1"/>
    <x v="0"/>
    <x v="38"/>
    <x v="1"/>
    <x v="2"/>
    <x v="2"/>
    <n v="0.20899999999999999"/>
  </r>
  <r>
    <x v="0"/>
    <x v="1"/>
    <x v="0"/>
    <x v="38"/>
    <x v="1"/>
    <x v="2"/>
    <x v="3"/>
    <n v="0.2"/>
  </r>
  <r>
    <x v="0"/>
    <x v="1"/>
    <x v="0"/>
    <x v="38"/>
    <x v="1"/>
    <x v="2"/>
    <x v="4"/>
    <n v="6.9000000000000006E-2"/>
  </r>
  <r>
    <x v="0"/>
    <x v="1"/>
    <x v="0"/>
    <x v="38"/>
    <x v="1"/>
    <x v="2"/>
    <x v="5"/>
    <n v="0.28699999999999998"/>
  </r>
  <r>
    <x v="0"/>
    <x v="1"/>
    <x v="0"/>
    <x v="38"/>
    <x v="1"/>
    <x v="3"/>
    <x v="6"/>
    <n v="0"/>
  </r>
  <r>
    <x v="0"/>
    <x v="1"/>
    <x v="0"/>
    <x v="38"/>
    <x v="1"/>
    <x v="3"/>
    <x v="0"/>
    <n v="0.54800000000000004"/>
  </r>
  <r>
    <x v="0"/>
    <x v="1"/>
    <x v="0"/>
    <x v="38"/>
    <x v="1"/>
    <x v="3"/>
    <x v="7"/>
    <n v="0.54800000000000004"/>
  </r>
  <r>
    <x v="0"/>
    <x v="1"/>
    <x v="0"/>
    <x v="38"/>
    <x v="1"/>
    <x v="3"/>
    <x v="1"/>
    <n v="0.439"/>
  </r>
  <r>
    <x v="0"/>
    <x v="1"/>
    <x v="0"/>
    <x v="38"/>
    <x v="1"/>
    <x v="3"/>
    <x v="2"/>
    <n v="0.439"/>
  </r>
  <r>
    <x v="0"/>
    <x v="1"/>
    <x v="0"/>
    <x v="38"/>
    <x v="1"/>
    <x v="3"/>
    <x v="3"/>
    <n v="0.439"/>
  </r>
  <r>
    <x v="0"/>
    <x v="1"/>
    <x v="0"/>
    <x v="38"/>
    <x v="1"/>
    <x v="3"/>
    <x v="4"/>
    <n v="0.184"/>
  </r>
  <r>
    <x v="0"/>
    <x v="1"/>
    <x v="0"/>
    <x v="39"/>
    <x v="0"/>
    <x v="0"/>
    <x v="0"/>
    <n v="11.42"/>
  </r>
  <r>
    <x v="0"/>
    <x v="1"/>
    <x v="0"/>
    <x v="39"/>
    <x v="0"/>
    <x v="1"/>
    <x v="0"/>
    <n v="11.42"/>
  </r>
  <r>
    <x v="0"/>
    <x v="1"/>
    <x v="0"/>
    <x v="39"/>
    <x v="0"/>
    <x v="2"/>
    <x v="0"/>
    <n v="11.42"/>
  </r>
  <r>
    <x v="0"/>
    <x v="1"/>
    <x v="0"/>
    <x v="39"/>
    <x v="0"/>
    <x v="3"/>
    <x v="0"/>
    <n v="11.42"/>
  </r>
  <r>
    <x v="0"/>
    <x v="1"/>
    <x v="0"/>
    <x v="39"/>
    <x v="1"/>
    <x v="2"/>
    <x v="6"/>
    <n v="0"/>
  </r>
  <r>
    <x v="0"/>
    <x v="1"/>
    <x v="0"/>
    <x v="39"/>
    <x v="1"/>
    <x v="2"/>
    <x v="7"/>
    <n v="0"/>
  </r>
  <r>
    <x v="0"/>
    <x v="1"/>
    <x v="0"/>
    <x v="39"/>
    <x v="1"/>
    <x v="2"/>
    <x v="1"/>
    <n v="0"/>
  </r>
  <r>
    <x v="0"/>
    <x v="1"/>
    <x v="0"/>
    <x v="39"/>
    <x v="1"/>
    <x v="2"/>
    <x v="2"/>
    <n v="0"/>
  </r>
  <r>
    <x v="0"/>
    <x v="1"/>
    <x v="0"/>
    <x v="39"/>
    <x v="1"/>
    <x v="2"/>
    <x v="3"/>
    <n v="0"/>
  </r>
  <r>
    <x v="0"/>
    <x v="1"/>
    <x v="0"/>
    <x v="39"/>
    <x v="1"/>
    <x v="2"/>
    <x v="4"/>
    <n v="0"/>
  </r>
  <r>
    <x v="0"/>
    <x v="1"/>
    <x v="0"/>
    <x v="39"/>
    <x v="1"/>
    <x v="3"/>
    <x v="6"/>
    <n v="0"/>
  </r>
  <r>
    <x v="0"/>
    <x v="1"/>
    <x v="0"/>
    <x v="39"/>
    <x v="1"/>
    <x v="3"/>
    <x v="7"/>
    <n v="0"/>
  </r>
  <r>
    <x v="0"/>
    <x v="1"/>
    <x v="0"/>
    <x v="39"/>
    <x v="1"/>
    <x v="3"/>
    <x v="1"/>
    <n v="0"/>
  </r>
  <r>
    <x v="0"/>
    <x v="1"/>
    <x v="0"/>
    <x v="39"/>
    <x v="1"/>
    <x v="3"/>
    <x v="2"/>
    <n v="0"/>
  </r>
  <r>
    <x v="0"/>
    <x v="1"/>
    <x v="0"/>
    <x v="39"/>
    <x v="1"/>
    <x v="3"/>
    <x v="3"/>
    <n v="0"/>
  </r>
  <r>
    <x v="0"/>
    <x v="1"/>
    <x v="0"/>
    <x v="39"/>
    <x v="1"/>
    <x v="3"/>
    <x v="4"/>
    <n v="0"/>
  </r>
  <r>
    <x v="0"/>
    <x v="1"/>
    <x v="0"/>
    <x v="40"/>
    <x v="0"/>
    <x v="0"/>
    <x v="0"/>
    <n v="11.42"/>
  </r>
  <r>
    <x v="0"/>
    <x v="1"/>
    <x v="0"/>
    <x v="40"/>
    <x v="0"/>
    <x v="1"/>
    <x v="0"/>
    <n v="11.42"/>
  </r>
  <r>
    <x v="0"/>
    <x v="1"/>
    <x v="0"/>
    <x v="40"/>
    <x v="0"/>
    <x v="2"/>
    <x v="0"/>
    <n v="11.42"/>
  </r>
  <r>
    <x v="0"/>
    <x v="1"/>
    <x v="0"/>
    <x v="40"/>
    <x v="0"/>
    <x v="3"/>
    <x v="0"/>
    <n v="11.42"/>
  </r>
  <r>
    <x v="0"/>
    <x v="1"/>
    <x v="0"/>
    <x v="41"/>
    <x v="0"/>
    <x v="0"/>
    <x v="0"/>
    <n v="11.42"/>
  </r>
  <r>
    <x v="0"/>
    <x v="1"/>
    <x v="0"/>
    <x v="41"/>
    <x v="0"/>
    <x v="1"/>
    <x v="0"/>
    <n v="11.42"/>
  </r>
  <r>
    <x v="0"/>
    <x v="1"/>
    <x v="0"/>
    <x v="41"/>
    <x v="0"/>
    <x v="2"/>
    <x v="0"/>
    <n v="11.42"/>
  </r>
  <r>
    <x v="0"/>
    <x v="1"/>
    <x v="0"/>
    <x v="41"/>
    <x v="0"/>
    <x v="3"/>
    <x v="0"/>
    <n v="11.42"/>
  </r>
  <r>
    <x v="0"/>
    <x v="1"/>
    <x v="0"/>
    <x v="42"/>
    <x v="0"/>
    <x v="0"/>
    <x v="0"/>
    <n v="11.42"/>
  </r>
  <r>
    <x v="0"/>
    <x v="1"/>
    <x v="0"/>
    <x v="42"/>
    <x v="0"/>
    <x v="1"/>
    <x v="0"/>
    <n v="11.42"/>
  </r>
  <r>
    <x v="0"/>
    <x v="1"/>
    <x v="0"/>
    <x v="42"/>
    <x v="0"/>
    <x v="2"/>
    <x v="0"/>
    <n v="11.42"/>
  </r>
  <r>
    <x v="0"/>
    <x v="1"/>
    <x v="0"/>
    <x v="42"/>
    <x v="0"/>
    <x v="3"/>
    <x v="0"/>
    <n v="11.42"/>
  </r>
  <r>
    <x v="0"/>
    <x v="1"/>
    <x v="0"/>
    <x v="43"/>
    <x v="0"/>
    <x v="0"/>
    <x v="0"/>
    <n v="11.42"/>
  </r>
  <r>
    <x v="0"/>
    <x v="1"/>
    <x v="0"/>
    <x v="43"/>
    <x v="0"/>
    <x v="1"/>
    <x v="0"/>
    <n v="11.42"/>
  </r>
  <r>
    <x v="0"/>
    <x v="1"/>
    <x v="0"/>
    <x v="43"/>
    <x v="0"/>
    <x v="2"/>
    <x v="0"/>
    <n v="11.42"/>
  </r>
  <r>
    <x v="0"/>
    <x v="1"/>
    <x v="0"/>
    <x v="43"/>
    <x v="0"/>
    <x v="3"/>
    <x v="0"/>
    <n v="11.42"/>
  </r>
  <r>
    <x v="0"/>
    <x v="1"/>
    <x v="0"/>
    <x v="44"/>
    <x v="0"/>
    <x v="0"/>
    <x v="0"/>
    <n v="11.42"/>
  </r>
  <r>
    <x v="0"/>
    <x v="1"/>
    <x v="0"/>
    <x v="44"/>
    <x v="0"/>
    <x v="0"/>
    <x v="1"/>
    <n v="0.29199999999999998"/>
  </r>
  <r>
    <x v="0"/>
    <x v="1"/>
    <x v="0"/>
    <x v="44"/>
    <x v="0"/>
    <x v="0"/>
    <x v="2"/>
    <n v="0.159"/>
  </r>
  <r>
    <x v="0"/>
    <x v="1"/>
    <x v="0"/>
    <x v="44"/>
    <x v="0"/>
    <x v="0"/>
    <x v="3"/>
    <n v="0.14799999999999999"/>
  </r>
  <r>
    <x v="0"/>
    <x v="1"/>
    <x v="0"/>
    <x v="44"/>
    <x v="0"/>
    <x v="0"/>
    <x v="4"/>
    <n v="6.8000000000000005E-2"/>
  </r>
  <r>
    <x v="0"/>
    <x v="1"/>
    <x v="0"/>
    <x v="44"/>
    <x v="0"/>
    <x v="1"/>
    <x v="6"/>
    <n v="0"/>
  </r>
  <r>
    <x v="0"/>
    <x v="1"/>
    <x v="0"/>
    <x v="44"/>
    <x v="0"/>
    <x v="1"/>
    <x v="0"/>
    <n v="11.42"/>
  </r>
  <r>
    <x v="0"/>
    <x v="1"/>
    <x v="0"/>
    <x v="44"/>
    <x v="0"/>
    <x v="1"/>
    <x v="7"/>
    <n v="11.42"/>
  </r>
  <r>
    <x v="0"/>
    <x v="1"/>
    <x v="0"/>
    <x v="44"/>
    <x v="0"/>
    <x v="1"/>
    <x v="1"/>
    <n v="0.26"/>
  </r>
  <r>
    <x v="0"/>
    <x v="1"/>
    <x v="0"/>
    <x v="44"/>
    <x v="0"/>
    <x v="2"/>
    <x v="0"/>
    <n v="11.42"/>
  </r>
  <r>
    <x v="0"/>
    <x v="1"/>
    <x v="0"/>
    <x v="44"/>
    <x v="0"/>
    <x v="2"/>
    <x v="1"/>
    <n v="0.22800000000000001"/>
  </r>
  <r>
    <x v="0"/>
    <x v="1"/>
    <x v="0"/>
    <x v="44"/>
    <x v="0"/>
    <x v="3"/>
    <x v="0"/>
    <n v="11.42"/>
  </r>
  <r>
    <x v="0"/>
    <x v="1"/>
    <x v="0"/>
    <x v="44"/>
    <x v="0"/>
    <x v="3"/>
    <x v="1"/>
    <n v="0.19600000000000001"/>
  </r>
  <r>
    <x v="0"/>
    <x v="1"/>
    <x v="0"/>
    <x v="45"/>
    <x v="0"/>
    <x v="0"/>
    <x v="6"/>
    <n v="0"/>
  </r>
  <r>
    <x v="0"/>
    <x v="1"/>
    <x v="0"/>
    <x v="45"/>
    <x v="0"/>
    <x v="0"/>
    <x v="0"/>
    <n v="11.42"/>
  </r>
  <r>
    <x v="0"/>
    <x v="1"/>
    <x v="0"/>
    <x v="45"/>
    <x v="0"/>
    <x v="0"/>
    <x v="7"/>
    <n v="11.42"/>
  </r>
  <r>
    <x v="0"/>
    <x v="1"/>
    <x v="0"/>
    <x v="45"/>
    <x v="0"/>
    <x v="1"/>
    <x v="0"/>
    <n v="11.42"/>
  </r>
  <r>
    <x v="0"/>
    <x v="1"/>
    <x v="0"/>
    <x v="45"/>
    <x v="0"/>
    <x v="2"/>
    <x v="0"/>
    <n v="11.42"/>
  </r>
  <r>
    <x v="0"/>
    <x v="1"/>
    <x v="0"/>
    <x v="45"/>
    <x v="0"/>
    <x v="3"/>
    <x v="0"/>
    <n v="11.42"/>
  </r>
  <r>
    <x v="0"/>
    <x v="1"/>
    <x v="0"/>
    <x v="46"/>
    <x v="0"/>
    <x v="0"/>
    <x v="6"/>
    <n v="0"/>
  </r>
  <r>
    <x v="0"/>
    <x v="1"/>
    <x v="0"/>
    <x v="46"/>
    <x v="0"/>
    <x v="0"/>
    <x v="0"/>
    <n v="11.42"/>
  </r>
  <r>
    <x v="0"/>
    <x v="1"/>
    <x v="0"/>
    <x v="46"/>
    <x v="0"/>
    <x v="0"/>
    <x v="7"/>
    <n v="11.42"/>
  </r>
  <r>
    <x v="0"/>
    <x v="1"/>
    <x v="0"/>
    <x v="46"/>
    <x v="0"/>
    <x v="1"/>
    <x v="0"/>
    <n v="11.42"/>
  </r>
  <r>
    <x v="0"/>
    <x v="1"/>
    <x v="0"/>
    <x v="46"/>
    <x v="0"/>
    <x v="2"/>
    <x v="0"/>
    <n v="11.42"/>
  </r>
  <r>
    <x v="0"/>
    <x v="1"/>
    <x v="0"/>
    <x v="46"/>
    <x v="0"/>
    <x v="3"/>
    <x v="0"/>
    <n v="11.42"/>
  </r>
  <r>
    <x v="0"/>
    <x v="1"/>
    <x v="0"/>
    <x v="47"/>
    <x v="0"/>
    <x v="0"/>
    <x v="0"/>
    <n v="11.42"/>
  </r>
  <r>
    <x v="0"/>
    <x v="1"/>
    <x v="0"/>
    <x v="47"/>
    <x v="0"/>
    <x v="1"/>
    <x v="0"/>
    <n v="11.42"/>
  </r>
  <r>
    <x v="0"/>
    <x v="1"/>
    <x v="0"/>
    <x v="47"/>
    <x v="0"/>
    <x v="2"/>
    <x v="0"/>
    <n v="11.42"/>
  </r>
  <r>
    <x v="0"/>
    <x v="1"/>
    <x v="0"/>
    <x v="47"/>
    <x v="0"/>
    <x v="3"/>
    <x v="0"/>
    <n v="11.42"/>
  </r>
  <r>
    <x v="0"/>
    <x v="1"/>
    <x v="0"/>
    <x v="48"/>
    <x v="0"/>
    <x v="0"/>
    <x v="0"/>
    <n v="11.42"/>
  </r>
  <r>
    <x v="0"/>
    <x v="1"/>
    <x v="0"/>
    <x v="48"/>
    <x v="0"/>
    <x v="0"/>
    <x v="1"/>
    <n v="2.1859999999999999"/>
  </r>
  <r>
    <x v="0"/>
    <x v="1"/>
    <x v="0"/>
    <x v="48"/>
    <x v="0"/>
    <x v="0"/>
    <x v="2"/>
    <n v="0.59299999999999997"/>
  </r>
  <r>
    <x v="0"/>
    <x v="1"/>
    <x v="0"/>
    <x v="48"/>
    <x v="0"/>
    <x v="0"/>
    <x v="3"/>
    <n v="0.45700000000000002"/>
  </r>
  <r>
    <x v="0"/>
    <x v="1"/>
    <x v="0"/>
    <x v="48"/>
    <x v="0"/>
    <x v="0"/>
    <x v="4"/>
    <n v="0.16900000000000001"/>
  </r>
  <r>
    <x v="0"/>
    <x v="1"/>
    <x v="0"/>
    <x v="48"/>
    <x v="0"/>
    <x v="1"/>
    <x v="0"/>
    <n v="11.42"/>
  </r>
  <r>
    <x v="0"/>
    <x v="1"/>
    <x v="0"/>
    <x v="48"/>
    <x v="0"/>
    <x v="1"/>
    <x v="1"/>
    <n v="1.415"/>
  </r>
  <r>
    <x v="0"/>
    <x v="1"/>
    <x v="0"/>
    <x v="48"/>
    <x v="0"/>
    <x v="1"/>
    <x v="2"/>
    <n v="0.58299999999999996"/>
  </r>
  <r>
    <x v="0"/>
    <x v="1"/>
    <x v="0"/>
    <x v="48"/>
    <x v="0"/>
    <x v="1"/>
    <x v="3"/>
    <n v="0.497"/>
  </r>
  <r>
    <x v="0"/>
    <x v="1"/>
    <x v="0"/>
    <x v="48"/>
    <x v="0"/>
    <x v="1"/>
    <x v="4"/>
    <n v="0.92900000000000005"/>
  </r>
  <r>
    <x v="0"/>
    <x v="1"/>
    <x v="0"/>
    <x v="48"/>
    <x v="0"/>
    <x v="2"/>
    <x v="0"/>
    <n v="11.42"/>
  </r>
  <r>
    <x v="0"/>
    <x v="1"/>
    <x v="0"/>
    <x v="48"/>
    <x v="0"/>
    <x v="2"/>
    <x v="1"/>
    <n v="0.40300000000000002"/>
  </r>
  <r>
    <x v="0"/>
    <x v="1"/>
    <x v="0"/>
    <x v="48"/>
    <x v="0"/>
    <x v="2"/>
    <x v="2"/>
    <n v="0.249"/>
  </r>
  <r>
    <x v="0"/>
    <x v="1"/>
    <x v="0"/>
    <x v="48"/>
    <x v="0"/>
    <x v="2"/>
    <x v="3"/>
    <n v="0.214"/>
  </r>
  <r>
    <x v="0"/>
    <x v="1"/>
    <x v="0"/>
    <x v="48"/>
    <x v="0"/>
    <x v="2"/>
    <x v="4"/>
    <n v="1.411"/>
  </r>
  <r>
    <x v="0"/>
    <x v="1"/>
    <x v="0"/>
    <x v="48"/>
    <x v="0"/>
    <x v="3"/>
    <x v="0"/>
    <n v="11.42"/>
  </r>
  <r>
    <x v="0"/>
    <x v="1"/>
    <x v="0"/>
    <x v="48"/>
    <x v="0"/>
    <x v="3"/>
    <x v="1"/>
    <n v="0.34599999999999997"/>
  </r>
  <r>
    <x v="0"/>
    <x v="1"/>
    <x v="0"/>
    <x v="48"/>
    <x v="0"/>
    <x v="3"/>
    <x v="2"/>
    <n v="0.21099999999999999"/>
  </r>
  <r>
    <x v="0"/>
    <x v="1"/>
    <x v="0"/>
    <x v="48"/>
    <x v="0"/>
    <x v="3"/>
    <x v="3"/>
    <n v="0.17"/>
  </r>
  <r>
    <x v="0"/>
    <x v="1"/>
    <x v="0"/>
    <x v="48"/>
    <x v="0"/>
    <x v="3"/>
    <x v="4"/>
    <n v="1.125"/>
  </r>
  <r>
    <x v="0"/>
    <x v="1"/>
    <x v="0"/>
    <x v="49"/>
    <x v="0"/>
    <x v="0"/>
    <x v="0"/>
    <n v="11.42"/>
  </r>
  <r>
    <x v="0"/>
    <x v="1"/>
    <x v="0"/>
    <x v="49"/>
    <x v="0"/>
    <x v="1"/>
    <x v="0"/>
    <n v="11.42"/>
  </r>
  <r>
    <x v="0"/>
    <x v="1"/>
    <x v="0"/>
    <x v="49"/>
    <x v="0"/>
    <x v="2"/>
    <x v="8"/>
    <n v="0"/>
  </r>
  <r>
    <x v="0"/>
    <x v="1"/>
    <x v="0"/>
    <x v="49"/>
    <x v="0"/>
    <x v="2"/>
    <x v="0"/>
    <n v="11.42"/>
  </r>
  <r>
    <x v="0"/>
    <x v="1"/>
    <x v="0"/>
    <x v="49"/>
    <x v="0"/>
    <x v="3"/>
    <x v="0"/>
    <n v="11.42"/>
  </r>
  <r>
    <x v="0"/>
    <x v="1"/>
    <x v="0"/>
    <x v="49"/>
    <x v="1"/>
    <x v="2"/>
    <x v="8"/>
    <n v="0"/>
  </r>
  <r>
    <x v="0"/>
    <x v="1"/>
    <x v="0"/>
    <x v="49"/>
    <x v="1"/>
    <x v="2"/>
    <x v="0"/>
    <n v="0"/>
  </r>
  <r>
    <x v="0"/>
    <x v="1"/>
    <x v="0"/>
    <x v="49"/>
    <x v="1"/>
    <x v="2"/>
    <x v="2"/>
    <n v="0"/>
  </r>
  <r>
    <x v="0"/>
    <x v="1"/>
    <x v="0"/>
    <x v="49"/>
    <x v="1"/>
    <x v="2"/>
    <x v="3"/>
    <n v="0"/>
  </r>
  <r>
    <x v="0"/>
    <x v="1"/>
    <x v="0"/>
    <x v="49"/>
    <x v="1"/>
    <x v="2"/>
    <x v="4"/>
    <n v="0"/>
  </r>
  <r>
    <x v="0"/>
    <x v="1"/>
    <x v="0"/>
    <x v="49"/>
    <x v="1"/>
    <x v="3"/>
    <x v="0"/>
    <n v="0"/>
  </r>
  <r>
    <x v="0"/>
    <x v="1"/>
    <x v="0"/>
    <x v="49"/>
    <x v="1"/>
    <x v="3"/>
    <x v="2"/>
    <n v="0"/>
  </r>
  <r>
    <x v="0"/>
    <x v="1"/>
    <x v="0"/>
    <x v="49"/>
    <x v="1"/>
    <x v="3"/>
    <x v="3"/>
    <n v="0"/>
  </r>
  <r>
    <x v="0"/>
    <x v="1"/>
    <x v="0"/>
    <x v="49"/>
    <x v="1"/>
    <x v="3"/>
    <x v="4"/>
    <n v="0"/>
  </r>
  <r>
    <x v="0"/>
    <x v="1"/>
    <x v="0"/>
    <x v="50"/>
    <x v="0"/>
    <x v="0"/>
    <x v="0"/>
    <n v="11.42"/>
  </r>
  <r>
    <x v="0"/>
    <x v="1"/>
    <x v="0"/>
    <x v="50"/>
    <x v="0"/>
    <x v="1"/>
    <x v="6"/>
    <n v="0"/>
  </r>
  <r>
    <x v="0"/>
    <x v="1"/>
    <x v="0"/>
    <x v="50"/>
    <x v="0"/>
    <x v="1"/>
    <x v="0"/>
    <n v="11.42"/>
  </r>
  <r>
    <x v="0"/>
    <x v="1"/>
    <x v="0"/>
    <x v="50"/>
    <x v="0"/>
    <x v="1"/>
    <x v="7"/>
    <n v="11.42"/>
  </r>
  <r>
    <x v="0"/>
    <x v="1"/>
    <x v="0"/>
    <x v="50"/>
    <x v="0"/>
    <x v="1"/>
    <x v="2"/>
    <n v="1.526"/>
  </r>
  <r>
    <x v="0"/>
    <x v="1"/>
    <x v="0"/>
    <x v="50"/>
    <x v="0"/>
    <x v="1"/>
    <x v="3"/>
    <n v="2.2109999999999999"/>
  </r>
  <r>
    <x v="0"/>
    <x v="1"/>
    <x v="0"/>
    <x v="50"/>
    <x v="0"/>
    <x v="1"/>
    <x v="4"/>
    <n v="4.4269999999999996"/>
  </r>
  <r>
    <x v="0"/>
    <x v="1"/>
    <x v="0"/>
    <x v="50"/>
    <x v="0"/>
    <x v="2"/>
    <x v="0"/>
    <n v="11.42"/>
  </r>
  <r>
    <x v="0"/>
    <x v="1"/>
    <x v="0"/>
    <x v="50"/>
    <x v="0"/>
    <x v="2"/>
    <x v="2"/>
    <n v="1.1519999999999999"/>
  </r>
  <r>
    <x v="0"/>
    <x v="1"/>
    <x v="0"/>
    <x v="50"/>
    <x v="0"/>
    <x v="2"/>
    <x v="3"/>
    <n v="1.946"/>
  </r>
  <r>
    <x v="0"/>
    <x v="1"/>
    <x v="0"/>
    <x v="50"/>
    <x v="0"/>
    <x v="2"/>
    <x v="4"/>
    <n v="2.835"/>
  </r>
  <r>
    <x v="0"/>
    <x v="1"/>
    <x v="0"/>
    <x v="50"/>
    <x v="0"/>
    <x v="3"/>
    <x v="0"/>
    <n v="11.42"/>
  </r>
  <r>
    <x v="0"/>
    <x v="1"/>
    <x v="0"/>
    <x v="50"/>
    <x v="0"/>
    <x v="3"/>
    <x v="3"/>
    <n v="1.1299999999999999"/>
  </r>
  <r>
    <x v="0"/>
    <x v="1"/>
    <x v="0"/>
    <x v="50"/>
    <x v="0"/>
    <x v="3"/>
    <x v="4"/>
    <n v="2.4140000000000001"/>
  </r>
  <r>
    <x v="0"/>
    <x v="1"/>
    <x v="0"/>
    <x v="50"/>
    <x v="1"/>
    <x v="0"/>
    <x v="5"/>
    <n v="1E-3"/>
  </r>
  <r>
    <x v="0"/>
    <x v="1"/>
    <x v="0"/>
    <x v="50"/>
    <x v="1"/>
    <x v="1"/>
    <x v="0"/>
    <n v="1E-3"/>
  </r>
  <r>
    <x v="0"/>
    <x v="1"/>
    <x v="0"/>
    <x v="50"/>
    <x v="1"/>
    <x v="1"/>
    <x v="1"/>
    <n v="1E-3"/>
  </r>
  <r>
    <x v="0"/>
    <x v="1"/>
    <x v="0"/>
    <x v="50"/>
    <x v="1"/>
    <x v="1"/>
    <x v="2"/>
    <n v="1E-3"/>
  </r>
  <r>
    <x v="0"/>
    <x v="1"/>
    <x v="0"/>
    <x v="50"/>
    <x v="1"/>
    <x v="1"/>
    <x v="3"/>
    <n v="1E-3"/>
  </r>
  <r>
    <x v="0"/>
    <x v="1"/>
    <x v="0"/>
    <x v="50"/>
    <x v="1"/>
    <x v="1"/>
    <x v="4"/>
    <n v="1E-3"/>
  </r>
  <r>
    <x v="0"/>
    <x v="1"/>
    <x v="0"/>
    <x v="50"/>
    <x v="1"/>
    <x v="1"/>
    <x v="5"/>
    <n v="5.7000000000000002E-2"/>
  </r>
  <r>
    <x v="0"/>
    <x v="1"/>
    <x v="0"/>
    <x v="50"/>
    <x v="1"/>
    <x v="2"/>
    <x v="6"/>
    <n v="0"/>
  </r>
  <r>
    <x v="0"/>
    <x v="1"/>
    <x v="0"/>
    <x v="50"/>
    <x v="1"/>
    <x v="2"/>
    <x v="0"/>
    <n v="5.8999999999999997E-2"/>
  </r>
  <r>
    <x v="0"/>
    <x v="1"/>
    <x v="0"/>
    <x v="50"/>
    <x v="1"/>
    <x v="2"/>
    <x v="7"/>
    <n v="5.8999999999999997E-2"/>
  </r>
  <r>
    <x v="0"/>
    <x v="1"/>
    <x v="0"/>
    <x v="50"/>
    <x v="1"/>
    <x v="2"/>
    <x v="2"/>
    <n v="1E-3"/>
  </r>
  <r>
    <x v="0"/>
    <x v="1"/>
    <x v="0"/>
    <x v="50"/>
    <x v="1"/>
    <x v="2"/>
    <x v="3"/>
    <n v="4.7E-2"/>
  </r>
  <r>
    <x v="0"/>
    <x v="1"/>
    <x v="0"/>
    <x v="50"/>
    <x v="1"/>
    <x v="2"/>
    <x v="4"/>
    <n v="4.7E-2"/>
  </r>
  <r>
    <x v="0"/>
    <x v="1"/>
    <x v="0"/>
    <x v="50"/>
    <x v="1"/>
    <x v="2"/>
    <x v="5"/>
    <n v="0.104"/>
  </r>
  <r>
    <x v="0"/>
    <x v="1"/>
    <x v="0"/>
    <x v="50"/>
    <x v="1"/>
    <x v="3"/>
    <x v="6"/>
    <n v="0"/>
  </r>
  <r>
    <x v="0"/>
    <x v="1"/>
    <x v="0"/>
    <x v="50"/>
    <x v="1"/>
    <x v="3"/>
    <x v="0"/>
    <n v="0.16200000000000001"/>
  </r>
  <r>
    <x v="0"/>
    <x v="1"/>
    <x v="0"/>
    <x v="50"/>
    <x v="1"/>
    <x v="3"/>
    <x v="7"/>
    <n v="0.16200000000000001"/>
  </r>
  <r>
    <x v="0"/>
    <x v="1"/>
    <x v="0"/>
    <x v="50"/>
    <x v="1"/>
    <x v="3"/>
    <x v="2"/>
    <n v="6.0999999999999999E-2"/>
  </r>
  <r>
    <x v="0"/>
    <x v="1"/>
    <x v="0"/>
    <x v="50"/>
    <x v="1"/>
    <x v="3"/>
    <x v="3"/>
    <n v="0.13"/>
  </r>
  <r>
    <x v="0"/>
    <x v="1"/>
    <x v="0"/>
    <x v="50"/>
    <x v="1"/>
    <x v="3"/>
    <x v="4"/>
    <n v="0.13"/>
  </r>
  <r>
    <x v="0"/>
    <x v="1"/>
    <x v="0"/>
    <x v="51"/>
    <x v="0"/>
    <x v="0"/>
    <x v="0"/>
    <n v="11.42"/>
  </r>
  <r>
    <x v="0"/>
    <x v="1"/>
    <x v="0"/>
    <x v="51"/>
    <x v="0"/>
    <x v="1"/>
    <x v="0"/>
    <n v="11.42"/>
  </r>
  <r>
    <x v="0"/>
    <x v="1"/>
    <x v="0"/>
    <x v="51"/>
    <x v="0"/>
    <x v="2"/>
    <x v="0"/>
    <n v="11.42"/>
  </r>
  <r>
    <x v="0"/>
    <x v="1"/>
    <x v="0"/>
    <x v="51"/>
    <x v="0"/>
    <x v="3"/>
    <x v="0"/>
    <n v="11.42"/>
  </r>
  <r>
    <x v="0"/>
    <x v="1"/>
    <x v="0"/>
    <x v="51"/>
    <x v="1"/>
    <x v="0"/>
    <x v="5"/>
    <n v="3.0000000000000001E-3"/>
  </r>
  <r>
    <x v="0"/>
    <x v="1"/>
    <x v="0"/>
    <x v="51"/>
    <x v="1"/>
    <x v="1"/>
    <x v="0"/>
    <n v="3.0000000000000001E-3"/>
  </r>
  <r>
    <x v="0"/>
    <x v="1"/>
    <x v="0"/>
    <x v="51"/>
    <x v="1"/>
    <x v="1"/>
    <x v="2"/>
    <n v="2E-3"/>
  </r>
  <r>
    <x v="0"/>
    <x v="1"/>
    <x v="0"/>
    <x v="51"/>
    <x v="1"/>
    <x v="1"/>
    <x v="5"/>
    <n v="5.6000000000000001E-2"/>
  </r>
  <r>
    <x v="0"/>
    <x v="1"/>
    <x v="0"/>
    <x v="51"/>
    <x v="1"/>
    <x v="2"/>
    <x v="6"/>
    <n v="0"/>
  </r>
  <r>
    <x v="0"/>
    <x v="1"/>
    <x v="0"/>
    <x v="51"/>
    <x v="1"/>
    <x v="2"/>
    <x v="0"/>
    <n v="5.8999999999999997E-2"/>
  </r>
  <r>
    <x v="0"/>
    <x v="1"/>
    <x v="0"/>
    <x v="51"/>
    <x v="1"/>
    <x v="2"/>
    <x v="7"/>
    <n v="5.8999999999999997E-2"/>
  </r>
  <r>
    <x v="0"/>
    <x v="1"/>
    <x v="0"/>
    <x v="51"/>
    <x v="1"/>
    <x v="2"/>
    <x v="1"/>
    <n v="4.7E-2"/>
  </r>
  <r>
    <x v="0"/>
    <x v="1"/>
    <x v="0"/>
    <x v="51"/>
    <x v="1"/>
    <x v="2"/>
    <x v="5"/>
    <n v="0.17199999999999999"/>
  </r>
  <r>
    <x v="0"/>
    <x v="1"/>
    <x v="0"/>
    <x v="51"/>
    <x v="1"/>
    <x v="3"/>
    <x v="6"/>
    <n v="0"/>
  </r>
  <r>
    <x v="0"/>
    <x v="1"/>
    <x v="0"/>
    <x v="51"/>
    <x v="1"/>
    <x v="3"/>
    <x v="0"/>
    <n v="0.23100000000000001"/>
  </r>
  <r>
    <x v="0"/>
    <x v="1"/>
    <x v="0"/>
    <x v="51"/>
    <x v="1"/>
    <x v="3"/>
    <x v="7"/>
    <n v="0.23100000000000001"/>
  </r>
  <r>
    <x v="0"/>
    <x v="1"/>
    <x v="0"/>
    <x v="51"/>
    <x v="1"/>
    <x v="3"/>
    <x v="1"/>
    <n v="0.185"/>
  </r>
  <r>
    <x v="0"/>
    <x v="1"/>
    <x v="0"/>
    <x v="52"/>
    <x v="0"/>
    <x v="0"/>
    <x v="0"/>
    <n v="11.42"/>
  </r>
  <r>
    <x v="0"/>
    <x v="1"/>
    <x v="0"/>
    <x v="52"/>
    <x v="0"/>
    <x v="1"/>
    <x v="0"/>
    <n v="11.42"/>
  </r>
  <r>
    <x v="0"/>
    <x v="1"/>
    <x v="0"/>
    <x v="52"/>
    <x v="0"/>
    <x v="1"/>
    <x v="2"/>
    <n v="4.0019999999999998"/>
  </r>
  <r>
    <x v="0"/>
    <x v="1"/>
    <x v="0"/>
    <x v="52"/>
    <x v="0"/>
    <x v="1"/>
    <x v="3"/>
    <n v="4.423"/>
  </r>
  <r>
    <x v="0"/>
    <x v="1"/>
    <x v="0"/>
    <x v="52"/>
    <x v="0"/>
    <x v="1"/>
    <x v="4"/>
    <n v="5.4189999999999996"/>
  </r>
  <r>
    <x v="0"/>
    <x v="1"/>
    <x v="0"/>
    <x v="52"/>
    <x v="0"/>
    <x v="2"/>
    <x v="0"/>
    <n v="11.42"/>
  </r>
  <r>
    <x v="0"/>
    <x v="1"/>
    <x v="0"/>
    <x v="52"/>
    <x v="0"/>
    <x v="2"/>
    <x v="2"/>
    <n v="3.2709999999999999"/>
  </r>
  <r>
    <x v="0"/>
    <x v="1"/>
    <x v="0"/>
    <x v="52"/>
    <x v="0"/>
    <x v="2"/>
    <x v="3"/>
    <n v="3.7450000000000001"/>
  </r>
  <r>
    <x v="0"/>
    <x v="1"/>
    <x v="0"/>
    <x v="52"/>
    <x v="0"/>
    <x v="2"/>
    <x v="4"/>
    <n v="3.7040000000000002"/>
  </r>
  <r>
    <x v="0"/>
    <x v="1"/>
    <x v="0"/>
    <x v="52"/>
    <x v="0"/>
    <x v="3"/>
    <x v="0"/>
    <n v="11.42"/>
  </r>
  <r>
    <x v="0"/>
    <x v="1"/>
    <x v="0"/>
    <x v="52"/>
    <x v="0"/>
    <x v="3"/>
    <x v="2"/>
    <n v="1.8740000000000001"/>
  </r>
  <r>
    <x v="0"/>
    <x v="1"/>
    <x v="0"/>
    <x v="52"/>
    <x v="0"/>
    <x v="3"/>
    <x v="3"/>
    <n v="2.593"/>
  </r>
  <r>
    <x v="0"/>
    <x v="1"/>
    <x v="0"/>
    <x v="52"/>
    <x v="0"/>
    <x v="3"/>
    <x v="4"/>
    <n v="3.1949999999999998"/>
  </r>
  <r>
    <x v="0"/>
    <x v="1"/>
    <x v="0"/>
    <x v="53"/>
    <x v="0"/>
    <x v="0"/>
    <x v="0"/>
    <n v="11.42"/>
  </r>
  <r>
    <x v="0"/>
    <x v="1"/>
    <x v="0"/>
    <x v="53"/>
    <x v="0"/>
    <x v="0"/>
    <x v="1"/>
    <n v="0.42599999999999999"/>
  </r>
  <r>
    <x v="0"/>
    <x v="1"/>
    <x v="0"/>
    <x v="53"/>
    <x v="0"/>
    <x v="0"/>
    <x v="2"/>
    <n v="0.157"/>
  </r>
  <r>
    <x v="0"/>
    <x v="1"/>
    <x v="0"/>
    <x v="53"/>
    <x v="0"/>
    <x v="0"/>
    <x v="3"/>
    <n v="0.127"/>
  </r>
  <r>
    <x v="0"/>
    <x v="1"/>
    <x v="0"/>
    <x v="53"/>
    <x v="0"/>
    <x v="0"/>
    <x v="4"/>
    <n v="4.9000000000000002E-2"/>
  </r>
  <r>
    <x v="0"/>
    <x v="1"/>
    <x v="0"/>
    <x v="53"/>
    <x v="0"/>
    <x v="1"/>
    <x v="6"/>
    <n v="0"/>
  </r>
  <r>
    <x v="0"/>
    <x v="1"/>
    <x v="0"/>
    <x v="53"/>
    <x v="0"/>
    <x v="1"/>
    <x v="0"/>
    <n v="11.42"/>
  </r>
  <r>
    <x v="0"/>
    <x v="1"/>
    <x v="0"/>
    <x v="53"/>
    <x v="0"/>
    <x v="1"/>
    <x v="7"/>
    <n v="11.42"/>
  </r>
  <r>
    <x v="0"/>
    <x v="1"/>
    <x v="0"/>
    <x v="53"/>
    <x v="0"/>
    <x v="1"/>
    <x v="1"/>
    <n v="0.38"/>
  </r>
  <r>
    <x v="0"/>
    <x v="1"/>
    <x v="0"/>
    <x v="53"/>
    <x v="0"/>
    <x v="1"/>
    <x v="2"/>
    <n v="0.13900000000000001"/>
  </r>
  <r>
    <x v="0"/>
    <x v="1"/>
    <x v="0"/>
    <x v="53"/>
    <x v="0"/>
    <x v="1"/>
    <x v="3"/>
    <n v="0.121"/>
  </r>
  <r>
    <x v="0"/>
    <x v="1"/>
    <x v="0"/>
    <x v="53"/>
    <x v="0"/>
    <x v="1"/>
    <x v="4"/>
    <n v="4.5999999999999999E-2"/>
  </r>
  <r>
    <x v="0"/>
    <x v="1"/>
    <x v="0"/>
    <x v="53"/>
    <x v="0"/>
    <x v="2"/>
    <x v="0"/>
    <n v="11.42"/>
  </r>
  <r>
    <x v="0"/>
    <x v="1"/>
    <x v="0"/>
    <x v="53"/>
    <x v="0"/>
    <x v="2"/>
    <x v="1"/>
    <n v="0.33500000000000002"/>
  </r>
  <r>
    <x v="0"/>
    <x v="1"/>
    <x v="0"/>
    <x v="53"/>
    <x v="0"/>
    <x v="2"/>
    <x v="2"/>
    <n v="0.12"/>
  </r>
  <r>
    <x v="0"/>
    <x v="1"/>
    <x v="0"/>
    <x v="53"/>
    <x v="0"/>
    <x v="2"/>
    <x v="3"/>
    <n v="9.9000000000000005E-2"/>
  </r>
  <r>
    <x v="0"/>
    <x v="1"/>
    <x v="0"/>
    <x v="53"/>
    <x v="0"/>
    <x v="2"/>
    <x v="4"/>
    <n v="4.2000000000000003E-2"/>
  </r>
  <r>
    <x v="0"/>
    <x v="1"/>
    <x v="0"/>
    <x v="53"/>
    <x v="0"/>
    <x v="3"/>
    <x v="0"/>
    <n v="11.42"/>
  </r>
  <r>
    <x v="0"/>
    <x v="1"/>
    <x v="0"/>
    <x v="53"/>
    <x v="0"/>
    <x v="3"/>
    <x v="1"/>
    <n v="0.28899999999999998"/>
  </r>
  <r>
    <x v="0"/>
    <x v="1"/>
    <x v="0"/>
    <x v="53"/>
    <x v="0"/>
    <x v="3"/>
    <x v="2"/>
    <n v="0.10100000000000001"/>
  </r>
  <r>
    <x v="0"/>
    <x v="1"/>
    <x v="0"/>
    <x v="53"/>
    <x v="0"/>
    <x v="3"/>
    <x v="3"/>
    <n v="7.6999999999999999E-2"/>
  </r>
  <r>
    <x v="0"/>
    <x v="1"/>
    <x v="0"/>
    <x v="53"/>
    <x v="0"/>
    <x v="3"/>
    <x v="4"/>
    <n v="3.9E-2"/>
  </r>
  <r>
    <x v="0"/>
    <x v="1"/>
    <x v="0"/>
    <x v="53"/>
    <x v="1"/>
    <x v="0"/>
    <x v="5"/>
    <n v="2.8000000000000001E-2"/>
  </r>
  <r>
    <x v="0"/>
    <x v="1"/>
    <x v="0"/>
    <x v="53"/>
    <x v="1"/>
    <x v="1"/>
    <x v="0"/>
    <n v="2.8000000000000001E-2"/>
  </r>
  <r>
    <x v="0"/>
    <x v="1"/>
    <x v="0"/>
    <x v="53"/>
    <x v="1"/>
    <x v="1"/>
    <x v="1"/>
    <n v="2.1999999999999999E-2"/>
  </r>
  <r>
    <x v="0"/>
    <x v="1"/>
    <x v="0"/>
    <x v="53"/>
    <x v="1"/>
    <x v="1"/>
    <x v="2"/>
    <n v="0.01"/>
  </r>
  <r>
    <x v="0"/>
    <x v="1"/>
    <x v="0"/>
    <x v="53"/>
    <x v="1"/>
    <x v="1"/>
    <x v="3"/>
    <n v="8.9999999999999993E-3"/>
  </r>
  <r>
    <x v="0"/>
    <x v="1"/>
    <x v="0"/>
    <x v="53"/>
    <x v="1"/>
    <x v="1"/>
    <x v="4"/>
    <n v="2E-3"/>
  </r>
  <r>
    <x v="0"/>
    <x v="1"/>
    <x v="0"/>
    <x v="53"/>
    <x v="1"/>
    <x v="1"/>
    <x v="5"/>
    <n v="0.109"/>
  </r>
  <r>
    <x v="0"/>
    <x v="1"/>
    <x v="0"/>
    <x v="53"/>
    <x v="1"/>
    <x v="2"/>
    <x v="0"/>
    <n v="0.13700000000000001"/>
  </r>
  <r>
    <x v="0"/>
    <x v="1"/>
    <x v="0"/>
    <x v="53"/>
    <x v="1"/>
    <x v="2"/>
    <x v="1"/>
    <n v="0.11"/>
  </r>
  <r>
    <x v="0"/>
    <x v="1"/>
    <x v="0"/>
    <x v="53"/>
    <x v="1"/>
    <x v="2"/>
    <x v="2"/>
    <n v="4.2999999999999997E-2"/>
  </r>
  <r>
    <x v="0"/>
    <x v="1"/>
    <x v="0"/>
    <x v="53"/>
    <x v="1"/>
    <x v="2"/>
    <x v="3"/>
    <n v="3.5000000000000003E-2"/>
  </r>
  <r>
    <x v="0"/>
    <x v="1"/>
    <x v="0"/>
    <x v="53"/>
    <x v="1"/>
    <x v="2"/>
    <x v="4"/>
    <n v="1.2E-2"/>
  </r>
  <r>
    <x v="0"/>
    <x v="1"/>
    <x v="0"/>
    <x v="53"/>
    <x v="1"/>
    <x v="2"/>
    <x v="5"/>
    <n v="0.14599999999999999"/>
  </r>
  <r>
    <x v="0"/>
    <x v="1"/>
    <x v="0"/>
    <x v="53"/>
    <x v="1"/>
    <x v="3"/>
    <x v="6"/>
    <n v="0"/>
  </r>
  <r>
    <x v="0"/>
    <x v="1"/>
    <x v="0"/>
    <x v="53"/>
    <x v="1"/>
    <x v="3"/>
    <x v="0"/>
    <n v="0.28299999999999997"/>
  </r>
  <r>
    <x v="0"/>
    <x v="1"/>
    <x v="0"/>
    <x v="53"/>
    <x v="1"/>
    <x v="3"/>
    <x v="7"/>
    <n v="0.28299999999999997"/>
  </r>
  <r>
    <x v="0"/>
    <x v="1"/>
    <x v="0"/>
    <x v="53"/>
    <x v="1"/>
    <x v="3"/>
    <x v="1"/>
    <n v="0.22700000000000001"/>
  </r>
  <r>
    <x v="0"/>
    <x v="1"/>
    <x v="0"/>
    <x v="53"/>
    <x v="1"/>
    <x v="3"/>
    <x v="2"/>
    <n v="0.08"/>
  </r>
  <r>
    <x v="0"/>
    <x v="1"/>
    <x v="0"/>
    <x v="53"/>
    <x v="1"/>
    <x v="3"/>
    <x v="3"/>
    <n v="7.0000000000000007E-2"/>
  </r>
  <r>
    <x v="0"/>
    <x v="1"/>
    <x v="0"/>
    <x v="53"/>
    <x v="1"/>
    <x v="3"/>
    <x v="4"/>
    <n v="2.5000000000000001E-2"/>
  </r>
  <r>
    <x v="0"/>
    <x v="1"/>
    <x v="0"/>
    <x v="54"/>
    <x v="0"/>
    <x v="0"/>
    <x v="0"/>
    <n v="11.42"/>
  </r>
  <r>
    <x v="0"/>
    <x v="1"/>
    <x v="0"/>
    <x v="54"/>
    <x v="0"/>
    <x v="1"/>
    <x v="0"/>
    <n v="11.42"/>
  </r>
  <r>
    <x v="0"/>
    <x v="1"/>
    <x v="0"/>
    <x v="54"/>
    <x v="0"/>
    <x v="2"/>
    <x v="0"/>
    <n v="11.42"/>
  </r>
  <r>
    <x v="0"/>
    <x v="1"/>
    <x v="0"/>
    <x v="54"/>
    <x v="0"/>
    <x v="3"/>
    <x v="0"/>
    <n v="11.42"/>
  </r>
  <r>
    <x v="0"/>
    <x v="1"/>
    <x v="0"/>
    <x v="54"/>
    <x v="1"/>
    <x v="0"/>
    <x v="5"/>
    <n v="7.0000000000000001E-3"/>
  </r>
  <r>
    <x v="0"/>
    <x v="1"/>
    <x v="0"/>
    <x v="54"/>
    <x v="1"/>
    <x v="1"/>
    <x v="0"/>
    <n v="7.0000000000000001E-3"/>
  </r>
  <r>
    <x v="0"/>
    <x v="1"/>
    <x v="0"/>
    <x v="54"/>
    <x v="1"/>
    <x v="2"/>
    <x v="0"/>
    <n v="7.0000000000000001E-3"/>
  </r>
  <r>
    <x v="0"/>
    <x v="1"/>
    <x v="0"/>
    <x v="54"/>
    <x v="1"/>
    <x v="2"/>
    <x v="2"/>
    <n v="6.0000000000000001E-3"/>
  </r>
  <r>
    <x v="0"/>
    <x v="1"/>
    <x v="0"/>
    <x v="54"/>
    <x v="1"/>
    <x v="3"/>
    <x v="0"/>
    <n v="7.0000000000000001E-3"/>
  </r>
  <r>
    <x v="0"/>
    <x v="1"/>
    <x v="0"/>
    <x v="55"/>
    <x v="0"/>
    <x v="0"/>
    <x v="6"/>
    <n v="0"/>
  </r>
  <r>
    <x v="0"/>
    <x v="1"/>
    <x v="0"/>
    <x v="55"/>
    <x v="0"/>
    <x v="0"/>
    <x v="0"/>
    <n v="11.42"/>
  </r>
  <r>
    <x v="0"/>
    <x v="1"/>
    <x v="0"/>
    <x v="55"/>
    <x v="0"/>
    <x v="0"/>
    <x v="7"/>
    <n v="11.42"/>
  </r>
  <r>
    <x v="0"/>
    <x v="1"/>
    <x v="0"/>
    <x v="55"/>
    <x v="0"/>
    <x v="1"/>
    <x v="6"/>
    <n v="0"/>
  </r>
  <r>
    <x v="0"/>
    <x v="1"/>
    <x v="0"/>
    <x v="55"/>
    <x v="0"/>
    <x v="1"/>
    <x v="0"/>
    <n v="11.42"/>
  </r>
  <r>
    <x v="0"/>
    <x v="1"/>
    <x v="0"/>
    <x v="55"/>
    <x v="0"/>
    <x v="1"/>
    <x v="7"/>
    <n v="11.42"/>
  </r>
  <r>
    <x v="0"/>
    <x v="1"/>
    <x v="0"/>
    <x v="55"/>
    <x v="0"/>
    <x v="2"/>
    <x v="0"/>
    <n v="11.42"/>
  </r>
  <r>
    <x v="0"/>
    <x v="1"/>
    <x v="0"/>
    <x v="55"/>
    <x v="0"/>
    <x v="3"/>
    <x v="0"/>
    <n v="11.42"/>
  </r>
  <r>
    <x v="0"/>
    <x v="1"/>
    <x v="0"/>
    <x v="55"/>
    <x v="1"/>
    <x v="1"/>
    <x v="6"/>
    <n v="3.0000000000000001E-3"/>
  </r>
  <r>
    <x v="0"/>
    <x v="1"/>
    <x v="0"/>
    <x v="55"/>
    <x v="1"/>
    <x v="1"/>
    <x v="7"/>
    <n v="3.0000000000000001E-3"/>
  </r>
  <r>
    <x v="0"/>
    <x v="1"/>
    <x v="0"/>
    <x v="55"/>
    <x v="1"/>
    <x v="3"/>
    <x v="6"/>
    <n v="0.23100000000000001"/>
  </r>
  <r>
    <x v="0"/>
    <x v="1"/>
    <x v="0"/>
    <x v="55"/>
    <x v="1"/>
    <x v="3"/>
    <x v="7"/>
    <n v="0.23100000000000001"/>
  </r>
  <r>
    <x v="0"/>
    <x v="1"/>
    <x v="0"/>
    <x v="56"/>
    <x v="0"/>
    <x v="0"/>
    <x v="0"/>
    <n v="11.42"/>
  </r>
  <r>
    <x v="0"/>
    <x v="1"/>
    <x v="0"/>
    <x v="56"/>
    <x v="0"/>
    <x v="0"/>
    <x v="1"/>
    <n v="4.992"/>
  </r>
  <r>
    <x v="0"/>
    <x v="1"/>
    <x v="0"/>
    <x v="56"/>
    <x v="0"/>
    <x v="0"/>
    <x v="2"/>
    <n v="2.2250000000000001"/>
  </r>
  <r>
    <x v="0"/>
    <x v="1"/>
    <x v="0"/>
    <x v="56"/>
    <x v="0"/>
    <x v="0"/>
    <x v="3"/>
    <n v="1.841"/>
  </r>
  <r>
    <x v="0"/>
    <x v="1"/>
    <x v="0"/>
    <x v="56"/>
    <x v="0"/>
    <x v="0"/>
    <x v="4"/>
    <n v="0.80100000000000005"/>
  </r>
  <r>
    <x v="0"/>
    <x v="1"/>
    <x v="0"/>
    <x v="56"/>
    <x v="0"/>
    <x v="1"/>
    <x v="0"/>
    <n v="11.42"/>
  </r>
  <r>
    <x v="0"/>
    <x v="1"/>
    <x v="0"/>
    <x v="56"/>
    <x v="0"/>
    <x v="1"/>
    <x v="1"/>
    <n v="3.1389999999999998"/>
  </r>
  <r>
    <x v="0"/>
    <x v="1"/>
    <x v="0"/>
    <x v="56"/>
    <x v="0"/>
    <x v="2"/>
    <x v="0"/>
    <n v="11.42"/>
  </r>
  <r>
    <x v="0"/>
    <x v="1"/>
    <x v="0"/>
    <x v="56"/>
    <x v="0"/>
    <x v="2"/>
    <x v="1"/>
    <n v="3.117"/>
  </r>
  <r>
    <x v="0"/>
    <x v="1"/>
    <x v="0"/>
    <x v="56"/>
    <x v="0"/>
    <x v="3"/>
    <x v="0"/>
    <n v="11.42"/>
  </r>
  <r>
    <x v="0"/>
    <x v="1"/>
    <x v="0"/>
    <x v="56"/>
    <x v="0"/>
    <x v="3"/>
    <x v="1"/>
    <n v="3.052"/>
  </r>
  <r>
    <x v="0"/>
    <x v="1"/>
    <x v="0"/>
    <x v="56"/>
    <x v="1"/>
    <x v="1"/>
    <x v="5"/>
    <n v="9.0999999999999998E-2"/>
  </r>
  <r>
    <x v="0"/>
    <x v="1"/>
    <x v="0"/>
    <x v="56"/>
    <x v="1"/>
    <x v="2"/>
    <x v="0"/>
    <n v="9.0999999999999998E-2"/>
  </r>
  <r>
    <x v="0"/>
    <x v="1"/>
    <x v="0"/>
    <x v="56"/>
    <x v="1"/>
    <x v="2"/>
    <x v="1"/>
    <n v="7.2999999999999995E-2"/>
  </r>
  <r>
    <x v="0"/>
    <x v="1"/>
    <x v="0"/>
    <x v="56"/>
    <x v="1"/>
    <x v="2"/>
    <x v="2"/>
    <n v="4.9000000000000002E-2"/>
  </r>
  <r>
    <x v="0"/>
    <x v="1"/>
    <x v="0"/>
    <x v="56"/>
    <x v="1"/>
    <x v="2"/>
    <x v="3"/>
    <n v="3.5000000000000003E-2"/>
  </r>
  <r>
    <x v="0"/>
    <x v="1"/>
    <x v="0"/>
    <x v="56"/>
    <x v="1"/>
    <x v="2"/>
    <x v="4"/>
    <n v="1.2E-2"/>
  </r>
  <r>
    <x v="0"/>
    <x v="1"/>
    <x v="0"/>
    <x v="56"/>
    <x v="1"/>
    <x v="2"/>
    <x v="5"/>
    <n v="0.14599999999999999"/>
  </r>
  <r>
    <x v="0"/>
    <x v="1"/>
    <x v="0"/>
    <x v="56"/>
    <x v="1"/>
    <x v="3"/>
    <x v="0"/>
    <n v="0.23599999999999999"/>
  </r>
  <r>
    <x v="0"/>
    <x v="1"/>
    <x v="0"/>
    <x v="56"/>
    <x v="1"/>
    <x v="3"/>
    <x v="1"/>
    <n v="0.189"/>
  </r>
  <r>
    <x v="0"/>
    <x v="1"/>
    <x v="0"/>
    <x v="56"/>
    <x v="1"/>
    <x v="3"/>
    <x v="2"/>
    <n v="4.2999999999999997E-2"/>
  </r>
  <r>
    <x v="0"/>
    <x v="1"/>
    <x v="0"/>
    <x v="56"/>
    <x v="1"/>
    <x v="3"/>
    <x v="3"/>
    <n v="3.2000000000000001E-2"/>
  </r>
  <r>
    <x v="0"/>
    <x v="1"/>
    <x v="0"/>
    <x v="56"/>
    <x v="1"/>
    <x v="3"/>
    <x v="4"/>
    <n v="2.5000000000000001E-2"/>
  </r>
  <r>
    <x v="0"/>
    <x v="1"/>
    <x v="0"/>
    <x v="57"/>
    <x v="0"/>
    <x v="0"/>
    <x v="0"/>
    <n v="11.42"/>
  </r>
  <r>
    <x v="0"/>
    <x v="1"/>
    <x v="0"/>
    <x v="57"/>
    <x v="0"/>
    <x v="1"/>
    <x v="0"/>
    <n v="11.42"/>
  </r>
  <r>
    <x v="0"/>
    <x v="1"/>
    <x v="0"/>
    <x v="57"/>
    <x v="0"/>
    <x v="2"/>
    <x v="0"/>
    <n v="11.42"/>
  </r>
  <r>
    <x v="0"/>
    <x v="1"/>
    <x v="0"/>
    <x v="57"/>
    <x v="0"/>
    <x v="3"/>
    <x v="0"/>
    <n v="11.42"/>
  </r>
  <r>
    <x v="0"/>
    <x v="1"/>
    <x v="0"/>
    <x v="58"/>
    <x v="0"/>
    <x v="0"/>
    <x v="0"/>
    <n v="11.42"/>
  </r>
  <r>
    <x v="0"/>
    <x v="1"/>
    <x v="0"/>
    <x v="58"/>
    <x v="0"/>
    <x v="1"/>
    <x v="0"/>
    <n v="11.42"/>
  </r>
  <r>
    <x v="0"/>
    <x v="1"/>
    <x v="0"/>
    <x v="58"/>
    <x v="0"/>
    <x v="2"/>
    <x v="0"/>
    <n v="11.42"/>
  </r>
  <r>
    <x v="0"/>
    <x v="1"/>
    <x v="0"/>
    <x v="58"/>
    <x v="0"/>
    <x v="3"/>
    <x v="0"/>
    <n v="11.42"/>
  </r>
  <r>
    <x v="0"/>
    <x v="1"/>
    <x v="0"/>
    <x v="59"/>
    <x v="0"/>
    <x v="0"/>
    <x v="0"/>
    <n v="11.42"/>
  </r>
  <r>
    <x v="0"/>
    <x v="1"/>
    <x v="0"/>
    <x v="59"/>
    <x v="0"/>
    <x v="0"/>
    <x v="1"/>
    <n v="1.0780000000000001"/>
  </r>
  <r>
    <x v="0"/>
    <x v="1"/>
    <x v="0"/>
    <x v="59"/>
    <x v="0"/>
    <x v="0"/>
    <x v="2"/>
    <n v="0.61899999999999999"/>
  </r>
  <r>
    <x v="0"/>
    <x v="1"/>
    <x v="0"/>
    <x v="59"/>
    <x v="0"/>
    <x v="0"/>
    <x v="3"/>
    <n v="0.48399999999999999"/>
  </r>
  <r>
    <x v="0"/>
    <x v="1"/>
    <x v="0"/>
    <x v="59"/>
    <x v="0"/>
    <x v="0"/>
    <x v="4"/>
    <n v="0.219"/>
  </r>
  <r>
    <x v="0"/>
    <x v="1"/>
    <x v="0"/>
    <x v="59"/>
    <x v="0"/>
    <x v="1"/>
    <x v="0"/>
    <n v="11.42"/>
  </r>
  <r>
    <x v="0"/>
    <x v="1"/>
    <x v="0"/>
    <x v="59"/>
    <x v="0"/>
    <x v="1"/>
    <x v="1"/>
    <n v="1.615"/>
  </r>
  <r>
    <x v="0"/>
    <x v="1"/>
    <x v="0"/>
    <x v="59"/>
    <x v="0"/>
    <x v="1"/>
    <x v="2"/>
    <n v="1.66"/>
  </r>
  <r>
    <x v="0"/>
    <x v="1"/>
    <x v="0"/>
    <x v="59"/>
    <x v="0"/>
    <x v="1"/>
    <x v="3"/>
    <n v="1.2330000000000001"/>
  </r>
  <r>
    <x v="0"/>
    <x v="1"/>
    <x v="0"/>
    <x v="59"/>
    <x v="0"/>
    <x v="1"/>
    <x v="4"/>
    <n v="2.0960000000000001"/>
  </r>
  <r>
    <x v="0"/>
    <x v="1"/>
    <x v="0"/>
    <x v="59"/>
    <x v="0"/>
    <x v="2"/>
    <x v="0"/>
    <n v="11.42"/>
  </r>
  <r>
    <x v="0"/>
    <x v="1"/>
    <x v="0"/>
    <x v="59"/>
    <x v="0"/>
    <x v="2"/>
    <x v="1"/>
    <n v="0.84"/>
  </r>
  <r>
    <x v="0"/>
    <x v="1"/>
    <x v="0"/>
    <x v="59"/>
    <x v="0"/>
    <x v="2"/>
    <x v="2"/>
    <n v="0.92900000000000005"/>
  </r>
  <r>
    <x v="0"/>
    <x v="1"/>
    <x v="0"/>
    <x v="59"/>
    <x v="0"/>
    <x v="2"/>
    <x v="3"/>
    <n v="0.63200000000000001"/>
  </r>
  <r>
    <x v="0"/>
    <x v="1"/>
    <x v="0"/>
    <x v="59"/>
    <x v="0"/>
    <x v="2"/>
    <x v="4"/>
    <n v="1.974"/>
  </r>
  <r>
    <x v="0"/>
    <x v="1"/>
    <x v="0"/>
    <x v="59"/>
    <x v="0"/>
    <x v="3"/>
    <x v="0"/>
    <n v="11.42"/>
  </r>
  <r>
    <x v="0"/>
    <x v="1"/>
    <x v="0"/>
    <x v="59"/>
    <x v="0"/>
    <x v="3"/>
    <x v="1"/>
    <n v="1.214"/>
  </r>
  <r>
    <x v="0"/>
    <x v="1"/>
    <x v="0"/>
    <x v="59"/>
    <x v="0"/>
    <x v="3"/>
    <x v="2"/>
    <n v="1.974"/>
  </r>
  <r>
    <x v="0"/>
    <x v="1"/>
    <x v="0"/>
    <x v="59"/>
    <x v="0"/>
    <x v="3"/>
    <x v="3"/>
    <n v="1.6519999999999999"/>
  </r>
  <r>
    <x v="0"/>
    <x v="1"/>
    <x v="0"/>
    <x v="59"/>
    <x v="0"/>
    <x v="3"/>
    <x v="4"/>
    <n v="1.5860000000000001"/>
  </r>
  <r>
    <x v="0"/>
    <x v="1"/>
    <x v="0"/>
    <x v="60"/>
    <x v="0"/>
    <x v="0"/>
    <x v="0"/>
    <n v="11.42"/>
  </r>
  <r>
    <x v="0"/>
    <x v="1"/>
    <x v="0"/>
    <x v="60"/>
    <x v="0"/>
    <x v="1"/>
    <x v="0"/>
    <n v="11.42"/>
  </r>
  <r>
    <x v="0"/>
    <x v="1"/>
    <x v="0"/>
    <x v="60"/>
    <x v="0"/>
    <x v="1"/>
    <x v="1"/>
    <n v="9.4139999999999997"/>
  </r>
  <r>
    <x v="0"/>
    <x v="1"/>
    <x v="0"/>
    <x v="60"/>
    <x v="0"/>
    <x v="1"/>
    <x v="2"/>
    <n v="9.7089999999999996"/>
  </r>
  <r>
    <x v="0"/>
    <x v="1"/>
    <x v="0"/>
    <x v="60"/>
    <x v="0"/>
    <x v="1"/>
    <x v="3"/>
    <n v="10.209"/>
  </r>
  <r>
    <x v="0"/>
    <x v="1"/>
    <x v="0"/>
    <x v="60"/>
    <x v="0"/>
    <x v="1"/>
    <x v="4"/>
    <n v="9.5570000000000004"/>
  </r>
  <r>
    <x v="0"/>
    <x v="1"/>
    <x v="0"/>
    <x v="60"/>
    <x v="0"/>
    <x v="2"/>
    <x v="0"/>
    <n v="11.42"/>
  </r>
  <r>
    <x v="0"/>
    <x v="1"/>
    <x v="0"/>
    <x v="60"/>
    <x v="0"/>
    <x v="2"/>
    <x v="1"/>
    <n v="8.0229999999999997"/>
  </r>
  <r>
    <x v="0"/>
    <x v="1"/>
    <x v="0"/>
    <x v="60"/>
    <x v="0"/>
    <x v="2"/>
    <x v="2"/>
    <n v="8.2360000000000007"/>
  </r>
  <r>
    <x v="0"/>
    <x v="1"/>
    <x v="0"/>
    <x v="60"/>
    <x v="0"/>
    <x v="2"/>
    <x v="3"/>
    <n v="8.6129999999999995"/>
  </r>
  <r>
    <x v="0"/>
    <x v="1"/>
    <x v="0"/>
    <x v="60"/>
    <x v="0"/>
    <x v="2"/>
    <x v="4"/>
    <n v="7.4260000000000002"/>
  </r>
  <r>
    <x v="0"/>
    <x v="1"/>
    <x v="0"/>
    <x v="60"/>
    <x v="0"/>
    <x v="3"/>
    <x v="0"/>
    <n v="11.42"/>
  </r>
  <r>
    <x v="0"/>
    <x v="1"/>
    <x v="0"/>
    <x v="60"/>
    <x v="0"/>
    <x v="3"/>
    <x v="1"/>
    <n v="6.6349999999999998"/>
  </r>
  <r>
    <x v="0"/>
    <x v="1"/>
    <x v="0"/>
    <x v="60"/>
    <x v="0"/>
    <x v="3"/>
    <x v="2"/>
    <n v="6.1390000000000002"/>
  </r>
  <r>
    <x v="0"/>
    <x v="1"/>
    <x v="0"/>
    <x v="60"/>
    <x v="0"/>
    <x v="3"/>
    <x v="3"/>
    <n v="6.55"/>
  </r>
  <r>
    <x v="0"/>
    <x v="1"/>
    <x v="0"/>
    <x v="60"/>
    <x v="0"/>
    <x v="3"/>
    <x v="4"/>
    <n v="6.7160000000000002"/>
  </r>
  <r>
    <x v="0"/>
    <x v="1"/>
    <x v="0"/>
    <x v="60"/>
    <x v="1"/>
    <x v="2"/>
    <x v="6"/>
    <n v="0"/>
  </r>
  <r>
    <x v="0"/>
    <x v="1"/>
    <x v="0"/>
    <x v="60"/>
    <x v="1"/>
    <x v="2"/>
    <x v="7"/>
    <n v="0"/>
  </r>
  <r>
    <x v="0"/>
    <x v="1"/>
    <x v="0"/>
    <x v="60"/>
    <x v="1"/>
    <x v="2"/>
    <x v="2"/>
    <n v="0"/>
  </r>
  <r>
    <x v="0"/>
    <x v="1"/>
    <x v="0"/>
    <x v="61"/>
    <x v="0"/>
    <x v="0"/>
    <x v="6"/>
    <n v="0"/>
  </r>
  <r>
    <x v="0"/>
    <x v="1"/>
    <x v="0"/>
    <x v="61"/>
    <x v="0"/>
    <x v="0"/>
    <x v="0"/>
    <n v="11.42"/>
  </r>
  <r>
    <x v="0"/>
    <x v="1"/>
    <x v="0"/>
    <x v="61"/>
    <x v="0"/>
    <x v="0"/>
    <x v="7"/>
    <n v="11.42"/>
  </r>
  <r>
    <x v="0"/>
    <x v="1"/>
    <x v="0"/>
    <x v="61"/>
    <x v="0"/>
    <x v="1"/>
    <x v="0"/>
    <n v="11.42"/>
  </r>
  <r>
    <x v="0"/>
    <x v="1"/>
    <x v="0"/>
    <x v="61"/>
    <x v="0"/>
    <x v="2"/>
    <x v="0"/>
    <n v="11.42"/>
  </r>
  <r>
    <x v="0"/>
    <x v="1"/>
    <x v="0"/>
    <x v="61"/>
    <x v="0"/>
    <x v="3"/>
    <x v="0"/>
    <n v="11.42"/>
  </r>
  <r>
    <x v="0"/>
    <x v="1"/>
    <x v="0"/>
    <x v="62"/>
    <x v="0"/>
    <x v="0"/>
    <x v="0"/>
    <n v="11.42"/>
  </r>
  <r>
    <x v="0"/>
    <x v="1"/>
    <x v="0"/>
    <x v="62"/>
    <x v="0"/>
    <x v="1"/>
    <x v="0"/>
    <n v="11.42"/>
  </r>
  <r>
    <x v="0"/>
    <x v="1"/>
    <x v="0"/>
    <x v="62"/>
    <x v="0"/>
    <x v="2"/>
    <x v="0"/>
    <n v="11.42"/>
  </r>
  <r>
    <x v="0"/>
    <x v="1"/>
    <x v="0"/>
    <x v="62"/>
    <x v="0"/>
    <x v="3"/>
    <x v="0"/>
    <n v="11.42"/>
  </r>
  <r>
    <x v="0"/>
    <x v="1"/>
    <x v="2"/>
    <x v="63"/>
    <x v="0"/>
    <x v="0"/>
    <x v="6"/>
    <n v="16.600000000000001"/>
  </r>
  <r>
    <x v="0"/>
    <x v="1"/>
    <x v="2"/>
    <x v="63"/>
    <x v="0"/>
    <x v="0"/>
    <x v="0"/>
    <n v="1.3"/>
  </r>
  <r>
    <x v="0"/>
    <x v="1"/>
    <x v="2"/>
    <x v="63"/>
    <x v="0"/>
    <x v="0"/>
    <x v="7"/>
    <n v="17.899999999999999"/>
  </r>
  <r>
    <x v="0"/>
    <x v="1"/>
    <x v="2"/>
    <x v="63"/>
    <x v="0"/>
    <x v="0"/>
    <x v="1"/>
    <n v="1.3049999999999999"/>
  </r>
  <r>
    <x v="0"/>
    <x v="1"/>
    <x v="2"/>
    <x v="63"/>
    <x v="0"/>
    <x v="0"/>
    <x v="2"/>
    <n v="0.90400000000000003"/>
  </r>
  <r>
    <x v="0"/>
    <x v="1"/>
    <x v="2"/>
    <x v="63"/>
    <x v="0"/>
    <x v="0"/>
    <x v="3"/>
    <n v="1.2050000000000001"/>
  </r>
  <r>
    <x v="0"/>
    <x v="1"/>
    <x v="2"/>
    <x v="63"/>
    <x v="0"/>
    <x v="0"/>
    <x v="4"/>
    <n v="0.90400000000000003"/>
  </r>
  <r>
    <x v="0"/>
    <x v="1"/>
    <x v="2"/>
    <x v="63"/>
    <x v="0"/>
    <x v="1"/>
    <x v="0"/>
    <n v="1.3"/>
  </r>
  <r>
    <x v="0"/>
    <x v="1"/>
    <x v="2"/>
    <x v="63"/>
    <x v="0"/>
    <x v="1"/>
    <x v="1"/>
    <n v="1.175"/>
  </r>
  <r>
    <x v="0"/>
    <x v="1"/>
    <x v="2"/>
    <x v="63"/>
    <x v="0"/>
    <x v="1"/>
    <x v="2"/>
    <n v="0.81299999999999994"/>
  </r>
  <r>
    <x v="0"/>
    <x v="1"/>
    <x v="2"/>
    <x v="63"/>
    <x v="0"/>
    <x v="1"/>
    <x v="3"/>
    <n v="1.0840000000000001"/>
  </r>
  <r>
    <x v="0"/>
    <x v="1"/>
    <x v="2"/>
    <x v="63"/>
    <x v="0"/>
    <x v="1"/>
    <x v="4"/>
    <n v="0.81299999999999994"/>
  </r>
  <r>
    <x v="0"/>
    <x v="1"/>
    <x v="2"/>
    <x v="63"/>
    <x v="0"/>
    <x v="2"/>
    <x v="0"/>
    <n v="1.3"/>
  </r>
  <r>
    <x v="0"/>
    <x v="1"/>
    <x v="2"/>
    <x v="63"/>
    <x v="0"/>
    <x v="2"/>
    <x v="1"/>
    <n v="1.044"/>
  </r>
  <r>
    <x v="0"/>
    <x v="1"/>
    <x v="2"/>
    <x v="63"/>
    <x v="0"/>
    <x v="2"/>
    <x v="2"/>
    <n v="0.72299999999999998"/>
  </r>
  <r>
    <x v="0"/>
    <x v="1"/>
    <x v="2"/>
    <x v="63"/>
    <x v="0"/>
    <x v="2"/>
    <x v="3"/>
    <n v="0.96399999999999997"/>
  </r>
  <r>
    <x v="0"/>
    <x v="1"/>
    <x v="2"/>
    <x v="63"/>
    <x v="0"/>
    <x v="2"/>
    <x v="4"/>
    <n v="0.72299999999999998"/>
  </r>
  <r>
    <x v="0"/>
    <x v="1"/>
    <x v="2"/>
    <x v="63"/>
    <x v="0"/>
    <x v="3"/>
    <x v="0"/>
    <n v="1.3"/>
  </r>
  <r>
    <x v="0"/>
    <x v="1"/>
    <x v="2"/>
    <x v="63"/>
    <x v="1"/>
    <x v="1"/>
    <x v="6"/>
    <n v="1.6E-2"/>
  </r>
  <r>
    <x v="0"/>
    <x v="1"/>
    <x v="2"/>
    <x v="63"/>
    <x v="1"/>
    <x v="1"/>
    <x v="7"/>
    <n v="1.6E-2"/>
  </r>
  <r>
    <x v="0"/>
    <x v="1"/>
    <x v="2"/>
    <x v="63"/>
    <x v="1"/>
    <x v="1"/>
    <x v="1"/>
    <n v="1.2999999999999999E-2"/>
  </r>
  <r>
    <x v="0"/>
    <x v="1"/>
    <x v="2"/>
    <x v="63"/>
    <x v="1"/>
    <x v="1"/>
    <x v="2"/>
    <n v="8.9999999999999993E-3"/>
  </r>
  <r>
    <x v="0"/>
    <x v="1"/>
    <x v="2"/>
    <x v="63"/>
    <x v="1"/>
    <x v="1"/>
    <x v="3"/>
    <n v="1.2E-2"/>
  </r>
  <r>
    <x v="0"/>
    <x v="1"/>
    <x v="2"/>
    <x v="63"/>
    <x v="1"/>
    <x v="1"/>
    <x v="4"/>
    <n v="8.9999999999999993E-3"/>
  </r>
  <r>
    <x v="0"/>
    <x v="1"/>
    <x v="2"/>
    <x v="63"/>
    <x v="1"/>
    <x v="1"/>
    <x v="5"/>
    <n v="4.9000000000000002E-2"/>
  </r>
  <r>
    <x v="0"/>
    <x v="1"/>
    <x v="2"/>
    <x v="63"/>
    <x v="1"/>
    <x v="2"/>
    <x v="6"/>
    <n v="1.6E-2"/>
  </r>
  <r>
    <x v="0"/>
    <x v="1"/>
    <x v="2"/>
    <x v="63"/>
    <x v="1"/>
    <x v="2"/>
    <x v="0"/>
    <n v="4.9000000000000002E-2"/>
  </r>
  <r>
    <x v="0"/>
    <x v="1"/>
    <x v="2"/>
    <x v="63"/>
    <x v="1"/>
    <x v="2"/>
    <x v="7"/>
    <n v="6.5000000000000002E-2"/>
  </r>
  <r>
    <x v="0"/>
    <x v="1"/>
    <x v="2"/>
    <x v="63"/>
    <x v="1"/>
    <x v="2"/>
    <x v="1"/>
    <n v="5.1999999999999998E-2"/>
  </r>
  <r>
    <x v="0"/>
    <x v="1"/>
    <x v="2"/>
    <x v="63"/>
    <x v="1"/>
    <x v="2"/>
    <x v="2"/>
    <n v="3.5999999999999997E-2"/>
  </r>
  <r>
    <x v="0"/>
    <x v="1"/>
    <x v="2"/>
    <x v="63"/>
    <x v="1"/>
    <x v="2"/>
    <x v="3"/>
    <n v="4.8000000000000001E-2"/>
  </r>
  <r>
    <x v="0"/>
    <x v="1"/>
    <x v="2"/>
    <x v="63"/>
    <x v="1"/>
    <x v="2"/>
    <x v="4"/>
    <n v="3.5999999999999997E-2"/>
  </r>
  <r>
    <x v="0"/>
    <x v="1"/>
    <x v="2"/>
    <x v="63"/>
    <x v="1"/>
    <x v="3"/>
    <x v="0"/>
    <n v="4.9000000000000002E-2"/>
  </r>
  <r>
    <x v="0"/>
    <x v="1"/>
    <x v="0"/>
    <x v="64"/>
    <x v="0"/>
    <x v="0"/>
    <x v="0"/>
    <n v="11.42"/>
  </r>
  <r>
    <x v="0"/>
    <x v="1"/>
    <x v="0"/>
    <x v="64"/>
    <x v="0"/>
    <x v="0"/>
    <x v="1"/>
    <n v="0.73599999999999999"/>
  </r>
  <r>
    <x v="0"/>
    <x v="1"/>
    <x v="0"/>
    <x v="64"/>
    <x v="0"/>
    <x v="0"/>
    <x v="2"/>
    <n v="0.42299999999999999"/>
  </r>
  <r>
    <x v="0"/>
    <x v="1"/>
    <x v="0"/>
    <x v="64"/>
    <x v="0"/>
    <x v="0"/>
    <x v="3"/>
    <n v="0.33"/>
  </r>
  <r>
    <x v="0"/>
    <x v="1"/>
    <x v="0"/>
    <x v="64"/>
    <x v="0"/>
    <x v="0"/>
    <x v="4"/>
    <n v="0.15"/>
  </r>
  <r>
    <x v="0"/>
    <x v="1"/>
    <x v="0"/>
    <x v="64"/>
    <x v="0"/>
    <x v="1"/>
    <x v="0"/>
    <n v="11.42"/>
  </r>
  <r>
    <x v="0"/>
    <x v="1"/>
    <x v="0"/>
    <x v="64"/>
    <x v="0"/>
    <x v="2"/>
    <x v="0"/>
    <n v="11.42"/>
  </r>
  <r>
    <x v="0"/>
    <x v="1"/>
    <x v="0"/>
    <x v="64"/>
    <x v="0"/>
    <x v="2"/>
    <x v="1"/>
    <n v="0.57299999999999995"/>
  </r>
  <r>
    <x v="0"/>
    <x v="1"/>
    <x v="0"/>
    <x v="64"/>
    <x v="0"/>
    <x v="3"/>
    <x v="0"/>
    <n v="11.42"/>
  </r>
  <r>
    <x v="0"/>
    <x v="1"/>
    <x v="0"/>
    <x v="65"/>
    <x v="0"/>
    <x v="0"/>
    <x v="0"/>
    <n v="11.42"/>
  </r>
  <r>
    <x v="0"/>
    <x v="1"/>
    <x v="0"/>
    <x v="65"/>
    <x v="0"/>
    <x v="0"/>
    <x v="1"/>
    <n v="1.919"/>
  </r>
  <r>
    <x v="0"/>
    <x v="1"/>
    <x v="0"/>
    <x v="65"/>
    <x v="0"/>
    <x v="0"/>
    <x v="2"/>
    <n v="1.103"/>
  </r>
  <r>
    <x v="0"/>
    <x v="1"/>
    <x v="0"/>
    <x v="65"/>
    <x v="0"/>
    <x v="0"/>
    <x v="3"/>
    <n v="0.86099999999999999"/>
  </r>
  <r>
    <x v="0"/>
    <x v="1"/>
    <x v="0"/>
    <x v="65"/>
    <x v="0"/>
    <x v="0"/>
    <x v="4"/>
    <n v="0.39100000000000001"/>
  </r>
  <r>
    <x v="0"/>
    <x v="1"/>
    <x v="0"/>
    <x v="65"/>
    <x v="0"/>
    <x v="1"/>
    <x v="0"/>
    <n v="11.42"/>
  </r>
  <r>
    <x v="0"/>
    <x v="1"/>
    <x v="0"/>
    <x v="65"/>
    <x v="0"/>
    <x v="1"/>
    <x v="1"/>
    <n v="1.7070000000000001"/>
  </r>
  <r>
    <x v="0"/>
    <x v="1"/>
    <x v="0"/>
    <x v="65"/>
    <x v="0"/>
    <x v="1"/>
    <x v="2"/>
    <n v="0.97199999999999998"/>
  </r>
  <r>
    <x v="0"/>
    <x v="1"/>
    <x v="0"/>
    <x v="65"/>
    <x v="0"/>
    <x v="1"/>
    <x v="3"/>
    <n v="0.81499999999999995"/>
  </r>
  <r>
    <x v="0"/>
    <x v="1"/>
    <x v="0"/>
    <x v="65"/>
    <x v="0"/>
    <x v="1"/>
    <x v="4"/>
    <n v="0.36199999999999999"/>
  </r>
  <r>
    <x v="0"/>
    <x v="1"/>
    <x v="0"/>
    <x v="65"/>
    <x v="0"/>
    <x v="2"/>
    <x v="0"/>
    <n v="11.42"/>
  </r>
  <r>
    <x v="0"/>
    <x v="1"/>
    <x v="0"/>
    <x v="65"/>
    <x v="0"/>
    <x v="2"/>
    <x v="1"/>
    <n v="1.494"/>
  </r>
  <r>
    <x v="0"/>
    <x v="1"/>
    <x v="0"/>
    <x v="65"/>
    <x v="0"/>
    <x v="2"/>
    <x v="2"/>
    <n v="0.84099999999999997"/>
  </r>
  <r>
    <x v="0"/>
    <x v="1"/>
    <x v="0"/>
    <x v="65"/>
    <x v="0"/>
    <x v="2"/>
    <x v="3"/>
    <n v="0.66800000000000004"/>
  </r>
  <r>
    <x v="0"/>
    <x v="1"/>
    <x v="0"/>
    <x v="65"/>
    <x v="0"/>
    <x v="2"/>
    <x v="4"/>
    <n v="0.33300000000000002"/>
  </r>
  <r>
    <x v="0"/>
    <x v="1"/>
    <x v="0"/>
    <x v="65"/>
    <x v="0"/>
    <x v="3"/>
    <x v="0"/>
    <n v="11.42"/>
  </r>
  <r>
    <x v="0"/>
    <x v="1"/>
    <x v="0"/>
    <x v="65"/>
    <x v="0"/>
    <x v="3"/>
    <x v="1"/>
    <n v="1.282"/>
  </r>
  <r>
    <x v="0"/>
    <x v="1"/>
    <x v="0"/>
    <x v="65"/>
    <x v="0"/>
    <x v="3"/>
    <x v="2"/>
    <n v="0.71099999999999997"/>
  </r>
  <r>
    <x v="0"/>
    <x v="1"/>
    <x v="0"/>
    <x v="65"/>
    <x v="0"/>
    <x v="3"/>
    <x v="3"/>
    <n v="0.52100000000000002"/>
  </r>
  <r>
    <x v="0"/>
    <x v="1"/>
    <x v="0"/>
    <x v="65"/>
    <x v="0"/>
    <x v="3"/>
    <x v="4"/>
    <n v="0.30399999999999999"/>
  </r>
  <r>
    <x v="0"/>
    <x v="1"/>
    <x v="0"/>
    <x v="66"/>
    <x v="0"/>
    <x v="0"/>
    <x v="0"/>
    <n v="11.42"/>
  </r>
  <r>
    <x v="0"/>
    <x v="1"/>
    <x v="0"/>
    <x v="66"/>
    <x v="0"/>
    <x v="1"/>
    <x v="0"/>
    <n v="11.42"/>
  </r>
  <r>
    <x v="0"/>
    <x v="1"/>
    <x v="0"/>
    <x v="66"/>
    <x v="0"/>
    <x v="2"/>
    <x v="0"/>
    <n v="11.42"/>
  </r>
  <r>
    <x v="0"/>
    <x v="1"/>
    <x v="0"/>
    <x v="66"/>
    <x v="0"/>
    <x v="3"/>
    <x v="0"/>
    <n v="11.42"/>
  </r>
  <r>
    <x v="0"/>
    <x v="1"/>
    <x v="0"/>
    <x v="67"/>
    <x v="0"/>
    <x v="0"/>
    <x v="0"/>
    <n v="11.42"/>
  </r>
  <r>
    <x v="0"/>
    <x v="1"/>
    <x v="0"/>
    <x v="67"/>
    <x v="0"/>
    <x v="1"/>
    <x v="0"/>
    <n v="11.42"/>
  </r>
  <r>
    <x v="0"/>
    <x v="1"/>
    <x v="0"/>
    <x v="67"/>
    <x v="0"/>
    <x v="1"/>
    <x v="1"/>
    <n v="0.65500000000000003"/>
  </r>
  <r>
    <x v="0"/>
    <x v="1"/>
    <x v="0"/>
    <x v="67"/>
    <x v="0"/>
    <x v="1"/>
    <x v="2"/>
    <n v="1.1120000000000001"/>
  </r>
  <r>
    <x v="0"/>
    <x v="1"/>
    <x v="0"/>
    <x v="67"/>
    <x v="0"/>
    <x v="1"/>
    <x v="3"/>
    <n v="0.77400000000000002"/>
  </r>
  <r>
    <x v="0"/>
    <x v="1"/>
    <x v="0"/>
    <x v="67"/>
    <x v="0"/>
    <x v="1"/>
    <x v="4"/>
    <n v="1.889"/>
  </r>
  <r>
    <x v="0"/>
    <x v="1"/>
    <x v="0"/>
    <x v="67"/>
    <x v="0"/>
    <x v="2"/>
    <x v="0"/>
    <n v="11.42"/>
  </r>
  <r>
    <x v="0"/>
    <x v="1"/>
    <x v="0"/>
    <x v="67"/>
    <x v="0"/>
    <x v="2"/>
    <x v="2"/>
    <n v="0.45500000000000002"/>
  </r>
  <r>
    <x v="0"/>
    <x v="1"/>
    <x v="0"/>
    <x v="67"/>
    <x v="0"/>
    <x v="2"/>
    <x v="3"/>
    <n v="0.25700000000000001"/>
  </r>
  <r>
    <x v="0"/>
    <x v="1"/>
    <x v="0"/>
    <x v="67"/>
    <x v="0"/>
    <x v="2"/>
    <x v="4"/>
    <n v="1.7829999999999999"/>
  </r>
  <r>
    <x v="0"/>
    <x v="1"/>
    <x v="0"/>
    <x v="67"/>
    <x v="0"/>
    <x v="3"/>
    <x v="6"/>
    <n v="0"/>
  </r>
  <r>
    <x v="0"/>
    <x v="1"/>
    <x v="0"/>
    <x v="67"/>
    <x v="0"/>
    <x v="3"/>
    <x v="0"/>
    <n v="11.42"/>
  </r>
  <r>
    <x v="0"/>
    <x v="1"/>
    <x v="0"/>
    <x v="67"/>
    <x v="0"/>
    <x v="3"/>
    <x v="7"/>
    <n v="11.42"/>
  </r>
  <r>
    <x v="0"/>
    <x v="1"/>
    <x v="0"/>
    <x v="67"/>
    <x v="0"/>
    <x v="3"/>
    <x v="1"/>
    <n v="0.49199999999999999"/>
  </r>
  <r>
    <x v="0"/>
    <x v="1"/>
    <x v="0"/>
    <x v="67"/>
    <x v="0"/>
    <x v="3"/>
    <x v="2"/>
    <n v="1.5720000000000001"/>
  </r>
  <r>
    <x v="0"/>
    <x v="1"/>
    <x v="0"/>
    <x v="67"/>
    <x v="0"/>
    <x v="3"/>
    <x v="3"/>
    <n v="1.3560000000000001"/>
  </r>
  <r>
    <x v="0"/>
    <x v="1"/>
    <x v="0"/>
    <x v="67"/>
    <x v="0"/>
    <x v="3"/>
    <x v="4"/>
    <n v="1.413"/>
  </r>
  <r>
    <x v="0"/>
    <x v="1"/>
    <x v="0"/>
    <x v="68"/>
    <x v="0"/>
    <x v="0"/>
    <x v="0"/>
    <n v="11.42"/>
  </r>
  <r>
    <x v="0"/>
    <x v="1"/>
    <x v="0"/>
    <x v="68"/>
    <x v="0"/>
    <x v="0"/>
    <x v="1"/>
    <n v="8.7530000000000001"/>
  </r>
  <r>
    <x v="0"/>
    <x v="1"/>
    <x v="0"/>
    <x v="68"/>
    <x v="0"/>
    <x v="0"/>
    <x v="2"/>
    <n v="5.165"/>
  </r>
  <r>
    <x v="0"/>
    <x v="1"/>
    <x v="0"/>
    <x v="68"/>
    <x v="0"/>
    <x v="0"/>
    <x v="3"/>
    <n v="4.524"/>
  </r>
  <r>
    <x v="0"/>
    <x v="1"/>
    <x v="0"/>
    <x v="68"/>
    <x v="0"/>
    <x v="0"/>
    <x v="4"/>
    <n v="3.121"/>
  </r>
  <r>
    <x v="0"/>
    <x v="1"/>
    <x v="0"/>
    <x v="68"/>
    <x v="0"/>
    <x v="1"/>
    <x v="0"/>
    <n v="11.42"/>
  </r>
  <r>
    <x v="0"/>
    <x v="1"/>
    <x v="0"/>
    <x v="68"/>
    <x v="0"/>
    <x v="1"/>
    <x v="1"/>
    <n v="7.0650000000000004"/>
  </r>
  <r>
    <x v="0"/>
    <x v="1"/>
    <x v="0"/>
    <x v="68"/>
    <x v="0"/>
    <x v="1"/>
    <x v="2"/>
    <n v="3.399"/>
  </r>
  <r>
    <x v="0"/>
    <x v="1"/>
    <x v="0"/>
    <x v="68"/>
    <x v="0"/>
    <x v="1"/>
    <x v="3"/>
    <n v="3.399"/>
  </r>
  <r>
    <x v="0"/>
    <x v="1"/>
    <x v="0"/>
    <x v="68"/>
    <x v="0"/>
    <x v="1"/>
    <x v="4"/>
    <n v="3.399"/>
  </r>
  <r>
    <x v="0"/>
    <x v="1"/>
    <x v="0"/>
    <x v="68"/>
    <x v="0"/>
    <x v="2"/>
    <x v="0"/>
    <n v="11.42"/>
  </r>
  <r>
    <x v="0"/>
    <x v="1"/>
    <x v="0"/>
    <x v="68"/>
    <x v="0"/>
    <x v="2"/>
    <x v="1"/>
    <n v="8.5079999999999991"/>
  </r>
  <r>
    <x v="0"/>
    <x v="1"/>
    <x v="0"/>
    <x v="68"/>
    <x v="0"/>
    <x v="2"/>
    <x v="2"/>
    <n v="9.1129999999999995"/>
  </r>
  <r>
    <x v="0"/>
    <x v="1"/>
    <x v="0"/>
    <x v="68"/>
    <x v="0"/>
    <x v="2"/>
    <x v="3"/>
    <n v="9.3190000000000008"/>
  </r>
  <r>
    <x v="0"/>
    <x v="1"/>
    <x v="0"/>
    <x v="68"/>
    <x v="0"/>
    <x v="2"/>
    <x v="4"/>
    <n v="9.66"/>
  </r>
  <r>
    <x v="0"/>
    <x v="1"/>
    <x v="0"/>
    <x v="68"/>
    <x v="0"/>
    <x v="3"/>
    <x v="0"/>
    <n v="11.42"/>
  </r>
  <r>
    <x v="0"/>
    <x v="1"/>
    <x v="0"/>
    <x v="68"/>
    <x v="0"/>
    <x v="3"/>
    <x v="1"/>
    <n v="4.4859999999999998"/>
  </r>
  <r>
    <x v="0"/>
    <x v="1"/>
    <x v="0"/>
    <x v="68"/>
    <x v="0"/>
    <x v="3"/>
    <x v="2"/>
    <n v="11.42"/>
  </r>
  <r>
    <x v="0"/>
    <x v="1"/>
    <x v="0"/>
    <x v="68"/>
    <x v="0"/>
    <x v="3"/>
    <x v="3"/>
    <n v="11.42"/>
  </r>
  <r>
    <x v="0"/>
    <x v="1"/>
    <x v="0"/>
    <x v="68"/>
    <x v="0"/>
    <x v="3"/>
    <x v="4"/>
    <n v="11.42"/>
  </r>
  <r>
    <x v="0"/>
    <x v="1"/>
    <x v="3"/>
    <x v="69"/>
    <x v="0"/>
    <x v="0"/>
    <x v="0"/>
    <n v="6"/>
  </r>
  <r>
    <x v="0"/>
    <x v="1"/>
    <x v="3"/>
    <x v="69"/>
    <x v="0"/>
    <x v="0"/>
    <x v="1"/>
    <n v="0.35499999999999998"/>
  </r>
  <r>
    <x v="0"/>
    <x v="1"/>
    <x v="3"/>
    <x v="69"/>
    <x v="0"/>
    <x v="0"/>
    <x v="2"/>
    <n v="0.218"/>
  </r>
  <r>
    <x v="0"/>
    <x v="1"/>
    <x v="3"/>
    <x v="69"/>
    <x v="0"/>
    <x v="0"/>
    <x v="3"/>
    <n v="0.16400000000000001"/>
  </r>
  <r>
    <x v="0"/>
    <x v="1"/>
    <x v="3"/>
    <x v="69"/>
    <x v="0"/>
    <x v="0"/>
    <x v="4"/>
    <n v="0.08"/>
  </r>
  <r>
    <x v="0"/>
    <x v="1"/>
    <x v="3"/>
    <x v="69"/>
    <x v="0"/>
    <x v="1"/>
    <x v="0"/>
    <n v="6"/>
  </r>
  <r>
    <x v="0"/>
    <x v="1"/>
    <x v="3"/>
    <x v="69"/>
    <x v="0"/>
    <x v="1"/>
    <x v="1"/>
    <n v="0.316"/>
  </r>
  <r>
    <x v="0"/>
    <x v="1"/>
    <x v="3"/>
    <x v="69"/>
    <x v="0"/>
    <x v="1"/>
    <x v="2"/>
    <n v="0.192"/>
  </r>
  <r>
    <x v="0"/>
    <x v="1"/>
    <x v="3"/>
    <x v="69"/>
    <x v="0"/>
    <x v="1"/>
    <x v="3"/>
    <n v="0.156"/>
  </r>
  <r>
    <x v="0"/>
    <x v="1"/>
    <x v="3"/>
    <x v="69"/>
    <x v="0"/>
    <x v="1"/>
    <x v="4"/>
    <n v="7.3999999999999996E-2"/>
  </r>
  <r>
    <x v="0"/>
    <x v="1"/>
    <x v="3"/>
    <x v="69"/>
    <x v="0"/>
    <x v="2"/>
    <x v="0"/>
    <n v="6"/>
  </r>
  <r>
    <x v="0"/>
    <x v="1"/>
    <x v="3"/>
    <x v="69"/>
    <x v="0"/>
    <x v="2"/>
    <x v="1"/>
    <n v="0.27600000000000002"/>
  </r>
  <r>
    <x v="0"/>
    <x v="1"/>
    <x v="3"/>
    <x v="69"/>
    <x v="0"/>
    <x v="2"/>
    <x v="2"/>
    <n v="0.16600000000000001"/>
  </r>
  <r>
    <x v="0"/>
    <x v="1"/>
    <x v="3"/>
    <x v="69"/>
    <x v="0"/>
    <x v="2"/>
    <x v="3"/>
    <n v="0.127"/>
  </r>
  <r>
    <x v="0"/>
    <x v="1"/>
    <x v="3"/>
    <x v="69"/>
    <x v="0"/>
    <x v="2"/>
    <x v="4"/>
    <n v="6.8000000000000005E-2"/>
  </r>
  <r>
    <x v="0"/>
    <x v="1"/>
    <x v="3"/>
    <x v="69"/>
    <x v="0"/>
    <x v="3"/>
    <x v="0"/>
    <n v="6"/>
  </r>
  <r>
    <x v="0"/>
    <x v="1"/>
    <x v="3"/>
    <x v="69"/>
    <x v="0"/>
    <x v="3"/>
    <x v="1"/>
    <n v="0.23699999999999999"/>
  </r>
  <r>
    <x v="0"/>
    <x v="1"/>
    <x v="3"/>
    <x v="69"/>
    <x v="0"/>
    <x v="3"/>
    <x v="2"/>
    <n v="0.14099999999999999"/>
  </r>
  <r>
    <x v="0"/>
    <x v="1"/>
    <x v="3"/>
    <x v="69"/>
    <x v="0"/>
    <x v="3"/>
    <x v="3"/>
    <n v="9.9000000000000005E-2"/>
  </r>
  <r>
    <x v="0"/>
    <x v="1"/>
    <x v="3"/>
    <x v="69"/>
    <x v="0"/>
    <x v="3"/>
    <x v="4"/>
    <n v="6.2E-2"/>
  </r>
  <r>
    <x v="0"/>
    <x v="1"/>
    <x v="3"/>
    <x v="69"/>
    <x v="1"/>
    <x v="0"/>
    <x v="5"/>
    <n v="4.0000000000000001E-3"/>
  </r>
  <r>
    <x v="0"/>
    <x v="1"/>
    <x v="3"/>
    <x v="69"/>
    <x v="1"/>
    <x v="1"/>
    <x v="0"/>
    <n v="4.0000000000000001E-3"/>
  </r>
  <r>
    <x v="0"/>
    <x v="1"/>
    <x v="3"/>
    <x v="69"/>
    <x v="1"/>
    <x v="1"/>
    <x v="1"/>
    <n v="4.0000000000000001E-3"/>
  </r>
  <r>
    <x v="0"/>
    <x v="1"/>
    <x v="3"/>
    <x v="69"/>
    <x v="1"/>
    <x v="1"/>
    <x v="2"/>
    <n v="2E-3"/>
  </r>
  <r>
    <x v="0"/>
    <x v="1"/>
    <x v="3"/>
    <x v="69"/>
    <x v="1"/>
    <x v="1"/>
    <x v="3"/>
    <n v="2E-3"/>
  </r>
  <r>
    <x v="0"/>
    <x v="1"/>
    <x v="3"/>
    <x v="69"/>
    <x v="1"/>
    <x v="1"/>
    <x v="4"/>
    <n v="1E-3"/>
  </r>
  <r>
    <x v="0"/>
    <x v="1"/>
    <x v="3"/>
    <x v="69"/>
    <x v="1"/>
    <x v="1"/>
    <x v="5"/>
    <n v="1.2999999999999999E-2"/>
  </r>
  <r>
    <x v="0"/>
    <x v="1"/>
    <x v="3"/>
    <x v="69"/>
    <x v="1"/>
    <x v="2"/>
    <x v="6"/>
    <n v="0"/>
  </r>
  <r>
    <x v="0"/>
    <x v="1"/>
    <x v="3"/>
    <x v="69"/>
    <x v="1"/>
    <x v="2"/>
    <x v="0"/>
    <n v="1.7999999999999999E-2"/>
  </r>
  <r>
    <x v="0"/>
    <x v="1"/>
    <x v="3"/>
    <x v="69"/>
    <x v="1"/>
    <x v="2"/>
    <x v="7"/>
    <n v="1.7999999999999999E-2"/>
  </r>
  <r>
    <x v="0"/>
    <x v="1"/>
    <x v="3"/>
    <x v="69"/>
    <x v="1"/>
    <x v="2"/>
    <x v="1"/>
    <n v="1.4E-2"/>
  </r>
  <r>
    <x v="0"/>
    <x v="1"/>
    <x v="3"/>
    <x v="69"/>
    <x v="1"/>
    <x v="2"/>
    <x v="2"/>
    <n v="8.9999999999999993E-3"/>
  </r>
  <r>
    <x v="0"/>
    <x v="1"/>
    <x v="3"/>
    <x v="69"/>
    <x v="1"/>
    <x v="2"/>
    <x v="3"/>
    <n v="7.0000000000000001E-3"/>
  </r>
  <r>
    <x v="0"/>
    <x v="1"/>
    <x v="3"/>
    <x v="69"/>
    <x v="1"/>
    <x v="2"/>
    <x v="4"/>
    <n v="3.0000000000000001E-3"/>
  </r>
  <r>
    <x v="0"/>
    <x v="1"/>
    <x v="3"/>
    <x v="69"/>
    <x v="1"/>
    <x v="2"/>
    <x v="5"/>
    <n v="1.7999999999999999E-2"/>
  </r>
  <r>
    <x v="0"/>
    <x v="1"/>
    <x v="3"/>
    <x v="69"/>
    <x v="1"/>
    <x v="3"/>
    <x v="6"/>
    <n v="0"/>
  </r>
  <r>
    <x v="0"/>
    <x v="1"/>
    <x v="3"/>
    <x v="69"/>
    <x v="1"/>
    <x v="3"/>
    <x v="0"/>
    <n v="3.5000000000000003E-2"/>
  </r>
  <r>
    <x v="0"/>
    <x v="1"/>
    <x v="3"/>
    <x v="69"/>
    <x v="1"/>
    <x v="3"/>
    <x v="7"/>
    <n v="3.5000000000000003E-2"/>
  </r>
  <r>
    <x v="0"/>
    <x v="1"/>
    <x v="3"/>
    <x v="69"/>
    <x v="1"/>
    <x v="3"/>
    <x v="1"/>
    <n v="2.8000000000000001E-2"/>
  </r>
  <r>
    <x v="0"/>
    <x v="1"/>
    <x v="3"/>
    <x v="69"/>
    <x v="1"/>
    <x v="3"/>
    <x v="2"/>
    <n v="1.7000000000000001E-2"/>
  </r>
  <r>
    <x v="0"/>
    <x v="1"/>
    <x v="3"/>
    <x v="69"/>
    <x v="1"/>
    <x v="3"/>
    <x v="3"/>
    <n v="1.2999999999999999E-2"/>
  </r>
  <r>
    <x v="0"/>
    <x v="1"/>
    <x v="3"/>
    <x v="69"/>
    <x v="1"/>
    <x v="3"/>
    <x v="4"/>
    <n v="6.0000000000000001E-3"/>
  </r>
  <r>
    <x v="0"/>
    <x v="1"/>
    <x v="0"/>
    <x v="70"/>
    <x v="0"/>
    <x v="0"/>
    <x v="0"/>
    <n v="11.42"/>
  </r>
  <r>
    <x v="0"/>
    <x v="1"/>
    <x v="0"/>
    <x v="70"/>
    <x v="0"/>
    <x v="1"/>
    <x v="0"/>
    <n v="11.42"/>
  </r>
  <r>
    <x v="0"/>
    <x v="1"/>
    <x v="0"/>
    <x v="70"/>
    <x v="0"/>
    <x v="1"/>
    <x v="2"/>
    <n v="0.73699999999999999"/>
  </r>
  <r>
    <x v="0"/>
    <x v="1"/>
    <x v="0"/>
    <x v="70"/>
    <x v="0"/>
    <x v="1"/>
    <x v="3"/>
    <n v="0.46"/>
  </r>
  <r>
    <x v="0"/>
    <x v="1"/>
    <x v="0"/>
    <x v="70"/>
    <x v="0"/>
    <x v="1"/>
    <x v="4"/>
    <n v="1.746"/>
  </r>
  <r>
    <x v="0"/>
    <x v="1"/>
    <x v="0"/>
    <x v="70"/>
    <x v="0"/>
    <x v="2"/>
    <x v="0"/>
    <n v="11.42"/>
  </r>
  <r>
    <x v="0"/>
    <x v="1"/>
    <x v="0"/>
    <x v="70"/>
    <x v="0"/>
    <x v="2"/>
    <x v="2"/>
    <n v="0.13200000000000001"/>
  </r>
  <r>
    <x v="0"/>
    <x v="1"/>
    <x v="0"/>
    <x v="70"/>
    <x v="0"/>
    <x v="2"/>
    <x v="4"/>
    <n v="1.6519999999999999"/>
  </r>
  <r>
    <x v="0"/>
    <x v="1"/>
    <x v="0"/>
    <x v="70"/>
    <x v="0"/>
    <x v="3"/>
    <x v="0"/>
    <n v="11.42"/>
  </r>
  <r>
    <x v="0"/>
    <x v="1"/>
    <x v="0"/>
    <x v="70"/>
    <x v="0"/>
    <x v="3"/>
    <x v="2"/>
    <n v="1.296"/>
  </r>
  <r>
    <x v="0"/>
    <x v="1"/>
    <x v="0"/>
    <x v="70"/>
    <x v="0"/>
    <x v="3"/>
    <x v="3"/>
    <n v="1.1539999999999999"/>
  </r>
  <r>
    <x v="0"/>
    <x v="1"/>
    <x v="0"/>
    <x v="70"/>
    <x v="0"/>
    <x v="3"/>
    <x v="4"/>
    <n v="1.2929999999999999"/>
  </r>
  <r>
    <x v="0"/>
    <x v="1"/>
    <x v="0"/>
    <x v="71"/>
    <x v="0"/>
    <x v="0"/>
    <x v="0"/>
    <n v="11.42"/>
  </r>
  <r>
    <x v="0"/>
    <x v="1"/>
    <x v="0"/>
    <x v="71"/>
    <x v="0"/>
    <x v="0"/>
    <x v="1"/>
    <n v="6.3179999999999996"/>
  </r>
  <r>
    <x v="0"/>
    <x v="1"/>
    <x v="0"/>
    <x v="71"/>
    <x v="0"/>
    <x v="0"/>
    <x v="2"/>
    <n v="3.7829999999999999"/>
  </r>
  <r>
    <x v="0"/>
    <x v="1"/>
    <x v="0"/>
    <x v="71"/>
    <x v="0"/>
    <x v="0"/>
    <x v="3"/>
    <n v="3.4540000000000002"/>
  </r>
  <r>
    <x v="0"/>
    <x v="1"/>
    <x v="0"/>
    <x v="71"/>
    <x v="0"/>
    <x v="0"/>
    <x v="4"/>
    <n v="1.9239999999999999"/>
  </r>
  <r>
    <x v="0"/>
    <x v="1"/>
    <x v="0"/>
    <x v="71"/>
    <x v="0"/>
    <x v="1"/>
    <x v="0"/>
    <n v="11.42"/>
  </r>
  <r>
    <x v="0"/>
    <x v="1"/>
    <x v="0"/>
    <x v="71"/>
    <x v="0"/>
    <x v="1"/>
    <x v="1"/>
    <n v="4.9320000000000004"/>
  </r>
  <r>
    <x v="0"/>
    <x v="1"/>
    <x v="0"/>
    <x v="71"/>
    <x v="0"/>
    <x v="1"/>
    <x v="2"/>
    <n v="2.214"/>
  </r>
  <r>
    <x v="0"/>
    <x v="1"/>
    <x v="0"/>
    <x v="71"/>
    <x v="0"/>
    <x v="1"/>
    <x v="3"/>
    <n v="2.4119999999999999"/>
  </r>
  <r>
    <x v="0"/>
    <x v="1"/>
    <x v="0"/>
    <x v="71"/>
    <x v="0"/>
    <x v="2"/>
    <x v="6"/>
    <n v="0"/>
  </r>
  <r>
    <x v="0"/>
    <x v="1"/>
    <x v="0"/>
    <x v="71"/>
    <x v="0"/>
    <x v="2"/>
    <x v="0"/>
    <n v="11.42"/>
  </r>
  <r>
    <x v="0"/>
    <x v="1"/>
    <x v="0"/>
    <x v="71"/>
    <x v="0"/>
    <x v="2"/>
    <x v="7"/>
    <n v="11.42"/>
  </r>
  <r>
    <x v="0"/>
    <x v="1"/>
    <x v="0"/>
    <x v="71"/>
    <x v="0"/>
    <x v="2"/>
    <x v="1"/>
    <n v="4.9080000000000004"/>
  </r>
  <r>
    <x v="0"/>
    <x v="1"/>
    <x v="0"/>
    <x v="71"/>
    <x v="0"/>
    <x v="2"/>
    <x v="2"/>
    <n v="2.4409999999999998"/>
  </r>
  <r>
    <x v="0"/>
    <x v="1"/>
    <x v="0"/>
    <x v="71"/>
    <x v="0"/>
    <x v="2"/>
    <x v="3"/>
    <n v="2.427"/>
  </r>
  <r>
    <x v="0"/>
    <x v="1"/>
    <x v="0"/>
    <x v="71"/>
    <x v="0"/>
    <x v="3"/>
    <x v="0"/>
    <n v="11.42"/>
  </r>
  <r>
    <x v="0"/>
    <x v="1"/>
    <x v="0"/>
    <x v="71"/>
    <x v="0"/>
    <x v="3"/>
    <x v="1"/>
    <n v="2.8370000000000002"/>
  </r>
  <r>
    <x v="0"/>
    <x v="1"/>
    <x v="0"/>
    <x v="71"/>
    <x v="0"/>
    <x v="3"/>
    <x v="2"/>
    <n v="0.27700000000000002"/>
  </r>
  <r>
    <x v="0"/>
    <x v="1"/>
    <x v="0"/>
    <x v="72"/>
    <x v="0"/>
    <x v="0"/>
    <x v="0"/>
    <n v="11.42"/>
  </r>
  <r>
    <x v="0"/>
    <x v="1"/>
    <x v="0"/>
    <x v="72"/>
    <x v="0"/>
    <x v="0"/>
    <x v="4"/>
    <n v="0.73399999999999999"/>
  </r>
  <r>
    <x v="0"/>
    <x v="1"/>
    <x v="0"/>
    <x v="72"/>
    <x v="0"/>
    <x v="1"/>
    <x v="0"/>
    <n v="11.42"/>
  </r>
  <r>
    <x v="0"/>
    <x v="1"/>
    <x v="0"/>
    <x v="72"/>
    <x v="0"/>
    <x v="1"/>
    <x v="3"/>
    <n v="4.0000000000000001E-3"/>
  </r>
  <r>
    <x v="0"/>
    <x v="1"/>
    <x v="0"/>
    <x v="72"/>
    <x v="0"/>
    <x v="1"/>
    <x v="4"/>
    <n v="3"/>
  </r>
  <r>
    <x v="0"/>
    <x v="1"/>
    <x v="0"/>
    <x v="72"/>
    <x v="0"/>
    <x v="2"/>
    <x v="0"/>
    <n v="11.42"/>
  </r>
  <r>
    <x v="0"/>
    <x v="1"/>
    <x v="0"/>
    <x v="72"/>
    <x v="0"/>
    <x v="2"/>
    <x v="1"/>
    <n v="1.7450000000000001"/>
  </r>
  <r>
    <x v="0"/>
    <x v="1"/>
    <x v="0"/>
    <x v="72"/>
    <x v="0"/>
    <x v="2"/>
    <x v="2"/>
    <n v="5.6589999999999998"/>
  </r>
  <r>
    <x v="0"/>
    <x v="1"/>
    <x v="0"/>
    <x v="72"/>
    <x v="0"/>
    <x v="2"/>
    <x v="3"/>
    <n v="6.101"/>
  </r>
  <r>
    <x v="0"/>
    <x v="1"/>
    <x v="0"/>
    <x v="72"/>
    <x v="0"/>
    <x v="2"/>
    <x v="4"/>
    <n v="9.3019999999999996"/>
  </r>
  <r>
    <x v="0"/>
    <x v="1"/>
    <x v="0"/>
    <x v="72"/>
    <x v="0"/>
    <x v="3"/>
    <x v="0"/>
    <n v="11.42"/>
  </r>
  <r>
    <x v="0"/>
    <x v="1"/>
    <x v="0"/>
    <x v="72"/>
    <x v="0"/>
    <x v="3"/>
    <x v="2"/>
    <n v="10.295999999999999"/>
  </r>
  <r>
    <x v="0"/>
    <x v="1"/>
    <x v="0"/>
    <x v="72"/>
    <x v="0"/>
    <x v="3"/>
    <x v="3"/>
    <n v="10.818"/>
  </r>
  <r>
    <x v="0"/>
    <x v="1"/>
    <x v="0"/>
    <x v="72"/>
    <x v="0"/>
    <x v="3"/>
    <x v="4"/>
    <n v="11.098000000000001"/>
  </r>
  <r>
    <x v="0"/>
    <x v="1"/>
    <x v="0"/>
    <x v="73"/>
    <x v="0"/>
    <x v="0"/>
    <x v="0"/>
    <n v="11.42"/>
  </r>
  <r>
    <x v="0"/>
    <x v="1"/>
    <x v="0"/>
    <x v="73"/>
    <x v="0"/>
    <x v="0"/>
    <x v="1"/>
    <n v="1.9670000000000001"/>
  </r>
  <r>
    <x v="0"/>
    <x v="1"/>
    <x v="0"/>
    <x v="73"/>
    <x v="0"/>
    <x v="0"/>
    <x v="2"/>
    <n v="1.1299999999999999"/>
  </r>
  <r>
    <x v="0"/>
    <x v="1"/>
    <x v="0"/>
    <x v="73"/>
    <x v="0"/>
    <x v="0"/>
    <x v="3"/>
    <n v="0.88200000000000001"/>
  </r>
  <r>
    <x v="0"/>
    <x v="1"/>
    <x v="0"/>
    <x v="73"/>
    <x v="0"/>
    <x v="0"/>
    <x v="4"/>
    <n v="0.4"/>
  </r>
  <r>
    <x v="0"/>
    <x v="1"/>
    <x v="0"/>
    <x v="73"/>
    <x v="0"/>
    <x v="1"/>
    <x v="0"/>
    <n v="11.42"/>
  </r>
  <r>
    <x v="0"/>
    <x v="1"/>
    <x v="0"/>
    <x v="73"/>
    <x v="0"/>
    <x v="2"/>
    <x v="0"/>
    <n v="11.42"/>
  </r>
  <r>
    <x v="0"/>
    <x v="1"/>
    <x v="0"/>
    <x v="73"/>
    <x v="0"/>
    <x v="3"/>
    <x v="0"/>
    <n v="11.42"/>
  </r>
  <r>
    <x v="0"/>
    <x v="1"/>
    <x v="0"/>
    <x v="73"/>
    <x v="1"/>
    <x v="2"/>
    <x v="2"/>
    <n v="0"/>
  </r>
  <r>
    <x v="0"/>
    <x v="2"/>
    <x v="0"/>
    <x v="74"/>
    <x v="0"/>
    <x v="0"/>
    <x v="0"/>
    <n v="11.42"/>
  </r>
  <r>
    <x v="0"/>
    <x v="2"/>
    <x v="0"/>
    <x v="74"/>
    <x v="0"/>
    <x v="0"/>
    <x v="1"/>
    <n v="0.17100000000000001"/>
  </r>
  <r>
    <x v="0"/>
    <x v="2"/>
    <x v="0"/>
    <x v="74"/>
    <x v="0"/>
    <x v="0"/>
    <x v="2"/>
    <n v="0.17100000000000001"/>
  </r>
  <r>
    <x v="0"/>
    <x v="2"/>
    <x v="0"/>
    <x v="74"/>
    <x v="0"/>
    <x v="0"/>
    <x v="3"/>
    <n v="0.17100000000000001"/>
  </r>
  <r>
    <x v="0"/>
    <x v="2"/>
    <x v="0"/>
    <x v="74"/>
    <x v="0"/>
    <x v="0"/>
    <x v="4"/>
    <n v="0.17100000000000001"/>
  </r>
  <r>
    <x v="0"/>
    <x v="2"/>
    <x v="0"/>
    <x v="74"/>
    <x v="0"/>
    <x v="1"/>
    <x v="0"/>
    <n v="11.42"/>
  </r>
  <r>
    <x v="0"/>
    <x v="2"/>
    <x v="0"/>
    <x v="74"/>
    <x v="0"/>
    <x v="2"/>
    <x v="0"/>
    <n v="11.42"/>
  </r>
  <r>
    <x v="0"/>
    <x v="2"/>
    <x v="0"/>
    <x v="74"/>
    <x v="0"/>
    <x v="2"/>
    <x v="1"/>
    <n v="0.17100000000000001"/>
  </r>
  <r>
    <x v="0"/>
    <x v="2"/>
    <x v="0"/>
    <x v="74"/>
    <x v="0"/>
    <x v="2"/>
    <x v="2"/>
    <n v="0.17100000000000001"/>
  </r>
  <r>
    <x v="0"/>
    <x v="2"/>
    <x v="0"/>
    <x v="74"/>
    <x v="0"/>
    <x v="2"/>
    <x v="3"/>
    <n v="0.17100000000000001"/>
  </r>
  <r>
    <x v="0"/>
    <x v="2"/>
    <x v="0"/>
    <x v="74"/>
    <x v="0"/>
    <x v="2"/>
    <x v="4"/>
    <n v="0.17100000000000001"/>
  </r>
  <r>
    <x v="0"/>
    <x v="2"/>
    <x v="0"/>
    <x v="74"/>
    <x v="0"/>
    <x v="3"/>
    <x v="0"/>
    <n v="11.42"/>
  </r>
  <r>
    <x v="0"/>
    <x v="2"/>
    <x v="0"/>
    <x v="74"/>
    <x v="0"/>
    <x v="3"/>
    <x v="1"/>
    <n v="0.17100000000000001"/>
  </r>
  <r>
    <x v="0"/>
    <x v="2"/>
    <x v="0"/>
    <x v="74"/>
    <x v="0"/>
    <x v="3"/>
    <x v="2"/>
    <n v="0.17100000000000001"/>
  </r>
  <r>
    <x v="0"/>
    <x v="2"/>
    <x v="0"/>
    <x v="74"/>
    <x v="0"/>
    <x v="3"/>
    <x v="3"/>
    <n v="0.17100000000000001"/>
  </r>
  <r>
    <x v="0"/>
    <x v="2"/>
    <x v="0"/>
    <x v="74"/>
    <x v="0"/>
    <x v="3"/>
    <x v="4"/>
    <n v="0.17100000000000001"/>
  </r>
  <r>
    <x v="0"/>
    <x v="2"/>
    <x v="0"/>
    <x v="75"/>
    <x v="0"/>
    <x v="0"/>
    <x v="6"/>
    <n v="8.4"/>
  </r>
  <r>
    <x v="0"/>
    <x v="2"/>
    <x v="0"/>
    <x v="75"/>
    <x v="0"/>
    <x v="0"/>
    <x v="0"/>
    <n v="6.2"/>
  </r>
  <r>
    <x v="0"/>
    <x v="2"/>
    <x v="0"/>
    <x v="75"/>
    <x v="0"/>
    <x v="0"/>
    <x v="7"/>
    <n v="14.6"/>
  </r>
  <r>
    <x v="0"/>
    <x v="2"/>
    <x v="0"/>
    <x v="75"/>
    <x v="0"/>
    <x v="1"/>
    <x v="0"/>
    <n v="6.2"/>
  </r>
  <r>
    <x v="0"/>
    <x v="2"/>
    <x v="0"/>
    <x v="75"/>
    <x v="0"/>
    <x v="2"/>
    <x v="0"/>
    <n v="6.2"/>
  </r>
  <r>
    <x v="0"/>
    <x v="2"/>
    <x v="0"/>
    <x v="75"/>
    <x v="0"/>
    <x v="3"/>
    <x v="0"/>
    <n v="6.2"/>
  </r>
  <r>
    <x v="0"/>
    <x v="2"/>
    <x v="0"/>
    <x v="76"/>
    <x v="0"/>
    <x v="0"/>
    <x v="0"/>
    <n v="11.42"/>
  </r>
  <r>
    <x v="0"/>
    <x v="2"/>
    <x v="0"/>
    <x v="76"/>
    <x v="0"/>
    <x v="0"/>
    <x v="1"/>
    <n v="0.5"/>
  </r>
  <r>
    <x v="0"/>
    <x v="2"/>
    <x v="0"/>
    <x v="76"/>
    <x v="0"/>
    <x v="0"/>
    <x v="2"/>
    <n v="0.5"/>
  </r>
  <r>
    <x v="0"/>
    <x v="2"/>
    <x v="0"/>
    <x v="76"/>
    <x v="0"/>
    <x v="0"/>
    <x v="3"/>
    <n v="0.45700000000000002"/>
  </r>
  <r>
    <x v="0"/>
    <x v="2"/>
    <x v="0"/>
    <x v="76"/>
    <x v="0"/>
    <x v="0"/>
    <x v="4"/>
    <n v="0.22500000000000001"/>
  </r>
  <r>
    <x v="0"/>
    <x v="2"/>
    <x v="0"/>
    <x v="76"/>
    <x v="0"/>
    <x v="1"/>
    <x v="0"/>
    <n v="11.42"/>
  </r>
  <r>
    <x v="0"/>
    <x v="2"/>
    <x v="0"/>
    <x v="76"/>
    <x v="0"/>
    <x v="2"/>
    <x v="0"/>
    <n v="11.42"/>
  </r>
  <r>
    <x v="0"/>
    <x v="2"/>
    <x v="0"/>
    <x v="76"/>
    <x v="0"/>
    <x v="2"/>
    <x v="1"/>
    <n v="0.5"/>
  </r>
  <r>
    <x v="0"/>
    <x v="2"/>
    <x v="0"/>
    <x v="76"/>
    <x v="0"/>
    <x v="2"/>
    <x v="2"/>
    <n v="0.41399999999999998"/>
  </r>
  <r>
    <x v="0"/>
    <x v="2"/>
    <x v="0"/>
    <x v="76"/>
    <x v="0"/>
    <x v="2"/>
    <x v="3"/>
    <n v="0.35599999999999998"/>
  </r>
  <r>
    <x v="0"/>
    <x v="2"/>
    <x v="0"/>
    <x v="76"/>
    <x v="0"/>
    <x v="2"/>
    <x v="4"/>
    <n v="0.189"/>
  </r>
  <r>
    <x v="0"/>
    <x v="2"/>
    <x v="0"/>
    <x v="76"/>
    <x v="0"/>
    <x v="3"/>
    <x v="0"/>
    <n v="11.42"/>
  </r>
  <r>
    <x v="0"/>
    <x v="2"/>
    <x v="0"/>
    <x v="76"/>
    <x v="0"/>
    <x v="3"/>
    <x v="1"/>
    <n v="0.5"/>
  </r>
  <r>
    <x v="0"/>
    <x v="2"/>
    <x v="0"/>
    <x v="76"/>
    <x v="0"/>
    <x v="3"/>
    <x v="2"/>
    <n v="0.35099999999999998"/>
  </r>
  <r>
    <x v="0"/>
    <x v="2"/>
    <x v="0"/>
    <x v="76"/>
    <x v="0"/>
    <x v="3"/>
    <x v="3"/>
    <n v="0.28399999999999997"/>
  </r>
  <r>
    <x v="0"/>
    <x v="2"/>
    <x v="0"/>
    <x v="76"/>
    <x v="0"/>
    <x v="3"/>
    <x v="4"/>
    <n v="0.17100000000000001"/>
  </r>
  <r>
    <x v="0"/>
    <x v="3"/>
    <x v="0"/>
    <x v="77"/>
    <x v="0"/>
    <x v="0"/>
    <x v="6"/>
    <n v="1.3"/>
  </r>
  <r>
    <x v="0"/>
    <x v="3"/>
    <x v="0"/>
    <x v="77"/>
    <x v="0"/>
    <x v="0"/>
    <x v="0"/>
    <n v="16.600000000000001"/>
  </r>
  <r>
    <x v="0"/>
    <x v="3"/>
    <x v="0"/>
    <x v="77"/>
    <x v="0"/>
    <x v="0"/>
    <x v="7"/>
    <n v="17.899999999999999"/>
  </r>
  <r>
    <x v="0"/>
    <x v="3"/>
    <x v="0"/>
    <x v="77"/>
    <x v="0"/>
    <x v="1"/>
    <x v="0"/>
    <n v="16.600000000000001"/>
  </r>
  <r>
    <x v="0"/>
    <x v="3"/>
    <x v="0"/>
    <x v="77"/>
    <x v="0"/>
    <x v="2"/>
    <x v="0"/>
    <n v="16.600000000000001"/>
  </r>
  <r>
    <x v="0"/>
    <x v="3"/>
    <x v="0"/>
    <x v="77"/>
    <x v="0"/>
    <x v="3"/>
    <x v="0"/>
    <n v="16.600000000000001"/>
  </r>
  <r>
    <x v="0"/>
    <x v="3"/>
    <x v="0"/>
    <x v="77"/>
    <x v="1"/>
    <x v="0"/>
    <x v="5"/>
    <n v="1.6E-2"/>
  </r>
  <r>
    <x v="0"/>
    <x v="3"/>
    <x v="0"/>
    <x v="77"/>
    <x v="1"/>
    <x v="1"/>
    <x v="0"/>
    <n v="1.6E-2"/>
  </r>
  <r>
    <x v="0"/>
    <x v="3"/>
    <x v="0"/>
    <x v="77"/>
    <x v="1"/>
    <x v="2"/>
    <x v="0"/>
    <n v="1.6E-2"/>
  </r>
  <r>
    <x v="0"/>
    <x v="3"/>
    <x v="0"/>
    <x v="77"/>
    <x v="1"/>
    <x v="3"/>
    <x v="0"/>
    <n v="1.6E-2"/>
  </r>
  <r>
    <x v="0"/>
    <x v="4"/>
    <x v="0"/>
    <x v="78"/>
    <x v="0"/>
    <x v="0"/>
    <x v="6"/>
    <n v="0"/>
  </r>
  <r>
    <x v="0"/>
    <x v="4"/>
    <x v="0"/>
    <x v="78"/>
    <x v="0"/>
    <x v="0"/>
    <x v="0"/>
    <n v="1.47"/>
  </r>
  <r>
    <x v="0"/>
    <x v="4"/>
    <x v="0"/>
    <x v="78"/>
    <x v="0"/>
    <x v="0"/>
    <x v="7"/>
    <n v="1.47"/>
  </r>
  <r>
    <x v="0"/>
    <x v="4"/>
    <x v="0"/>
    <x v="78"/>
    <x v="0"/>
    <x v="1"/>
    <x v="0"/>
    <n v="1.47"/>
  </r>
  <r>
    <x v="0"/>
    <x v="4"/>
    <x v="0"/>
    <x v="78"/>
    <x v="0"/>
    <x v="2"/>
    <x v="6"/>
    <n v="0"/>
  </r>
  <r>
    <x v="0"/>
    <x v="4"/>
    <x v="0"/>
    <x v="78"/>
    <x v="0"/>
    <x v="2"/>
    <x v="0"/>
    <n v="1.47"/>
  </r>
  <r>
    <x v="0"/>
    <x v="4"/>
    <x v="0"/>
    <x v="78"/>
    <x v="0"/>
    <x v="2"/>
    <x v="7"/>
    <n v="1.47"/>
  </r>
  <r>
    <x v="0"/>
    <x v="4"/>
    <x v="0"/>
    <x v="78"/>
    <x v="0"/>
    <x v="3"/>
    <x v="0"/>
    <n v="1.47"/>
  </r>
  <r>
    <x v="0"/>
    <x v="4"/>
    <x v="3"/>
    <x v="79"/>
    <x v="0"/>
    <x v="0"/>
    <x v="0"/>
    <n v="11.42"/>
  </r>
  <r>
    <x v="0"/>
    <x v="4"/>
    <x v="3"/>
    <x v="79"/>
    <x v="0"/>
    <x v="0"/>
    <x v="1"/>
    <n v="0.26900000000000002"/>
  </r>
  <r>
    <x v="0"/>
    <x v="4"/>
    <x v="3"/>
    <x v="79"/>
    <x v="0"/>
    <x v="0"/>
    <x v="2"/>
    <n v="0.189"/>
  </r>
  <r>
    <x v="0"/>
    <x v="4"/>
    <x v="3"/>
    <x v="79"/>
    <x v="0"/>
    <x v="0"/>
    <x v="3"/>
    <n v="0.155"/>
  </r>
  <r>
    <x v="0"/>
    <x v="4"/>
    <x v="3"/>
    <x v="79"/>
    <x v="0"/>
    <x v="0"/>
    <x v="4"/>
    <n v="8.2000000000000003E-2"/>
  </r>
  <r>
    <x v="0"/>
    <x v="4"/>
    <x v="3"/>
    <x v="79"/>
    <x v="0"/>
    <x v="1"/>
    <x v="6"/>
    <n v="0"/>
  </r>
  <r>
    <x v="0"/>
    <x v="4"/>
    <x v="3"/>
    <x v="79"/>
    <x v="0"/>
    <x v="1"/>
    <x v="0"/>
    <n v="11.42"/>
  </r>
  <r>
    <x v="0"/>
    <x v="4"/>
    <x v="3"/>
    <x v="79"/>
    <x v="0"/>
    <x v="1"/>
    <x v="7"/>
    <n v="11.42"/>
  </r>
  <r>
    <x v="0"/>
    <x v="4"/>
    <x v="3"/>
    <x v="79"/>
    <x v="0"/>
    <x v="1"/>
    <x v="1"/>
    <n v="0.23899999999999999"/>
  </r>
  <r>
    <x v="0"/>
    <x v="4"/>
    <x v="3"/>
    <x v="79"/>
    <x v="0"/>
    <x v="1"/>
    <x v="2"/>
    <n v="0.16700000000000001"/>
  </r>
  <r>
    <x v="0"/>
    <x v="4"/>
    <x v="3"/>
    <x v="79"/>
    <x v="0"/>
    <x v="1"/>
    <x v="3"/>
    <n v="0.14499999999999999"/>
  </r>
  <r>
    <x v="0"/>
    <x v="4"/>
    <x v="3"/>
    <x v="79"/>
    <x v="0"/>
    <x v="1"/>
    <x v="4"/>
    <n v="7.4999999999999997E-2"/>
  </r>
  <r>
    <x v="0"/>
    <x v="4"/>
    <x v="3"/>
    <x v="79"/>
    <x v="0"/>
    <x v="2"/>
    <x v="0"/>
    <n v="11.42"/>
  </r>
  <r>
    <x v="0"/>
    <x v="4"/>
    <x v="3"/>
    <x v="79"/>
    <x v="0"/>
    <x v="2"/>
    <x v="1"/>
    <n v="0.20899999999999999"/>
  </r>
  <r>
    <x v="0"/>
    <x v="4"/>
    <x v="3"/>
    <x v="79"/>
    <x v="0"/>
    <x v="2"/>
    <x v="2"/>
    <n v="0.14499999999999999"/>
  </r>
  <r>
    <x v="0"/>
    <x v="4"/>
    <x v="3"/>
    <x v="79"/>
    <x v="0"/>
    <x v="2"/>
    <x v="3"/>
    <n v="0.121"/>
  </r>
  <r>
    <x v="0"/>
    <x v="4"/>
    <x v="3"/>
    <x v="79"/>
    <x v="0"/>
    <x v="2"/>
    <x v="4"/>
    <n v="6.9000000000000006E-2"/>
  </r>
  <r>
    <x v="0"/>
    <x v="4"/>
    <x v="3"/>
    <x v="79"/>
    <x v="0"/>
    <x v="3"/>
    <x v="0"/>
    <n v="11.42"/>
  </r>
  <r>
    <x v="0"/>
    <x v="4"/>
    <x v="3"/>
    <x v="79"/>
    <x v="0"/>
    <x v="3"/>
    <x v="1"/>
    <n v="0.17899999999999999"/>
  </r>
  <r>
    <x v="0"/>
    <x v="4"/>
    <x v="3"/>
    <x v="79"/>
    <x v="0"/>
    <x v="3"/>
    <x v="2"/>
    <n v="0.123"/>
  </r>
  <r>
    <x v="0"/>
    <x v="4"/>
    <x v="3"/>
    <x v="79"/>
    <x v="0"/>
    <x v="3"/>
    <x v="3"/>
    <n v="9.6000000000000002E-2"/>
  </r>
  <r>
    <x v="0"/>
    <x v="4"/>
    <x v="3"/>
    <x v="79"/>
    <x v="0"/>
    <x v="3"/>
    <x v="4"/>
    <n v="6.2E-2"/>
  </r>
  <r>
    <x v="0"/>
    <x v="4"/>
    <x v="3"/>
    <x v="80"/>
    <x v="0"/>
    <x v="0"/>
    <x v="0"/>
    <n v="11.42"/>
  </r>
  <r>
    <x v="0"/>
    <x v="4"/>
    <x v="3"/>
    <x v="80"/>
    <x v="0"/>
    <x v="0"/>
    <x v="1"/>
    <n v="1.0509999999999999"/>
  </r>
  <r>
    <x v="0"/>
    <x v="4"/>
    <x v="3"/>
    <x v="80"/>
    <x v="0"/>
    <x v="0"/>
    <x v="2"/>
    <n v="0.92900000000000005"/>
  </r>
  <r>
    <x v="0"/>
    <x v="4"/>
    <x v="3"/>
    <x v="80"/>
    <x v="0"/>
    <x v="0"/>
    <x v="3"/>
    <n v="0.76"/>
  </r>
  <r>
    <x v="0"/>
    <x v="4"/>
    <x v="3"/>
    <x v="80"/>
    <x v="0"/>
    <x v="0"/>
    <x v="4"/>
    <n v="0.40200000000000002"/>
  </r>
  <r>
    <x v="0"/>
    <x v="4"/>
    <x v="3"/>
    <x v="80"/>
    <x v="0"/>
    <x v="1"/>
    <x v="0"/>
    <n v="11.42"/>
  </r>
  <r>
    <x v="0"/>
    <x v="4"/>
    <x v="3"/>
    <x v="80"/>
    <x v="0"/>
    <x v="1"/>
    <x v="1"/>
    <n v="1.1739999999999999"/>
  </r>
  <r>
    <x v="0"/>
    <x v="4"/>
    <x v="3"/>
    <x v="80"/>
    <x v="0"/>
    <x v="1"/>
    <x v="2"/>
    <n v="0.82099999999999995"/>
  </r>
  <r>
    <x v="0"/>
    <x v="4"/>
    <x v="3"/>
    <x v="80"/>
    <x v="0"/>
    <x v="1"/>
    <x v="3"/>
    <n v="0.71399999999999997"/>
  </r>
  <r>
    <x v="0"/>
    <x v="4"/>
    <x v="3"/>
    <x v="80"/>
    <x v="0"/>
    <x v="1"/>
    <x v="4"/>
    <n v="0.37"/>
  </r>
  <r>
    <x v="0"/>
    <x v="4"/>
    <x v="3"/>
    <x v="80"/>
    <x v="0"/>
    <x v="2"/>
    <x v="0"/>
    <n v="11.42"/>
  </r>
  <r>
    <x v="0"/>
    <x v="4"/>
    <x v="3"/>
    <x v="80"/>
    <x v="0"/>
    <x v="2"/>
    <x v="1"/>
    <n v="1.026"/>
  </r>
  <r>
    <x v="0"/>
    <x v="4"/>
    <x v="3"/>
    <x v="80"/>
    <x v="0"/>
    <x v="2"/>
    <x v="2"/>
    <n v="0.71299999999999997"/>
  </r>
  <r>
    <x v="0"/>
    <x v="4"/>
    <x v="3"/>
    <x v="80"/>
    <x v="0"/>
    <x v="2"/>
    <x v="3"/>
    <n v="0.59299999999999997"/>
  </r>
  <r>
    <x v="0"/>
    <x v="4"/>
    <x v="3"/>
    <x v="80"/>
    <x v="0"/>
    <x v="2"/>
    <x v="4"/>
    <n v="0.33700000000000002"/>
  </r>
  <r>
    <x v="0"/>
    <x v="4"/>
    <x v="3"/>
    <x v="80"/>
    <x v="0"/>
    <x v="3"/>
    <x v="0"/>
    <n v="11.42"/>
  </r>
  <r>
    <x v="0"/>
    <x v="4"/>
    <x v="3"/>
    <x v="80"/>
    <x v="0"/>
    <x v="3"/>
    <x v="1"/>
    <n v="0.879"/>
  </r>
  <r>
    <x v="0"/>
    <x v="4"/>
    <x v="3"/>
    <x v="80"/>
    <x v="0"/>
    <x v="3"/>
    <x v="2"/>
    <n v="0.60499999999999998"/>
  </r>
  <r>
    <x v="0"/>
    <x v="4"/>
    <x v="3"/>
    <x v="80"/>
    <x v="0"/>
    <x v="3"/>
    <x v="3"/>
    <n v="0.47099999999999997"/>
  </r>
  <r>
    <x v="0"/>
    <x v="4"/>
    <x v="3"/>
    <x v="80"/>
    <x v="0"/>
    <x v="3"/>
    <x v="4"/>
    <n v="0.30399999999999999"/>
  </r>
  <r>
    <x v="0"/>
    <x v="4"/>
    <x v="3"/>
    <x v="81"/>
    <x v="0"/>
    <x v="0"/>
    <x v="0"/>
    <n v="11.42"/>
  </r>
  <r>
    <x v="0"/>
    <x v="4"/>
    <x v="3"/>
    <x v="81"/>
    <x v="0"/>
    <x v="1"/>
    <x v="0"/>
    <n v="11.42"/>
  </r>
  <r>
    <x v="0"/>
    <x v="4"/>
    <x v="3"/>
    <x v="81"/>
    <x v="0"/>
    <x v="2"/>
    <x v="0"/>
    <n v="11.42"/>
  </r>
  <r>
    <x v="0"/>
    <x v="4"/>
    <x v="3"/>
    <x v="81"/>
    <x v="0"/>
    <x v="3"/>
    <x v="0"/>
    <n v="11.42"/>
  </r>
  <r>
    <x v="0"/>
    <x v="4"/>
    <x v="3"/>
    <x v="82"/>
    <x v="0"/>
    <x v="0"/>
    <x v="0"/>
    <n v="11.42"/>
  </r>
  <r>
    <x v="0"/>
    <x v="4"/>
    <x v="3"/>
    <x v="82"/>
    <x v="0"/>
    <x v="1"/>
    <x v="0"/>
    <n v="11.42"/>
  </r>
  <r>
    <x v="0"/>
    <x v="4"/>
    <x v="3"/>
    <x v="82"/>
    <x v="0"/>
    <x v="2"/>
    <x v="0"/>
    <n v="11.42"/>
  </r>
  <r>
    <x v="0"/>
    <x v="4"/>
    <x v="3"/>
    <x v="82"/>
    <x v="0"/>
    <x v="3"/>
    <x v="0"/>
    <n v="11.42"/>
  </r>
  <r>
    <x v="0"/>
    <x v="4"/>
    <x v="3"/>
    <x v="83"/>
    <x v="0"/>
    <x v="0"/>
    <x v="0"/>
    <n v="11.42"/>
  </r>
  <r>
    <x v="0"/>
    <x v="4"/>
    <x v="3"/>
    <x v="83"/>
    <x v="0"/>
    <x v="0"/>
    <x v="1"/>
    <n v="0.97199999999999998"/>
  </r>
  <r>
    <x v="0"/>
    <x v="4"/>
    <x v="3"/>
    <x v="83"/>
    <x v="0"/>
    <x v="0"/>
    <x v="2"/>
    <n v="0.86499999999999999"/>
  </r>
  <r>
    <x v="0"/>
    <x v="4"/>
    <x v="3"/>
    <x v="83"/>
    <x v="0"/>
    <x v="0"/>
    <x v="3"/>
    <n v="0.505"/>
  </r>
  <r>
    <x v="0"/>
    <x v="4"/>
    <x v="3"/>
    <x v="83"/>
    <x v="0"/>
    <x v="0"/>
    <x v="4"/>
    <n v="0.183"/>
  </r>
  <r>
    <x v="0"/>
    <x v="4"/>
    <x v="3"/>
    <x v="83"/>
    <x v="0"/>
    <x v="1"/>
    <x v="0"/>
    <n v="11.42"/>
  </r>
  <r>
    <x v="0"/>
    <x v="4"/>
    <x v="3"/>
    <x v="83"/>
    <x v="0"/>
    <x v="1"/>
    <x v="1"/>
    <n v="0.85599999999999998"/>
  </r>
  <r>
    <x v="0"/>
    <x v="4"/>
    <x v="3"/>
    <x v="83"/>
    <x v="0"/>
    <x v="1"/>
    <x v="2"/>
    <n v="0.75900000000000001"/>
  </r>
  <r>
    <x v="0"/>
    <x v="4"/>
    <x v="3"/>
    <x v="83"/>
    <x v="0"/>
    <x v="1"/>
    <x v="3"/>
    <n v="0.49399999999999999"/>
  </r>
  <r>
    <x v="0"/>
    <x v="4"/>
    <x v="3"/>
    <x v="83"/>
    <x v="0"/>
    <x v="1"/>
    <x v="4"/>
    <n v="0.17399999999999999"/>
  </r>
  <r>
    <x v="0"/>
    <x v="4"/>
    <x v="3"/>
    <x v="83"/>
    <x v="0"/>
    <x v="2"/>
    <x v="0"/>
    <n v="11.42"/>
  </r>
  <r>
    <x v="0"/>
    <x v="4"/>
    <x v="3"/>
    <x v="83"/>
    <x v="0"/>
    <x v="2"/>
    <x v="1"/>
    <n v="0.72399999999999998"/>
  </r>
  <r>
    <x v="0"/>
    <x v="4"/>
    <x v="3"/>
    <x v="83"/>
    <x v="0"/>
    <x v="2"/>
    <x v="2"/>
    <n v="0.64"/>
  </r>
  <r>
    <x v="0"/>
    <x v="4"/>
    <x v="3"/>
    <x v="83"/>
    <x v="0"/>
    <x v="2"/>
    <x v="3"/>
    <n v="0.377"/>
  </r>
  <r>
    <x v="0"/>
    <x v="4"/>
    <x v="3"/>
    <x v="83"/>
    <x v="0"/>
    <x v="2"/>
    <x v="4"/>
    <n v="0.16200000000000001"/>
  </r>
  <r>
    <x v="0"/>
    <x v="4"/>
    <x v="3"/>
    <x v="83"/>
    <x v="0"/>
    <x v="3"/>
    <x v="0"/>
    <n v="11.42"/>
  </r>
  <r>
    <x v="0"/>
    <x v="4"/>
    <x v="3"/>
    <x v="83"/>
    <x v="0"/>
    <x v="3"/>
    <x v="1"/>
    <n v="0.61"/>
  </r>
  <r>
    <x v="0"/>
    <x v="4"/>
    <x v="3"/>
    <x v="83"/>
    <x v="0"/>
    <x v="3"/>
    <x v="2"/>
    <n v="0.53600000000000003"/>
  </r>
  <r>
    <x v="0"/>
    <x v="4"/>
    <x v="3"/>
    <x v="83"/>
    <x v="0"/>
    <x v="3"/>
    <x v="3"/>
    <n v="0.27"/>
  </r>
  <r>
    <x v="0"/>
    <x v="4"/>
    <x v="3"/>
    <x v="83"/>
    <x v="0"/>
    <x v="3"/>
    <x v="4"/>
    <n v="0.154"/>
  </r>
  <r>
    <x v="0"/>
    <x v="4"/>
    <x v="3"/>
    <x v="84"/>
    <x v="0"/>
    <x v="0"/>
    <x v="0"/>
    <n v="11.42"/>
  </r>
  <r>
    <x v="0"/>
    <x v="4"/>
    <x v="3"/>
    <x v="84"/>
    <x v="0"/>
    <x v="1"/>
    <x v="0"/>
    <n v="11.42"/>
  </r>
  <r>
    <x v="0"/>
    <x v="4"/>
    <x v="3"/>
    <x v="84"/>
    <x v="0"/>
    <x v="2"/>
    <x v="0"/>
    <n v="11.42"/>
  </r>
  <r>
    <x v="0"/>
    <x v="4"/>
    <x v="3"/>
    <x v="84"/>
    <x v="0"/>
    <x v="3"/>
    <x v="0"/>
    <n v="11.42"/>
  </r>
  <r>
    <x v="0"/>
    <x v="4"/>
    <x v="3"/>
    <x v="85"/>
    <x v="0"/>
    <x v="0"/>
    <x v="0"/>
    <n v="11.42"/>
  </r>
  <r>
    <x v="0"/>
    <x v="4"/>
    <x v="3"/>
    <x v="85"/>
    <x v="0"/>
    <x v="0"/>
    <x v="1"/>
    <n v="1.659"/>
  </r>
  <r>
    <x v="0"/>
    <x v="4"/>
    <x v="3"/>
    <x v="85"/>
    <x v="0"/>
    <x v="0"/>
    <x v="2"/>
    <n v="1.476"/>
  </r>
  <r>
    <x v="0"/>
    <x v="4"/>
    <x v="3"/>
    <x v="85"/>
    <x v="0"/>
    <x v="0"/>
    <x v="3"/>
    <n v="0.86199999999999999"/>
  </r>
  <r>
    <x v="0"/>
    <x v="4"/>
    <x v="3"/>
    <x v="85"/>
    <x v="0"/>
    <x v="0"/>
    <x v="4"/>
    <n v="0.311"/>
  </r>
  <r>
    <x v="0"/>
    <x v="4"/>
    <x v="3"/>
    <x v="85"/>
    <x v="0"/>
    <x v="1"/>
    <x v="0"/>
    <n v="11.42"/>
  </r>
  <r>
    <x v="0"/>
    <x v="4"/>
    <x v="3"/>
    <x v="85"/>
    <x v="0"/>
    <x v="1"/>
    <x v="1"/>
    <n v="1.46"/>
  </r>
  <r>
    <x v="0"/>
    <x v="4"/>
    <x v="3"/>
    <x v="85"/>
    <x v="0"/>
    <x v="1"/>
    <x v="2"/>
    <n v="1.2949999999999999"/>
  </r>
  <r>
    <x v="0"/>
    <x v="4"/>
    <x v="3"/>
    <x v="85"/>
    <x v="0"/>
    <x v="1"/>
    <x v="3"/>
    <n v="0.84199999999999997"/>
  </r>
  <r>
    <x v="0"/>
    <x v="4"/>
    <x v="3"/>
    <x v="85"/>
    <x v="0"/>
    <x v="1"/>
    <x v="4"/>
    <n v="0.29699999999999999"/>
  </r>
  <r>
    <x v="0"/>
    <x v="4"/>
    <x v="3"/>
    <x v="85"/>
    <x v="0"/>
    <x v="2"/>
    <x v="0"/>
    <n v="11.42"/>
  </r>
  <r>
    <x v="0"/>
    <x v="4"/>
    <x v="3"/>
    <x v="85"/>
    <x v="0"/>
    <x v="2"/>
    <x v="1"/>
    <n v="1.246"/>
  </r>
  <r>
    <x v="0"/>
    <x v="4"/>
    <x v="3"/>
    <x v="85"/>
    <x v="0"/>
    <x v="2"/>
    <x v="2"/>
    <n v="1.101"/>
  </r>
  <r>
    <x v="0"/>
    <x v="4"/>
    <x v="3"/>
    <x v="85"/>
    <x v="0"/>
    <x v="2"/>
    <x v="3"/>
    <n v="0.64800000000000002"/>
  </r>
  <r>
    <x v="0"/>
    <x v="4"/>
    <x v="3"/>
    <x v="85"/>
    <x v="0"/>
    <x v="2"/>
    <x v="4"/>
    <n v="0.27900000000000003"/>
  </r>
  <r>
    <x v="0"/>
    <x v="4"/>
    <x v="3"/>
    <x v="85"/>
    <x v="0"/>
    <x v="3"/>
    <x v="8"/>
    <n v="7.0000000000000001E-3"/>
  </r>
  <r>
    <x v="0"/>
    <x v="4"/>
    <x v="3"/>
    <x v="85"/>
    <x v="0"/>
    <x v="3"/>
    <x v="0"/>
    <n v="11.427"/>
  </r>
  <r>
    <x v="0"/>
    <x v="4"/>
    <x v="3"/>
    <x v="85"/>
    <x v="0"/>
    <x v="3"/>
    <x v="1"/>
    <n v="1.0489999999999999"/>
  </r>
  <r>
    <x v="0"/>
    <x v="4"/>
    <x v="3"/>
    <x v="85"/>
    <x v="0"/>
    <x v="3"/>
    <x v="2"/>
    <n v="0.92200000000000004"/>
  </r>
  <r>
    <x v="0"/>
    <x v="4"/>
    <x v="3"/>
    <x v="85"/>
    <x v="0"/>
    <x v="3"/>
    <x v="3"/>
    <n v="0.46400000000000002"/>
  </r>
  <r>
    <x v="0"/>
    <x v="4"/>
    <x v="3"/>
    <x v="85"/>
    <x v="0"/>
    <x v="3"/>
    <x v="4"/>
    <n v="0.26500000000000001"/>
  </r>
  <r>
    <x v="0"/>
    <x v="4"/>
    <x v="3"/>
    <x v="85"/>
    <x v="1"/>
    <x v="0"/>
    <x v="5"/>
    <n v="7.0000000000000001E-3"/>
  </r>
  <r>
    <x v="0"/>
    <x v="4"/>
    <x v="3"/>
    <x v="85"/>
    <x v="1"/>
    <x v="1"/>
    <x v="0"/>
    <n v="7.0000000000000001E-3"/>
  </r>
  <r>
    <x v="0"/>
    <x v="4"/>
    <x v="3"/>
    <x v="85"/>
    <x v="1"/>
    <x v="1"/>
    <x v="3"/>
    <n v="5.0000000000000001E-3"/>
  </r>
  <r>
    <x v="0"/>
    <x v="4"/>
    <x v="3"/>
    <x v="85"/>
    <x v="1"/>
    <x v="1"/>
    <x v="4"/>
    <n v="5.0000000000000001E-3"/>
  </r>
  <r>
    <x v="0"/>
    <x v="4"/>
    <x v="3"/>
    <x v="85"/>
    <x v="1"/>
    <x v="2"/>
    <x v="0"/>
    <n v="7.0000000000000001E-3"/>
  </r>
  <r>
    <x v="0"/>
    <x v="4"/>
    <x v="3"/>
    <x v="85"/>
    <x v="1"/>
    <x v="2"/>
    <x v="2"/>
    <n v="4.0000000000000001E-3"/>
  </r>
  <r>
    <x v="0"/>
    <x v="4"/>
    <x v="3"/>
    <x v="85"/>
    <x v="1"/>
    <x v="2"/>
    <x v="4"/>
    <n v="5.0000000000000001E-3"/>
  </r>
  <r>
    <x v="0"/>
    <x v="4"/>
    <x v="3"/>
    <x v="85"/>
    <x v="1"/>
    <x v="2"/>
    <x v="5"/>
    <n v="5.0000000000000001E-3"/>
  </r>
  <r>
    <x v="0"/>
    <x v="4"/>
    <x v="3"/>
    <x v="85"/>
    <x v="1"/>
    <x v="3"/>
    <x v="8"/>
    <n v="-7.0000000000000001E-3"/>
  </r>
  <r>
    <x v="0"/>
    <x v="4"/>
    <x v="3"/>
    <x v="85"/>
    <x v="1"/>
    <x v="3"/>
    <x v="0"/>
    <n v="5.0000000000000001E-3"/>
  </r>
  <r>
    <x v="0"/>
    <x v="4"/>
    <x v="3"/>
    <x v="85"/>
    <x v="1"/>
    <x v="3"/>
    <x v="2"/>
    <n v="4.0000000000000001E-3"/>
  </r>
  <r>
    <x v="0"/>
    <x v="4"/>
    <x v="3"/>
    <x v="85"/>
    <x v="1"/>
    <x v="3"/>
    <x v="3"/>
    <n v="4.0000000000000001E-3"/>
  </r>
  <r>
    <x v="0"/>
    <x v="4"/>
    <x v="3"/>
    <x v="85"/>
    <x v="1"/>
    <x v="3"/>
    <x v="4"/>
    <n v="4.0000000000000001E-3"/>
  </r>
  <r>
    <x v="0"/>
    <x v="4"/>
    <x v="3"/>
    <x v="86"/>
    <x v="0"/>
    <x v="0"/>
    <x v="0"/>
    <n v="11.42"/>
  </r>
  <r>
    <x v="0"/>
    <x v="4"/>
    <x v="3"/>
    <x v="86"/>
    <x v="0"/>
    <x v="1"/>
    <x v="0"/>
    <n v="11.42"/>
  </r>
  <r>
    <x v="0"/>
    <x v="4"/>
    <x v="3"/>
    <x v="86"/>
    <x v="0"/>
    <x v="2"/>
    <x v="0"/>
    <n v="11.42"/>
  </r>
  <r>
    <x v="0"/>
    <x v="4"/>
    <x v="3"/>
    <x v="86"/>
    <x v="0"/>
    <x v="3"/>
    <x v="0"/>
    <n v="11.42"/>
  </r>
  <r>
    <x v="0"/>
    <x v="4"/>
    <x v="3"/>
    <x v="87"/>
    <x v="0"/>
    <x v="0"/>
    <x v="0"/>
    <n v="11.42"/>
  </r>
  <r>
    <x v="0"/>
    <x v="4"/>
    <x v="3"/>
    <x v="87"/>
    <x v="0"/>
    <x v="0"/>
    <x v="1"/>
    <n v="3.8460000000000001"/>
  </r>
  <r>
    <x v="0"/>
    <x v="4"/>
    <x v="3"/>
    <x v="87"/>
    <x v="0"/>
    <x v="0"/>
    <x v="2"/>
    <n v="2.8319999999999999"/>
  </r>
  <r>
    <x v="0"/>
    <x v="4"/>
    <x v="3"/>
    <x v="87"/>
    <x v="0"/>
    <x v="0"/>
    <x v="3"/>
    <n v="1.9139999999999999"/>
  </r>
  <r>
    <x v="0"/>
    <x v="4"/>
    <x v="3"/>
    <x v="87"/>
    <x v="0"/>
    <x v="0"/>
    <x v="4"/>
    <n v="0.77500000000000002"/>
  </r>
  <r>
    <x v="0"/>
    <x v="4"/>
    <x v="3"/>
    <x v="87"/>
    <x v="0"/>
    <x v="1"/>
    <x v="0"/>
    <n v="11.42"/>
  </r>
  <r>
    <x v="0"/>
    <x v="4"/>
    <x v="3"/>
    <x v="87"/>
    <x v="0"/>
    <x v="1"/>
    <x v="1"/>
    <n v="3.403"/>
  </r>
  <r>
    <x v="0"/>
    <x v="4"/>
    <x v="3"/>
    <x v="87"/>
    <x v="0"/>
    <x v="1"/>
    <x v="2"/>
    <n v="2.4910000000000001"/>
  </r>
  <r>
    <x v="0"/>
    <x v="4"/>
    <x v="3"/>
    <x v="87"/>
    <x v="0"/>
    <x v="1"/>
    <x v="3"/>
    <n v="1.841"/>
  </r>
  <r>
    <x v="0"/>
    <x v="4"/>
    <x v="3"/>
    <x v="87"/>
    <x v="0"/>
    <x v="1"/>
    <x v="4"/>
    <n v="0.58399999999999996"/>
  </r>
  <r>
    <x v="0"/>
    <x v="4"/>
    <x v="3"/>
    <x v="87"/>
    <x v="0"/>
    <x v="2"/>
    <x v="0"/>
    <n v="11.42"/>
  </r>
  <r>
    <x v="0"/>
    <x v="4"/>
    <x v="3"/>
    <x v="87"/>
    <x v="0"/>
    <x v="2"/>
    <x v="1"/>
    <n v="2.8849999999999998"/>
  </r>
  <r>
    <x v="0"/>
    <x v="4"/>
    <x v="3"/>
    <x v="87"/>
    <x v="0"/>
    <x v="2"/>
    <x v="2"/>
    <n v="2.0920000000000001"/>
  </r>
  <r>
    <x v="0"/>
    <x v="4"/>
    <x v="3"/>
    <x v="87"/>
    <x v="0"/>
    <x v="2"/>
    <x v="3"/>
    <n v="1.4350000000000001"/>
  </r>
  <r>
    <x v="0"/>
    <x v="4"/>
    <x v="3"/>
    <x v="87"/>
    <x v="0"/>
    <x v="2"/>
    <x v="4"/>
    <n v="0.46200000000000002"/>
  </r>
  <r>
    <x v="0"/>
    <x v="4"/>
    <x v="3"/>
    <x v="87"/>
    <x v="0"/>
    <x v="3"/>
    <x v="0"/>
    <n v="11.42"/>
  </r>
  <r>
    <x v="0"/>
    <x v="4"/>
    <x v="3"/>
    <x v="87"/>
    <x v="0"/>
    <x v="3"/>
    <x v="1"/>
    <n v="2.4529999999999998"/>
  </r>
  <r>
    <x v="0"/>
    <x v="4"/>
    <x v="3"/>
    <x v="87"/>
    <x v="0"/>
    <x v="3"/>
    <x v="2"/>
    <n v="1.7589999999999999"/>
  </r>
  <r>
    <x v="0"/>
    <x v="4"/>
    <x v="3"/>
    <x v="87"/>
    <x v="0"/>
    <x v="3"/>
    <x v="3"/>
    <n v="1.077"/>
  </r>
  <r>
    <x v="0"/>
    <x v="4"/>
    <x v="3"/>
    <x v="87"/>
    <x v="1"/>
    <x v="0"/>
    <x v="5"/>
    <n v="3.1E-2"/>
  </r>
  <r>
    <x v="0"/>
    <x v="4"/>
    <x v="3"/>
    <x v="87"/>
    <x v="1"/>
    <x v="1"/>
    <x v="0"/>
    <n v="3.1E-2"/>
  </r>
  <r>
    <x v="0"/>
    <x v="4"/>
    <x v="3"/>
    <x v="87"/>
    <x v="1"/>
    <x v="1"/>
    <x v="1"/>
    <n v="2.5000000000000001E-2"/>
  </r>
  <r>
    <x v="0"/>
    <x v="4"/>
    <x v="3"/>
    <x v="87"/>
    <x v="1"/>
    <x v="1"/>
    <x v="2"/>
    <n v="2.3E-2"/>
  </r>
  <r>
    <x v="0"/>
    <x v="4"/>
    <x v="3"/>
    <x v="87"/>
    <x v="1"/>
    <x v="1"/>
    <x v="3"/>
    <n v="2.5000000000000001E-2"/>
  </r>
  <r>
    <x v="0"/>
    <x v="4"/>
    <x v="3"/>
    <x v="87"/>
    <x v="1"/>
    <x v="1"/>
    <x v="4"/>
    <n v="1.2999999999999999E-2"/>
  </r>
  <r>
    <x v="0"/>
    <x v="4"/>
    <x v="3"/>
    <x v="87"/>
    <x v="1"/>
    <x v="2"/>
    <x v="0"/>
    <n v="3.1E-2"/>
  </r>
  <r>
    <x v="0"/>
    <x v="4"/>
    <x v="3"/>
    <x v="87"/>
    <x v="1"/>
    <x v="3"/>
    <x v="0"/>
    <n v="3.1E-2"/>
  </r>
  <r>
    <x v="0"/>
    <x v="4"/>
    <x v="3"/>
    <x v="88"/>
    <x v="0"/>
    <x v="0"/>
    <x v="0"/>
    <n v="11.42"/>
  </r>
  <r>
    <x v="0"/>
    <x v="4"/>
    <x v="3"/>
    <x v="88"/>
    <x v="0"/>
    <x v="1"/>
    <x v="0"/>
    <n v="11.42"/>
  </r>
  <r>
    <x v="0"/>
    <x v="4"/>
    <x v="3"/>
    <x v="88"/>
    <x v="0"/>
    <x v="2"/>
    <x v="0"/>
    <n v="11.42"/>
  </r>
  <r>
    <x v="0"/>
    <x v="4"/>
    <x v="3"/>
    <x v="88"/>
    <x v="0"/>
    <x v="3"/>
    <x v="0"/>
    <n v="11.42"/>
  </r>
  <r>
    <x v="0"/>
    <x v="4"/>
    <x v="0"/>
    <x v="89"/>
    <x v="0"/>
    <x v="0"/>
    <x v="6"/>
    <n v="0"/>
  </r>
  <r>
    <x v="0"/>
    <x v="4"/>
    <x v="0"/>
    <x v="89"/>
    <x v="0"/>
    <x v="0"/>
    <x v="0"/>
    <n v="3"/>
  </r>
  <r>
    <x v="0"/>
    <x v="4"/>
    <x v="0"/>
    <x v="89"/>
    <x v="0"/>
    <x v="0"/>
    <x v="7"/>
    <n v="3"/>
  </r>
  <r>
    <x v="0"/>
    <x v="4"/>
    <x v="0"/>
    <x v="89"/>
    <x v="0"/>
    <x v="0"/>
    <x v="1"/>
    <n v="0.746"/>
  </r>
  <r>
    <x v="0"/>
    <x v="4"/>
    <x v="0"/>
    <x v="89"/>
    <x v="0"/>
    <x v="0"/>
    <x v="2"/>
    <n v="0.159"/>
  </r>
  <r>
    <x v="0"/>
    <x v="4"/>
    <x v="0"/>
    <x v="89"/>
    <x v="0"/>
    <x v="0"/>
    <x v="3"/>
    <n v="0.30099999999999999"/>
  </r>
  <r>
    <x v="0"/>
    <x v="4"/>
    <x v="0"/>
    <x v="89"/>
    <x v="0"/>
    <x v="0"/>
    <x v="4"/>
    <n v="0.159"/>
  </r>
  <r>
    <x v="0"/>
    <x v="4"/>
    <x v="0"/>
    <x v="89"/>
    <x v="0"/>
    <x v="1"/>
    <x v="6"/>
    <n v="0"/>
  </r>
  <r>
    <x v="0"/>
    <x v="4"/>
    <x v="0"/>
    <x v="89"/>
    <x v="0"/>
    <x v="1"/>
    <x v="0"/>
    <n v="3"/>
  </r>
  <r>
    <x v="0"/>
    <x v="4"/>
    <x v="0"/>
    <x v="89"/>
    <x v="0"/>
    <x v="1"/>
    <x v="7"/>
    <n v="3"/>
  </r>
  <r>
    <x v="0"/>
    <x v="4"/>
    <x v="0"/>
    <x v="89"/>
    <x v="0"/>
    <x v="1"/>
    <x v="1"/>
    <n v="0.67200000000000004"/>
  </r>
  <r>
    <x v="0"/>
    <x v="4"/>
    <x v="0"/>
    <x v="89"/>
    <x v="0"/>
    <x v="1"/>
    <x v="2"/>
    <n v="0.14299999999999999"/>
  </r>
  <r>
    <x v="0"/>
    <x v="4"/>
    <x v="0"/>
    <x v="89"/>
    <x v="0"/>
    <x v="1"/>
    <x v="3"/>
    <n v="0.27100000000000002"/>
  </r>
  <r>
    <x v="0"/>
    <x v="4"/>
    <x v="0"/>
    <x v="89"/>
    <x v="0"/>
    <x v="2"/>
    <x v="0"/>
    <n v="3"/>
  </r>
  <r>
    <x v="0"/>
    <x v="4"/>
    <x v="0"/>
    <x v="89"/>
    <x v="0"/>
    <x v="2"/>
    <x v="1"/>
    <n v="0.59699999999999998"/>
  </r>
  <r>
    <x v="0"/>
    <x v="4"/>
    <x v="0"/>
    <x v="89"/>
    <x v="0"/>
    <x v="2"/>
    <x v="2"/>
    <n v="0.128"/>
  </r>
  <r>
    <x v="0"/>
    <x v="4"/>
    <x v="0"/>
    <x v="89"/>
    <x v="0"/>
    <x v="2"/>
    <x v="3"/>
    <n v="0.24099999999999999"/>
  </r>
  <r>
    <x v="0"/>
    <x v="4"/>
    <x v="0"/>
    <x v="89"/>
    <x v="0"/>
    <x v="3"/>
    <x v="0"/>
    <n v="3"/>
  </r>
  <r>
    <x v="0"/>
    <x v="4"/>
    <x v="0"/>
    <x v="89"/>
    <x v="0"/>
    <x v="3"/>
    <x v="1"/>
    <n v="0.52200000000000002"/>
  </r>
  <r>
    <x v="0"/>
    <x v="4"/>
    <x v="0"/>
    <x v="89"/>
    <x v="0"/>
    <x v="3"/>
    <x v="2"/>
    <n v="0.112"/>
  </r>
  <r>
    <x v="0"/>
    <x v="4"/>
    <x v="0"/>
    <x v="89"/>
    <x v="0"/>
    <x v="3"/>
    <x v="3"/>
    <n v="0.21099999999999999"/>
  </r>
  <r>
    <x v="0"/>
    <x v="4"/>
    <x v="0"/>
    <x v="89"/>
    <x v="1"/>
    <x v="0"/>
    <x v="5"/>
    <n v="1.4999999999999999E-2"/>
  </r>
  <r>
    <x v="0"/>
    <x v="4"/>
    <x v="0"/>
    <x v="89"/>
    <x v="1"/>
    <x v="1"/>
    <x v="0"/>
    <n v="1.4999999999999999E-2"/>
  </r>
  <r>
    <x v="0"/>
    <x v="4"/>
    <x v="0"/>
    <x v="89"/>
    <x v="1"/>
    <x v="1"/>
    <x v="1"/>
    <n v="1.2E-2"/>
  </r>
  <r>
    <x v="0"/>
    <x v="4"/>
    <x v="0"/>
    <x v="89"/>
    <x v="1"/>
    <x v="1"/>
    <x v="2"/>
    <n v="3.0000000000000001E-3"/>
  </r>
  <r>
    <x v="0"/>
    <x v="4"/>
    <x v="0"/>
    <x v="89"/>
    <x v="1"/>
    <x v="1"/>
    <x v="3"/>
    <n v="5.0000000000000001E-3"/>
  </r>
  <r>
    <x v="0"/>
    <x v="4"/>
    <x v="0"/>
    <x v="89"/>
    <x v="1"/>
    <x v="1"/>
    <x v="4"/>
    <n v="3.0000000000000001E-3"/>
  </r>
  <r>
    <x v="0"/>
    <x v="4"/>
    <x v="0"/>
    <x v="89"/>
    <x v="1"/>
    <x v="2"/>
    <x v="6"/>
    <n v="4.4999999999999998E-2"/>
  </r>
  <r>
    <x v="0"/>
    <x v="4"/>
    <x v="0"/>
    <x v="89"/>
    <x v="1"/>
    <x v="2"/>
    <x v="0"/>
    <n v="1.4999999999999999E-2"/>
  </r>
  <r>
    <x v="0"/>
    <x v="4"/>
    <x v="0"/>
    <x v="89"/>
    <x v="1"/>
    <x v="2"/>
    <x v="7"/>
    <n v="0.06"/>
  </r>
  <r>
    <x v="0"/>
    <x v="4"/>
    <x v="0"/>
    <x v="89"/>
    <x v="1"/>
    <x v="2"/>
    <x v="1"/>
    <n v="4.8000000000000001E-2"/>
  </r>
  <r>
    <x v="0"/>
    <x v="4"/>
    <x v="0"/>
    <x v="89"/>
    <x v="1"/>
    <x v="2"/>
    <x v="2"/>
    <n v="0.01"/>
  </r>
  <r>
    <x v="0"/>
    <x v="4"/>
    <x v="0"/>
    <x v="89"/>
    <x v="1"/>
    <x v="2"/>
    <x v="3"/>
    <n v="1.9E-2"/>
  </r>
  <r>
    <x v="0"/>
    <x v="4"/>
    <x v="0"/>
    <x v="89"/>
    <x v="1"/>
    <x v="2"/>
    <x v="4"/>
    <n v="0.01"/>
  </r>
  <r>
    <x v="0"/>
    <x v="4"/>
    <x v="0"/>
    <x v="89"/>
    <x v="1"/>
    <x v="3"/>
    <x v="6"/>
    <n v="0.105"/>
  </r>
  <r>
    <x v="0"/>
    <x v="4"/>
    <x v="0"/>
    <x v="89"/>
    <x v="1"/>
    <x v="3"/>
    <x v="0"/>
    <n v="1.4999999999999999E-2"/>
  </r>
  <r>
    <x v="0"/>
    <x v="4"/>
    <x v="0"/>
    <x v="89"/>
    <x v="1"/>
    <x v="3"/>
    <x v="7"/>
    <n v="0.12"/>
  </r>
  <r>
    <x v="0"/>
    <x v="4"/>
    <x v="0"/>
    <x v="89"/>
    <x v="1"/>
    <x v="3"/>
    <x v="1"/>
    <n v="9.6000000000000002E-2"/>
  </r>
  <r>
    <x v="0"/>
    <x v="4"/>
    <x v="0"/>
    <x v="89"/>
    <x v="1"/>
    <x v="3"/>
    <x v="2"/>
    <n v="2.1000000000000001E-2"/>
  </r>
  <r>
    <x v="0"/>
    <x v="4"/>
    <x v="0"/>
    <x v="89"/>
    <x v="1"/>
    <x v="3"/>
    <x v="3"/>
    <n v="3.9E-2"/>
  </r>
  <r>
    <x v="0"/>
    <x v="4"/>
    <x v="0"/>
    <x v="89"/>
    <x v="1"/>
    <x v="3"/>
    <x v="4"/>
    <n v="2.1000000000000001E-2"/>
  </r>
  <r>
    <x v="0"/>
    <x v="4"/>
    <x v="3"/>
    <x v="90"/>
    <x v="0"/>
    <x v="0"/>
    <x v="0"/>
    <n v="11.42"/>
  </r>
  <r>
    <x v="0"/>
    <x v="4"/>
    <x v="3"/>
    <x v="90"/>
    <x v="0"/>
    <x v="0"/>
    <x v="1"/>
    <n v="0.71699999999999997"/>
  </r>
  <r>
    <x v="0"/>
    <x v="4"/>
    <x v="3"/>
    <x v="90"/>
    <x v="0"/>
    <x v="0"/>
    <x v="2"/>
    <n v="0.63800000000000001"/>
  </r>
  <r>
    <x v="0"/>
    <x v="4"/>
    <x v="3"/>
    <x v="90"/>
    <x v="0"/>
    <x v="0"/>
    <x v="3"/>
    <n v="0.372"/>
  </r>
  <r>
    <x v="0"/>
    <x v="4"/>
    <x v="3"/>
    <x v="90"/>
    <x v="0"/>
    <x v="0"/>
    <x v="4"/>
    <n v="0.13400000000000001"/>
  </r>
  <r>
    <x v="0"/>
    <x v="4"/>
    <x v="3"/>
    <x v="90"/>
    <x v="0"/>
    <x v="1"/>
    <x v="0"/>
    <n v="11.42"/>
  </r>
  <r>
    <x v="0"/>
    <x v="4"/>
    <x v="3"/>
    <x v="90"/>
    <x v="0"/>
    <x v="1"/>
    <x v="1"/>
    <n v="0.63100000000000001"/>
  </r>
  <r>
    <x v="0"/>
    <x v="4"/>
    <x v="3"/>
    <x v="90"/>
    <x v="0"/>
    <x v="1"/>
    <x v="2"/>
    <n v="0.56000000000000005"/>
  </r>
  <r>
    <x v="0"/>
    <x v="4"/>
    <x v="3"/>
    <x v="90"/>
    <x v="0"/>
    <x v="1"/>
    <x v="3"/>
    <n v="0.36399999999999999"/>
  </r>
  <r>
    <x v="0"/>
    <x v="4"/>
    <x v="3"/>
    <x v="90"/>
    <x v="0"/>
    <x v="1"/>
    <x v="4"/>
    <n v="0.128"/>
  </r>
  <r>
    <x v="0"/>
    <x v="4"/>
    <x v="3"/>
    <x v="90"/>
    <x v="0"/>
    <x v="2"/>
    <x v="0"/>
    <n v="11.42"/>
  </r>
  <r>
    <x v="0"/>
    <x v="4"/>
    <x v="3"/>
    <x v="90"/>
    <x v="0"/>
    <x v="2"/>
    <x v="1"/>
    <n v="0.54400000000000004"/>
  </r>
  <r>
    <x v="0"/>
    <x v="4"/>
    <x v="3"/>
    <x v="90"/>
    <x v="0"/>
    <x v="2"/>
    <x v="2"/>
    <n v="0.48099999999999998"/>
  </r>
  <r>
    <x v="0"/>
    <x v="4"/>
    <x v="3"/>
    <x v="90"/>
    <x v="0"/>
    <x v="2"/>
    <x v="3"/>
    <n v="0.28299999999999997"/>
  </r>
  <r>
    <x v="0"/>
    <x v="4"/>
    <x v="3"/>
    <x v="90"/>
    <x v="0"/>
    <x v="2"/>
    <x v="4"/>
    <n v="0.121"/>
  </r>
  <r>
    <x v="0"/>
    <x v="4"/>
    <x v="3"/>
    <x v="90"/>
    <x v="0"/>
    <x v="3"/>
    <x v="0"/>
    <n v="11.42"/>
  </r>
  <r>
    <x v="0"/>
    <x v="4"/>
    <x v="3"/>
    <x v="90"/>
    <x v="0"/>
    <x v="3"/>
    <x v="1"/>
    <n v="0.45800000000000002"/>
  </r>
  <r>
    <x v="0"/>
    <x v="4"/>
    <x v="3"/>
    <x v="90"/>
    <x v="0"/>
    <x v="3"/>
    <x v="2"/>
    <n v="0.40300000000000002"/>
  </r>
  <r>
    <x v="0"/>
    <x v="4"/>
    <x v="3"/>
    <x v="90"/>
    <x v="0"/>
    <x v="3"/>
    <x v="3"/>
    <n v="0.20200000000000001"/>
  </r>
  <r>
    <x v="0"/>
    <x v="4"/>
    <x v="3"/>
    <x v="90"/>
    <x v="0"/>
    <x v="3"/>
    <x v="4"/>
    <n v="0.115"/>
  </r>
  <r>
    <x v="0"/>
    <x v="4"/>
    <x v="3"/>
    <x v="90"/>
    <x v="1"/>
    <x v="0"/>
    <x v="5"/>
    <n v="1.9E-2"/>
  </r>
  <r>
    <x v="0"/>
    <x v="4"/>
    <x v="3"/>
    <x v="90"/>
    <x v="1"/>
    <x v="1"/>
    <x v="6"/>
    <n v="0"/>
  </r>
  <r>
    <x v="0"/>
    <x v="4"/>
    <x v="3"/>
    <x v="90"/>
    <x v="1"/>
    <x v="1"/>
    <x v="0"/>
    <n v="1.9E-2"/>
  </r>
  <r>
    <x v="0"/>
    <x v="4"/>
    <x v="3"/>
    <x v="90"/>
    <x v="1"/>
    <x v="1"/>
    <x v="7"/>
    <n v="1.9E-2"/>
  </r>
  <r>
    <x v="0"/>
    <x v="4"/>
    <x v="3"/>
    <x v="90"/>
    <x v="1"/>
    <x v="1"/>
    <x v="1"/>
    <n v="1.2999999999999999E-2"/>
  </r>
  <r>
    <x v="0"/>
    <x v="4"/>
    <x v="3"/>
    <x v="90"/>
    <x v="1"/>
    <x v="1"/>
    <x v="2"/>
    <n v="1.4999999999999999E-2"/>
  </r>
  <r>
    <x v="0"/>
    <x v="4"/>
    <x v="3"/>
    <x v="90"/>
    <x v="1"/>
    <x v="1"/>
    <x v="3"/>
    <n v="1.4999999999999999E-2"/>
  </r>
  <r>
    <x v="0"/>
    <x v="4"/>
    <x v="3"/>
    <x v="90"/>
    <x v="1"/>
    <x v="1"/>
    <x v="4"/>
    <n v="5.0000000000000001E-3"/>
  </r>
  <r>
    <x v="0"/>
    <x v="4"/>
    <x v="3"/>
    <x v="90"/>
    <x v="1"/>
    <x v="2"/>
    <x v="6"/>
    <n v="0"/>
  </r>
  <r>
    <x v="0"/>
    <x v="4"/>
    <x v="3"/>
    <x v="90"/>
    <x v="1"/>
    <x v="2"/>
    <x v="0"/>
    <n v="1.9E-2"/>
  </r>
  <r>
    <x v="0"/>
    <x v="4"/>
    <x v="3"/>
    <x v="90"/>
    <x v="1"/>
    <x v="2"/>
    <x v="7"/>
    <n v="1.9E-2"/>
  </r>
  <r>
    <x v="0"/>
    <x v="4"/>
    <x v="3"/>
    <x v="90"/>
    <x v="1"/>
    <x v="2"/>
    <x v="1"/>
    <n v="1.4999999999999999E-2"/>
  </r>
  <r>
    <x v="0"/>
    <x v="4"/>
    <x v="3"/>
    <x v="90"/>
    <x v="1"/>
    <x v="2"/>
    <x v="2"/>
    <n v="1.4999999999999999E-2"/>
  </r>
  <r>
    <x v="0"/>
    <x v="4"/>
    <x v="3"/>
    <x v="90"/>
    <x v="1"/>
    <x v="3"/>
    <x v="6"/>
    <n v="0"/>
  </r>
  <r>
    <x v="0"/>
    <x v="4"/>
    <x v="3"/>
    <x v="90"/>
    <x v="1"/>
    <x v="3"/>
    <x v="0"/>
    <n v="1.9E-2"/>
  </r>
  <r>
    <x v="0"/>
    <x v="4"/>
    <x v="3"/>
    <x v="90"/>
    <x v="1"/>
    <x v="3"/>
    <x v="7"/>
    <n v="1.9E-2"/>
  </r>
  <r>
    <x v="0"/>
    <x v="4"/>
    <x v="3"/>
    <x v="90"/>
    <x v="1"/>
    <x v="3"/>
    <x v="1"/>
    <n v="1.4999999999999999E-2"/>
  </r>
  <r>
    <x v="0"/>
    <x v="4"/>
    <x v="3"/>
    <x v="90"/>
    <x v="1"/>
    <x v="3"/>
    <x v="2"/>
    <n v="1.4E-2"/>
  </r>
  <r>
    <x v="0"/>
    <x v="4"/>
    <x v="3"/>
    <x v="91"/>
    <x v="0"/>
    <x v="0"/>
    <x v="0"/>
    <n v="11.42"/>
  </r>
  <r>
    <x v="0"/>
    <x v="4"/>
    <x v="3"/>
    <x v="91"/>
    <x v="0"/>
    <x v="0"/>
    <x v="1"/>
    <n v="0.13900000000000001"/>
  </r>
  <r>
    <x v="0"/>
    <x v="4"/>
    <x v="3"/>
    <x v="91"/>
    <x v="0"/>
    <x v="0"/>
    <x v="2"/>
    <n v="7.2999999999999995E-2"/>
  </r>
  <r>
    <x v="0"/>
    <x v="4"/>
    <x v="3"/>
    <x v="91"/>
    <x v="0"/>
    <x v="0"/>
    <x v="3"/>
    <n v="7.3999999999999996E-2"/>
  </r>
  <r>
    <x v="0"/>
    <x v="4"/>
    <x v="3"/>
    <x v="91"/>
    <x v="0"/>
    <x v="0"/>
    <x v="4"/>
    <n v="4.7E-2"/>
  </r>
  <r>
    <x v="0"/>
    <x v="4"/>
    <x v="3"/>
    <x v="91"/>
    <x v="0"/>
    <x v="1"/>
    <x v="0"/>
    <n v="11.42"/>
  </r>
  <r>
    <x v="0"/>
    <x v="4"/>
    <x v="3"/>
    <x v="91"/>
    <x v="0"/>
    <x v="1"/>
    <x v="1"/>
    <n v="0.124"/>
  </r>
  <r>
    <x v="0"/>
    <x v="4"/>
    <x v="3"/>
    <x v="91"/>
    <x v="0"/>
    <x v="1"/>
    <x v="2"/>
    <n v="6.5000000000000002E-2"/>
  </r>
  <r>
    <x v="0"/>
    <x v="4"/>
    <x v="3"/>
    <x v="91"/>
    <x v="0"/>
    <x v="1"/>
    <x v="3"/>
    <n v="6.8000000000000005E-2"/>
  </r>
  <r>
    <x v="0"/>
    <x v="4"/>
    <x v="3"/>
    <x v="91"/>
    <x v="0"/>
    <x v="1"/>
    <x v="4"/>
    <n v="4.2000000000000003E-2"/>
  </r>
  <r>
    <x v="0"/>
    <x v="4"/>
    <x v="3"/>
    <x v="91"/>
    <x v="0"/>
    <x v="2"/>
    <x v="6"/>
    <n v="0"/>
  </r>
  <r>
    <x v="0"/>
    <x v="4"/>
    <x v="3"/>
    <x v="91"/>
    <x v="0"/>
    <x v="2"/>
    <x v="0"/>
    <n v="11.42"/>
  </r>
  <r>
    <x v="0"/>
    <x v="4"/>
    <x v="3"/>
    <x v="91"/>
    <x v="0"/>
    <x v="2"/>
    <x v="7"/>
    <n v="11.42"/>
  </r>
  <r>
    <x v="0"/>
    <x v="4"/>
    <x v="3"/>
    <x v="91"/>
    <x v="0"/>
    <x v="2"/>
    <x v="1"/>
    <n v="0.109"/>
  </r>
  <r>
    <x v="0"/>
    <x v="4"/>
    <x v="3"/>
    <x v="91"/>
    <x v="0"/>
    <x v="2"/>
    <x v="2"/>
    <n v="5.7000000000000002E-2"/>
  </r>
  <r>
    <x v="0"/>
    <x v="4"/>
    <x v="3"/>
    <x v="91"/>
    <x v="0"/>
    <x v="2"/>
    <x v="3"/>
    <n v="5.8000000000000003E-2"/>
  </r>
  <r>
    <x v="0"/>
    <x v="4"/>
    <x v="3"/>
    <x v="91"/>
    <x v="0"/>
    <x v="2"/>
    <x v="4"/>
    <n v="3.7999999999999999E-2"/>
  </r>
  <r>
    <x v="0"/>
    <x v="4"/>
    <x v="3"/>
    <x v="91"/>
    <x v="0"/>
    <x v="3"/>
    <x v="0"/>
    <n v="11.42"/>
  </r>
  <r>
    <x v="0"/>
    <x v="4"/>
    <x v="3"/>
    <x v="91"/>
    <x v="0"/>
    <x v="3"/>
    <x v="1"/>
    <n v="9.5000000000000001E-2"/>
  </r>
  <r>
    <x v="0"/>
    <x v="4"/>
    <x v="3"/>
    <x v="91"/>
    <x v="0"/>
    <x v="3"/>
    <x v="2"/>
    <n v="4.9000000000000002E-2"/>
  </r>
  <r>
    <x v="0"/>
    <x v="4"/>
    <x v="3"/>
    <x v="91"/>
    <x v="0"/>
    <x v="3"/>
    <x v="3"/>
    <n v="4.9000000000000002E-2"/>
  </r>
  <r>
    <x v="0"/>
    <x v="4"/>
    <x v="3"/>
    <x v="91"/>
    <x v="0"/>
    <x v="3"/>
    <x v="4"/>
    <n v="3.4000000000000002E-2"/>
  </r>
  <r>
    <x v="0"/>
    <x v="4"/>
    <x v="3"/>
    <x v="92"/>
    <x v="0"/>
    <x v="0"/>
    <x v="0"/>
    <n v="11.42"/>
  </r>
  <r>
    <x v="0"/>
    <x v="4"/>
    <x v="3"/>
    <x v="92"/>
    <x v="0"/>
    <x v="0"/>
    <x v="1"/>
    <n v="9.2999999999999999E-2"/>
  </r>
  <r>
    <x v="0"/>
    <x v="4"/>
    <x v="3"/>
    <x v="92"/>
    <x v="0"/>
    <x v="0"/>
    <x v="2"/>
    <n v="4.9000000000000002E-2"/>
  </r>
  <r>
    <x v="0"/>
    <x v="4"/>
    <x v="3"/>
    <x v="92"/>
    <x v="0"/>
    <x v="0"/>
    <x v="3"/>
    <n v="0.05"/>
  </r>
  <r>
    <x v="0"/>
    <x v="4"/>
    <x v="3"/>
    <x v="92"/>
    <x v="0"/>
    <x v="0"/>
    <x v="4"/>
    <n v="3.1E-2"/>
  </r>
  <r>
    <x v="0"/>
    <x v="4"/>
    <x v="3"/>
    <x v="92"/>
    <x v="0"/>
    <x v="1"/>
    <x v="0"/>
    <n v="11.42"/>
  </r>
  <r>
    <x v="0"/>
    <x v="4"/>
    <x v="3"/>
    <x v="92"/>
    <x v="0"/>
    <x v="1"/>
    <x v="1"/>
    <n v="8.3000000000000004E-2"/>
  </r>
  <r>
    <x v="0"/>
    <x v="4"/>
    <x v="3"/>
    <x v="92"/>
    <x v="0"/>
    <x v="1"/>
    <x v="2"/>
    <n v="4.2999999999999997E-2"/>
  </r>
  <r>
    <x v="0"/>
    <x v="4"/>
    <x v="3"/>
    <x v="92"/>
    <x v="0"/>
    <x v="1"/>
    <x v="3"/>
    <n v="4.5999999999999999E-2"/>
  </r>
  <r>
    <x v="0"/>
    <x v="4"/>
    <x v="3"/>
    <x v="92"/>
    <x v="0"/>
    <x v="1"/>
    <x v="4"/>
    <n v="2.8000000000000001E-2"/>
  </r>
  <r>
    <x v="0"/>
    <x v="4"/>
    <x v="3"/>
    <x v="92"/>
    <x v="0"/>
    <x v="2"/>
    <x v="0"/>
    <n v="11.42"/>
  </r>
  <r>
    <x v="0"/>
    <x v="4"/>
    <x v="3"/>
    <x v="92"/>
    <x v="0"/>
    <x v="2"/>
    <x v="1"/>
    <n v="7.2999999999999995E-2"/>
  </r>
  <r>
    <x v="0"/>
    <x v="4"/>
    <x v="3"/>
    <x v="92"/>
    <x v="0"/>
    <x v="2"/>
    <x v="2"/>
    <n v="3.7999999999999999E-2"/>
  </r>
  <r>
    <x v="0"/>
    <x v="4"/>
    <x v="3"/>
    <x v="92"/>
    <x v="0"/>
    <x v="2"/>
    <x v="3"/>
    <n v="3.9E-2"/>
  </r>
  <r>
    <x v="0"/>
    <x v="4"/>
    <x v="3"/>
    <x v="92"/>
    <x v="0"/>
    <x v="2"/>
    <x v="4"/>
    <n v="2.5999999999999999E-2"/>
  </r>
  <r>
    <x v="0"/>
    <x v="4"/>
    <x v="3"/>
    <x v="92"/>
    <x v="0"/>
    <x v="3"/>
    <x v="0"/>
    <n v="11.42"/>
  </r>
  <r>
    <x v="0"/>
    <x v="4"/>
    <x v="3"/>
    <x v="92"/>
    <x v="0"/>
    <x v="3"/>
    <x v="1"/>
    <n v="6.4000000000000001E-2"/>
  </r>
  <r>
    <x v="0"/>
    <x v="4"/>
    <x v="3"/>
    <x v="92"/>
    <x v="0"/>
    <x v="3"/>
    <x v="2"/>
    <n v="3.3000000000000002E-2"/>
  </r>
  <r>
    <x v="0"/>
    <x v="4"/>
    <x v="3"/>
    <x v="92"/>
    <x v="0"/>
    <x v="3"/>
    <x v="3"/>
    <n v="3.3000000000000002E-2"/>
  </r>
  <r>
    <x v="0"/>
    <x v="4"/>
    <x v="3"/>
    <x v="92"/>
    <x v="0"/>
    <x v="3"/>
    <x v="4"/>
    <n v="2.3E-2"/>
  </r>
  <r>
    <x v="0"/>
    <x v="4"/>
    <x v="4"/>
    <x v="93"/>
    <x v="1"/>
    <x v="0"/>
    <x v="0"/>
    <n v="1E-3"/>
  </r>
  <r>
    <x v="0"/>
    <x v="4"/>
    <x v="4"/>
    <x v="93"/>
    <x v="1"/>
    <x v="0"/>
    <x v="5"/>
    <n v="0"/>
  </r>
  <r>
    <x v="0"/>
    <x v="4"/>
    <x v="4"/>
    <x v="93"/>
    <x v="1"/>
    <x v="1"/>
    <x v="0"/>
    <n v="1E-3"/>
  </r>
  <r>
    <x v="0"/>
    <x v="4"/>
    <x v="4"/>
    <x v="93"/>
    <x v="1"/>
    <x v="1"/>
    <x v="1"/>
    <n v="1E-3"/>
  </r>
  <r>
    <x v="0"/>
    <x v="4"/>
    <x v="4"/>
    <x v="93"/>
    <x v="1"/>
    <x v="1"/>
    <x v="2"/>
    <n v="1E-3"/>
  </r>
  <r>
    <x v="0"/>
    <x v="4"/>
    <x v="4"/>
    <x v="93"/>
    <x v="1"/>
    <x v="1"/>
    <x v="3"/>
    <n v="1E-3"/>
  </r>
  <r>
    <x v="0"/>
    <x v="4"/>
    <x v="4"/>
    <x v="93"/>
    <x v="1"/>
    <x v="1"/>
    <x v="4"/>
    <n v="1E-3"/>
  </r>
  <r>
    <x v="0"/>
    <x v="4"/>
    <x v="4"/>
    <x v="93"/>
    <x v="1"/>
    <x v="2"/>
    <x v="0"/>
    <n v="1E-3"/>
  </r>
  <r>
    <x v="0"/>
    <x v="4"/>
    <x v="4"/>
    <x v="93"/>
    <x v="1"/>
    <x v="2"/>
    <x v="1"/>
    <n v="1E-3"/>
  </r>
  <r>
    <x v="0"/>
    <x v="4"/>
    <x v="4"/>
    <x v="93"/>
    <x v="1"/>
    <x v="2"/>
    <x v="2"/>
    <n v="1E-3"/>
  </r>
  <r>
    <x v="0"/>
    <x v="4"/>
    <x v="4"/>
    <x v="93"/>
    <x v="1"/>
    <x v="2"/>
    <x v="3"/>
    <n v="1E-3"/>
  </r>
  <r>
    <x v="0"/>
    <x v="4"/>
    <x v="4"/>
    <x v="93"/>
    <x v="1"/>
    <x v="2"/>
    <x v="4"/>
    <n v="1E-3"/>
  </r>
  <r>
    <x v="0"/>
    <x v="4"/>
    <x v="4"/>
    <x v="93"/>
    <x v="1"/>
    <x v="3"/>
    <x v="0"/>
    <n v="1E-3"/>
  </r>
  <r>
    <x v="0"/>
    <x v="4"/>
    <x v="4"/>
    <x v="93"/>
    <x v="1"/>
    <x v="3"/>
    <x v="1"/>
    <n v="1E-3"/>
  </r>
  <r>
    <x v="0"/>
    <x v="4"/>
    <x v="4"/>
    <x v="93"/>
    <x v="1"/>
    <x v="3"/>
    <x v="2"/>
    <n v="1E-3"/>
  </r>
  <r>
    <x v="0"/>
    <x v="4"/>
    <x v="4"/>
    <x v="93"/>
    <x v="1"/>
    <x v="3"/>
    <x v="3"/>
    <n v="1E-3"/>
  </r>
  <r>
    <x v="0"/>
    <x v="4"/>
    <x v="4"/>
    <x v="93"/>
    <x v="1"/>
    <x v="3"/>
    <x v="4"/>
    <n v="1E-3"/>
  </r>
  <r>
    <x v="0"/>
    <x v="1"/>
    <x v="1"/>
    <x v="94"/>
    <x v="1"/>
    <x v="0"/>
    <x v="0"/>
    <n v="1E-3"/>
  </r>
  <r>
    <x v="0"/>
    <x v="1"/>
    <x v="1"/>
    <x v="94"/>
    <x v="1"/>
    <x v="0"/>
    <x v="5"/>
    <n v="0"/>
  </r>
  <r>
    <x v="0"/>
    <x v="1"/>
    <x v="1"/>
    <x v="94"/>
    <x v="1"/>
    <x v="1"/>
    <x v="0"/>
    <n v="1E-3"/>
  </r>
  <r>
    <x v="0"/>
    <x v="1"/>
    <x v="1"/>
    <x v="94"/>
    <x v="1"/>
    <x v="1"/>
    <x v="1"/>
    <n v="1E-3"/>
  </r>
  <r>
    <x v="0"/>
    <x v="1"/>
    <x v="1"/>
    <x v="94"/>
    <x v="1"/>
    <x v="1"/>
    <x v="2"/>
    <n v="1E-3"/>
  </r>
  <r>
    <x v="0"/>
    <x v="1"/>
    <x v="1"/>
    <x v="94"/>
    <x v="1"/>
    <x v="1"/>
    <x v="3"/>
    <n v="1E-3"/>
  </r>
  <r>
    <x v="0"/>
    <x v="1"/>
    <x v="1"/>
    <x v="94"/>
    <x v="1"/>
    <x v="1"/>
    <x v="4"/>
    <n v="1E-3"/>
  </r>
  <r>
    <x v="0"/>
    <x v="1"/>
    <x v="1"/>
    <x v="94"/>
    <x v="1"/>
    <x v="2"/>
    <x v="0"/>
    <n v="1E-3"/>
  </r>
  <r>
    <x v="0"/>
    <x v="1"/>
    <x v="1"/>
    <x v="94"/>
    <x v="1"/>
    <x v="2"/>
    <x v="1"/>
    <n v="1E-3"/>
  </r>
  <r>
    <x v="0"/>
    <x v="1"/>
    <x v="1"/>
    <x v="94"/>
    <x v="1"/>
    <x v="2"/>
    <x v="2"/>
    <n v="1E-3"/>
  </r>
  <r>
    <x v="0"/>
    <x v="1"/>
    <x v="1"/>
    <x v="94"/>
    <x v="1"/>
    <x v="2"/>
    <x v="3"/>
    <n v="1E-3"/>
  </r>
  <r>
    <x v="0"/>
    <x v="1"/>
    <x v="1"/>
    <x v="94"/>
    <x v="1"/>
    <x v="2"/>
    <x v="4"/>
    <n v="1E-3"/>
  </r>
  <r>
    <x v="0"/>
    <x v="1"/>
    <x v="1"/>
    <x v="94"/>
    <x v="1"/>
    <x v="3"/>
    <x v="0"/>
    <n v="1E-3"/>
  </r>
  <r>
    <x v="0"/>
    <x v="1"/>
    <x v="1"/>
    <x v="94"/>
    <x v="1"/>
    <x v="3"/>
    <x v="1"/>
    <n v="1E-3"/>
  </r>
  <r>
    <x v="0"/>
    <x v="1"/>
    <x v="1"/>
    <x v="94"/>
    <x v="1"/>
    <x v="3"/>
    <x v="2"/>
    <n v="1E-3"/>
  </r>
  <r>
    <x v="0"/>
    <x v="1"/>
    <x v="1"/>
    <x v="94"/>
    <x v="1"/>
    <x v="3"/>
    <x v="3"/>
    <n v="1E-3"/>
  </r>
  <r>
    <x v="0"/>
    <x v="1"/>
    <x v="1"/>
    <x v="94"/>
    <x v="1"/>
    <x v="3"/>
    <x v="4"/>
    <n v="1E-3"/>
  </r>
  <r>
    <x v="0"/>
    <x v="1"/>
    <x v="0"/>
    <x v="95"/>
    <x v="0"/>
    <x v="0"/>
    <x v="0"/>
    <n v="0"/>
  </r>
  <r>
    <x v="0"/>
    <x v="1"/>
    <x v="0"/>
    <x v="95"/>
    <x v="0"/>
    <x v="0"/>
    <x v="2"/>
    <n v="0"/>
  </r>
  <r>
    <x v="0"/>
    <x v="1"/>
    <x v="0"/>
    <x v="95"/>
    <x v="0"/>
    <x v="0"/>
    <x v="3"/>
    <n v="0"/>
  </r>
  <r>
    <x v="0"/>
    <x v="1"/>
    <x v="0"/>
    <x v="95"/>
    <x v="0"/>
    <x v="0"/>
    <x v="4"/>
    <n v="0"/>
  </r>
  <r>
    <x v="0"/>
    <x v="1"/>
    <x v="0"/>
    <x v="95"/>
    <x v="0"/>
    <x v="1"/>
    <x v="0"/>
    <n v="0"/>
  </r>
  <r>
    <x v="0"/>
    <x v="1"/>
    <x v="0"/>
    <x v="95"/>
    <x v="0"/>
    <x v="1"/>
    <x v="2"/>
    <n v="0"/>
  </r>
  <r>
    <x v="0"/>
    <x v="1"/>
    <x v="0"/>
    <x v="95"/>
    <x v="0"/>
    <x v="1"/>
    <x v="3"/>
    <n v="0"/>
  </r>
  <r>
    <x v="0"/>
    <x v="1"/>
    <x v="0"/>
    <x v="95"/>
    <x v="0"/>
    <x v="1"/>
    <x v="4"/>
    <n v="0"/>
  </r>
  <r>
    <x v="0"/>
    <x v="1"/>
    <x v="0"/>
    <x v="95"/>
    <x v="0"/>
    <x v="2"/>
    <x v="8"/>
    <n v="0"/>
  </r>
  <r>
    <x v="0"/>
    <x v="1"/>
    <x v="0"/>
    <x v="95"/>
    <x v="1"/>
    <x v="1"/>
    <x v="5"/>
    <n v="6.5000000000000002E-2"/>
  </r>
  <r>
    <x v="0"/>
    <x v="1"/>
    <x v="0"/>
    <x v="95"/>
    <x v="1"/>
    <x v="2"/>
    <x v="8"/>
    <n v="0"/>
  </r>
  <r>
    <x v="0"/>
    <x v="1"/>
    <x v="0"/>
    <x v="95"/>
    <x v="1"/>
    <x v="2"/>
    <x v="6"/>
    <n v="0"/>
  </r>
  <r>
    <x v="0"/>
    <x v="1"/>
    <x v="0"/>
    <x v="95"/>
    <x v="1"/>
    <x v="2"/>
    <x v="0"/>
    <n v="6.5000000000000002E-2"/>
  </r>
  <r>
    <x v="0"/>
    <x v="1"/>
    <x v="0"/>
    <x v="95"/>
    <x v="1"/>
    <x v="2"/>
    <x v="7"/>
    <n v="6.5000000000000002E-2"/>
  </r>
  <r>
    <x v="0"/>
    <x v="1"/>
    <x v="0"/>
    <x v="95"/>
    <x v="1"/>
    <x v="2"/>
    <x v="1"/>
    <n v="5.1999999999999998E-2"/>
  </r>
  <r>
    <x v="0"/>
    <x v="1"/>
    <x v="0"/>
    <x v="95"/>
    <x v="1"/>
    <x v="2"/>
    <x v="2"/>
    <n v="8.9999999999999993E-3"/>
  </r>
  <r>
    <x v="0"/>
    <x v="1"/>
    <x v="0"/>
    <x v="95"/>
    <x v="1"/>
    <x v="3"/>
    <x v="6"/>
    <n v="0"/>
  </r>
  <r>
    <x v="0"/>
    <x v="1"/>
    <x v="0"/>
    <x v="95"/>
    <x v="1"/>
    <x v="3"/>
    <x v="0"/>
    <n v="6.5000000000000002E-2"/>
  </r>
  <r>
    <x v="0"/>
    <x v="1"/>
    <x v="0"/>
    <x v="95"/>
    <x v="1"/>
    <x v="3"/>
    <x v="7"/>
    <n v="6.5000000000000002E-2"/>
  </r>
  <r>
    <x v="0"/>
    <x v="1"/>
    <x v="0"/>
    <x v="95"/>
    <x v="1"/>
    <x v="3"/>
    <x v="1"/>
    <n v="5.1999999999999998E-2"/>
  </r>
  <r>
    <x v="0"/>
    <x v="1"/>
    <x v="0"/>
    <x v="95"/>
    <x v="1"/>
    <x v="3"/>
    <x v="2"/>
    <n v="5.0999999999999997E-2"/>
  </r>
  <r>
    <x v="0"/>
    <x v="1"/>
    <x v="0"/>
    <x v="95"/>
    <x v="1"/>
    <x v="3"/>
    <x v="3"/>
    <n v="2.7E-2"/>
  </r>
  <r>
    <x v="0"/>
    <x v="1"/>
    <x v="0"/>
    <x v="96"/>
    <x v="0"/>
    <x v="0"/>
    <x v="6"/>
    <n v="0.20499999999999999"/>
  </r>
  <r>
    <x v="0"/>
    <x v="1"/>
    <x v="0"/>
    <x v="96"/>
    <x v="0"/>
    <x v="0"/>
    <x v="0"/>
    <n v="0"/>
  </r>
  <r>
    <x v="0"/>
    <x v="1"/>
    <x v="0"/>
    <x v="96"/>
    <x v="0"/>
    <x v="0"/>
    <x v="7"/>
    <n v="0.20499999999999999"/>
  </r>
  <r>
    <x v="0"/>
    <x v="1"/>
    <x v="0"/>
    <x v="96"/>
    <x v="0"/>
    <x v="0"/>
    <x v="1"/>
    <n v="0.20499999999999999"/>
  </r>
  <r>
    <x v="0"/>
    <x v="1"/>
    <x v="0"/>
    <x v="96"/>
    <x v="0"/>
    <x v="1"/>
    <x v="0"/>
    <n v="0"/>
  </r>
  <r>
    <x v="0"/>
    <x v="1"/>
    <x v="0"/>
    <x v="96"/>
    <x v="0"/>
    <x v="2"/>
    <x v="8"/>
    <n v="0"/>
  </r>
  <r>
    <x v="0"/>
    <x v="1"/>
    <x v="0"/>
    <x v="96"/>
    <x v="1"/>
    <x v="2"/>
    <x v="8"/>
    <n v="0"/>
  </r>
  <r>
    <x v="0"/>
    <x v="1"/>
    <x v="0"/>
    <x v="96"/>
    <x v="1"/>
    <x v="2"/>
    <x v="0"/>
    <n v="0"/>
  </r>
  <r>
    <x v="0"/>
    <x v="1"/>
    <x v="0"/>
    <x v="96"/>
    <x v="1"/>
    <x v="2"/>
    <x v="5"/>
    <n v="0"/>
  </r>
  <r>
    <x v="0"/>
    <x v="1"/>
    <x v="0"/>
    <x v="96"/>
    <x v="1"/>
    <x v="3"/>
    <x v="0"/>
    <n v="0"/>
  </r>
  <r>
    <x v="0"/>
    <x v="1"/>
    <x v="0"/>
    <x v="96"/>
    <x v="1"/>
    <x v="3"/>
    <x v="1"/>
    <n v="0"/>
  </r>
  <r>
    <x v="0"/>
    <x v="1"/>
    <x v="0"/>
    <x v="97"/>
    <x v="0"/>
    <x v="0"/>
    <x v="6"/>
    <n v="2.8519999999999999"/>
  </r>
  <r>
    <x v="0"/>
    <x v="1"/>
    <x v="0"/>
    <x v="97"/>
    <x v="0"/>
    <x v="0"/>
    <x v="0"/>
    <n v="0"/>
  </r>
  <r>
    <x v="0"/>
    <x v="1"/>
    <x v="0"/>
    <x v="97"/>
    <x v="0"/>
    <x v="0"/>
    <x v="7"/>
    <n v="2.8519999999999999"/>
  </r>
  <r>
    <x v="0"/>
    <x v="1"/>
    <x v="0"/>
    <x v="97"/>
    <x v="0"/>
    <x v="0"/>
    <x v="1"/>
    <n v="2.8519999999999999"/>
  </r>
  <r>
    <x v="0"/>
    <x v="1"/>
    <x v="0"/>
    <x v="97"/>
    <x v="0"/>
    <x v="0"/>
    <x v="2"/>
    <n v="2.0259999999999998"/>
  </r>
  <r>
    <x v="0"/>
    <x v="1"/>
    <x v="0"/>
    <x v="97"/>
    <x v="0"/>
    <x v="0"/>
    <x v="3"/>
    <n v="1.752"/>
  </r>
  <r>
    <x v="0"/>
    <x v="1"/>
    <x v="0"/>
    <x v="97"/>
    <x v="0"/>
    <x v="0"/>
    <x v="4"/>
    <n v="0.89300000000000002"/>
  </r>
  <r>
    <x v="0"/>
    <x v="1"/>
    <x v="0"/>
    <x v="97"/>
    <x v="0"/>
    <x v="1"/>
    <x v="6"/>
    <n v="2.7770000000000001"/>
  </r>
  <r>
    <x v="0"/>
    <x v="1"/>
    <x v="0"/>
    <x v="97"/>
    <x v="0"/>
    <x v="1"/>
    <x v="0"/>
    <n v="0"/>
  </r>
  <r>
    <x v="0"/>
    <x v="1"/>
    <x v="0"/>
    <x v="97"/>
    <x v="0"/>
    <x v="1"/>
    <x v="7"/>
    <n v="2.7770000000000001"/>
  </r>
  <r>
    <x v="0"/>
    <x v="1"/>
    <x v="0"/>
    <x v="97"/>
    <x v="0"/>
    <x v="1"/>
    <x v="1"/>
    <n v="2.7770000000000001"/>
  </r>
  <r>
    <x v="0"/>
    <x v="1"/>
    <x v="0"/>
    <x v="97"/>
    <x v="0"/>
    <x v="1"/>
    <x v="2"/>
    <n v="1.7909999999999999"/>
  </r>
  <r>
    <x v="0"/>
    <x v="1"/>
    <x v="0"/>
    <x v="97"/>
    <x v="0"/>
    <x v="1"/>
    <x v="3"/>
    <n v="1.641"/>
  </r>
  <r>
    <x v="0"/>
    <x v="1"/>
    <x v="0"/>
    <x v="97"/>
    <x v="0"/>
    <x v="1"/>
    <x v="4"/>
    <n v="0.82"/>
  </r>
  <r>
    <x v="0"/>
    <x v="1"/>
    <x v="0"/>
    <x v="97"/>
    <x v="0"/>
    <x v="2"/>
    <x v="8"/>
    <n v="0"/>
  </r>
  <r>
    <x v="0"/>
    <x v="1"/>
    <x v="0"/>
    <x v="97"/>
    <x v="0"/>
    <x v="2"/>
    <x v="6"/>
    <n v="2.4319999999999999"/>
  </r>
  <r>
    <x v="0"/>
    <x v="1"/>
    <x v="0"/>
    <x v="97"/>
    <x v="0"/>
    <x v="2"/>
    <x v="7"/>
    <n v="2.4319999999999999"/>
  </r>
  <r>
    <x v="0"/>
    <x v="1"/>
    <x v="0"/>
    <x v="97"/>
    <x v="0"/>
    <x v="2"/>
    <x v="1"/>
    <n v="2.4319999999999999"/>
  </r>
  <r>
    <x v="0"/>
    <x v="1"/>
    <x v="0"/>
    <x v="97"/>
    <x v="0"/>
    <x v="2"/>
    <x v="2"/>
    <n v="1.556"/>
  </r>
  <r>
    <x v="0"/>
    <x v="1"/>
    <x v="0"/>
    <x v="97"/>
    <x v="0"/>
    <x v="2"/>
    <x v="3"/>
    <n v="1.369"/>
  </r>
  <r>
    <x v="0"/>
    <x v="1"/>
    <x v="0"/>
    <x v="97"/>
    <x v="0"/>
    <x v="2"/>
    <x v="4"/>
    <n v="0.747"/>
  </r>
  <r>
    <x v="0"/>
    <x v="1"/>
    <x v="0"/>
    <x v="97"/>
    <x v="0"/>
    <x v="3"/>
    <x v="6"/>
    <n v="2.0880000000000001"/>
  </r>
  <r>
    <x v="0"/>
    <x v="1"/>
    <x v="0"/>
    <x v="97"/>
    <x v="0"/>
    <x v="3"/>
    <x v="7"/>
    <n v="2.0880000000000001"/>
  </r>
  <r>
    <x v="0"/>
    <x v="1"/>
    <x v="0"/>
    <x v="97"/>
    <x v="0"/>
    <x v="3"/>
    <x v="1"/>
    <n v="2.0880000000000001"/>
  </r>
  <r>
    <x v="0"/>
    <x v="1"/>
    <x v="0"/>
    <x v="97"/>
    <x v="0"/>
    <x v="3"/>
    <x v="2"/>
    <n v="1.321"/>
  </r>
  <r>
    <x v="0"/>
    <x v="1"/>
    <x v="0"/>
    <x v="97"/>
    <x v="0"/>
    <x v="3"/>
    <x v="3"/>
    <n v="1.097"/>
  </r>
  <r>
    <x v="0"/>
    <x v="1"/>
    <x v="0"/>
    <x v="97"/>
    <x v="0"/>
    <x v="3"/>
    <x v="4"/>
    <n v="0.67400000000000004"/>
  </r>
  <r>
    <x v="0"/>
    <x v="1"/>
    <x v="0"/>
    <x v="97"/>
    <x v="1"/>
    <x v="0"/>
    <x v="5"/>
    <n v="2.1999999999999999E-2"/>
  </r>
  <r>
    <x v="0"/>
    <x v="1"/>
    <x v="0"/>
    <x v="97"/>
    <x v="1"/>
    <x v="1"/>
    <x v="6"/>
    <n v="0"/>
  </r>
  <r>
    <x v="0"/>
    <x v="1"/>
    <x v="0"/>
    <x v="97"/>
    <x v="1"/>
    <x v="1"/>
    <x v="0"/>
    <n v="2.1999999999999999E-2"/>
  </r>
  <r>
    <x v="0"/>
    <x v="1"/>
    <x v="0"/>
    <x v="97"/>
    <x v="1"/>
    <x v="1"/>
    <x v="7"/>
    <n v="2.1999999999999999E-2"/>
  </r>
  <r>
    <x v="0"/>
    <x v="1"/>
    <x v="0"/>
    <x v="97"/>
    <x v="1"/>
    <x v="1"/>
    <x v="1"/>
    <n v="1.7000000000000001E-2"/>
  </r>
  <r>
    <x v="0"/>
    <x v="1"/>
    <x v="0"/>
    <x v="97"/>
    <x v="1"/>
    <x v="1"/>
    <x v="2"/>
    <n v="1.2E-2"/>
  </r>
  <r>
    <x v="0"/>
    <x v="1"/>
    <x v="0"/>
    <x v="97"/>
    <x v="1"/>
    <x v="1"/>
    <x v="3"/>
    <n v="0.01"/>
  </r>
  <r>
    <x v="0"/>
    <x v="1"/>
    <x v="0"/>
    <x v="97"/>
    <x v="1"/>
    <x v="1"/>
    <x v="4"/>
    <n v="5.0000000000000001E-3"/>
  </r>
  <r>
    <x v="0"/>
    <x v="1"/>
    <x v="0"/>
    <x v="97"/>
    <x v="1"/>
    <x v="1"/>
    <x v="5"/>
    <n v="6.5000000000000002E-2"/>
  </r>
  <r>
    <x v="0"/>
    <x v="1"/>
    <x v="0"/>
    <x v="97"/>
    <x v="1"/>
    <x v="2"/>
    <x v="8"/>
    <n v="0"/>
  </r>
  <r>
    <x v="0"/>
    <x v="1"/>
    <x v="0"/>
    <x v="97"/>
    <x v="1"/>
    <x v="2"/>
    <x v="0"/>
    <n v="8.6999999999999994E-2"/>
  </r>
  <r>
    <x v="0"/>
    <x v="1"/>
    <x v="0"/>
    <x v="97"/>
    <x v="1"/>
    <x v="2"/>
    <x v="1"/>
    <n v="6.9000000000000006E-2"/>
  </r>
  <r>
    <x v="0"/>
    <x v="1"/>
    <x v="0"/>
    <x v="97"/>
    <x v="1"/>
    <x v="2"/>
    <x v="2"/>
    <n v="4.9000000000000002E-2"/>
  </r>
  <r>
    <x v="0"/>
    <x v="1"/>
    <x v="0"/>
    <x v="97"/>
    <x v="1"/>
    <x v="2"/>
    <x v="3"/>
    <n v="0.04"/>
  </r>
  <r>
    <x v="0"/>
    <x v="1"/>
    <x v="0"/>
    <x v="97"/>
    <x v="1"/>
    <x v="2"/>
    <x v="4"/>
    <n v="2.1000000000000001E-2"/>
  </r>
  <r>
    <x v="0"/>
    <x v="1"/>
    <x v="0"/>
    <x v="97"/>
    <x v="1"/>
    <x v="2"/>
    <x v="5"/>
    <n v="8.6999999999999994E-2"/>
  </r>
  <r>
    <x v="0"/>
    <x v="1"/>
    <x v="0"/>
    <x v="97"/>
    <x v="1"/>
    <x v="3"/>
    <x v="0"/>
    <n v="0.17399999999999999"/>
  </r>
  <r>
    <x v="0"/>
    <x v="1"/>
    <x v="0"/>
    <x v="97"/>
    <x v="1"/>
    <x v="3"/>
    <x v="1"/>
    <n v="0.13900000000000001"/>
  </r>
  <r>
    <x v="0"/>
    <x v="1"/>
    <x v="0"/>
    <x v="97"/>
    <x v="1"/>
    <x v="3"/>
    <x v="2"/>
    <n v="9.8000000000000004E-2"/>
  </r>
  <r>
    <x v="0"/>
    <x v="1"/>
    <x v="0"/>
    <x v="97"/>
    <x v="1"/>
    <x v="3"/>
    <x v="3"/>
    <n v="0.08"/>
  </r>
  <r>
    <x v="0"/>
    <x v="1"/>
    <x v="0"/>
    <x v="97"/>
    <x v="1"/>
    <x v="3"/>
    <x v="4"/>
    <n v="4.2000000000000003E-2"/>
  </r>
  <r>
    <x v="0"/>
    <x v="1"/>
    <x v="0"/>
    <x v="98"/>
    <x v="0"/>
    <x v="0"/>
    <x v="0"/>
    <n v="0"/>
  </r>
  <r>
    <x v="0"/>
    <x v="1"/>
    <x v="0"/>
    <x v="98"/>
    <x v="0"/>
    <x v="1"/>
    <x v="0"/>
    <n v="0"/>
  </r>
  <r>
    <x v="0"/>
    <x v="1"/>
    <x v="0"/>
    <x v="98"/>
    <x v="0"/>
    <x v="2"/>
    <x v="0"/>
    <n v="0"/>
  </r>
  <r>
    <x v="0"/>
    <x v="1"/>
    <x v="0"/>
    <x v="98"/>
    <x v="0"/>
    <x v="3"/>
    <x v="0"/>
    <n v="0"/>
  </r>
  <r>
    <x v="0"/>
    <x v="1"/>
    <x v="0"/>
    <x v="99"/>
    <x v="0"/>
    <x v="0"/>
    <x v="0"/>
    <n v="0"/>
  </r>
  <r>
    <x v="0"/>
    <x v="1"/>
    <x v="0"/>
    <x v="99"/>
    <x v="0"/>
    <x v="1"/>
    <x v="0"/>
    <n v="0"/>
  </r>
  <r>
    <x v="0"/>
    <x v="1"/>
    <x v="0"/>
    <x v="99"/>
    <x v="0"/>
    <x v="2"/>
    <x v="0"/>
    <n v="0"/>
  </r>
  <r>
    <x v="0"/>
    <x v="1"/>
    <x v="0"/>
    <x v="99"/>
    <x v="0"/>
    <x v="3"/>
    <x v="0"/>
    <n v="0"/>
  </r>
  <r>
    <x v="0"/>
    <x v="1"/>
    <x v="0"/>
    <x v="100"/>
    <x v="0"/>
    <x v="0"/>
    <x v="0"/>
    <n v="0"/>
  </r>
  <r>
    <x v="0"/>
    <x v="1"/>
    <x v="0"/>
    <x v="100"/>
    <x v="0"/>
    <x v="0"/>
    <x v="1"/>
    <n v="0"/>
  </r>
  <r>
    <x v="0"/>
    <x v="1"/>
    <x v="0"/>
    <x v="100"/>
    <x v="0"/>
    <x v="0"/>
    <x v="2"/>
    <n v="0"/>
  </r>
  <r>
    <x v="0"/>
    <x v="1"/>
    <x v="0"/>
    <x v="100"/>
    <x v="0"/>
    <x v="0"/>
    <x v="3"/>
    <n v="0"/>
  </r>
  <r>
    <x v="0"/>
    <x v="1"/>
    <x v="0"/>
    <x v="100"/>
    <x v="0"/>
    <x v="0"/>
    <x v="4"/>
    <n v="0"/>
  </r>
  <r>
    <x v="0"/>
    <x v="1"/>
    <x v="0"/>
    <x v="100"/>
    <x v="0"/>
    <x v="1"/>
    <x v="6"/>
    <n v="0"/>
  </r>
  <r>
    <x v="0"/>
    <x v="1"/>
    <x v="0"/>
    <x v="100"/>
    <x v="0"/>
    <x v="1"/>
    <x v="0"/>
    <n v="0"/>
  </r>
  <r>
    <x v="0"/>
    <x v="1"/>
    <x v="0"/>
    <x v="100"/>
    <x v="0"/>
    <x v="1"/>
    <x v="7"/>
    <n v="0"/>
  </r>
  <r>
    <x v="0"/>
    <x v="1"/>
    <x v="0"/>
    <x v="100"/>
    <x v="0"/>
    <x v="1"/>
    <x v="1"/>
    <n v="0"/>
  </r>
  <r>
    <x v="0"/>
    <x v="1"/>
    <x v="0"/>
    <x v="100"/>
    <x v="0"/>
    <x v="2"/>
    <x v="0"/>
    <n v="0"/>
  </r>
  <r>
    <x v="0"/>
    <x v="1"/>
    <x v="0"/>
    <x v="100"/>
    <x v="0"/>
    <x v="2"/>
    <x v="1"/>
    <n v="0"/>
  </r>
  <r>
    <x v="0"/>
    <x v="1"/>
    <x v="0"/>
    <x v="100"/>
    <x v="0"/>
    <x v="2"/>
    <x v="2"/>
    <n v="0"/>
  </r>
  <r>
    <x v="0"/>
    <x v="1"/>
    <x v="0"/>
    <x v="100"/>
    <x v="0"/>
    <x v="3"/>
    <x v="0"/>
    <n v="0"/>
  </r>
  <r>
    <x v="0"/>
    <x v="1"/>
    <x v="0"/>
    <x v="100"/>
    <x v="0"/>
    <x v="3"/>
    <x v="1"/>
    <n v="0"/>
  </r>
  <r>
    <x v="0"/>
    <x v="1"/>
    <x v="0"/>
    <x v="100"/>
    <x v="0"/>
    <x v="3"/>
    <x v="2"/>
    <n v="0"/>
  </r>
  <r>
    <x v="0"/>
    <x v="1"/>
    <x v="0"/>
    <x v="101"/>
    <x v="0"/>
    <x v="0"/>
    <x v="0"/>
    <n v="0"/>
  </r>
  <r>
    <x v="0"/>
    <x v="1"/>
    <x v="0"/>
    <x v="101"/>
    <x v="0"/>
    <x v="1"/>
    <x v="0"/>
    <n v="0"/>
  </r>
  <r>
    <x v="0"/>
    <x v="1"/>
    <x v="0"/>
    <x v="101"/>
    <x v="0"/>
    <x v="2"/>
    <x v="8"/>
    <n v="0"/>
  </r>
  <r>
    <x v="0"/>
    <x v="1"/>
    <x v="0"/>
    <x v="101"/>
    <x v="1"/>
    <x v="2"/>
    <x v="8"/>
    <n v="0"/>
  </r>
  <r>
    <x v="0"/>
    <x v="1"/>
    <x v="0"/>
    <x v="101"/>
    <x v="1"/>
    <x v="2"/>
    <x v="0"/>
    <n v="0"/>
  </r>
  <r>
    <x v="0"/>
    <x v="1"/>
    <x v="0"/>
    <x v="101"/>
    <x v="1"/>
    <x v="3"/>
    <x v="0"/>
    <n v="0"/>
  </r>
  <r>
    <x v="0"/>
    <x v="1"/>
    <x v="0"/>
    <x v="102"/>
    <x v="0"/>
    <x v="0"/>
    <x v="0"/>
    <n v="0"/>
  </r>
  <r>
    <x v="0"/>
    <x v="1"/>
    <x v="0"/>
    <x v="102"/>
    <x v="0"/>
    <x v="1"/>
    <x v="0"/>
    <n v="0"/>
  </r>
  <r>
    <x v="0"/>
    <x v="1"/>
    <x v="0"/>
    <x v="102"/>
    <x v="0"/>
    <x v="2"/>
    <x v="8"/>
    <n v="0"/>
  </r>
  <r>
    <x v="0"/>
    <x v="1"/>
    <x v="0"/>
    <x v="102"/>
    <x v="1"/>
    <x v="0"/>
    <x v="5"/>
    <n v="4.8000000000000001E-2"/>
  </r>
  <r>
    <x v="0"/>
    <x v="1"/>
    <x v="0"/>
    <x v="102"/>
    <x v="1"/>
    <x v="1"/>
    <x v="0"/>
    <n v="4.8000000000000001E-2"/>
  </r>
  <r>
    <x v="0"/>
    <x v="1"/>
    <x v="0"/>
    <x v="102"/>
    <x v="1"/>
    <x v="1"/>
    <x v="1"/>
    <n v="3.7999999999999999E-2"/>
  </r>
  <r>
    <x v="0"/>
    <x v="1"/>
    <x v="0"/>
    <x v="102"/>
    <x v="1"/>
    <x v="1"/>
    <x v="2"/>
    <n v="3.3000000000000002E-2"/>
  </r>
  <r>
    <x v="0"/>
    <x v="1"/>
    <x v="0"/>
    <x v="102"/>
    <x v="1"/>
    <x v="1"/>
    <x v="3"/>
    <n v="3.3000000000000002E-2"/>
  </r>
  <r>
    <x v="0"/>
    <x v="1"/>
    <x v="0"/>
    <x v="102"/>
    <x v="1"/>
    <x v="1"/>
    <x v="4"/>
    <n v="1.2999999999999999E-2"/>
  </r>
  <r>
    <x v="0"/>
    <x v="1"/>
    <x v="0"/>
    <x v="102"/>
    <x v="1"/>
    <x v="1"/>
    <x v="5"/>
    <n v="0.14299999999999999"/>
  </r>
  <r>
    <x v="0"/>
    <x v="1"/>
    <x v="0"/>
    <x v="102"/>
    <x v="1"/>
    <x v="2"/>
    <x v="8"/>
    <n v="0"/>
  </r>
  <r>
    <x v="0"/>
    <x v="1"/>
    <x v="0"/>
    <x v="102"/>
    <x v="1"/>
    <x v="2"/>
    <x v="0"/>
    <n v="0.191"/>
  </r>
  <r>
    <x v="0"/>
    <x v="1"/>
    <x v="0"/>
    <x v="102"/>
    <x v="1"/>
    <x v="2"/>
    <x v="1"/>
    <n v="0.153"/>
  </r>
  <r>
    <x v="0"/>
    <x v="1"/>
    <x v="0"/>
    <x v="102"/>
    <x v="1"/>
    <x v="2"/>
    <x v="2"/>
    <n v="0.09"/>
  </r>
  <r>
    <x v="0"/>
    <x v="1"/>
    <x v="0"/>
    <x v="102"/>
    <x v="1"/>
    <x v="2"/>
    <x v="3"/>
    <n v="9.0999999999999998E-2"/>
  </r>
  <r>
    <x v="0"/>
    <x v="1"/>
    <x v="0"/>
    <x v="102"/>
    <x v="1"/>
    <x v="2"/>
    <x v="4"/>
    <n v="3.6999999999999998E-2"/>
  </r>
  <r>
    <x v="0"/>
    <x v="1"/>
    <x v="0"/>
    <x v="102"/>
    <x v="1"/>
    <x v="2"/>
    <x v="5"/>
    <n v="0.191"/>
  </r>
  <r>
    <x v="0"/>
    <x v="1"/>
    <x v="0"/>
    <x v="102"/>
    <x v="1"/>
    <x v="3"/>
    <x v="0"/>
    <n v="0.38200000000000001"/>
  </r>
  <r>
    <x v="0"/>
    <x v="1"/>
    <x v="0"/>
    <x v="102"/>
    <x v="1"/>
    <x v="3"/>
    <x v="1"/>
    <n v="0.30499999999999999"/>
  </r>
  <r>
    <x v="0"/>
    <x v="1"/>
    <x v="0"/>
    <x v="102"/>
    <x v="1"/>
    <x v="3"/>
    <x v="2"/>
    <n v="0.16600000000000001"/>
  </r>
  <r>
    <x v="0"/>
    <x v="1"/>
    <x v="0"/>
    <x v="102"/>
    <x v="1"/>
    <x v="3"/>
    <x v="3"/>
    <n v="0.16800000000000001"/>
  </r>
  <r>
    <x v="0"/>
    <x v="1"/>
    <x v="0"/>
    <x v="102"/>
    <x v="1"/>
    <x v="3"/>
    <x v="4"/>
    <n v="7.2999999999999995E-2"/>
  </r>
  <r>
    <x v="0"/>
    <x v="1"/>
    <x v="0"/>
    <x v="103"/>
    <x v="0"/>
    <x v="0"/>
    <x v="0"/>
    <n v="0"/>
  </r>
  <r>
    <x v="0"/>
    <x v="1"/>
    <x v="0"/>
    <x v="103"/>
    <x v="0"/>
    <x v="1"/>
    <x v="0"/>
    <n v="0"/>
  </r>
  <r>
    <x v="0"/>
    <x v="1"/>
    <x v="0"/>
    <x v="103"/>
    <x v="0"/>
    <x v="2"/>
    <x v="8"/>
    <n v="0"/>
  </r>
  <r>
    <x v="0"/>
    <x v="1"/>
    <x v="0"/>
    <x v="103"/>
    <x v="1"/>
    <x v="1"/>
    <x v="5"/>
    <n v="4.4999999999999998E-2"/>
  </r>
  <r>
    <x v="0"/>
    <x v="1"/>
    <x v="0"/>
    <x v="103"/>
    <x v="1"/>
    <x v="2"/>
    <x v="8"/>
    <n v="0"/>
  </r>
  <r>
    <x v="0"/>
    <x v="1"/>
    <x v="0"/>
    <x v="103"/>
    <x v="1"/>
    <x v="2"/>
    <x v="0"/>
    <n v="4.4999999999999998E-2"/>
  </r>
  <r>
    <x v="0"/>
    <x v="1"/>
    <x v="0"/>
    <x v="103"/>
    <x v="1"/>
    <x v="2"/>
    <x v="1"/>
    <n v="3.5999999999999997E-2"/>
  </r>
  <r>
    <x v="0"/>
    <x v="1"/>
    <x v="0"/>
    <x v="103"/>
    <x v="1"/>
    <x v="2"/>
    <x v="2"/>
    <n v="3.5999999999999997E-2"/>
  </r>
  <r>
    <x v="0"/>
    <x v="1"/>
    <x v="0"/>
    <x v="103"/>
    <x v="1"/>
    <x v="2"/>
    <x v="3"/>
    <n v="3.5999999999999997E-2"/>
  </r>
  <r>
    <x v="0"/>
    <x v="1"/>
    <x v="0"/>
    <x v="103"/>
    <x v="1"/>
    <x v="2"/>
    <x v="4"/>
    <n v="1.6E-2"/>
  </r>
  <r>
    <x v="0"/>
    <x v="1"/>
    <x v="0"/>
    <x v="103"/>
    <x v="1"/>
    <x v="2"/>
    <x v="5"/>
    <n v="7.8E-2"/>
  </r>
  <r>
    <x v="0"/>
    <x v="1"/>
    <x v="0"/>
    <x v="103"/>
    <x v="1"/>
    <x v="3"/>
    <x v="0"/>
    <n v="0.123"/>
  </r>
  <r>
    <x v="0"/>
    <x v="1"/>
    <x v="0"/>
    <x v="103"/>
    <x v="1"/>
    <x v="3"/>
    <x v="1"/>
    <n v="9.8000000000000004E-2"/>
  </r>
  <r>
    <x v="0"/>
    <x v="1"/>
    <x v="0"/>
    <x v="103"/>
    <x v="1"/>
    <x v="3"/>
    <x v="2"/>
    <n v="9.8000000000000004E-2"/>
  </r>
  <r>
    <x v="0"/>
    <x v="1"/>
    <x v="0"/>
    <x v="103"/>
    <x v="1"/>
    <x v="3"/>
    <x v="3"/>
    <n v="9.8000000000000004E-2"/>
  </r>
  <r>
    <x v="0"/>
    <x v="1"/>
    <x v="0"/>
    <x v="103"/>
    <x v="1"/>
    <x v="3"/>
    <x v="4"/>
    <n v="3.2000000000000001E-2"/>
  </r>
  <r>
    <x v="0"/>
    <x v="1"/>
    <x v="0"/>
    <x v="104"/>
    <x v="0"/>
    <x v="0"/>
    <x v="0"/>
    <n v="0"/>
  </r>
  <r>
    <x v="0"/>
    <x v="1"/>
    <x v="0"/>
    <x v="104"/>
    <x v="0"/>
    <x v="1"/>
    <x v="0"/>
    <n v="0"/>
  </r>
  <r>
    <x v="0"/>
    <x v="1"/>
    <x v="0"/>
    <x v="104"/>
    <x v="0"/>
    <x v="2"/>
    <x v="0"/>
    <n v="0"/>
  </r>
  <r>
    <x v="0"/>
    <x v="1"/>
    <x v="0"/>
    <x v="104"/>
    <x v="0"/>
    <x v="3"/>
    <x v="0"/>
    <n v="0"/>
  </r>
  <r>
    <x v="0"/>
    <x v="1"/>
    <x v="0"/>
    <x v="105"/>
    <x v="0"/>
    <x v="0"/>
    <x v="0"/>
    <n v="0"/>
  </r>
  <r>
    <x v="0"/>
    <x v="1"/>
    <x v="0"/>
    <x v="105"/>
    <x v="0"/>
    <x v="1"/>
    <x v="6"/>
    <n v="0"/>
  </r>
  <r>
    <x v="0"/>
    <x v="1"/>
    <x v="0"/>
    <x v="105"/>
    <x v="0"/>
    <x v="1"/>
    <x v="0"/>
    <n v="0"/>
  </r>
  <r>
    <x v="0"/>
    <x v="1"/>
    <x v="0"/>
    <x v="105"/>
    <x v="0"/>
    <x v="1"/>
    <x v="7"/>
    <n v="0"/>
  </r>
  <r>
    <x v="0"/>
    <x v="1"/>
    <x v="0"/>
    <x v="105"/>
    <x v="0"/>
    <x v="1"/>
    <x v="2"/>
    <n v="0"/>
  </r>
  <r>
    <x v="0"/>
    <x v="1"/>
    <x v="0"/>
    <x v="105"/>
    <x v="0"/>
    <x v="1"/>
    <x v="3"/>
    <n v="0"/>
  </r>
  <r>
    <x v="0"/>
    <x v="1"/>
    <x v="0"/>
    <x v="105"/>
    <x v="0"/>
    <x v="2"/>
    <x v="0"/>
    <n v="0"/>
  </r>
  <r>
    <x v="0"/>
    <x v="1"/>
    <x v="0"/>
    <x v="105"/>
    <x v="0"/>
    <x v="2"/>
    <x v="3"/>
    <n v="0"/>
  </r>
  <r>
    <x v="0"/>
    <x v="1"/>
    <x v="0"/>
    <x v="105"/>
    <x v="0"/>
    <x v="3"/>
    <x v="0"/>
    <n v="0"/>
  </r>
  <r>
    <x v="0"/>
    <x v="1"/>
    <x v="0"/>
    <x v="105"/>
    <x v="1"/>
    <x v="2"/>
    <x v="6"/>
    <n v="0"/>
  </r>
  <r>
    <x v="0"/>
    <x v="1"/>
    <x v="0"/>
    <x v="105"/>
    <x v="1"/>
    <x v="2"/>
    <x v="7"/>
    <n v="0"/>
  </r>
  <r>
    <x v="0"/>
    <x v="1"/>
    <x v="0"/>
    <x v="105"/>
    <x v="1"/>
    <x v="2"/>
    <x v="1"/>
    <n v="0"/>
  </r>
  <r>
    <x v="0"/>
    <x v="1"/>
    <x v="0"/>
    <x v="105"/>
    <x v="1"/>
    <x v="2"/>
    <x v="2"/>
    <n v="0"/>
  </r>
  <r>
    <x v="0"/>
    <x v="1"/>
    <x v="0"/>
    <x v="105"/>
    <x v="1"/>
    <x v="2"/>
    <x v="3"/>
    <n v="0"/>
  </r>
  <r>
    <x v="0"/>
    <x v="1"/>
    <x v="0"/>
    <x v="105"/>
    <x v="1"/>
    <x v="2"/>
    <x v="4"/>
    <n v="0"/>
  </r>
  <r>
    <x v="0"/>
    <x v="1"/>
    <x v="0"/>
    <x v="105"/>
    <x v="1"/>
    <x v="3"/>
    <x v="6"/>
    <n v="0"/>
  </r>
  <r>
    <x v="0"/>
    <x v="1"/>
    <x v="0"/>
    <x v="105"/>
    <x v="1"/>
    <x v="3"/>
    <x v="7"/>
    <n v="0"/>
  </r>
  <r>
    <x v="0"/>
    <x v="1"/>
    <x v="0"/>
    <x v="105"/>
    <x v="1"/>
    <x v="3"/>
    <x v="1"/>
    <n v="0"/>
  </r>
  <r>
    <x v="0"/>
    <x v="1"/>
    <x v="0"/>
    <x v="105"/>
    <x v="1"/>
    <x v="3"/>
    <x v="2"/>
    <n v="0"/>
  </r>
  <r>
    <x v="0"/>
    <x v="1"/>
    <x v="0"/>
    <x v="105"/>
    <x v="1"/>
    <x v="3"/>
    <x v="3"/>
    <n v="0"/>
  </r>
  <r>
    <x v="0"/>
    <x v="1"/>
    <x v="0"/>
    <x v="105"/>
    <x v="1"/>
    <x v="3"/>
    <x v="4"/>
    <n v="0"/>
  </r>
  <r>
    <x v="0"/>
    <x v="1"/>
    <x v="0"/>
    <x v="106"/>
    <x v="0"/>
    <x v="0"/>
    <x v="6"/>
    <n v="1.667"/>
  </r>
  <r>
    <x v="0"/>
    <x v="1"/>
    <x v="0"/>
    <x v="106"/>
    <x v="0"/>
    <x v="0"/>
    <x v="0"/>
    <n v="0"/>
  </r>
  <r>
    <x v="0"/>
    <x v="1"/>
    <x v="0"/>
    <x v="106"/>
    <x v="0"/>
    <x v="0"/>
    <x v="7"/>
    <n v="1.667"/>
  </r>
  <r>
    <x v="0"/>
    <x v="1"/>
    <x v="0"/>
    <x v="106"/>
    <x v="0"/>
    <x v="0"/>
    <x v="1"/>
    <n v="1.667"/>
  </r>
  <r>
    <x v="0"/>
    <x v="1"/>
    <x v="0"/>
    <x v="106"/>
    <x v="0"/>
    <x v="0"/>
    <x v="2"/>
    <n v="0.26800000000000002"/>
  </r>
  <r>
    <x v="0"/>
    <x v="1"/>
    <x v="0"/>
    <x v="106"/>
    <x v="0"/>
    <x v="0"/>
    <x v="3"/>
    <n v="0.182"/>
  </r>
  <r>
    <x v="0"/>
    <x v="1"/>
    <x v="0"/>
    <x v="106"/>
    <x v="0"/>
    <x v="0"/>
    <x v="4"/>
    <n v="3.4000000000000002E-2"/>
  </r>
  <r>
    <x v="0"/>
    <x v="1"/>
    <x v="0"/>
    <x v="106"/>
    <x v="0"/>
    <x v="1"/>
    <x v="6"/>
    <n v="0.95299999999999996"/>
  </r>
  <r>
    <x v="0"/>
    <x v="1"/>
    <x v="0"/>
    <x v="106"/>
    <x v="0"/>
    <x v="1"/>
    <x v="0"/>
    <n v="0"/>
  </r>
  <r>
    <x v="0"/>
    <x v="1"/>
    <x v="0"/>
    <x v="106"/>
    <x v="0"/>
    <x v="1"/>
    <x v="7"/>
    <n v="0.95299999999999996"/>
  </r>
  <r>
    <x v="0"/>
    <x v="1"/>
    <x v="0"/>
    <x v="106"/>
    <x v="0"/>
    <x v="1"/>
    <x v="1"/>
    <n v="0.95299999999999996"/>
  </r>
  <r>
    <x v="0"/>
    <x v="1"/>
    <x v="0"/>
    <x v="106"/>
    <x v="0"/>
    <x v="1"/>
    <x v="2"/>
    <n v="0.29599999999999999"/>
  </r>
  <r>
    <x v="0"/>
    <x v="1"/>
    <x v="0"/>
    <x v="106"/>
    <x v="0"/>
    <x v="1"/>
    <x v="3"/>
    <n v="0.23899999999999999"/>
  </r>
  <r>
    <x v="0"/>
    <x v="1"/>
    <x v="0"/>
    <x v="106"/>
    <x v="0"/>
    <x v="1"/>
    <x v="4"/>
    <n v="0.80300000000000005"/>
  </r>
  <r>
    <x v="0"/>
    <x v="1"/>
    <x v="0"/>
    <x v="106"/>
    <x v="0"/>
    <x v="2"/>
    <x v="8"/>
    <n v="0"/>
  </r>
  <r>
    <x v="0"/>
    <x v="1"/>
    <x v="0"/>
    <x v="106"/>
    <x v="0"/>
    <x v="2"/>
    <x v="6"/>
    <n v="1.296"/>
  </r>
  <r>
    <x v="0"/>
    <x v="1"/>
    <x v="0"/>
    <x v="106"/>
    <x v="0"/>
    <x v="2"/>
    <x v="7"/>
    <n v="1.296"/>
  </r>
  <r>
    <x v="0"/>
    <x v="1"/>
    <x v="0"/>
    <x v="106"/>
    <x v="0"/>
    <x v="2"/>
    <x v="4"/>
    <n v="1.296"/>
  </r>
  <r>
    <x v="0"/>
    <x v="1"/>
    <x v="0"/>
    <x v="106"/>
    <x v="0"/>
    <x v="3"/>
    <x v="6"/>
    <n v="1.0209999999999999"/>
  </r>
  <r>
    <x v="0"/>
    <x v="1"/>
    <x v="0"/>
    <x v="106"/>
    <x v="0"/>
    <x v="3"/>
    <x v="7"/>
    <n v="1.0209999999999999"/>
  </r>
  <r>
    <x v="0"/>
    <x v="1"/>
    <x v="0"/>
    <x v="106"/>
    <x v="0"/>
    <x v="3"/>
    <x v="4"/>
    <n v="1.0209999999999999"/>
  </r>
  <r>
    <x v="0"/>
    <x v="1"/>
    <x v="0"/>
    <x v="106"/>
    <x v="1"/>
    <x v="2"/>
    <x v="8"/>
    <n v="0"/>
  </r>
  <r>
    <x v="0"/>
    <x v="1"/>
    <x v="0"/>
    <x v="106"/>
    <x v="1"/>
    <x v="2"/>
    <x v="0"/>
    <n v="0"/>
  </r>
  <r>
    <x v="0"/>
    <x v="1"/>
    <x v="0"/>
    <x v="106"/>
    <x v="1"/>
    <x v="3"/>
    <x v="0"/>
    <n v="0"/>
  </r>
  <r>
    <x v="0"/>
    <x v="2"/>
    <x v="0"/>
    <x v="107"/>
    <x v="0"/>
    <x v="0"/>
    <x v="0"/>
    <n v="0"/>
  </r>
  <r>
    <x v="0"/>
    <x v="2"/>
    <x v="0"/>
    <x v="107"/>
    <x v="0"/>
    <x v="1"/>
    <x v="0"/>
    <n v="0"/>
  </r>
  <r>
    <x v="0"/>
    <x v="2"/>
    <x v="0"/>
    <x v="107"/>
    <x v="0"/>
    <x v="2"/>
    <x v="0"/>
    <n v="0"/>
  </r>
  <r>
    <x v="0"/>
    <x v="2"/>
    <x v="0"/>
    <x v="107"/>
    <x v="0"/>
    <x v="3"/>
    <x v="0"/>
    <n v="0"/>
  </r>
  <r>
    <x v="0"/>
    <x v="1"/>
    <x v="0"/>
    <x v="108"/>
    <x v="0"/>
    <x v="0"/>
    <x v="6"/>
    <n v="11.42"/>
  </r>
  <r>
    <x v="0"/>
    <x v="1"/>
    <x v="0"/>
    <x v="108"/>
    <x v="0"/>
    <x v="0"/>
    <x v="0"/>
    <n v="0"/>
  </r>
  <r>
    <x v="0"/>
    <x v="1"/>
    <x v="0"/>
    <x v="108"/>
    <x v="0"/>
    <x v="0"/>
    <x v="7"/>
    <n v="11.42"/>
  </r>
  <r>
    <x v="0"/>
    <x v="1"/>
    <x v="0"/>
    <x v="108"/>
    <x v="0"/>
    <x v="0"/>
    <x v="1"/>
    <n v="0.28899999999999998"/>
  </r>
  <r>
    <x v="0"/>
    <x v="1"/>
    <x v="0"/>
    <x v="108"/>
    <x v="0"/>
    <x v="0"/>
    <x v="2"/>
    <n v="0.19400000000000001"/>
  </r>
  <r>
    <x v="0"/>
    <x v="1"/>
    <x v="0"/>
    <x v="108"/>
    <x v="0"/>
    <x v="0"/>
    <x v="3"/>
    <n v="0.14399999999999999"/>
  </r>
  <r>
    <x v="0"/>
    <x v="1"/>
    <x v="0"/>
    <x v="108"/>
    <x v="0"/>
    <x v="0"/>
    <x v="4"/>
    <n v="5.8999999999999997E-2"/>
  </r>
  <r>
    <x v="0"/>
    <x v="1"/>
    <x v="0"/>
    <x v="108"/>
    <x v="0"/>
    <x v="1"/>
    <x v="6"/>
    <n v="0.61"/>
  </r>
  <r>
    <x v="0"/>
    <x v="1"/>
    <x v="0"/>
    <x v="108"/>
    <x v="0"/>
    <x v="1"/>
    <x v="0"/>
    <n v="0"/>
  </r>
  <r>
    <x v="0"/>
    <x v="1"/>
    <x v="0"/>
    <x v="108"/>
    <x v="0"/>
    <x v="1"/>
    <x v="7"/>
    <n v="0.61"/>
  </r>
  <r>
    <x v="0"/>
    <x v="1"/>
    <x v="0"/>
    <x v="108"/>
    <x v="0"/>
    <x v="1"/>
    <x v="1"/>
    <n v="0.25600000000000001"/>
  </r>
  <r>
    <x v="0"/>
    <x v="1"/>
    <x v="0"/>
    <x v="108"/>
    <x v="0"/>
    <x v="1"/>
    <x v="2"/>
    <n v="0.17100000000000001"/>
  </r>
  <r>
    <x v="0"/>
    <x v="1"/>
    <x v="0"/>
    <x v="108"/>
    <x v="0"/>
    <x v="1"/>
    <x v="3"/>
    <n v="0.13800000000000001"/>
  </r>
  <r>
    <x v="0"/>
    <x v="1"/>
    <x v="0"/>
    <x v="108"/>
    <x v="0"/>
    <x v="1"/>
    <x v="4"/>
    <n v="0.61"/>
  </r>
  <r>
    <x v="0"/>
    <x v="1"/>
    <x v="0"/>
    <x v="108"/>
    <x v="0"/>
    <x v="2"/>
    <x v="8"/>
    <n v="0"/>
  </r>
  <r>
    <x v="0"/>
    <x v="1"/>
    <x v="0"/>
    <x v="108"/>
    <x v="0"/>
    <x v="2"/>
    <x v="6"/>
    <n v="0.63800000000000001"/>
  </r>
  <r>
    <x v="0"/>
    <x v="1"/>
    <x v="0"/>
    <x v="108"/>
    <x v="0"/>
    <x v="2"/>
    <x v="7"/>
    <n v="0.63800000000000001"/>
  </r>
  <r>
    <x v="0"/>
    <x v="1"/>
    <x v="0"/>
    <x v="108"/>
    <x v="0"/>
    <x v="2"/>
    <x v="1"/>
    <n v="0.223"/>
  </r>
  <r>
    <x v="0"/>
    <x v="1"/>
    <x v="0"/>
    <x v="108"/>
    <x v="0"/>
    <x v="2"/>
    <x v="2"/>
    <n v="0.14799999999999999"/>
  </r>
  <r>
    <x v="0"/>
    <x v="1"/>
    <x v="0"/>
    <x v="108"/>
    <x v="0"/>
    <x v="2"/>
    <x v="3"/>
    <n v="0.21"/>
  </r>
  <r>
    <x v="0"/>
    <x v="1"/>
    <x v="0"/>
    <x v="108"/>
    <x v="0"/>
    <x v="2"/>
    <x v="4"/>
    <n v="0.63800000000000001"/>
  </r>
  <r>
    <x v="0"/>
    <x v="1"/>
    <x v="0"/>
    <x v="108"/>
    <x v="0"/>
    <x v="3"/>
    <x v="6"/>
    <n v="0.66600000000000004"/>
  </r>
  <r>
    <x v="0"/>
    <x v="1"/>
    <x v="0"/>
    <x v="108"/>
    <x v="0"/>
    <x v="3"/>
    <x v="7"/>
    <n v="0.66600000000000004"/>
  </r>
  <r>
    <x v="0"/>
    <x v="1"/>
    <x v="0"/>
    <x v="108"/>
    <x v="0"/>
    <x v="3"/>
    <x v="1"/>
    <n v="0.191"/>
  </r>
  <r>
    <x v="0"/>
    <x v="1"/>
    <x v="0"/>
    <x v="108"/>
    <x v="0"/>
    <x v="3"/>
    <x v="2"/>
    <n v="0.124"/>
  </r>
  <r>
    <x v="0"/>
    <x v="1"/>
    <x v="0"/>
    <x v="108"/>
    <x v="0"/>
    <x v="3"/>
    <x v="3"/>
    <n v="0.39400000000000002"/>
  </r>
  <r>
    <x v="0"/>
    <x v="1"/>
    <x v="0"/>
    <x v="108"/>
    <x v="0"/>
    <x v="3"/>
    <x v="4"/>
    <n v="0.66600000000000004"/>
  </r>
  <r>
    <x v="0"/>
    <x v="1"/>
    <x v="0"/>
    <x v="108"/>
    <x v="1"/>
    <x v="0"/>
    <x v="5"/>
    <n v="4.9000000000000002E-2"/>
  </r>
  <r>
    <x v="0"/>
    <x v="1"/>
    <x v="0"/>
    <x v="108"/>
    <x v="1"/>
    <x v="1"/>
    <x v="0"/>
    <n v="4.9000000000000002E-2"/>
  </r>
  <r>
    <x v="0"/>
    <x v="1"/>
    <x v="0"/>
    <x v="108"/>
    <x v="1"/>
    <x v="1"/>
    <x v="5"/>
    <n v="0.21199999999999999"/>
  </r>
  <r>
    <x v="0"/>
    <x v="1"/>
    <x v="0"/>
    <x v="108"/>
    <x v="1"/>
    <x v="2"/>
    <x v="8"/>
    <n v="0"/>
  </r>
  <r>
    <x v="0"/>
    <x v="1"/>
    <x v="0"/>
    <x v="108"/>
    <x v="1"/>
    <x v="2"/>
    <x v="0"/>
    <n v="0.26100000000000001"/>
  </r>
  <r>
    <x v="0"/>
    <x v="1"/>
    <x v="0"/>
    <x v="108"/>
    <x v="1"/>
    <x v="2"/>
    <x v="5"/>
    <n v="0.186"/>
  </r>
  <r>
    <x v="0"/>
    <x v="1"/>
    <x v="0"/>
    <x v="108"/>
    <x v="1"/>
    <x v="3"/>
    <x v="0"/>
    <n v="0.44600000000000001"/>
  </r>
  <r>
    <x v="0"/>
    <x v="1"/>
    <x v="0"/>
    <x v="109"/>
    <x v="0"/>
    <x v="0"/>
    <x v="0"/>
    <n v="0"/>
  </r>
  <r>
    <x v="0"/>
    <x v="1"/>
    <x v="0"/>
    <x v="109"/>
    <x v="0"/>
    <x v="1"/>
    <x v="0"/>
    <n v="0"/>
  </r>
  <r>
    <x v="0"/>
    <x v="1"/>
    <x v="0"/>
    <x v="109"/>
    <x v="0"/>
    <x v="2"/>
    <x v="8"/>
    <n v="0"/>
  </r>
  <r>
    <x v="0"/>
    <x v="1"/>
    <x v="0"/>
    <x v="109"/>
    <x v="1"/>
    <x v="2"/>
    <x v="8"/>
    <n v="0"/>
  </r>
  <r>
    <x v="0"/>
    <x v="1"/>
    <x v="0"/>
    <x v="109"/>
    <x v="1"/>
    <x v="2"/>
    <x v="0"/>
    <n v="0"/>
  </r>
  <r>
    <x v="0"/>
    <x v="1"/>
    <x v="0"/>
    <x v="109"/>
    <x v="1"/>
    <x v="3"/>
    <x v="0"/>
    <n v="0"/>
  </r>
  <r>
    <x v="0"/>
    <x v="1"/>
    <x v="0"/>
    <x v="110"/>
    <x v="0"/>
    <x v="0"/>
    <x v="0"/>
    <n v="0"/>
  </r>
  <r>
    <x v="0"/>
    <x v="1"/>
    <x v="0"/>
    <x v="110"/>
    <x v="0"/>
    <x v="0"/>
    <x v="1"/>
    <n v="0"/>
  </r>
  <r>
    <x v="0"/>
    <x v="1"/>
    <x v="0"/>
    <x v="110"/>
    <x v="0"/>
    <x v="1"/>
    <x v="0"/>
    <n v="0"/>
  </r>
  <r>
    <x v="0"/>
    <x v="1"/>
    <x v="0"/>
    <x v="110"/>
    <x v="0"/>
    <x v="1"/>
    <x v="1"/>
    <n v="0"/>
  </r>
  <r>
    <x v="0"/>
    <x v="1"/>
    <x v="0"/>
    <x v="110"/>
    <x v="0"/>
    <x v="1"/>
    <x v="2"/>
    <n v="0"/>
  </r>
  <r>
    <x v="0"/>
    <x v="1"/>
    <x v="0"/>
    <x v="110"/>
    <x v="0"/>
    <x v="1"/>
    <x v="4"/>
    <n v="0"/>
  </r>
  <r>
    <x v="0"/>
    <x v="1"/>
    <x v="0"/>
    <x v="110"/>
    <x v="0"/>
    <x v="2"/>
    <x v="8"/>
    <n v="0"/>
  </r>
  <r>
    <x v="0"/>
    <x v="1"/>
    <x v="0"/>
    <x v="110"/>
    <x v="1"/>
    <x v="2"/>
    <x v="8"/>
    <n v="0"/>
  </r>
  <r>
    <x v="0"/>
    <x v="1"/>
    <x v="0"/>
    <x v="110"/>
    <x v="1"/>
    <x v="2"/>
    <x v="0"/>
    <n v="0"/>
  </r>
  <r>
    <x v="0"/>
    <x v="1"/>
    <x v="0"/>
    <x v="110"/>
    <x v="1"/>
    <x v="3"/>
    <x v="0"/>
    <n v="0"/>
  </r>
  <r>
    <x v="0"/>
    <x v="1"/>
    <x v="0"/>
    <x v="111"/>
    <x v="0"/>
    <x v="0"/>
    <x v="0"/>
    <n v="0"/>
  </r>
  <r>
    <x v="0"/>
    <x v="1"/>
    <x v="0"/>
    <x v="111"/>
    <x v="0"/>
    <x v="1"/>
    <x v="0"/>
    <n v="0"/>
  </r>
  <r>
    <x v="0"/>
    <x v="1"/>
    <x v="0"/>
    <x v="111"/>
    <x v="0"/>
    <x v="2"/>
    <x v="0"/>
    <n v="0"/>
  </r>
  <r>
    <x v="0"/>
    <x v="1"/>
    <x v="0"/>
    <x v="111"/>
    <x v="0"/>
    <x v="3"/>
    <x v="0"/>
    <n v="0"/>
  </r>
  <r>
    <x v="0"/>
    <x v="1"/>
    <x v="0"/>
    <x v="112"/>
    <x v="0"/>
    <x v="0"/>
    <x v="0"/>
    <n v="0"/>
  </r>
  <r>
    <x v="0"/>
    <x v="1"/>
    <x v="0"/>
    <x v="112"/>
    <x v="0"/>
    <x v="0"/>
    <x v="2"/>
    <n v="0"/>
  </r>
  <r>
    <x v="0"/>
    <x v="1"/>
    <x v="0"/>
    <x v="112"/>
    <x v="0"/>
    <x v="0"/>
    <x v="3"/>
    <n v="0"/>
  </r>
  <r>
    <x v="0"/>
    <x v="1"/>
    <x v="0"/>
    <x v="112"/>
    <x v="0"/>
    <x v="1"/>
    <x v="0"/>
    <n v="0"/>
  </r>
  <r>
    <x v="0"/>
    <x v="1"/>
    <x v="0"/>
    <x v="112"/>
    <x v="0"/>
    <x v="1"/>
    <x v="1"/>
    <n v="0"/>
  </r>
  <r>
    <x v="0"/>
    <x v="1"/>
    <x v="0"/>
    <x v="112"/>
    <x v="0"/>
    <x v="1"/>
    <x v="2"/>
    <n v="0"/>
  </r>
  <r>
    <x v="0"/>
    <x v="1"/>
    <x v="0"/>
    <x v="112"/>
    <x v="0"/>
    <x v="2"/>
    <x v="8"/>
    <n v="0"/>
  </r>
  <r>
    <x v="0"/>
    <x v="1"/>
    <x v="0"/>
    <x v="112"/>
    <x v="1"/>
    <x v="0"/>
    <x v="5"/>
    <n v="4.9000000000000002E-2"/>
  </r>
  <r>
    <x v="0"/>
    <x v="1"/>
    <x v="0"/>
    <x v="112"/>
    <x v="1"/>
    <x v="1"/>
    <x v="0"/>
    <n v="4.9000000000000002E-2"/>
  </r>
  <r>
    <x v="0"/>
    <x v="1"/>
    <x v="0"/>
    <x v="112"/>
    <x v="1"/>
    <x v="1"/>
    <x v="1"/>
    <n v="3.9E-2"/>
  </r>
  <r>
    <x v="0"/>
    <x v="1"/>
    <x v="0"/>
    <x v="112"/>
    <x v="1"/>
    <x v="1"/>
    <x v="2"/>
    <n v="1.0999999999999999E-2"/>
  </r>
  <r>
    <x v="0"/>
    <x v="1"/>
    <x v="0"/>
    <x v="112"/>
    <x v="1"/>
    <x v="1"/>
    <x v="3"/>
    <n v="1.7999999999999999E-2"/>
  </r>
  <r>
    <x v="0"/>
    <x v="1"/>
    <x v="0"/>
    <x v="112"/>
    <x v="1"/>
    <x v="1"/>
    <x v="4"/>
    <n v="1.0999999999999999E-2"/>
  </r>
  <r>
    <x v="0"/>
    <x v="1"/>
    <x v="0"/>
    <x v="112"/>
    <x v="1"/>
    <x v="1"/>
    <x v="5"/>
    <n v="0.14599999999999999"/>
  </r>
  <r>
    <x v="0"/>
    <x v="1"/>
    <x v="0"/>
    <x v="112"/>
    <x v="1"/>
    <x v="2"/>
    <x v="8"/>
    <n v="0"/>
  </r>
  <r>
    <x v="0"/>
    <x v="1"/>
    <x v="0"/>
    <x v="112"/>
    <x v="1"/>
    <x v="2"/>
    <x v="0"/>
    <n v="0.19500000000000001"/>
  </r>
  <r>
    <x v="0"/>
    <x v="1"/>
    <x v="0"/>
    <x v="112"/>
    <x v="1"/>
    <x v="2"/>
    <x v="1"/>
    <n v="0.156"/>
  </r>
  <r>
    <x v="0"/>
    <x v="1"/>
    <x v="0"/>
    <x v="112"/>
    <x v="1"/>
    <x v="2"/>
    <x v="2"/>
    <n v="4.3999999999999997E-2"/>
  </r>
  <r>
    <x v="0"/>
    <x v="1"/>
    <x v="0"/>
    <x v="112"/>
    <x v="1"/>
    <x v="2"/>
    <x v="3"/>
    <n v="7.3999999999999996E-2"/>
  </r>
  <r>
    <x v="0"/>
    <x v="1"/>
    <x v="0"/>
    <x v="112"/>
    <x v="1"/>
    <x v="2"/>
    <x v="4"/>
    <n v="4.3999999999999997E-2"/>
  </r>
  <r>
    <x v="0"/>
    <x v="1"/>
    <x v="0"/>
    <x v="112"/>
    <x v="1"/>
    <x v="2"/>
    <x v="5"/>
    <n v="0.19500000000000001"/>
  </r>
  <r>
    <x v="0"/>
    <x v="1"/>
    <x v="0"/>
    <x v="112"/>
    <x v="1"/>
    <x v="3"/>
    <x v="0"/>
    <n v="0.39"/>
  </r>
  <r>
    <x v="0"/>
    <x v="1"/>
    <x v="0"/>
    <x v="112"/>
    <x v="1"/>
    <x v="3"/>
    <x v="1"/>
    <n v="0.312"/>
  </r>
  <r>
    <x v="0"/>
    <x v="1"/>
    <x v="0"/>
    <x v="112"/>
    <x v="1"/>
    <x v="3"/>
    <x v="2"/>
    <n v="8.8999999999999996E-2"/>
  </r>
  <r>
    <x v="0"/>
    <x v="1"/>
    <x v="0"/>
    <x v="112"/>
    <x v="1"/>
    <x v="3"/>
    <x v="3"/>
    <n v="0.14799999999999999"/>
  </r>
  <r>
    <x v="0"/>
    <x v="1"/>
    <x v="0"/>
    <x v="112"/>
    <x v="1"/>
    <x v="3"/>
    <x v="4"/>
    <n v="8.8999999999999996E-2"/>
  </r>
  <r>
    <x v="0"/>
    <x v="1"/>
    <x v="0"/>
    <x v="113"/>
    <x v="0"/>
    <x v="0"/>
    <x v="0"/>
    <n v="0"/>
  </r>
  <r>
    <x v="0"/>
    <x v="1"/>
    <x v="0"/>
    <x v="113"/>
    <x v="0"/>
    <x v="0"/>
    <x v="2"/>
    <n v="0"/>
  </r>
  <r>
    <x v="0"/>
    <x v="1"/>
    <x v="0"/>
    <x v="113"/>
    <x v="0"/>
    <x v="0"/>
    <x v="3"/>
    <n v="0"/>
  </r>
  <r>
    <x v="0"/>
    <x v="1"/>
    <x v="0"/>
    <x v="113"/>
    <x v="0"/>
    <x v="0"/>
    <x v="4"/>
    <n v="0"/>
  </r>
  <r>
    <x v="0"/>
    <x v="1"/>
    <x v="0"/>
    <x v="113"/>
    <x v="0"/>
    <x v="1"/>
    <x v="0"/>
    <n v="0"/>
  </r>
  <r>
    <x v="0"/>
    <x v="1"/>
    <x v="0"/>
    <x v="113"/>
    <x v="0"/>
    <x v="1"/>
    <x v="1"/>
    <n v="0"/>
  </r>
  <r>
    <x v="0"/>
    <x v="1"/>
    <x v="0"/>
    <x v="113"/>
    <x v="0"/>
    <x v="2"/>
    <x v="8"/>
    <n v="0"/>
  </r>
  <r>
    <x v="0"/>
    <x v="1"/>
    <x v="0"/>
    <x v="113"/>
    <x v="0"/>
    <x v="2"/>
    <x v="0"/>
    <n v="0"/>
  </r>
  <r>
    <x v="0"/>
    <x v="1"/>
    <x v="0"/>
    <x v="113"/>
    <x v="0"/>
    <x v="2"/>
    <x v="1"/>
    <n v="0"/>
  </r>
  <r>
    <x v="0"/>
    <x v="1"/>
    <x v="0"/>
    <x v="113"/>
    <x v="0"/>
    <x v="3"/>
    <x v="0"/>
    <n v="0"/>
  </r>
  <r>
    <x v="0"/>
    <x v="1"/>
    <x v="0"/>
    <x v="113"/>
    <x v="0"/>
    <x v="3"/>
    <x v="1"/>
    <n v="0"/>
  </r>
  <r>
    <x v="0"/>
    <x v="1"/>
    <x v="0"/>
    <x v="113"/>
    <x v="1"/>
    <x v="2"/>
    <x v="8"/>
    <n v="0"/>
  </r>
  <r>
    <x v="0"/>
    <x v="1"/>
    <x v="0"/>
    <x v="113"/>
    <x v="1"/>
    <x v="2"/>
    <x v="0"/>
    <n v="0"/>
  </r>
  <r>
    <x v="0"/>
    <x v="1"/>
    <x v="0"/>
    <x v="113"/>
    <x v="1"/>
    <x v="2"/>
    <x v="1"/>
    <n v="0"/>
  </r>
  <r>
    <x v="0"/>
    <x v="1"/>
    <x v="0"/>
    <x v="113"/>
    <x v="1"/>
    <x v="2"/>
    <x v="2"/>
    <n v="0"/>
  </r>
  <r>
    <x v="0"/>
    <x v="1"/>
    <x v="0"/>
    <x v="113"/>
    <x v="1"/>
    <x v="2"/>
    <x v="3"/>
    <n v="0"/>
  </r>
  <r>
    <x v="0"/>
    <x v="1"/>
    <x v="0"/>
    <x v="113"/>
    <x v="1"/>
    <x v="2"/>
    <x v="4"/>
    <n v="0"/>
  </r>
  <r>
    <x v="0"/>
    <x v="1"/>
    <x v="0"/>
    <x v="113"/>
    <x v="1"/>
    <x v="3"/>
    <x v="0"/>
    <n v="0"/>
  </r>
  <r>
    <x v="0"/>
    <x v="1"/>
    <x v="0"/>
    <x v="113"/>
    <x v="1"/>
    <x v="3"/>
    <x v="1"/>
    <n v="0"/>
  </r>
  <r>
    <x v="0"/>
    <x v="1"/>
    <x v="0"/>
    <x v="113"/>
    <x v="1"/>
    <x v="3"/>
    <x v="4"/>
    <n v="0"/>
  </r>
  <r>
    <x v="0"/>
    <x v="1"/>
    <x v="0"/>
    <x v="114"/>
    <x v="0"/>
    <x v="0"/>
    <x v="6"/>
    <n v="4.13"/>
  </r>
  <r>
    <x v="0"/>
    <x v="1"/>
    <x v="0"/>
    <x v="114"/>
    <x v="0"/>
    <x v="0"/>
    <x v="0"/>
    <n v="0"/>
  </r>
  <r>
    <x v="0"/>
    <x v="1"/>
    <x v="0"/>
    <x v="114"/>
    <x v="0"/>
    <x v="0"/>
    <x v="7"/>
    <n v="4.13"/>
  </r>
  <r>
    <x v="0"/>
    <x v="1"/>
    <x v="0"/>
    <x v="114"/>
    <x v="0"/>
    <x v="0"/>
    <x v="1"/>
    <n v="4.13"/>
  </r>
  <r>
    <x v="0"/>
    <x v="1"/>
    <x v="0"/>
    <x v="114"/>
    <x v="0"/>
    <x v="0"/>
    <x v="2"/>
    <n v="1.2030000000000001"/>
  </r>
  <r>
    <x v="0"/>
    <x v="1"/>
    <x v="0"/>
    <x v="114"/>
    <x v="0"/>
    <x v="0"/>
    <x v="3"/>
    <n v="1.9850000000000001"/>
  </r>
  <r>
    <x v="0"/>
    <x v="1"/>
    <x v="0"/>
    <x v="114"/>
    <x v="0"/>
    <x v="0"/>
    <x v="4"/>
    <n v="1.1919999999999999"/>
  </r>
  <r>
    <x v="0"/>
    <x v="1"/>
    <x v="0"/>
    <x v="114"/>
    <x v="0"/>
    <x v="1"/>
    <x v="6"/>
    <n v="3.7170000000000001"/>
  </r>
  <r>
    <x v="0"/>
    <x v="1"/>
    <x v="0"/>
    <x v="114"/>
    <x v="0"/>
    <x v="1"/>
    <x v="0"/>
    <n v="0"/>
  </r>
  <r>
    <x v="0"/>
    <x v="1"/>
    <x v="0"/>
    <x v="114"/>
    <x v="0"/>
    <x v="1"/>
    <x v="7"/>
    <n v="3.7170000000000001"/>
  </r>
  <r>
    <x v="0"/>
    <x v="1"/>
    <x v="0"/>
    <x v="114"/>
    <x v="0"/>
    <x v="1"/>
    <x v="1"/>
    <n v="3.7170000000000001"/>
  </r>
  <r>
    <x v="0"/>
    <x v="1"/>
    <x v="0"/>
    <x v="114"/>
    <x v="0"/>
    <x v="1"/>
    <x v="2"/>
    <n v="1.222"/>
  </r>
  <r>
    <x v="0"/>
    <x v="1"/>
    <x v="0"/>
    <x v="114"/>
    <x v="0"/>
    <x v="1"/>
    <x v="3"/>
    <n v="1.925"/>
  </r>
  <r>
    <x v="0"/>
    <x v="1"/>
    <x v="0"/>
    <x v="114"/>
    <x v="0"/>
    <x v="1"/>
    <x v="4"/>
    <n v="2.6749999999999998"/>
  </r>
  <r>
    <x v="0"/>
    <x v="1"/>
    <x v="0"/>
    <x v="114"/>
    <x v="0"/>
    <x v="2"/>
    <x v="6"/>
    <n v="3.3039999999999998"/>
  </r>
  <r>
    <x v="0"/>
    <x v="1"/>
    <x v="0"/>
    <x v="114"/>
    <x v="0"/>
    <x v="2"/>
    <x v="0"/>
    <n v="0"/>
  </r>
  <r>
    <x v="0"/>
    <x v="1"/>
    <x v="0"/>
    <x v="114"/>
    <x v="0"/>
    <x v="2"/>
    <x v="7"/>
    <n v="3.3039999999999998"/>
  </r>
  <r>
    <x v="0"/>
    <x v="1"/>
    <x v="0"/>
    <x v="114"/>
    <x v="0"/>
    <x v="2"/>
    <x v="1"/>
    <n v="3.3039999999999998"/>
  </r>
  <r>
    <x v="0"/>
    <x v="1"/>
    <x v="0"/>
    <x v="114"/>
    <x v="0"/>
    <x v="2"/>
    <x v="2"/>
    <n v="1.083"/>
  </r>
  <r>
    <x v="0"/>
    <x v="1"/>
    <x v="0"/>
    <x v="114"/>
    <x v="0"/>
    <x v="2"/>
    <x v="3"/>
    <n v="1.7030000000000001"/>
  </r>
  <r>
    <x v="0"/>
    <x v="1"/>
    <x v="0"/>
    <x v="114"/>
    <x v="0"/>
    <x v="2"/>
    <x v="4"/>
    <n v="2.3479999999999999"/>
  </r>
  <r>
    <x v="0"/>
    <x v="1"/>
    <x v="0"/>
    <x v="114"/>
    <x v="0"/>
    <x v="3"/>
    <x v="6"/>
    <n v="2.89"/>
  </r>
  <r>
    <x v="0"/>
    <x v="1"/>
    <x v="0"/>
    <x v="114"/>
    <x v="0"/>
    <x v="3"/>
    <x v="0"/>
    <n v="0"/>
  </r>
  <r>
    <x v="0"/>
    <x v="1"/>
    <x v="0"/>
    <x v="114"/>
    <x v="0"/>
    <x v="3"/>
    <x v="7"/>
    <n v="2.89"/>
  </r>
  <r>
    <x v="0"/>
    <x v="1"/>
    <x v="0"/>
    <x v="114"/>
    <x v="0"/>
    <x v="3"/>
    <x v="1"/>
    <n v="2.89"/>
  </r>
  <r>
    <x v="0"/>
    <x v="1"/>
    <x v="0"/>
    <x v="114"/>
    <x v="0"/>
    <x v="3"/>
    <x v="2"/>
    <n v="0.94399999999999995"/>
  </r>
  <r>
    <x v="0"/>
    <x v="1"/>
    <x v="0"/>
    <x v="114"/>
    <x v="0"/>
    <x v="3"/>
    <x v="3"/>
    <n v="1.482"/>
  </r>
  <r>
    <x v="0"/>
    <x v="1"/>
    <x v="0"/>
    <x v="114"/>
    <x v="0"/>
    <x v="3"/>
    <x v="4"/>
    <n v="2.2669999999999999"/>
  </r>
  <r>
    <x v="0"/>
    <x v="1"/>
    <x v="0"/>
    <x v="114"/>
    <x v="1"/>
    <x v="2"/>
    <x v="6"/>
    <n v="0"/>
  </r>
  <r>
    <x v="0"/>
    <x v="1"/>
    <x v="0"/>
    <x v="114"/>
    <x v="1"/>
    <x v="2"/>
    <x v="7"/>
    <n v="0"/>
  </r>
  <r>
    <x v="0"/>
    <x v="1"/>
    <x v="0"/>
    <x v="114"/>
    <x v="1"/>
    <x v="2"/>
    <x v="1"/>
    <n v="0"/>
  </r>
  <r>
    <x v="0"/>
    <x v="1"/>
    <x v="0"/>
    <x v="114"/>
    <x v="1"/>
    <x v="3"/>
    <x v="6"/>
    <n v="0"/>
  </r>
  <r>
    <x v="0"/>
    <x v="1"/>
    <x v="0"/>
    <x v="114"/>
    <x v="1"/>
    <x v="3"/>
    <x v="7"/>
    <n v="0"/>
  </r>
  <r>
    <x v="0"/>
    <x v="1"/>
    <x v="0"/>
    <x v="114"/>
    <x v="1"/>
    <x v="3"/>
    <x v="1"/>
    <n v="0"/>
  </r>
  <r>
    <x v="0"/>
    <x v="1"/>
    <x v="0"/>
    <x v="115"/>
    <x v="0"/>
    <x v="0"/>
    <x v="0"/>
    <n v="0"/>
  </r>
  <r>
    <x v="0"/>
    <x v="1"/>
    <x v="0"/>
    <x v="115"/>
    <x v="0"/>
    <x v="1"/>
    <x v="0"/>
    <n v="0"/>
  </r>
  <r>
    <x v="0"/>
    <x v="1"/>
    <x v="0"/>
    <x v="115"/>
    <x v="0"/>
    <x v="1"/>
    <x v="1"/>
    <n v="0"/>
  </r>
  <r>
    <x v="0"/>
    <x v="1"/>
    <x v="0"/>
    <x v="115"/>
    <x v="0"/>
    <x v="2"/>
    <x v="8"/>
    <n v="0"/>
  </r>
  <r>
    <x v="0"/>
    <x v="1"/>
    <x v="0"/>
    <x v="115"/>
    <x v="1"/>
    <x v="0"/>
    <x v="5"/>
    <n v="3.5000000000000003E-2"/>
  </r>
  <r>
    <x v="0"/>
    <x v="1"/>
    <x v="0"/>
    <x v="115"/>
    <x v="1"/>
    <x v="1"/>
    <x v="0"/>
    <n v="3.5000000000000003E-2"/>
  </r>
  <r>
    <x v="0"/>
    <x v="1"/>
    <x v="0"/>
    <x v="115"/>
    <x v="1"/>
    <x v="1"/>
    <x v="1"/>
    <n v="2.8000000000000001E-2"/>
  </r>
  <r>
    <x v="0"/>
    <x v="1"/>
    <x v="0"/>
    <x v="115"/>
    <x v="1"/>
    <x v="1"/>
    <x v="2"/>
    <n v="2.3E-2"/>
  </r>
  <r>
    <x v="0"/>
    <x v="1"/>
    <x v="0"/>
    <x v="115"/>
    <x v="1"/>
    <x v="1"/>
    <x v="3"/>
    <n v="2.3E-2"/>
  </r>
  <r>
    <x v="0"/>
    <x v="1"/>
    <x v="0"/>
    <x v="115"/>
    <x v="1"/>
    <x v="1"/>
    <x v="4"/>
    <n v="3.0000000000000001E-3"/>
  </r>
  <r>
    <x v="0"/>
    <x v="1"/>
    <x v="0"/>
    <x v="115"/>
    <x v="1"/>
    <x v="2"/>
    <x v="8"/>
    <n v="0"/>
  </r>
  <r>
    <x v="0"/>
    <x v="1"/>
    <x v="0"/>
    <x v="115"/>
    <x v="1"/>
    <x v="2"/>
    <x v="0"/>
    <n v="3.5000000000000003E-2"/>
  </r>
  <r>
    <x v="0"/>
    <x v="1"/>
    <x v="0"/>
    <x v="115"/>
    <x v="1"/>
    <x v="2"/>
    <x v="1"/>
    <n v="2.8000000000000001E-2"/>
  </r>
  <r>
    <x v="0"/>
    <x v="1"/>
    <x v="0"/>
    <x v="115"/>
    <x v="1"/>
    <x v="3"/>
    <x v="0"/>
    <n v="3.5000000000000003E-2"/>
  </r>
  <r>
    <x v="0"/>
    <x v="1"/>
    <x v="0"/>
    <x v="115"/>
    <x v="1"/>
    <x v="3"/>
    <x v="1"/>
    <n v="2.8000000000000001E-2"/>
  </r>
  <r>
    <x v="0"/>
    <x v="1"/>
    <x v="0"/>
    <x v="116"/>
    <x v="0"/>
    <x v="0"/>
    <x v="0"/>
    <n v="0"/>
  </r>
  <r>
    <x v="0"/>
    <x v="1"/>
    <x v="0"/>
    <x v="116"/>
    <x v="0"/>
    <x v="1"/>
    <x v="0"/>
    <n v="0"/>
  </r>
  <r>
    <x v="0"/>
    <x v="1"/>
    <x v="0"/>
    <x v="116"/>
    <x v="0"/>
    <x v="2"/>
    <x v="8"/>
    <n v="0"/>
  </r>
  <r>
    <x v="0"/>
    <x v="1"/>
    <x v="0"/>
    <x v="116"/>
    <x v="1"/>
    <x v="2"/>
    <x v="8"/>
    <n v="0"/>
  </r>
  <r>
    <x v="0"/>
    <x v="1"/>
    <x v="0"/>
    <x v="116"/>
    <x v="1"/>
    <x v="2"/>
    <x v="0"/>
    <n v="0"/>
  </r>
  <r>
    <x v="0"/>
    <x v="1"/>
    <x v="0"/>
    <x v="116"/>
    <x v="1"/>
    <x v="2"/>
    <x v="1"/>
    <n v="0"/>
  </r>
  <r>
    <x v="0"/>
    <x v="1"/>
    <x v="0"/>
    <x v="116"/>
    <x v="1"/>
    <x v="2"/>
    <x v="4"/>
    <n v="0"/>
  </r>
  <r>
    <x v="0"/>
    <x v="1"/>
    <x v="0"/>
    <x v="116"/>
    <x v="1"/>
    <x v="3"/>
    <x v="0"/>
    <n v="0"/>
  </r>
  <r>
    <x v="0"/>
    <x v="1"/>
    <x v="0"/>
    <x v="116"/>
    <x v="1"/>
    <x v="3"/>
    <x v="4"/>
    <n v="0"/>
  </r>
  <r>
    <x v="0"/>
    <x v="1"/>
    <x v="0"/>
    <x v="117"/>
    <x v="0"/>
    <x v="0"/>
    <x v="0"/>
    <n v="0"/>
  </r>
  <r>
    <x v="0"/>
    <x v="1"/>
    <x v="0"/>
    <x v="117"/>
    <x v="0"/>
    <x v="1"/>
    <x v="0"/>
    <n v="0"/>
  </r>
  <r>
    <x v="0"/>
    <x v="1"/>
    <x v="0"/>
    <x v="117"/>
    <x v="0"/>
    <x v="2"/>
    <x v="8"/>
    <n v="0"/>
  </r>
  <r>
    <x v="0"/>
    <x v="1"/>
    <x v="0"/>
    <x v="117"/>
    <x v="0"/>
    <x v="2"/>
    <x v="0"/>
    <n v="0"/>
  </r>
  <r>
    <x v="0"/>
    <x v="1"/>
    <x v="0"/>
    <x v="117"/>
    <x v="0"/>
    <x v="3"/>
    <x v="0"/>
    <n v="0"/>
  </r>
  <r>
    <x v="0"/>
    <x v="1"/>
    <x v="0"/>
    <x v="117"/>
    <x v="1"/>
    <x v="2"/>
    <x v="8"/>
    <n v="0"/>
  </r>
  <r>
    <x v="0"/>
    <x v="1"/>
    <x v="0"/>
    <x v="117"/>
    <x v="1"/>
    <x v="2"/>
    <x v="0"/>
    <n v="0"/>
  </r>
  <r>
    <x v="0"/>
    <x v="1"/>
    <x v="0"/>
    <x v="117"/>
    <x v="1"/>
    <x v="2"/>
    <x v="1"/>
    <n v="0"/>
  </r>
  <r>
    <x v="0"/>
    <x v="1"/>
    <x v="0"/>
    <x v="117"/>
    <x v="1"/>
    <x v="3"/>
    <x v="0"/>
    <n v="0"/>
  </r>
  <r>
    <x v="0"/>
    <x v="1"/>
    <x v="0"/>
    <x v="117"/>
    <x v="1"/>
    <x v="3"/>
    <x v="1"/>
    <n v="0"/>
  </r>
  <r>
    <x v="0"/>
    <x v="1"/>
    <x v="0"/>
    <x v="118"/>
    <x v="0"/>
    <x v="0"/>
    <x v="0"/>
    <n v="0"/>
  </r>
  <r>
    <x v="0"/>
    <x v="1"/>
    <x v="0"/>
    <x v="118"/>
    <x v="0"/>
    <x v="1"/>
    <x v="0"/>
    <n v="0"/>
  </r>
  <r>
    <x v="0"/>
    <x v="1"/>
    <x v="0"/>
    <x v="118"/>
    <x v="0"/>
    <x v="2"/>
    <x v="0"/>
    <n v="0"/>
  </r>
  <r>
    <x v="0"/>
    <x v="1"/>
    <x v="0"/>
    <x v="118"/>
    <x v="0"/>
    <x v="3"/>
    <x v="0"/>
    <n v="0"/>
  </r>
  <r>
    <x v="0"/>
    <x v="1"/>
    <x v="0"/>
    <x v="119"/>
    <x v="0"/>
    <x v="0"/>
    <x v="0"/>
    <n v="0"/>
  </r>
  <r>
    <x v="0"/>
    <x v="1"/>
    <x v="0"/>
    <x v="119"/>
    <x v="0"/>
    <x v="0"/>
    <x v="1"/>
    <n v="0"/>
  </r>
  <r>
    <x v="0"/>
    <x v="1"/>
    <x v="0"/>
    <x v="119"/>
    <x v="0"/>
    <x v="1"/>
    <x v="0"/>
    <n v="0"/>
  </r>
  <r>
    <x v="0"/>
    <x v="1"/>
    <x v="0"/>
    <x v="119"/>
    <x v="0"/>
    <x v="1"/>
    <x v="1"/>
    <n v="0"/>
  </r>
  <r>
    <x v="0"/>
    <x v="1"/>
    <x v="0"/>
    <x v="119"/>
    <x v="0"/>
    <x v="2"/>
    <x v="8"/>
    <n v="0"/>
  </r>
  <r>
    <x v="0"/>
    <x v="1"/>
    <x v="0"/>
    <x v="119"/>
    <x v="1"/>
    <x v="2"/>
    <x v="8"/>
    <n v="0"/>
  </r>
  <r>
    <x v="0"/>
    <x v="1"/>
    <x v="0"/>
    <x v="119"/>
    <x v="1"/>
    <x v="2"/>
    <x v="0"/>
    <n v="0"/>
  </r>
  <r>
    <x v="0"/>
    <x v="1"/>
    <x v="0"/>
    <x v="119"/>
    <x v="1"/>
    <x v="2"/>
    <x v="1"/>
    <n v="0"/>
  </r>
  <r>
    <x v="0"/>
    <x v="1"/>
    <x v="0"/>
    <x v="119"/>
    <x v="1"/>
    <x v="3"/>
    <x v="0"/>
    <n v="0"/>
  </r>
  <r>
    <x v="0"/>
    <x v="1"/>
    <x v="0"/>
    <x v="119"/>
    <x v="1"/>
    <x v="3"/>
    <x v="1"/>
    <n v="0"/>
  </r>
  <r>
    <x v="0"/>
    <x v="1"/>
    <x v="0"/>
    <x v="120"/>
    <x v="0"/>
    <x v="0"/>
    <x v="0"/>
    <n v="0"/>
  </r>
  <r>
    <x v="0"/>
    <x v="1"/>
    <x v="0"/>
    <x v="120"/>
    <x v="0"/>
    <x v="1"/>
    <x v="0"/>
    <n v="0"/>
  </r>
  <r>
    <x v="0"/>
    <x v="1"/>
    <x v="0"/>
    <x v="120"/>
    <x v="0"/>
    <x v="2"/>
    <x v="0"/>
    <n v="0"/>
  </r>
  <r>
    <x v="0"/>
    <x v="1"/>
    <x v="0"/>
    <x v="120"/>
    <x v="0"/>
    <x v="3"/>
    <x v="0"/>
    <n v="0"/>
  </r>
  <r>
    <x v="0"/>
    <x v="1"/>
    <x v="0"/>
    <x v="121"/>
    <x v="0"/>
    <x v="0"/>
    <x v="0"/>
    <n v="0"/>
  </r>
  <r>
    <x v="0"/>
    <x v="1"/>
    <x v="0"/>
    <x v="121"/>
    <x v="0"/>
    <x v="1"/>
    <x v="0"/>
    <n v="0"/>
  </r>
  <r>
    <x v="0"/>
    <x v="1"/>
    <x v="0"/>
    <x v="121"/>
    <x v="0"/>
    <x v="2"/>
    <x v="0"/>
    <n v="0"/>
  </r>
  <r>
    <x v="0"/>
    <x v="1"/>
    <x v="0"/>
    <x v="121"/>
    <x v="0"/>
    <x v="3"/>
    <x v="0"/>
    <n v="0"/>
  </r>
  <r>
    <x v="0"/>
    <x v="1"/>
    <x v="0"/>
    <x v="122"/>
    <x v="0"/>
    <x v="0"/>
    <x v="0"/>
    <n v="0"/>
  </r>
  <r>
    <x v="0"/>
    <x v="1"/>
    <x v="0"/>
    <x v="122"/>
    <x v="0"/>
    <x v="0"/>
    <x v="1"/>
    <n v="0"/>
  </r>
  <r>
    <x v="0"/>
    <x v="1"/>
    <x v="0"/>
    <x v="122"/>
    <x v="0"/>
    <x v="0"/>
    <x v="2"/>
    <n v="0"/>
  </r>
  <r>
    <x v="0"/>
    <x v="1"/>
    <x v="0"/>
    <x v="122"/>
    <x v="0"/>
    <x v="0"/>
    <x v="3"/>
    <n v="0"/>
  </r>
  <r>
    <x v="0"/>
    <x v="1"/>
    <x v="0"/>
    <x v="122"/>
    <x v="0"/>
    <x v="0"/>
    <x v="4"/>
    <n v="0"/>
  </r>
  <r>
    <x v="0"/>
    <x v="1"/>
    <x v="0"/>
    <x v="122"/>
    <x v="0"/>
    <x v="1"/>
    <x v="0"/>
    <n v="0"/>
  </r>
  <r>
    <x v="0"/>
    <x v="1"/>
    <x v="0"/>
    <x v="122"/>
    <x v="0"/>
    <x v="1"/>
    <x v="1"/>
    <n v="0"/>
  </r>
  <r>
    <x v="0"/>
    <x v="1"/>
    <x v="0"/>
    <x v="122"/>
    <x v="0"/>
    <x v="1"/>
    <x v="2"/>
    <n v="0"/>
  </r>
  <r>
    <x v="0"/>
    <x v="1"/>
    <x v="0"/>
    <x v="122"/>
    <x v="0"/>
    <x v="1"/>
    <x v="3"/>
    <n v="0"/>
  </r>
  <r>
    <x v="0"/>
    <x v="1"/>
    <x v="0"/>
    <x v="122"/>
    <x v="0"/>
    <x v="2"/>
    <x v="0"/>
    <n v="0"/>
  </r>
  <r>
    <x v="0"/>
    <x v="1"/>
    <x v="0"/>
    <x v="122"/>
    <x v="0"/>
    <x v="2"/>
    <x v="1"/>
    <n v="0"/>
  </r>
  <r>
    <x v="0"/>
    <x v="1"/>
    <x v="0"/>
    <x v="122"/>
    <x v="0"/>
    <x v="2"/>
    <x v="2"/>
    <n v="0"/>
  </r>
  <r>
    <x v="0"/>
    <x v="1"/>
    <x v="0"/>
    <x v="122"/>
    <x v="0"/>
    <x v="2"/>
    <x v="3"/>
    <n v="0"/>
  </r>
  <r>
    <x v="0"/>
    <x v="1"/>
    <x v="0"/>
    <x v="122"/>
    <x v="0"/>
    <x v="3"/>
    <x v="0"/>
    <n v="0"/>
  </r>
  <r>
    <x v="0"/>
    <x v="1"/>
    <x v="0"/>
    <x v="122"/>
    <x v="0"/>
    <x v="3"/>
    <x v="1"/>
    <n v="0"/>
  </r>
  <r>
    <x v="0"/>
    <x v="1"/>
    <x v="0"/>
    <x v="122"/>
    <x v="0"/>
    <x v="3"/>
    <x v="2"/>
    <n v="0"/>
  </r>
  <r>
    <x v="0"/>
    <x v="1"/>
    <x v="0"/>
    <x v="122"/>
    <x v="0"/>
    <x v="3"/>
    <x v="3"/>
    <n v="0"/>
  </r>
  <r>
    <x v="0"/>
    <x v="1"/>
    <x v="0"/>
    <x v="123"/>
    <x v="0"/>
    <x v="0"/>
    <x v="0"/>
    <n v="0"/>
  </r>
  <r>
    <x v="0"/>
    <x v="1"/>
    <x v="0"/>
    <x v="123"/>
    <x v="0"/>
    <x v="1"/>
    <x v="0"/>
    <n v="0"/>
  </r>
  <r>
    <x v="0"/>
    <x v="1"/>
    <x v="0"/>
    <x v="123"/>
    <x v="0"/>
    <x v="2"/>
    <x v="0"/>
    <n v="0"/>
  </r>
  <r>
    <x v="0"/>
    <x v="1"/>
    <x v="0"/>
    <x v="123"/>
    <x v="0"/>
    <x v="3"/>
    <x v="0"/>
    <n v="0"/>
  </r>
  <r>
    <x v="0"/>
    <x v="1"/>
    <x v="0"/>
    <x v="124"/>
    <x v="0"/>
    <x v="0"/>
    <x v="0"/>
    <n v="0"/>
  </r>
  <r>
    <x v="0"/>
    <x v="1"/>
    <x v="0"/>
    <x v="124"/>
    <x v="0"/>
    <x v="1"/>
    <x v="0"/>
    <n v="0"/>
  </r>
  <r>
    <x v="0"/>
    <x v="1"/>
    <x v="0"/>
    <x v="124"/>
    <x v="0"/>
    <x v="1"/>
    <x v="1"/>
    <n v="0"/>
  </r>
  <r>
    <x v="0"/>
    <x v="1"/>
    <x v="0"/>
    <x v="124"/>
    <x v="0"/>
    <x v="1"/>
    <x v="4"/>
    <n v="0"/>
  </r>
  <r>
    <x v="0"/>
    <x v="1"/>
    <x v="0"/>
    <x v="124"/>
    <x v="0"/>
    <x v="2"/>
    <x v="0"/>
    <n v="0"/>
  </r>
  <r>
    <x v="0"/>
    <x v="1"/>
    <x v="0"/>
    <x v="124"/>
    <x v="0"/>
    <x v="2"/>
    <x v="4"/>
    <n v="0"/>
  </r>
  <r>
    <x v="0"/>
    <x v="1"/>
    <x v="0"/>
    <x v="124"/>
    <x v="0"/>
    <x v="3"/>
    <x v="0"/>
    <n v="0"/>
  </r>
  <r>
    <x v="0"/>
    <x v="1"/>
    <x v="0"/>
    <x v="124"/>
    <x v="0"/>
    <x v="3"/>
    <x v="4"/>
    <n v="0"/>
  </r>
  <r>
    <x v="0"/>
    <x v="1"/>
    <x v="0"/>
    <x v="125"/>
    <x v="0"/>
    <x v="0"/>
    <x v="0"/>
    <n v="0"/>
  </r>
  <r>
    <x v="0"/>
    <x v="1"/>
    <x v="0"/>
    <x v="125"/>
    <x v="0"/>
    <x v="1"/>
    <x v="0"/>
    <n v="0"/>
  </r>
  <r>
    <x v="0"/>
    <x v="1"/>
    <x v="0"/>
    <x v="125"/>
    <x v="0"/>
    <x v="2"/>
    <x v="8"/>
    <n v="0"/>
  </r>
  <r>
    <x v="0"/>
    <x v="1"/>
    <x v="0"/>
    <x v="125"/>
    <x v="1"/>
    <x v="2"/>
    <x v="8"/>
    <n v="0"/>
  </r>
  <r>
    <x v="0"/>
    <x v="1"/>
    <x v="0"/>
    <x v="125"/>
    <x v="1"/>
    <x v="2"/>
    <x v="0"/>
    <n v="0"/>
  </r>
  <r>
    <x v="0"/>
    <x v="1"/>
    <x v="0"/>
    <x v="125"/>
    <x v="1"/>
    <x v="3"/>
    <x v="0"/>
    <n v="0"/>
  </r>
  <r>
    <x v="0"/>
    <x v="1"/>
    <x v="0"/>
    <x v="126"/>
    <x v="0"/>
    <x v="0"/>
    <x v="0"/>
    <n v="0"/>
  </r>
  <r>
    <x v="0"/>
    <x v="1"/>
    <x v="0"/>
    <x v="126"/>
    <x v="0"/>
    <x v="1"/>
    <x v="0"/>
    <n v="0"/>
  </r>
  <r>
    <x v="0"/>
    <x v="1"/>
    <x v="0"/>
    <x v="126"/>
    <x v="0"/>
    <x v="2"/>
    <x v="0"/>
    <n v="0"/>
  </r>
  <r>
    <x v="0"/>
    <x v="1"/>
    <x v="0"/>
    <x v="126"/>
    <x v="0"/>
    <x v="3"/>
    <x v="0"/>
    <n v="0"/>
  </r>
  <r>
    <x v="0"/>
    <x v="1"/>
    <x v="0"/>
    <x v="127"/>
    <x v="0"/>
    <x v="0"/>
    <x v="0"/>
    <n v="0"/>
  </r>
  <r>
    <x v="0"/>
    <x v="1"/>
    <x v="0"/>
    <x v="127"/>
    <x v="0"/>
    <x v="1"/>
    <x v="0"/>
    <n v="0"/>
  </r>
  <r>
    <x v="0"/>
    <x v="1"/>
    <x v="0"/>
    <x v="127"/>
    <x v="0"/>
    <x v="2"/>
    <x v="0"/>
    <n v="0"/>
  </r>
  <r>
    <x v="0"/>
    <x v="1"/>
    <x v="0"/>
    <x v="127"/>
    <x v="0"/>
    <x v="3"/>
    <x v="0"/>
    <n v="0"/>
  </r>
  <r>
    <x v="0"/>
    <x v="1"/>
    <x v="0"/>
    <x v="128"/>
    <x v="0"/>
    <x v="0"/>
    <x v="0"/>
    <n v="0"/>
  </r>
  <r>
    <x v="0"/>
    <x v="1"/>
    <x v="0"/>
    <x v="128"/>
    <x v="0"/>
    <x v="0"/>
    <x v="1"/>
    <n v="0"/>
  </r>
  <r>
    <x v="0"/>
    <x v="1"/>
    <x v="0"/>
    <x v="128"/>
    <x v="0"/>
    <x v="0"/>
    <x v="2"/>
    <n v="0"/>
  </r>
  <r>
    <x v="0"/>
    <x v="1"/>
    <x v="0"/>
    <x v="128"/>
    <x v="0"/>
    <x v="0"/>
    <x v="3"/>
    <n v="0"/>
  </r>
  <r>
    <x v="0"/>
    <x v="1"/>
    <x v="0"/>
    <x v="128"/>
    <x v="0"/>
    <x v="1"/>
    <x v="0"/>
    <n v="0"/>
  </r>
  <r>
    <x v="0"/>
    <x v="1"/>
    <x v="0"/>
    <x v="128"/>
    <x v="0"/>
    <x v="1"/>
    <x v="1"/>
    <n v="0"/>
  </r>
  <r>
    <x v="0"/>
    <x v="1"/>
    <x v="0"/>
    <x v="128"/>
    <x v="0"/>
    <x v="2"/>
    <x v="8"/>
    <n v="0"/>
  </r>
  <r>
    <x v="0"/>
    <x v="1"/>
    <x v="0"/>
    <x v="128"/>
    <x v="1"/>
    <x v="2"/>
    <x v="8"/>
    <n v="0"/>
  </r>
  <r>
    <x v="0"/>
    <x v="1"/>
    <x v="0"/>
    <x v="128"/>
    <x v="1"/>
    <x v="2"/>
    <x v="0"/>
    <n v="0"/>
  </r>
  <r>
    <x v="0"/>
    <x v="1"/>
    <x v="0"/>
    <x v="128"/>
    <x v="1"/>
    <x v="3"/>
    <x v="0"/>
    <n v="0"/>
  </r>
  <r>
    <x v="0"/>
    <x v="1"/>
    <x v="0"/>
    <x v="129"/>
    <x v="0"/>
    <x v="0"/>
    <x v="6"/>
    <n v="6.0880000000000001"/>
  </r>
  <r>
    <x v="0"/>
    <x v="1"/>
    <x v="0"/>
    <x v="129"/>
    <x v="0"/>
    <x v="0"/>
    <x v="0"/>
    <n v="0"/>
  </r>
  <r>
    <x v="0"/>
    <x v="1"/>
    <x v="0"/>
    <x v="129"/>
    <x v="0"/>
    <x v="0"/>
    <x v="7"/>
    <n v="6.0880000000000001"/>
  </r>
  <r>
    <x v="0"/>
    <x v="1"/>
    <x v="0"/>
    <x v="129"/>
    <x v="0"/>
    <x v="0"/>
    <x v="1"/>
    <n v="6.0880000000000001"/>
  </r>
  <r>
    <x v="0"/>
    <x v="1"/>
    <x v="0"/>
    <x v="129"/>
    <x v="0"/>
    <x v="0"/>
    <x v="2"/>
    <n v="2.2799999999999998"/>
  </r>
  <r>
    <x v="0"/>
    <x v="1"/>
    <x v="0"/>
    <x v="129"/>
    <x v="0"/>
    <x v="0"/>
    <x v="3"/>
    <n v="2.9809999999999999"/>
  </r>
  <r>
    <x v="0"/>
    <x v="1"/>
    <x v="0"/>
    <x v="129"/>
    <x v="0"/>
    <x v="0"/>
    <x v="4"/>
    <n v="1.6479999999999999"/>
  </r>
  <r>
    <x v="0"/>
    <x v="1"/>
    <x v="0"/>
    <x v="129"/>
    <x v="0"/>
    <x v="1"/>
    <x v="6"/>
    <n v="5.3520000000000003"/>
  </r>
  <r>
    <x v="0"/>
    <x v="1"/>
    <x v="0"/>
    <x v="129"/>
    <x v="0"/>
    <x v="1"/>
    <x v="0"/>
    <n v="0"/>
  </r>
  <r>
    <x v="0"/>
    <x v="1"/>
    <x v="0"/>
    <x v="129"/>
    <x v="0"/>
    <x v="1"/>
    <x v="7"/>
    <n v="5.3520000000000003"/>
  </r>
  <r>
    <x v="0"/>
    <x v="1"/>
    <x v="0"/>
    <x v="129"/>
    <x v="0"/>
    <x v="1"/>
    <x v="1"/>
    <n v="5.3520000000000003"/>
  </r>
  <r>
    <x v="0"/>
    <x v="1"/>
    <x v="0"/>
    <x v="129"/>
    <x v="0"/>
    <x v="1"/>
    <x v="2"/>
    <n v="2.129"/>
  </r>
  <r>
    <x v="0"/>
    <x v="1"/>
    <x v="0"/>
    <x v="129"/>
    <x v="0"/>
    <x v="1"/>
    <x v="3"/>
    <n v="2.7989999999999999"/>
  </r>
  <r>
    <x v="0"/>
    <x v="1"/>
    <x v="0"/>
    <x v="129"/>
    <x v="0"/>
    <x v="1"/>
    <x v="4"/>
    <n v="3.0129999999999999"/>
  </r>
  <r>
    <x v="0"/>
    <x v="1"/>
    <x v="0"/>
    <x v="129"/>
    <x v="0"/>
    <x v="2"/>
    <x v="8"/>
    <n v="0"/>
  </r>
  <r>
    <x v="0"/>
    <x v="1"/>
    <x v="0"/>
    <x v="129"/>
    <x v="0"/>
    <x v="2"/>
    <x v="6"/>
    <n v="4.7380000000000004"/>
  </r>
  <r>
    <x v="0"/>
    <x v="1"/>
    <x v="0"/>
    <x v="129"/>
    <x v="0"/>
    <x v="2"/>
    <x v="7"/>
    <n v="4.7380000000000004"/>
  </r>
  <r>
    <x v="0"/>
    <x v="1"/>
    <x v="0"/>
    <x v="129"/>
    <x v="0"/>
    <x v="2"/>
    <x v="1"/>
    <n v="4.7380000000000004"/>
  </r>
  <r>
    <x v="0"/>
    <x v="1"/>
    <x v="0"/>
    <x v="129"/>
    <x v="0"/>
    <x v="2"/>
    <x v="2"/>
    <n v="1.87"/>
  </r>
  <r>
    <x v="0"/>
    <x v="1"/>
    <x v="0"/>
    <x v="129"/>
    <x v="0"/>
    <x v="2"/>
    <x v="3"/>
    <n v="2.4319999999999999"/>
  </r>
  <r>
    <x v="0"/>
    <x v="1"/>
    <x v="0"/>
    <x v="129"/>
    <x v="0"/>
    <x v="2"/>
    <x v="4"/>
    <n v="2.6589999999999998"/>
  </r>
  <r>
    <x v="0"/>
    <x v="1"/>
    <x v="0"/>
    <x v="129"/>
    <x v="0"/>
    <x v="3"/>
    <x v="6"/>
    <n v="4.1230000000000002"/>
  </r>
  <r>
    <x v="0"/>
    <x v="1"/>
    <x v="0"/>
    <x v="129"/>
    <x v="0"/>
    <x v="3"/>
    <x v="7"/>
    <n v="4.1230000000000002"/>
  </r>
  <r>
    <x v="0"/>
    <x v="1"/>
    <x v="0"/>
    <x v="129"/>
    <x v="0"/>
    <x v="3"/>
    <x v="1"/>
    <n v="4.1230000000000002"/>
  </r>
  <r>
    <x v="0"/>
    <x v="1"/>
    <x v="0"/>
    <x v="129"/>
    <x v="0"/>
    <x v="3"/>
    <x v="2"/>
    <n v="1.611"/>
  </r>
  <r>
    <x v="0"/>
    <x v="1"/>
    <x v="0"/>
    <x v="129"/>
    <x v="0"/>
    <x v="3"/>
    <x v="3"/>
    <n v="2.0649999999999999"/>
  </r>
  <r>
    <x v="0"/>
    <x v="1"/>
    <x v="0"/>
    <x v="129"/>
    <x v="0"/>
    <x v="3"/>
    <x v="4"/>
    <n v="2.5430000000000001"/>
  </r>
  <r>
    <x v="0"/>
    <x v="1"/>
    <x v="0"/>
    <x v="129"/>
    <x v="1"/>
    <x v="2"/>
    <x v="8"/>
    <n v="0"/>
  </r>
  <r>
    <x v="0"/>
    <x v="1"/>
    <x v="0"/>
    <x v="129"/>
    <x v="1"/>
    <x v="2"/>
    <x v="0"/>
    <n v="0"/>
  </r>
  <r>
    <x v="0"/>
    <x v="1"/>
    <x v="0"/>
    <x v="129"/>
    <x v="1"/>
    <x v="3"/>
    <x v="0"/>
    <n v="0"/>
  </r>
  <r>
    <x v="0"/>
    <x v="1"/>
    <x v="0"/>
    <x v="130"/>
    <x v="0"/>
    <x v="0"/>
    <x v="6"/>
    <n v="5.5609999999999999"/>
  </r>
  <r>
    <x v="0"/>
    <x v="1"/>
    <x v="0"/>
    <x v="130"/>
    <x v="0"/>
    <x v="0"/>
    <x v="0"/>
    <n v="0"/>
  </r>
  <r>
    <x v="0"/>
    <x v="1"/>
    <x v="0"/>
    <x v="130"/>
    <x v="0"/>
    <x v="0"/>
    <x v="7"/>
    <n v="5.5609999999999999"/>
  </r>
  <r>
    <x v="0"/>
    <x v="1"/>
    <x v="0"/>
    <x v="130"/>
    <x v="0"/>
    <x v="0"/>
    <x v="1"/>
    <n v="5.5609999999999999"/>
  </r>
  <r>
    <x v="0"/>
    <x v="1"/>
    <x v="0"/>
    <x v="130"/>
    <x v="0"/>
    <x v="0"/>
    <x v="2"/>
    <n v="1.996"/>
  </r>
  <r>
    <x v="0"/>
    <x v="1"/>
    <x v="0"/>
    <x v="130"/>
    <x v="0"/>
    <x v="0"/>
    <x v="3"/>
    <n v="2.714"/>
  </r>
  <r>
    <x v="0"/>
    <x v="1"/>
    <x v="0"/>
    <x v="130"/>
    <x v="0"/>
    <x v="0"/>
    <x v="4"/>
    <n v="1.524"/>
  </r>
  <r>
    <x v="0"/>
    <x v="1"/>
    <x v="0"/>
    <x v="130"/>
    <x v="0"/>
    <x v="1"/>
    <x v="6"/>
    <n v="4.9909999999999997"/>
  </r>
  <r>
    <x v="0"/>
    <x v="1"/>
    <x v="0"/>
    <x v="130"/>
    <x v="0"/>
    <x v="1"/>
    <x v="0"/>
    <n v="0"/>
  </r>
  <r>
    <x v="0"/>
    <x v="1"/>
    <x v="0"/>
    <x v="130"/>
    <x v="0"/>
    <x v="1"/>
    <x v="7"/>
    <n v="4.9909999999999997"/>
  </r>
  <r>
    <x v="0"/>
    <x v="1"/>
    <x v="0"/>
    <x v="130"/>
    <x v="0"/>
    <x v="1"/>
    <x v="1"/>
    <n v="4.9909999999999997"/>
  </r>
  <r>
    <x v="0"/>
    <x v="1"/>
    <x v="0"/>
    <x v="130"/>
    <x v="0"/>
    <x v="1"/>
    <x v="2"/>
    <n v="1.921"/>
  </r>
  <r>
    <x v="0"/>
    <x v="1"/>
    <x v="0"/>
    <x v="130"/>
    <x v="0"/>
    <x v="1"/>
    <x v="3"/>
    <n v="2.6059999999999999"/>
  </r>
  <r>
    <x v="0"/>
    <x v="1"/>
    <x v="0"/>
    <x v="130"/>
    <x v="0"/>
    <x v="1"/>
    <x v="4"/>
    <n v="2.956"/>
  </r>
  <r>
    <x v="0"/>
    <x v="1"/>
    <x v="0"/>
    <x v="130"/>
    <x v="0"/>
    <x v="2"/>
    <x v="6"/>
    <n v="4.4219999999999997"/>
  </r>
  <r>
    <x v="0"/>
    <x v="1"/>
    <x v="0"/>
    <x v="130"/>
    <x v="0"/>
    <x v="2"/>
    <x v="0"/>
    <n v="0"/>
  </r>
  <r>
    <x v="0"/>
    <x v="1"/>
    <x v="0"/>
    <x v="130"/>
    <x v="0"/>
    <x v="2"/>
    <x v="7"/>
    <n v="4.4219999999999997"/>
  </r>
  <r>
    <x v="0"/>
    <x v="1"/>
    <x v="0"/>
    <x v="130"/>
    <x v="0"/>
    <x v="2"/>
    <x v="1"/>
    <n v="4.4219999999999997"/>
  </r>
  <r>
    <x v="0"/>
    <x v="1"/>
    <x v="0"/>
    <x v="130"/>
    <x v="0"/>
    <x v="2"/>
    <x v="2"/>
    <n v="1.69"/>
  </r>
  <r>
    <x v="0"/>
    <x v="1"/>
    <x v="0"/>
    <x v="130"/>
    <x v="0"/>
    <x v="2"/>
    <x v="3"/>
    <n v="2.2719999999999998"/>
  </r>
  <r>
    <x v="0"/>
    <x v="1"/>
    <x v="0"/>
    <x v="130"/>
    <x v="0"/>
    <x v="2"/>
    <x v="4"/>
    <n v="2.605"/>
  </r>
  <r>
    <x v="0"/>
    <x v="1"/>
    <x v="0"/>
    <x v="130"/>
    <x v="0"/>
    <x v="3"/>
    <x v="6"/>
    <n v="3.8519999999999999"/>
  </r>
  <r>
    <x v="0"/>
    <x v="1"/>
    <x v="0"/>
    <x v="130"/>
    <x v="0"/>
    <x v="3"/>
    <x v="0"/>
    <n v="0"/>
  </r>
  <r>
    <x v="0"/>
    <x v="1"/>
    <x v="0"/>
    <x v="130"/>
    <x v="0"/>
    <x v="3"/>
    <x v="7"/>
    <n v="3.8519999999999999"/>
  </r>
  <r>
    <x v="0"/>
    <x v="1"/>
    <x v="0"/>
    <x v="130"/>
    <x v="0"/>
    <x v="3"/>
    <x v="1"/>
    <n v="3.8519999999999999"/>
  </r>
  <r>
    <x v="0"/>
    <x v="1"/>
    <x v="0"/>
    <x v="130"/>
    <x v="0"/>
    <x v="3"/>
    <x v="2"/>
    <n v="1.4590000000000001"/>
  </r>
  <r>
    <x v="0"/>
    <x v="1"/>
    <x v="0"/>
    <x v="130"/>
    <x v="0"/>
    <x v="3"/>
    <x v="3"/>
    <n v="1.9379999999999999"/>
  </r>
  <r>
    <x v="0"/>
    <x v="1"/>
    <x v="0"/>
    <x v="130"/>
    <x v="0"/>
    <x v="3"/>
    <x v="4"/>
    <n v="2.4969999999999999"/>
  </r>
  <r>
    <x v="0"/>
    <x v="1"/>
    <x v="0"/>
    <x v="131"/>
    <x v="0"/>
    <x v="0"/>
    <x v="0"/>
    <n v="0"/>
  </r>
  <r>
    <x v="0"/>
    <x v="1"/>
    <x v="0"/>
    <x v="131"/>
    <x v="0"/>
    <x v="0"/>
    <x v="1"/>
    <n v="0"/>
  </r>
  <r>
    <x v="0"/>
    <x v="1"/>
    <x v="0"/>
    <x v="131"/>
    <x v="0"/>
    <x v="0"/>
    <x v="2"/>
    <n v="0"/>
  </r>
  <r>
    <x v="0"/>
    <x v="1"/>
    <x v="0"/>
    <x v="131"/>
    <x v="0"/>
    <x v="0"/>
    <x v="3"/>
    <n v="0"/>
  </r>
  <r>
    <x v="0"/>
    <x v="1"/>
    <x v="0"/>
    <x v="131"/>
    <x v="0"/>
    <x v="0"/>
    <x v="4"/>
    <n v="0"/>
  </r>
  <r>
    <x v="0"/>
    <x v="1"/>
    <x v="0"/>
    <x v="131"/>
    <x v="0"/>
    <x v="1"/>
    <x v="0"/>
    <n v="0"/>
  </r>
  <r>
    <x v="0"/>
    <x v="1"/>
    <x v="0"/>
    <x v="131"/>
    <x v="0"/>
    <x v="1"/>
    <x v="1"/>
    <n v="0"/>
  </r>
  <r>
    <x v="0"/>
    <x v="1"/>
    <x v="0"/>
    <x v="131"/>
    <x v="0"/>
    <x v="2"/>
    <x v="0"/>
    <n v="0"/>
  </r>
  <r>
    <x v="0"/>
    <x v="1"/>
    <x v="0"/>
    <x v="131"/>
    <x v="0"/>
    <x v="2"/>
    <x v="1"/>
    <n v="0"/>
  </r>
  <r>
    <x v="0"/>
    <x v="1"/>
    <x v="0"/>
    <x v="131"/>
    <x v="0"/>
    <x v="3"/>
    <x v="0"/>
    <n v="0"/>
  </r>
  <r>
    <x v="0"/>
    <x v="1"/>
    <x v="0"/>
    <x v="131"/>
    <x v="0"/>
    <x v="3"/>
    <x v="1"/>
    <n v="0"/>
  </r>
  <r>
    <x v="0"/>
    <x v="1"/>
    <x v="0"/>
    <x v="132"/>
    <x v="0"/>
    <x v="0"/>
    <x v="0"/>
    <n v="0"/>
  </r>
  <r>
    <x v="0"/>
    <x v="1"/>
    <x v="0"/>
    <x v="132"/>
    <x v="0"/>
    <x v="0"/>
    <x v="1"/>
    <n v="0"/>
  </r>
  <r>
    <x v="0"/>
    <x v="1"/>
    <x v="0"/>
    <x v="132"/>
    <x v="0"/>
    <x v="1"/>
    <x v="0"/>
    <n v="0"/>
  </r>
  <r>
    <x v="0"/>
    <x v="1"/>
    <x v="0"/>
    <x v="132"/>
    <x v="0"/>
    <x v="2"/>
    <x v="0"/>
    <n v="0"/>
  </r>
  <r>
    <x v="0"/>
    <x v="1"/>
    <x v="0"/>
    <x v="132"/>
    <x v="0"/>
    <x v="3"/>
    <x v="0"/>
    <n v="0"/>
  </r>
  <r>
    <x v="0"/>
    <x v="1"/>
    <x v="0"/>
    <x v="133"/>
    <x v="0"/>
    <x v="0"/>
    <x v="0"/>
    <n v="0"/>
  </r>
  <r>
    <x v="0"/>
    <x v="1"/>
    <x v="0"/>
    <x v="133"/>
    <x v="0"/>
    <x v="0"/>
    <x v="1"/>
    <n v="0"/>
  </r>
  <r>
    <x v="0"/>
    <x v="1"/>
    <x v="0"/>
    <x v="133"/>
    <x v="0"/>
    <x v="0"/>
    <x v="2"/>
    <n v="0"/>
  </r>
  <r>
    <x v="0"/>
    <x v="1"/>
    <x v="0"/>
    <x v="133"/>
    <x v="0"/>
    <x v="0"/>
    <x v="3"/>
    <n v="0"/>
  </r>
  <r>
    <x v="0"/>
    <x v="1"/>
    <x v="0"/>
    <x v="133"/>
    <x v="0"/>
    <x v="0"/>
    <x v="4"/>
    <n v="0"/>
  </r>
  <r>
    <x v="0"/>
    <x v="1"/>
    <x v="0"/>
    <x v="133"/>
    <x v="0"/>
    <x v="1"/>
    <x v="0"/>
    <n v="0"/>
  </r>
  <r>
    <x v="0"/>
    <x v="1"/>
    <x v="0"/>
    <x v="133"/>
    <x v="0"/>
    <x v="1"/>
    <x v="1"/>
    <n v="0"/>
  </r>
  <r>
    <x v="0"/>
    <x v="1"/>
    <x v="0"/>
    <x v="133"/>
    <x v="0"/>
    <x v="1"/>
    <x v="2"/>
    <n v="0"/>
  </r>
  <r>
    <x v="0"/>
    <x v="1"/>
    <x v="0"/>
    <x v="133"/>
    <x v="0"/>
    <x v="1"/>
    <x v="3"/>
    <n v="0"/>
  </r>
  <r>
    <x v="0"/>
    <x v="1"/>
    <x v="0"/>
    <x v="133"/>
    <x v="0"/>
    <x v="1"/>
    <x v="4"/>
    <n v="0"/>
  </r>
  <r>
    <x v="0"/>
    <x v="1"/>
    <x v="0"/>
    <x v="133"/>
    <x v="0"/>
    <x v="2"/>
    <x v="8"/>
    <n v="0"/>
  </r>
  <r>
    <x v="0"/>
    <x v="1"/>
    <x v="0"/>
    <x v="133"/>
    <x v="1"/>
    <x v="0"/>
    <x v="5"/>
    <n v="4.9000000000000002E-2"/>
  </r>
  <r>
    <x v="0"/>
    <x v="1"/>
    <x v="0"/>
    <x v="133"/>
    <x v="1"/>
    <x v="1"/>
    <x v="0"/>
    <n v="4.9000000000000002E-2"/>
  </r>
  <r>
    <x v="0"/>
    <x v="1"/>
    <x v="0"/>
    <x v="133"/>
    <x v="1"/>
    <x v="1"/>
    <x v="1"/>
    <n v="3.9E-2"/>
  </r>
  <r>
    <x v="0"/>
    <x v="1"/>
    <x v="0"/>
    <x v="133"/>
    <x v="1"/>
    <x v="1"/>
    <x v="2"/>
    <n v="1.0999999999999999E-2"/>
  </r>
  <r>
    <x v="0"/>
    <x v="1"/>
    <x v="0"/>
    <x v="133"/>
    <x v="1"/>
    <x v="1"/>
    <x v="3"/>
    <n v="1.7999999999999999E-2"/>
  </r>
  <r>
    <x v="0"/>
    <x v="1"/>
    <x v="0"/>
    <x v="133"/>
    <x v="1"/>
    <x v="1"/>
    <x v="4"/>
    <n v="1.0999999999999999E-2"/>
  </r>
  <r>
    <x v="0"/>
    <x v="1"/>
    <x v="0"/>
    <x v="133"/>
    <x v="1"/>
    <x v="1"/>
    <x v="5"/>
    <n v="0.14599999999999999"/>
  </r>
  <r>
    <x v="0"/>
    <x v="1"/>
    <x v="0"/>
    <x v="133"/>
    <x v="1"/>
    <x v="2"/>
    <x v="8"/>
    <n v="0"/>
  </r>
  <r>
    <x v="0"/>
    <x v="1"/>
    <x v="0"/>
    <x v="133"/>
    <x v="1"/>
    <x v="2"/>
    <x v="0"/>
    <n v="0.19500000000000001"/>
  </r>
  <r>
    <x v="0"/>
    <x v="1"/>
    <x v="0"/>
    <x v="133"/>
    <x v="1"/>
    <x v="2"/>
    <x v="1"/>
    <n v="0.156"/>
  </r>
  <r>
    <x v="0"/>
    <x v="1"/>
    <x v="0"/>
    <x v="133"/>
    <x v="1"/>
    <x v="2"/>
    <x v="2"/>
    <n v="4.3999999999999997E-2"/>
  </r>
  <r>
    <x v="0"/>
    <x v="1"/>
    <x v="0"/>
    <x v="133"/>
    <x v="1"/>
    <x v="2"/>
    <x v="3"/>
    <n v="7.3999999999999996E-2"/>
  </r>
  <r>
    <x v="0"/>
    <x v="1"/>
    <x v="0"/>
    <x v="133"/>
    <x v="1"/>
    <x v="2"/>
    <x v="4"/>
    <n v="4.3999999999999997E-2"/>
  </r>
  <r>
    <x v="0"/>
    <x v="1"/>
    <x v="0"/>
    <x v="133"/>
    <x v="1"/>
    <x v="2"/>
    <x v="5"/>
    <n v="0.19500000000000001"/>
  </r>
  <r>
    <x v="0"/>
    <x v="1"/>
    <x v="0"/>
    <x v="133"/>
    <x v="1"/>
    <x v="3"/>
    <x v="0"/>
    <n v="0.39"/>
  </r>
  <r>
    <x v="0"/>
    <x v="1"/>
    <x v="0"/>
    <x v="133"/>
    <x v="1"/>
    <x v="3"/>
    <x v="1"/>
    <n v="0.312"/>
  </r>
  <r>
    <x v="0"/>
    <x v="1"/>
    <x v="0"/>
    <x v="133"/>
    <x v="1"/>
    <x v="3"/>
    <x v="2"/>
    <n v="8.8999999999999996E-2"/>
  </r>
  <r>
    <x v="0"/>
    <x v="1"/>
    <x v="0"/>
    <x v="133"/>
    <x v="1"/>
    <x v="3"/>
    <x v="3"/>
    <n v="0.14799999999999999"/>
  </r>
  <r>
    <x v="0"/>
    <x v="1"/>
    <x v="0"/>
    <x v="133"/>
    <x v="1"/>
    <x v="3"/>
    <x v="4"/>
    <n v="8.8999999999999996E-2"/>
  </r>
  <r>
    <x v="0"/>
    <x v="1"/>
    <x v="0"/>
    <x v="134"/>
    <x v="0"/>
    <x v="0"/>
    <x v="0"/>
    <n v="0"/>
  </r>
  <r>
    <x v="0"/>
    <x v="1"/>
    <x v="0"/>
    <x v="134"/>
    <x v="0"/>
    <x v="1"/>
    <x v="0"/>
    <n v="0"/>
  </r>
  <r>
    <x v="0"/>
    <x v="1"/>
    <x v="0"/>
    <x v="134"/>
    <x v="0"/>
    <x v="1"/>
    <x v="4"/>
    <n v="0"/>
  </r>
  <r>
    <x v="0"/>
    <x v="1"/>
    <x v="0"/>
    <x v="134"/>
    <x v="0"/>
    <x v="2"/>
    <x v="0"/>
    <n v="0"/>
  </r>
  <r>
    <x v="0"/>
    <x v="1"/>
    <x v="0"/>
    <x v="134"/>
    <x v="0"/>
    <x v="3"/>
    <x v="0"/>
    <n v="0"/>
  </r>
  <r>
    <x v="0"/>
    <x v="1"/>
    <x v="0"/>
    <x v="135"/>
    <x v="0"/>
    <x v="0"/>
    <x v="6"/>
    <n v="11.42"/>
  </r>
  <r>
    <x v="0"/>
    <x v="1"/>
    <x v="0"/>
    <x v="135"/>
    <x v="0"/>
    <x v="0"/>
    <x v="0"/>
    <n v="0"/>
  </r>
  <r>
    <x v="0"/>
    <x v="1"/>
    <x v="0"/>
    <x v="135"/>
    <x v="0"/>
    <x v="0"/>
    <x v="7"/>
    <n v="11.42"/>
  </r>
  <r>
    <x v="0"/>
    <x v="1"/>
    <x v="0"/>
    <x v="135"/>
    <x v="0"/>
    <x v="0"/>
    <x v="1"/>
    <n v="4.9800000000000004"/>
  </r>
  <r>
    <x v="0"/>
    <x v="1"/>
    <x v="0"/>
    <x v="135"/>
    <x v="0"/>
    <x v="0"/>
    <x v="2"/>
    <n v="1.6619999999999999"/>
  </r>
  <r>
    <x v="0"/>
    <x v="1"/>
    <x v="0"/>
    <x v="135"/>
    <x v="0"/>
    <x v="0"/>
    <x v="3"/>
    <n v="2.4159999999999999"/>
  </r>
  <r>
    <x v="0"/>
    <x v="1"/>
    <x v="0"/>
    <x v="135"/>
    <x v="0"/>
    <x v="0"/>
    <x v="4"/>
    <n v="1.3919999999999999"/>
  </r>
  <r>
    <x v="0"/>
    <x v="1"/>
    <x v="0"/>
    <x v="135"/>
    <x v="0"/>
    <x v="1"/>
    <x v="6"/>
    <n v="4.4740000000000002"/>
  </r>
  <r>
    <x v="0"/>
    <x v="1"/>
    <x v="0"/>
    <x v="135"/>
    <x v="0"/>
    <x v="1"/>
    <x v="0"/>
    <n v="0"/>
  </r>
  <r>
    <x v="0"/>
    <x v="1"/>
    <x v="0"/>
    <x v="135"/>
    <x v="0"/>
    <x v="1"/>
    <x v="7"/>
    <n v="4.4740000000000002"/>
  </r>
  <r>
    <x v="0"/>
    <x v="1"/>
    <x v="0"/>
    <x v="135"/>
    <x v="0"/>
    <x v="1"/>
    <x v="1"/>
    <n v="4.4740000000000002"/>
  </r>
  <r>
    <x v="0"/>
    <x v="1"/>
    <x v="0"/>
    <x v="135"/>
    <x v="0"/>
    <x v="1"/>
    <x v="2"/>
    <n v="1.629"/>
  </r>
  <r>
    <x v="0"/>
    <x v="1"/>
    <x v="0"/>
    <x v="135"/>
    <x v="0"/>
    <x v="1"/>
    <x v="3"/>
    <n v="2.3290000000000002"/>
  </r>
  <r>
    <x v="0"/>
    <x v="1"/>
    <x v="0"/>
    <x v="135"/>
    <x v="0"/>
    <x v="1"/>
    <x v="4"/>
    <n v="2.863"/>
  </r>
  <r>
    <x v="0"/>
    <x v="1"/>
    <x v="0"/>
    <x v="135"/>
    <x v="0"/>
    <x v="2"/>
    <x v="8"/>
    <n v="0"/>
  </r>
  <r>
    <x v="0"/>
    <x v="1"/>
    <x v="0"/>
    <x v="135"/>
    <x v="0"/>
    <x v="2"/>
    <x v="6"/>
    <n v="3.9689999999999999"/>
  </r>
  <r>
    <x v="0"/>
    <x v="1"/>
    <x v="0"/>
    <x v="135"/>
    <x v="0"/>
    <x v="2"/>
    <x v="7"/>
    <n v="3.9689999999999999"/>
  </r>
  <r>
    <x v="0"/>
    <x v="1"/>
    <x v="0"/>
    <x v="135"/>
    <x v="0"/>
    <x v="2"/>
    <x v="1"/>
    <n v="3.9689999999999999"/>
  </r>
  <r>
    <x v="0"/>
    <x v="1"/>
    <x v="0"/>
    <x v="135"/>
    <x v="0"/>
    <x v="2"/>
    <x v="2"/>
    <n v="1.4359999999999999"/>
  </r>
  <r>
    <x v="0"/>
    <x v="1"/>
    <x v="0"/>
    <x v="135"/>
    <x v="0"/>
    <x v="2"/>
    <x v="3"/>
    <n v="2.0419999999999998"/>
  </r>
  <r>
    <x v="0"/>
    <x v="1"/>
    <x v="0"/>
    <x v="135"/>
    <x v="0"/>
    <x v="2"/>
    <x v="4"/>
    <n v="2.5179999999999998"/>
  </r>
  <r>
    <x v="0"/>
    <x v="1"/>
    <x v="0"/>
    <x v="135"/>
    <x v="0"/>
    <x v="3"/>
    <x v="6"/>
    <n v="3.4630000000000001"/>
  </r>
  <r>
    <x v="0"/>
    <x v="1"/>
    <x v="0"/>
    <x v="135"/>
    <x v="0"/>
    <x v="3"/>
    <x v="7"/>
    <n v="3.4630000000000001"/>
  </r>
  <r>
    <x v="0"/>
    <x v="1"/>
    <x v="0"/>
    <x v="135"/>
    <x v="0"/>
    <x v="3"/>
    <x v="1"/>
    <n v="3.4630000000000001"/>
  </r>
  <r>
    <x v="0"/>
    <x v="1"/>
    <x v="0"/>
    <x v="135"/>
    <x v="0"/>
    <x v="3"/>
    <x v="2"/>
    <n v="1.244"/>
  </r>
  <r>
    <x v="0"/>
    <x v="1"/>
    <x v="0"/>
    <x v="135"/>
    <x v="0"/>
    <x v="3"/>
    <x v="3"/>
    <n v="1.754"/>
  </r>
  <r>
    <x v="0"/>
    <x v="1"/>
    <x v="0"/>
    <x v="135"/>
    <x v="0"/>
    <x v="3"/>
    <x v="4"/>
    <n v="2.4209999999999998"/>
  </r>
  <r>
    <x v="0"/>
    <x v="1"/>
    <x v="0"/>
    <x v="135"/>
    <x v="1"/>
    <x v="2"/>
    <x v="8"/>
    <n v="0"/>
  </r>
  <r>
    <x v="0"/>
    <x v="1"/>
    <x v="0"/>
    <x v="135"/>
    <x v="1"/>
    <x v="2"/>
    <x v="0"/>
    <n v="0"/>
  </r>
  <r>
    <x v="0"/>
    <x v="1"/>
    <x v="0"/>
    <x v="135"/>
    <x v="1"/>
    <x v="2"/>
    <x v="1"/>
    <n v="0"/>
  </r>
  <r>
    <x v="0"/>
    <x v="1"/>
    <x v="0"/>
    <x v="135"/>
    <x v="1"/>
    <x v="3"/>
    <x v="0"/>
    <n v="0"/>
  </r>
  <r>
    <x v="0"/>
    <x v="1"/>
    <x v="0"/>
    <x v="135"/>
    <x v="1"/>
    <x v="3"/>
    <x v="1"/>
    <n v="0"/>
  </r>
  <r>
    <x v="0"/>
    <x v="1"/>
    <x v="0"/>
    <x v="136"/>
    <x v="0"/>
    <x v="0"/>
    <x v="6"/>
    <n v="11.42"/>
  </r>
  <r>
    <x v="0"/>
    <x v="1"/>
    <x v="0"/>
    <x v="136"/>
    <x v="0"/>
    <x v="0"/>
    <x v="0"/>
    <n v="0"/>
  </r>
  <r>
    <x v="0"/>
    <x v="1"/>
    <x v="0"/>
    <x v="136"/>
    <x v="0"/>
    <x v="0"/>
    <x v="7"/>
    <n v="11.42"/>
  </r>
  <r>
    <x v="0"/>
    <x v="1"/>
    <x v="0"/>
    <x v="136"/>
    <x v="0"/>
    <x v="1"/>
    <x v="6"/>
    <n v="0.14399999999999999"/>
  </r>
  <r>
    <x v="0"/>
    <x v="1"/>
    <x v="0"/>
    <x v="136"/>
    <x v="0"/>
    <x v="1"/>
    <x v="0"/>
    <n v="0"/>
  </r>
  <r>
    <x v="0"/>
    <x v="1"/>
    <x v="0"/>
    <x v="136"/>
    <x v="0"/>
    <x v="1"/>
    <x v="7"/>
    <n v="0.14399999999999999"/>
  </r>
  <r>
    <x v="0"/>
    <x v="1"/>
    <x v="0"/>
    <x v="136"/>
    <x v="0"/>
    <x v="1"/>
    <x v="4"/>
    <n v="0.14399999999999999"/>
  </r>
  <r>
    <x v="0"/>
    <x v="1"/>
    <x v="0"/>
    <x v="136"/>
    <x v="0"/>
    <x v="2"/>
    <x v="6"/>
    <n v="0.20300000000000001"/>
  </r>
  <r>
    <x v="0"/>
    <x v="1"/>
    <x v="0"/>
    <x v="136"/>
    <x v="0"/>
    <x v="2"/>
    <x v="0"/>
    <n v="0"/>
  </r>
  <r>
    <x v="0"/>
    <x v="1"/>
    <x v="0"/>
    <x v="136"/>
    <x v="0"/>
    <x v="2"/>
    <x v="7"/>
    <n v="0.20300000000000001"/>
  </r>
  <r>
    <x v="0"/>
    <x v="1"/>
    <x v="0"/>
    <x v="136"/>
    <x v="0"/>
    <x v="2"/>
    <x v="4"/>
    <n v="0.20300000000000001"/>
  </r>
  <r>
    <x v="0"/>
    <x v="1"/>
    <x v="0"/>
    <x v="136"/>
    <x v="0"/>
    <x v="3"/>
    <x v="6"/>
    <n v="0.61899999999999999"/>
  </r>
  <r>
    <x v="0"/>
    <x v="1"/>
    <x v="0"/>
    <x v="136"/>
    <x v="0"/>
    <x v="3"/>
    <x v="0"/>
    <n v="0"/>
  </r>
  <r>
    <x v="0"/>
    <x v="1"/>
    <x v="0"/>
    <x v="136"/>
    <x v="0"/>
    <x v="3"/>
    <x v="7"/>
    <n v="0.61899999999999999"/>
  </r>
  <r>
    <x v="0"/>
    <x v="1"/>
    <x v="0"/>
    <x v="136"/>
    <x v="0"/>
    <x v="3"/>
    <x v="4"/>
    <n v="0.61899999999999999"/>
  </r>
  <r>
    <x v="0"/>
    <x v="1"/>
    <x v="0"/>
    <x v="137"/>
    <x v="0"/>
    <x v="0"/>
    <x v="0"/>
    <n v="0"/>
  </r>
  <r>
    <x v="0"/>
    <x v="1"/>
    <x v="0"/>
    <x v="137"/>
    <x v="0"/>
    <x v="0"/>
    <x v="1"/>
    <n v="0"/>
  </r>
  <r>
    <x v="0"/>
    <x v="1"/>
    <x v="0"/>
    <x v="137"/>
    <x v="0"/>
    <x v="0"/>
    <x v="2"/>
    <n v="0"/>
  </r>
  <r>
    <x v="0"/>
    <x v="1"/>
    <x v="0"/>
    <x v="137"/>
    <x v="0"/>
    <x v="0"/>
    <x v="3"/>
    <n v="0"/>
  </r>
  <r>
    <x v="0"/>
    <x v="1"/>
    <x v="0"/>
    <x v="137"/>
    <x v="0"/>
    <x v="0"/>
    <x v="4"/>
    <n v="0"/>
  </r>
  <r>
    <x v="0"/>
    <x v="1"/>
    <x v="0"/>
    <x v="137"/>
    <x v="0"/>
    <x v="1"/>
    <x v="0"/>
    <n v="0"/>
  </r>
  <r>
    <x v="0"/>
    <x v="1"/>
    <x v="0"/>
    <x v="137"/>
    <x v="0"/>
    <x v="1"/>
    <x v="1"/>
    <n v="0"/>
  </r>
  <r>
    <x v="0"/>
    <x v="1"/>
    <x v="0"/>
    <x v="137"/>
    <x v="0"/>
    <x v="1"/>
    <x v="2"/>
    <n v="0"/>
  </r>
  <r>
    <x v="0"/>
    <x v="1"/>
    <x v="0"/>
    <x v="137"/>
    <x v="0"/>
    <x v="1"/>
    <x v="3"/>
    <n v="0"/>
  </r>
  <r>
    <x v="0"/>
    <x v="1"/>
    <x v="0"/>
    <x v="137"/>
    <x v="0"/>
    <x v="1"/>
    <x v="4"/>
    <n v="0"/>
  </r>
  <r>
    <x v="0"/>
    <x v="1"/>
    <x v="0"/>
    <x v="137"/>
    <x v="0"/>
    <x v="2"/>
    <x v="0"/>
    <n v="0"/>
  </r>
  <r>
    <x v="0"/>
    <x v="1"/>
    <x v="0"/>
    <x v="137"/>
    <x v="0"/>
    <x v="2"/>
    <x v="1"/>
    <n v="0"/>
  </r>
  <r>
    <x v="0"/>
    <x v="1"/>
    <x v="0"/>
    <x v="137"/>
    <x v="0"/>
    <x v="2"/>
    <x v="2"/>
    <n v="0"/>
  </r>
  <r>
    <x v="0"/>
    <x v="1"/>
    <x v="0"/>
    <x v="137"/>
    <x v="0"/>
    <x v="2"/>
    <x v="3"/>
    <n v="0"/>
  </r>
  <r>
    <x v="0"/>
    <x v="1"/>
    <x v="0"/>
    <x v="137"/>
    <x v="0"/>
    <x v="2"/>
    <x v="4"/>
    <n v="0"/>
  </r>
  <r>
    <x v="0"/>
    <x v="1"/>
    <x v="0"/>
    <x v="137"/>
    <x v="0"/>
    <x v="3"/>
    <x v="0"/>
    <n v="0"/>
  </r>
  <r>
    <x v="0"/>
    <x v="1"/>
    <x v="0"/>
    <x v="137"/>
    <x v="0"/>
    <x v="3"/>
    <x v="1"/>
    <n v="0"/>
  </r>
  <r>
    <x v="0"/>
    <x v="1"/>
    <x v="0"/>
    <x v="137"/>
    <x v="0"/>
    <x v="3"/>
    <x v="2"/>
    <n v="0"/>
  </r>
  <r>
    <x v="0"/>
    <x v="1"/>
    <x v="0"/>
    <x v="137"/>
    <x v="0"/>
    <x v="3"/>
    <x v="3"/>
    <n v="0"/>
  </r>
  <r>
    <x v="0"/>
    <x v="1"/>
    <x v="0"/>
    <x v="137"/>
    <x v="0"/>
    <x v="3"/>
    <x v="4"/>
    <n v="0"/>
  </r>
  <r>
    <x v="0"/>
    <x v="1"/>
    <x v="0"/>
    <x v="138"/>
    <x v="0"/>
    <x v="0"/>
    <x v="0"/>
    <n v="0"/>
  </r>
  <r>
    <x v="0"/>
    <x v="1"/>
    <x v="0"/>
    <x v="138"/>
    <x v="0"/>
    <x v="0"/>
    <x v="1"/>
    <n v="0"/>
  </r>
  <r>
    <x v="0"/>
    <x v="1"/>
    <x v="0"/>
    <x v="138"/>
    <x v="0"/>
    <x v="0"/>
    <x v="3"/>
    <n v="0"/>
  </r>
  <r>
    <x v="0"/>
    <x v="1"/>
    <x v="0"/>
    <x v="138"/>
    <x v="0"/>
    <x v="0"/>
    <x v="4"/>
    <n v="0"/>
  </r>
  <r>
    <x v="0"/>
    <x v="1"/>
    <x v="0"/>
    <x v="138"/>
    <x v="0"/>
    <x v="1"/>
    <x v="0"/>
    <n v="0"/>
  </r>
  <r>
    <x v="0"/>
    <x v="1"/>
    <x v="0"/>
    <x v="138"/>
    <x v="0"/>
    <x v="1"/>
    <x v="1"/>
    <n v="0"/>
  </r>
  <r>
    <x v="0"/>
    <x v="1"/>
    <x v="0"/>
    <x v="138"/>
    <x v="0"/>
    <x v="2"/>
    <x v="8"/>
    <n v="0"/>
  </r>
  <r>
    <x v="0"/>
    <x v="1"/>
    <x v="0"/>
    <x v="138"/>
    <x v="1"/>
    <x v="2"/>
    <x v="8"/>
    <n v="0"/>
  </r>
  <r>
    <x v="0"/>
    <x v="1"/>
    <x v="0"/>
    <x v="138"/>
    <x v="1"/>
    <x v="2"/>
    <x v="0"/>
    <n v="0"/>
  </r>
  <r>
    <x v="0"/>
    <x v="1"/>
    <x v="0"/>
    <x v="138"/>
    <x v="1"/>
    <x v="3"/>
    <x v="0"/>
    <n v="0"/>
  </r>
  <r>
    <x v="0"/>
    <x v="1"/>
    <x v="0"/>
    <x v="139"/>
    <x v="0"/>
    <x v="0"/>
    <x v="6"/>
    <n v="0.89600000000000002"/>
  </r>
  <r>
    <x v="0"/>
    <x v="1"/>
    <x v="0"/>
    <x v="139"/>
    <x v="0"/>
    <x v="0"/>
    <x v="0"/>
    <n v="0"/>
  </r>
  <r>
    <x v="0"/>
    <x v="1"/>
    <x v="0"/>
    <x v="139"/>
    <x v="0"/>
    <x v="0"/>
    <x v="7"/>
    <n v="0.89600000000000002"/>
  </r>
  <r>
    <x v="0"/>
    <x v="1"/>
    <x v="0"/>
    <x v="139"/>
    <x v="0"/>
    <x v="0"/>
    <x v="1"/>
    <n v="0.89600000000000002"/>
  </r>
  <r>
    <x v="0"/>
    <x v="1"/>
    <x v="0"/>
    <x v="139"/>
    <x v="0"/>
    <x v="0"/>
    <x v="2"/>
    <n v="0.55400000000000005"/>
  </r>
  <r>
    <x v="0"/>
    <x v="1"/>
    <x v="0"/>
    <x v="139"/>
    <x v="0"/>
    <x v="0"/>
    <x v="3"/>
    <n v="0.46500000000000002"/>
  </r>
  <r>
    <x v="0"/>
    <x v="1"/>
    <x v="0"/>
    <x v="139"/>
    <x v="0"/>
    <x v="0"/>
    <x v="4"/>
    <n v="0.217"/>
  </r>
  <r>
    <x v="0"/>
    <x v="1"/>
    <x v="0"/>
    <x v="139"/>
    <x v="0"/>
    <x v="1"/>
    <x v="6"/>
    <n v="4.5970000000000004"/>
  </r>
  <r>
    <x v="0"/>
    <x v="1"/>
    <x v="0"/>
    <x v="139"/>
    <x v="0"/>
    <x v="1"/>
    <x v="0"/>
    <n v="0"/>
  </r>
  <r>
    <x v="0"/>
    <x v="1"/>
    <x v="0"/>
    <x v="139"/>
    <x v="0"/>
    <x v="1"/>
    <x v="7"/>
    <n v="4.5970000000000004"/>
  </r>
  <r>
    <x v="0"/>
    <x v="1"/>
    <x v="0"/>
    <x v="139"/>
    <x v="0"/>
    <x v="1"/>
    <x v="1"/>
    <n v="0.82399999999999995"/>
  </r>
  <r>
    <x v="0"/>
    <x v="1"/>
    <x v="0"/>
    <x v="139"/>
    <x v="0"/>
    <x v="1"/>
    <x v="2"/>
    <n v="2.008"/>
  </r>
  <r>
    <x v="0"/>
    <x v="1"/>
    <x v="0"/>
    <x v="139"/>
    <x v="0"/>
    <x v="1"/>
    <x v="3"/>
    <n v="2.6280000000000001"/>
  </r>
  <r>
    <x v="0"/>
    <x v="1"/>
    <x v="0"/>
    <x v="139"/>
    <x v="0"/>
    <x v="1"/>
    <x v="4"/>
    <n v="4.5970000000000004"/>
  </r>
  <r>
    <x v="0"/>
    <x v="1"/>
    <x v="0"/>
    <x v="139"/>
    <x v="0"/>
    <x v="2"/>
    <x v="8"/>
    <n v="0"/>
  </r>
  <r>
    <x v="0"/>
    <x v="1"/>
    <x v="0"/>
    <x v="139"/>
    <x v="0"/>
    <x v="2"/>
    <x v="6"/>
    <n v="2.9609999999999999"/>
  </r>
  <r>
    <x v="0"/>
    <x v="1"/>
    <x v="0"/>
    <x v="139"/>
    <x v="0"/>
    <x v="2"/>
    <x v="7"/>
    <n v="2.9609999999999999"/>
  </r>
  <r>
    <x v="0"/>
    <x v="1"/>
    <x v="0"/>
    <x v="139"/>
    <x v="0"/>
    <x v="2"/>
    <x v="1"/>
    <n v="0.69299999999999995"/>
  </r>
  <r>
    <x v="0"/>
    <x v="1"/>
    <x v="0"/>
    <x v="139"/>
    <x v="0"/>
    <x v="2"/>
    <x v="2"/>
    <n v="1.55"/>
  </r>
  <r>
    <x v="0"/>
    <x v="1"/>
    <x v="0"/>
    <x v="139"/>
    <x v="0"/>
    <x v="2"/>
    <x v="3"/>
    <n v="2.266"/>
  </r>
  <r>
    <x v="0"/>
    <x v="1"/>
    <x v="0"/>
    <x v="139"/>
    <x v="0"/>
    <x v="2"/>
    <x v="4"/>
    <n v="2.9609999999999999"/>
  </r>
  <r>
    <x v="0"/>
    <x v="1"/>
    <x v="0"/>
    <x v="139"/>
    <x v="0"/>
    <x v="3"/>
    <x v="6"/>
    <n v="2.528"/>
  </r>
  <r>
    <x v="0"/>
    <x v="1"/>
    <x v="0"/>
    <x v="139"/>
    <x v="0"/>
    <x v="3"/>
    <x v="7"/>
    <n v="2.528"/>
  </r>
  <r>
    <x v="0"/>
    <x v="1"/>
    <x v="0"/>
    <x v="139"/>
    <x v="0"/>
    <x v="3"/>
    <x v="1"/>
    <n v="0.60399999999999998"/>
  </r>
  <r>
    <x v="0"/>
    <x v="1"/>
    <x v="0"/>
    <x v="139"/>
    <x v="0"/>
    <x v="3"/>
    <x v="2"/>
    <n v="0.36"/>
  </r>
  <r>
    <x v="0"/>
    <x v="1"/>
    <x v="0"/>
    <x v="139"/>
    <x v="0"/>
    <x v="3"/>
    <x v="3"/>
    <n v="1.4179999999999999"/>
  </r>
  <r>
    <x v="0"/>
    <x v="1"/>
    <x v="0"/>
    <x v="139"/>
    <x v="0"/>
    <x v="3"/>
    <x v="4"/>
    <n v="2.528"/>
  </r>
  <r>
    <x v="0"/>
    <x v="1"/>
    <x v="0"/>
    <x v="139"/>
    <x v="1"/>
    <x v="1"/>
    <x v="6"/>
    <n v="3.0000000000000001E-3"/>
  </r>
  <r>
    <x v="0"/>
    <x v="1"/>
    <x v="0"/>
    <x v="139"/>
    <x v="1"/>
    <x v="1"/>
    <x v="7"/>
    <n v="3.0000000000000001E-3"/>
  </r>
  <r>
    <x v="0"/>
    <x v="1"/>
    <x v="0"/>
    <x v="139"/>
    <x v="1"/>
    <x v="1"/>
    <x v="3"/>
    <n v="2E-3"/>
  </r>
  <r>
    <x v="0"/>
    <x v="1"/>
    <x v="0"/>
    <x v="139"/>
    <x v="1"/>
    <x v="2"/>
    <x v="8"/>
    <n v="0"/>
  </r>
  <r>
    <x v="0"/>
    <x v="1"/>
    <x v="0"/>
    <x v="139"/>
    <x v="1"/>
    <x v="2"/>
    <x v="6"/>
    <n v="5.8999999999999997E-2"/>
  </r>
  <r>
    <x v="0"/>
    <x v="1"/>
    <x v="0"/>
    <x v="139"/>
    <x v="1"/>
    <x v="2"/>
    <x v="0"/>
    <n v="0"/>
  </r>
  <r>
    <x v="0"/>
    <x v="1"/>
    <x v="0"/>
    <x v="139"/>
    <x v="1"/>
    <x v="2"/>
    <x v="7"/>
    <n v="5.8999999999999997E-2"/>
  </r>
  <r>
    <x v="0"/>
    <x v="1"/>
    <x v="0"/>
    <x v="139"/>
    <x v="1"/>
    <x v="2"/>
    <x v="2"/>
    <n v="2.1000000000000001E-2"/>
  </r>
  <r>
    <x v="0"/>
    <x v="1"/>
    <x v="0"/>
    <x v="139"/>
    <x v="1"/>
    <x v="2"/>
    <x v="3"/>
    <n v="4.7E-2"/>
  </r>
  <r>
    <x v="0"/>
    <x v="1"/>
    <x v="0"/>
    <x v="139"/>
    <x v="1"/>
    <x v="3"/>
    <x v="6"/>
    <n v="0.23100000000000001"/>
  </r>
  <r>
    <x v="0"/>
    <x v="1"/>
    <x v="0"/>
    <x v="139"/>
    <x v="1"/>
    <x v="3"/>
    <x v="0"/>
    <n v="0"/>
  </r>
  <r>
    <x v="0"/>
    <x v="1"/>
    <x v="0"/>
    <x v="139"/>
    <x v="1"/>
    <x v="3"/>
    <x v="7"/>
    <n v="0.23100000000000001"/>
  </r>
  <r>
    <x v="0"/>
    <x v="1"/>
    <x v="0"/>
    <x v="139"/>
    <x v="1"/>
    <x v="3"/>
    <x v="2"/>
    <n v="0.185"/>
  </r>
  <r>
    <x v="0"/>
    <x v="1"/>
    <x v="0"/>
    <x v="139"/>
    <x v="1"/>
    <x v="3"/>
    <x v="3"/>
    <n v="0.185"/>
  </r>
  <r>
    <x v="0"/>
    <x v="1"/>
    <x v="0"/>
    <x v="139"/>
    <x v="1"/>
    <x v="3"/>
    <x v="4"/>
    <n v="4.7E-2"/>
  </r>
  <r>
    <x v="0"/>
    <x v="1"/>
    <x v="0"/>
    <x v="140"/>
    <x v="0"/>
    <x v="0"/>
    <x v="0"/>
    <n v="0"/>
  </r>
  <r>
    <x v="0"/>
    <x v="1"/>
    <x v="0"/>
    <x v="140"/>
    <x v="0"/>
    <x v="1"/>
    <x v="0"/>
    <n v="0"/>
  </r>
  <r>
    <x v="0"/>
    <x v="1"/>
    <x v="0"/>
    <x v="140"/>
    <x v="0"/>
    <x v="2"/>
    <x v="8"/>
    <n v="0"/>
  </r>
  <r>
    <x v="0"/>
    <x v="1"/>
    <x v="0"/>
    <x v="140"/>
    <x v="1"/>
    <x v="2"/>
    <x v="8"/>
    <n v="0"/>
  </r>
  <r>
    <x v="0"/>
    <x v="1"/>
    <x v="0"/>
    <x v="140"/>
    <x v="1"/>
    <x v="2"/>
    <x v="0"/>
    <n v="0"/>
  </r>
  <r>
    <x v="0"/>
    <x v="1"/>
    <x v="0"/>
    <x v="140"/>
    <x v="1"/>
    <x v="3"/>
    <x v="0"/>
    <n v="0"/>
  </r>
  <r>
    <x v="0"/>
    <x v="1"/>
    <x v="0"/>
    <x v="141"/>
    <x v="0"/>
    <x v="0"/>
    <x v="0"/>
    <n v="0"/>
  </r>
  <r>
    <x v="0"/>
    <x v="1"/>
    <x v="0"/>
    <x v="141"/>
    <x v="0"/>
    <x v="0"/>
    <x v="3"/>
    <n v="0"/>
  </r>
  <r>
    <x v="0"/>
    <x v="1"/>
    <x v="0"/>
    <x v="141"/>
    <x v="0"/>
    <x v="0"/>
    <x v="4"/>
    <n v="0"/>
  </r>
  <r>
    <x v="0"/>
    <x v="1"/>
    <x v="0"/>
    <x v="141"/>
    <x v="0"/>
    <x v="1"/>
    <x v="6"/>
    <n v="6.1660000000000004"/>
  </r>
  <r>
    <x v="0"/>
    <x v="1"/>
    <x v="0"/>
    <x v="141"/>
    <x v="0"/>
    <x v="1"/>
    <x v="0"/>
    <n v="0"/>
  </r>
  <r>
    <x v="0"/>
    <x v="1"/>
    <x v="0"/>
    <x v="141"/>
    <x v="0"/>
    <x v="1"/>
    <x v="7"/>
    <n v="6.1660000000000004"/>
  </r>
  <r>
    <x v="0"/>
    <x v="1"/>
    <x v="0"/>
    <x v="141"/>
    <x v="0"/>
    <x v="1"/>
    <x v="1"/>
    <n v="1.319"/>
  </r>
  <r>
    <x v="0"/>
    <x v="1"/>
    <x v="0"/>
    <x v="141"/>
    <x v="0"/>
    <x v="1"/>
    <x v="2"/>
    <n v="5.9690000000000003"/>
  </r>
  <r>
    <x v="0"/>
    <x v="1"/>
    <x v="0"/>
    <x v="141"/>
    <x v="0"/>
    <x v="1"/>
    <x v="3"/>
    <n v="6.1660000000000004"/>
  </r>
  <r>
    <x v="0"/>
    <x v="1"/>
    <x v="0"/>
    <x v="141"/>
    <x v="0"/>
    <x v="1"/>
    <x v="4"/>
    <n v="6.1660000000000004"/>
  </r>
  <r>
    <x v="0"/>
    <x v="1"/>
    <x v="0"/>
    <x v="141"/>
    <x v="0"/>
    <x v="2"/>
    <x v="8"/>
    <n v="0"/>
  </r>
  <r>
    <x v="0"/>
    <x v="1"/>
    <x v="0"/>
    <x v="141"/>
    <x v="0"/>
    <x v="2"/>
    <x v="6"/>
    <n v="5.181"/>
  </r>
  <r>
    <x v="0"/>
    <x v="1"/>
    <x v="0"/>
    <x v="141"/>
    <x v="0"/>
    <x v="2"/>
    <x v="7"/>
    <n v="5.181"/>
  </r>
  <r>
    <x v="0"/>
    <x v="1"/>
    <x v="0"/>
    <x v="141"/>
    <x v="0"/>
    <x v="2"/>
    <x v="1"/>
    <n v="0.80100000000000005"/>
  </r>
  <r>
    <x v="0"/>
    <x v="1"/>
    <x v="0"/>
    <x v="141"/>
    <x v="0"/>
    <x v="2"/>
    <x v="2"/>
    <n v="4.9720000000000004"/>
  </r>
  <r>
    <x v="0"/>
    <x v="1"/>
    <x v="0"/>
    <x v="141"/>
    <x v="0"/>
    <x v="2"/>
    <x v="3"/>
    <n v="5.181"/>
  </r>
  <r>
    <x v="0"/>
    <x v="1"/>
    <x v="0"/>
    <x v="141"/>
    <x v="0"/>
    <x v="2"/>
    <x v="4"/>
    <n v="4.3899999999999997"/>
  </r>
  <r>
    <x v="0"/>
    <x v="1"/>
    <x v="0"/>
    <x v="141"/>
    <x v="0"/>
    <x v="3"/>
    <x v="6"/>
    <n v="3.82"/>
  </r>
  <r>
    <x v="0"/>
    <x v="1"/>
    <x v="0"/>
    <x v="141"/>
    <x v="0"/>
    <x v="3"/>
    <x v="7"/>
    <n v="3.82"/>
  </r>
  <r>
    <x v="0"/>
    <x v="1"/>
    <x v="0"/>
    <x v="141"/>
    <x v="0"/>
    <x v="3"/>
    <x v="1"/>
    <n v="0.32500000000000001"/>
  </r>
  <r>
    <x v="0"/>
    <x v="1"/>
    <x v="0"/>
    <x v="141"/>
    <x v="0"/>
    <x v="3"/>
    <x v="2"/>
    <n v="3.3159999999999998"/>
  </r>
  <r>
    <x v="0"/>
    <x v="1"/>
    <x v="0"/>
    <x v="141"/>
    <x v="0"/>
    <x v="3"/>
    <x v="3"/>
    <n v="3.7210000000000001"/>
  </r>
  <r>
    <x v="0"/>
    <x v="1"/>
    <x v="0"/>
    <x v="141"/>
    <x v="0"/>
    <x v="3"/>
    <x v="4"/>
    <n v="3.82"/>
  </r>
  <r>
    <x v="0"/>
    <x v="1"/>
    <x v="0"/>
    <x v="141"/>
    <x v="1"/>
    <x v="0"/>
    <x v="5"/>
    <n v="2.1000000000000001E-2"/>
  </r>
  <r>
    <x v="0"/>
    <x v="1"/>
    <x v="0"/>
    <x v="141"/>
    <x v="1"/>
    <x v="1"/>
    <x v="6"/>
    <n v="7.0000000000000001E-3"/>
  </r>
  <r>
    <x v="0"/>
    <x v="1"/>
    <x v="0"/>
    <x v="141"/>
    <x v="1"/>
    <x v="1"/>
    <x v="0"/>
    <n v="2.1000000000000001E-2"/>
  </r>
  <r>
    <x v="0"/>
    <x v="1"/>
    <x v="0"/>
    <x v="141"/>
    <x v="1"/>
    <x v="1"/>
    <x v="7"/>
    <n v="2.8000000000000001E-2"/>
  </r>
  <r>
    <x v="0"/>
    <x v="1"/>
    <x v="0"/>
    <x v="141"/>
    <x v="1"/>
    <x v="1"/>
    <x v="1"/>
    <n v="2.1999999999999999E-2"/>
  </r>
  <r>
    <x v="0"/>
    <x v="1"/>
    <x v="0"/>
    <x v="141"/>
    <x v="1"/>
    <x v="1"/>
    <x v="2"/>
    <n v="2.1999999999999999E-2"/>
  </r>
  <r>
    <x v="0"/>
    <x v="1"/>
    <x v="0"/>
    <x v="141"/>
    <x v="1"/>
    <x v="1"/>
    <x v="3"/>
    <n v="0.02"/>
  </r>
  <r>
    <x v="0"/>
    <x v="1"/>
    <x v="0"/>
    <x v="141"/>
    <x v="1"/>
    <x v="1"/>
    <x v="4"/>
    <n v="1.6E-2"/>
  </r>
  <r>
    <x v="0"/>
    <x v="1"/>
    <x v="0"/>
    <x v="141"/>
    <x v="1"/>
    <x v="1"/>
    <x v="5"/>
    <n v="1.9E-2"/>
  </r>
  <r>
    <x v="0"/>
    <x v="1"/>
    <x v="0"/>
    <x v="141"/>
    <x v="1"/>
    <x v="2"/>
    <x v="8"/>
    <n v="0"/>
  </r>
  <r>
    <x v="0"/>
    <x v="1"/>
    <x v="0"/>
    <x v="141"/>
    <x v="1"/>
    <x v="2"/>
    <x v="6"/>
    <n v="7.0000000000000001E-3"/>
  </r>
  <r>
    <x v="0"/>
    <x v="1"/>
    <x v="0"/>
    <x v="141"/>
    <x v="1"/>
    <x v="2"/>
    <x v="0"/>
    <n v="0.04"/>
  </r>
  <r>
    <x v="0"/>
    <x v="1"/>
    <x v="0"/>
    <x v="141"/>
    <x v="1"/>
    <x v="2"/>
    <x v="7"/>
    <n v="4.7E-2"/>
  </r>
  <r>
    <x v="0"/>
    <x v="1"/>
    <x v="0"/>
    <x v="141"/>
    <x v="1"/>
    <x v="2"/>
    <x v="1"/>
    <n v="3.6999999999999998E-2"/>
  </r>
  <r>
    <x v="0"/>
    <x v="1"/>
    <x v="0"/>
    <x v="141"/>
    <x v="1"/>
    <x v="3"/>
    <x v="6"/>
    <n v="7.0000000000000001E-3"/>
  </r>
  <r>
    <x v="0"/>
    <x v="1"/>
    <x v="0"/>
    <x v="141"/>
    <x v="1"/>
    <x v="3"/>
    <x v="0"/>
    <n v="0.04"/>
  </r>
  <r>
    <x v="0"/>
    <x v="1"/>
    <x v="0"/>
    <x v="141"/>
    <x v="1"/>
    <x v="3"/>
    <x v="7"/>
    <n v="4.7E-2"/>
  </r>
  <r>
    <x v="0"/>
    <x v="1"/>
    <x v="0"/>
    <x v="141"/>
    <x v="1"/>
    <x v="3"/>
    <x v="1"/>
    <n v="3.6999999999999998E-2"/>
  </r>
  <r>
    <x v="0"/>
    <x v="1"/>
    <x v="0"/>
    <x v="141"/>
    <x v="1"/>
    <x v="3"/>
    <x v="2"/>
    <n v="3.6999999999999998E-2"/>
  </r>
  <r>
    <x v="0"/>
    <x v="1"/>
    <x v="0"/>
    <x v="141"/>
    <x v="1"/>
    <x v="3"/>
    <x v="3"/>
    <n v="3.6999999999999998E-2"/>
  </r>
  <r>
    <x v="0"/>
    <x v="1"/>
    <x v="0"/>
    <x v="142"/>
    <x v="0"/>
    <x v="0"/>
    <x v="6"/>
    <n v="11.42"/>
  </r>
  <r>
    <x v="0"/>
    <x v="1"/>
    <x v="0"/>
    <x v="142"/>
    <x v="0"/>
    <x v="0"/>
    <x v="0"/>
    <n v="0"/>
  </r>
  <r>
    <x v="0"/>
    <x v="1"/>
    <x v="0"/>
    <x v="142"/>
    <x v="0"/>
    <x v="0"/>
    <x v="7"/>
    <n v="11.42"/>
  </r>
  <r>
    <x v="0"/>
    <x v="1"/>
    <x v="0"/>
    <x v="142"/>
    <x v="0"/>
    <x v="0"/>
    <x v="1"/>
    <n v="1.7310000000000001"/>
  </r>
  <r>
    <x v="0"/>
    <x v="1"/>
    <x v="0"/>
    <x v="142"/>
    <x v="0"/>
    <x v="0"/>
    <x v="2"/>
    <n v="1.018"/>
  </r>
  <r>
    <x v="0"/>
    <x v="1"/>
    <x v="0"/>
    <x v="142"/>
    <x v="0"/>
    <x v="0"/>
    <x v="3"/>
    <n v="0.85799999999999998"/>
  </r>
  <r>
    <x v="0"/>
    <x v="1"/>
    <x v="0"/>
    <x v="142"/>
    <x v="0"/>
    <x v="0"/>
    <x v="4"/>
    <n v="0.40699999999999997"/>
  </r>
  <r>
    <x v="0"/>
    <x v="1"/>
    <x v="0"/>
    <x v="142"/>
    <x v="0"/>
    <x v="1"/>
    <x v="6"/>
    <n v="11.42"/>
  </r>
  <r>
    <x v="0"/>
    <x v="1"/>
    <x v="0"/>
    <x v="142"/>
    <x v="0"/>
    <x v="1"/>
    <x v="0"/>
    <n v="0"/>
  </r>
  <r>
    <x v="0"/>
    <x v="1"/>
    <x v="0"/>
    <x v="142"/>
    <x v="0"/>
    <x v="1"/>
    <x v="7"/>
    <n v="11.42"/>
  </r>
  <r>
    <x v="0"/>
    <x v="1"/>
    <x v="0"/>
    <x v="142"/>
    <x v="0"/>
    <x v="1"/>
    <x v="1"/>
    <n v="1.5669999999999999"/>
  </r>
  <r>
    <x v="0"/>
    <x v="1"/>
    <x v="0"/>
    <x v="142"/>
    <x v="0"/>
    <x v="1"/>
    <x v="2"/>
    <n v="2.4169999999999998"/>
  </r>
  <r>
    <x v="0"/>
    <x v="1"/>
    <x v="0"/>
    <x v="142"/>
    <x v="0"/>
    <x v="1"/>
    <x v="3"/>
    <n v="2.9980000000000002"/>
  </r>
  <r>
    <x v="0"/>
    <x v="1"/>
    <x v="0"/>
    <x v="142"/>
    <x v="0"/>
    <x v="1"/>
    <x v="4"/>
    <n v="4.774"/>
  </r>
  <r>
    <x v="0"/>
    <x v="1"/>
    <x v="0"/>
    <x v="142"/>
    <x v="0"/>
    <x v="2"/>
    <x v="8"/>
    <n v="0"/>
  </r>
  <r>
    <x v="0"/>
    <x v="1"/>
    <x v="0"/>
    <x v="142"/>
    <x v="0"/>
    <x v="2"/>
    <x v="6"/>
    <n v="3.1219999999999999"/>
  </r>
  <r>
    <x v="0"/>
    <x v="1"/>
    <x v="0"/>
    <x v="142"/>
    <x v="0"/>
    <x v="2"/>
    <x v="7"/>
    <n v="3.1219999999999999"/>
  </r>
  <r>
    <x v="0"/>
    <x v="1"/>
    <x v="0"/>
    <x v="142"/>
    <x v="0"/>
    <x v="2"/>
    <x v="1"/>
    <n v="1.345"/>
  </r>
  <r>
    <x v="0"/>
    <x v="1"/>
    <x v="0"/>
    <x v="142"/>
    <x v="0"/>
    <x v="2"/>
    <x v="2"/>
    <n v="1.905"/>
  </r>
  <r>
    <x v="0"/>
    <x v="1"/>
    <x v="0"/>
    <x v="142"/>
    <x v="0"/>
    <x v="2"/>
    <x v="3"/>
    <n v="2.5739999999999998"/>
  </r>
  <r>
    <x v="0"/>
    <x v="1"/>
    <x v="0"/>
    <x v="142"/>
    <x v="0"/>
    <x v="2"/>
    <x v="4"/>
    <n v="3.1219999999999999"/>
  </r>
  <r>
    <x v="0"/>
    <x v="1"/>
    <x v="0"/>
    <x v="142"/>
    <x v="0"/>
    <x v="3"/>
    <x v="6"/>
    <n v="2.6739999999999999"/>
  </r>
  <r>
    <x v="0"/>
    <x v="1"/>
    <x v="0"/>
    <x v="142"/>
    <x v="0"/>
    <x v="3"/>
    <x v="7"/>
    <n v="2.6739999999999999"/>
  </r>
  <r>
    <x v="0"/>
    <x v="1"/>
    <x v="0"/>
    <x v="142"/>
    <x v="0"/>
    <x v="3"/>
    <x v="1"/>
    <n v="1.165"/>
  </r>
  <r>
    <x v="0"/>
    <x v="1"/>
    <x v="0"/>
    <x v="142"/>
    <x v="0"/>
    <x v="3"/>
    <x v="2"/>
    <n v="0.66100000000000003"/>
  </r>
  <r>
    <x v="0"/>
    <x v="1"/>
    <x v="0"/>
    <x v="142"/>
    <x v="0"/>
    <x v="3"/>
    <x v="3"/>
    <n v="1.6619999999999999"/>
  </r>
  <r>
    <x v="0"/>
    <x v="1"/>
    <x v="0"/>
    <x v="142"/>
    <x v="0"/>
    <x v="3"/>
    <x v="4"/>
    <n v="2.6739999999999999"/>
  </r>
  <r>
    <x v="0"/>
    <x v="1"/>
    <x v="0"/>
    <x v="142"/>
    <x v="1"/>
    <x v="0"/>
    <x v="5"/>
    <n v="3.0000000000000001E-3"/>
  </r>
  <r>
    <x v="0"/>
    <x v="1"/>
    <x v="0"/>
    <x v="142"/>
    <x v="1"/>
    <x v="1"/>
    <x v="0"/>
    <n v="3.0000000000000001E-3"/>
  </r>
  <r>
    <x v="0"/>
    <x v="1"/>
    <x v="0"/>
    <x v="142"/>
    <x v="1"/>
    <x v="1"/>
    <x v="3"/>
    <n v="2E-3"/>
  </r>
  <r>
    <x v="0"/>
    <x v="1"/>
    <x v="0"/>
    <x v="142"/>
    <x v="1"/>
    <x v="1"/>
    <x v="5"/>
    <n v="5.6000000000000001E-2"/>
  </r>
  <r>
    <x v="0"/>
    <x v="1"/>
    <x v="0"/>
    <x v="142"/>
    <x v="1"/>
    <x v="2"/>
    <x v="8"/>
    <n v="0"/>
  </r>
  <r>
    <x v="0"/>
    <x v="1"/>
    <x v="0"/>
    <x v="142"/>
    <x v="1"/>
    <x v="2"/>
    <x v="0"/>
    <n v="5.8999999999999997E-2"/>
  </r>
  <r>
    <x v="0"/>
    <x v="1"/>
    <x v="0"/>
    <x v="142"/>
    <x v="1"/>
    <x v="2"/>
    <x v="2"/>
    <n v="2.1000000000000001E-2"/>
  </r>
  <r>
    <x v="0"/>
    <x v="1"/>
    <x v="0"/>
    <x v="142"/>
    <x v="1"/>
    <x v="2"/>
    <x v="3"/>
    <n v="4.7E-2"/>
  </r>
  <r>
    <x v="0"/>
    <x v="1"/>
    <x v="0"/>
    <x v="142"/>
    <x v="1"/>
    <x v="2"/>
    <x v="5"/>
    <n v="0.17199999999999999"/>
  </r>
  <r>
    <x v="0"/>
    <x v="1"/>
    <x v="0"/>
    <x v="142"/>
    <x v="1"/>
    <x v="3"/>
    <x v="0"/>
    <n v="0.23100000000000001"/>
  </r>
  <r>
    <x v="0"/>
    <x v="1"/>
    <x v="0"/>
    <x v="142"/>
    <x v="1"/>
    <x v="3"/>
    <x v="2"/>
    <n v="0.185"/>
  </r>
  <r>
    <x v="0"/>
    <x v="1"/>
    <x v="0"/>
    <x v="142"/>
    <x v="1"/>
    <x v="3"/>
    <x v="3"/>
    <n v="0.185"/>
  </r>
  <r>
    <x v="0"/>
    <x v="1"/>
    <x v="0"/>
    <x v="142"/>
    <x v="1"/>
    <x v="3"/>
    <x v="4"/>
    <n v="4.7E-2"/>
  </r>
  <r>
    <x v="0"/>
    <x v="1"/>
    <x v="0"/>
    <x v="143"/>
    <x v="0"/>
    <x v="0"/>
    <x v="6"/>
    <n v="2.4950000000000001"/>
  </r>
  <r>
    <x v="0"/>
    <x v="1"/>
    <x v="0"/>
    <x v="143"/>
    <x v="0"/>
    <x v="0"/>
    <x v="0"/>
    <n v="0"/>
  </r>
  <r>
    <x v="0"/>
    <x v="1"/>
    <x v="0"/>
    <x v="143"/>
    <x v="0"/>
    <x v="0"/>
    <x v="7"/>
    <n v="2.4950000000000001"/>
  </r>
  <r>
    <x v="0"/>
    <x v="1"/>
    <x v="0"/>
    <x v="143"/>
    <x v="0"/>
    <x v="0"/>
    <x v="1"/>
    <n v="2.4950000000000001"/>
  </r>
  <r>
    <x v="0"/>
    <x v="1"/>
    <x v="0"/>
    <x v="143"/>
    <x v="0"/>
    <x v="0"/>
    <x v="2"/>
    <n v="0.91800000000000004"/>
  </r>
  <r>
    <x v="0"/>
    <x v="1"/>
    <x v="0"/>
    <x v="143"/>
    <x v="0"/>
    <x v="0"/>
    <x v="3"/>
    <n v="0.74"/>
  </r>
  <r>
    <x v="0"/>
    <x v="1"/>
    <x v="0"/>
    <x v="143"/>
    <x v="0"/>
    <x v="0"/>
    <x v="4"/>
    <n v="0.28100000000000003"/>
  </r>
  <r>
    <x v="0"/>
    <x v="1"/>
    <x v="0"/>
    <x v="143"/>
    <x v="0"/>
    <x v="1"/>
    <x v="6"/>
    <n v="2.234"/>
  </r>
  <r>
    <x v="0"/>
    <x v="1"/>
    <x v="0"/>
    <x v="143"/>
    <x v="0"/>
    <x v="1"/>
    <x v="0"/>
    <n v="0"/>
  </r>
  <r>
    <x v="0"/>
    <x v="1"/>
    <x v="0"/>
    <x v="143"/>
    <x v="0"/>
    <x v="1"/>
    <x v="7"/>
    <n v="2.234"/>
  </r>
  <r>
    <x v="0"/>
    <x v="1"/>
    <x v="0"/>
    <x v="143"/>
    <x v="0"/>
    <x v="1"/>
    <x v="1"/>
    <n v="2.234"/>
  </r>
  <r>
    <x v="0"/>
    <x v="1"/>
    <x v="0"/>
    <x v="143"/>
    <x v="0"/>
    <x v="1"/>
    <x v="2"/>
    <n v="0.80900000000000005"/>
  </r>
  <r>
    <x v="0"/>
    <x v="1"/>
    <x v="0"/>
    <x v="143"/>
    <x v="0"/>
    <x v="1"/>
    <x v="3"/>
    <n v="0.70199999999999996"/>
  </r>
  <r>
    <x v="0"/>
    <x v="1"/>
    <x v="0"/>
    <x v="143"/>
    <x v="0"/>
    <x v="1"/>
    <x v="4"/>
    <n v="0.26200000000000001"/>
  </r>
  <r>
    <x v="0"/>
    <x v="1"/>
    <x v="0"/>
    <x v="143"/>
    <x v="0"/>
    <x v="2"/>
    <x v="8"/>
    <n v="0"/>
  </r>
  <r>
    <x v="0"/>
    <x v="1"/>
    <x v="0"/>
    <x v="143"/>
    <x v="0"/>
    <x v="2"/>
    <x v="6"/>
    <n v="1.9650000000000001"/>
  </r>
  <r>
    <x v="0"/>
    <x v="1"/>
    <x v="0"/>
    <x v="143"/>
    <x v="0"/>
    <x v="2"/>
    <x v="7"/>
    <n v="1.9650000000000001"/>
  </r>
  <r>
    <x v="0"/>
    <x v="1"/>
    <x v="0"/>
    <x v="143"/>
    <x v="0"/>
    <x v="2"/>
    <x v="1"/>
    <n v="1.9650000000000001"/>
  </r>
  <r>
    <x v="0"/>
    <x v="1"/>
    <x v="0"/>
    <x v="143"/>
    <x v="0"/>
    <x v="2"/>
    <x v="2"/>
    <n v="0.69699999999999995"/>
  </r>
  <r>
    <x v="0"/>
    <x v="1"/>
    <x v="0"/>
    <x v="143"/>
    <x v="0"/>
    <x v="2"/>
    <x v="3"/>
    <n v="0.57199999999999995"/>
  </r>
  <r>
    <x v="0"/>
    <x v="1"/>
    <x v="0"/>
    <x v="143"/>
    <x v="0"/>
    <x v="2"/>
    <x v="4"/>
    <n v="0.24299999999999999"/>
  </r>
  <r>
    <x v="0"/>
    <x v="1"/>
    <x v="0"/>
    <x v="143"/>
    <x v="0"/>
    <x v="3"/>
    <x v="6"/>
    <n v="1.6970000000000001"/>
  </r>
  <r>
    <x v="0"/>
    <x v="1"/>
    <x v="0"/>
    <x v="143"/>
    <x v="0"/>
    <x v="3"/>
    <x v="7"/>
    <n v="1.6970000000000001"/>
  </r>
  <r>
    <x v="0"/>
    <x v="1"/>
    <x v="0"/>
    <x v="143"/>
    <x v="0"/>
    <x v="3"/>
    <x v="1"/>
    <n v="1.6970000000000001"/>
  </r>
  <r>
    <x v="0"/>
    <x v="1"/>
    <x v="0"/>
    <x v="143"/>
    <x v="0"/>
    <x v="3"/>
    <x v="2"/>
    <n v="0.59299999999999997"/>
  </r>
  <r>
    <x v="0"/>
    <x v="1"/>
    <x v="0"/>
    <x v="143"/>
    <x v="0"/>
    <x v="3"/>
    <x v="3"/>
    <n v="0.443"/>
  </r>
  <r>
    <x v="0"/>
    <x v="1"/>
    <x v="0"/>
    <x v="143"/>
    <x v="0"/>
    <x v="3"/>
    <x v="4"/>
    <n v="0.224"/>
  </r>
  <r>
    <x v="0"/>
    <x v="1"/>
    <x v="0"/>
    <x v="143"/>
    <x v="1"/>
    <x v="1"/>
    <x v="1"/>
    <n v="0"/>
  </r>
  <r>
    <x v="0"/>
    <x v="1"/>
    <x v="0"/>
    <x v="143"/>
    <x v="1"/>
    <x v="2"/>
    <x v="8"/>
    <n v="0"/>
  </r>
  <r>
    <x v="0"/>
    <x v="1"/>
    <x v="0"/>
    <x v="143"/>
    <x v="1"/>
    <x v="2"/>
    <x v="0"/>
    <n v="0"/>
  </r>
  <r>
    <x v="0"/>
    <x v="1"/>
    <x v="0"/>
    <x v="143"/>
    <x v="1"/>
    <x v="2"/>
    <x v="1"/>
    <n v="0"/>
  </r>
  <r>
    <x v="0"/>
    <x v="1"/>
    <x v="0"/>
    <x v="143"/>
    <x v="1"/>
    <x v="3"/>
    <x v="0"/>
    <n v="0"/>
  </r>
  <r>
    <x v="0"/>
    <x v="1"/>
    <x v="0"/>
    <x v="143"/>
    <x v="1"/>
    <x v="3"/>
    <x v="1"/>
    <n v="0"/>
  </r>
  <r>
    <x v="0"/>
    <x v="1"/>
    <x v="0"/>
    <x v="144"/>
    <x v="0"/>
    <x v="0"/>
    <x v="0"/>
    <n v="0"/>
  </r>
  <r>
    <x v="0"/>
    <x v="1"/>
    <x v="0"/>
    <x v="144"/>
    <x v="0"/>
    <x v="1"/>
    <x v="0"/>
    <n v="0"/>
  </r>
  <r>
    <x v="0"/>
    <x v="1"/>
    <x v="0"/>
    <x v="144"/>
    <x v="0"/>
    <x v="2"/>
    <x v="0"/>
    <n v="0"/>
  </r>
  <r>
    <x v="0"/>
    <x v="1"/>
    <x v="0"/>
    <x v="144"/>
    <x v="0"/>
    <x v="3"/>
    <x v="0"/>
    <n v="0"/>
  </r>
  <r>
    <x v="0"/>
    <x v="1"/>
    <x v="0"/>
    <x v="145"/>
    <x v="0"/>
    <x v="0"/>
    <x v="6"/>
    <n v="11.42"/>
  </r>
  <r>
    <x v="0"/>
    <x v="1"/>
    <x v="0"/>
    <x v="145"/>
    <x v="0"/>
    <x v="0"/>
    <x v="0"/>
    <n v="0"/>
  </r>
  <r>
    <x v="0"/>
    <x v="1"/>
    <x v="0"/>
    <x v="145"/>
    <x v="0"/>
    <x v="0"/>
    <x v="7"/>
    <n v="11.42"/>
  </r>
  <r>
    <x v="0"/>
    <x v="1"/>
    <x v="0"/>
    <x v="145"/>
    <x v="0"/>
    <x v="0"/>
    <x v="1"/>
    <n v="2.7349999999999999"/>
  </r>
  <r>
    <x v="0"/>
    <x v="1"/>
    <x v="0"/>
    <x v="145"/>
    <x v="0"/>
    <x v="0"/>
    <x v="2"/>
    <n v="1.724"/>
  </r>
  <r>
    <x v="0"/>
    <x v="1"/>
    <x v="0"/>
    <x v="145"/>
    <x v="0"/>
    <x v="0"/>
    <x v="3"/>
    <n v="1.8460000000000001"/>
  </r>
  <r>
    <x v="0"/>
    <x v="1"/>
    <x v="0"/>
    <x v="145"/>
    <x v="0"/>
    <x v="0"/>
    <x v="4"/>
    <n v="1.194"/>
  </r>
  <r>
    <x v="0"/>
    <x v="1"/>
    <x v="0"/>
    <x v="145"/>
    <x v="0"/>
    <x v="1"/>
    <x v="6"/>
    <n v="2.4"/>
  </r>
  <r>
    <x v="0"/>
    <x v="1"/>
    <x v="0"/>
    <x v="145"/>
    <x v="0"/>
    <x v="1"/>
    <x v="0"/>
    <n v="0"/>
  </r>
  <r>
    <x v="0"/>
    <x v="1"/>
    <x v="0"/>
    <x v="145"/>
    <x v="0"/>
    <x v="1"/>
    <x v="7"/>
    <n v="2.4"/>
  </r>
  <r>
    <x v="0"/>
    <x v="1"/>
    <x v="0"/>
    <x v="145"/>
    <x v="0"/>
    <x v="1"/>
    <x v="1"/>
    <n v="2.4"/>
  </r>
  <r>
    <x v="0"/>
    <x v="1"/>
    <x v="0"/>
    <x v="145"/>
    <x v="0"/>
    <x v="1"/>
    <x v="2"/>
    <n v="1.5089999999999999"/>
  </r>
  <r>
    <x v="0"/>
    <x v="1"/>
    <x v="0"/>
    <x v="145"/>
    <x v="0"/>
    <x v="1"/>
    <x v="3"/>
    <n v="1.661"/>
  </r>
  <r>
    <x v="0"/>
    <x v="1"/>
    <x v="0"/>
    <x v="145"/>
    <x v="0"/>
    <x v="1"/>
    <x v="4"/>
    <n v="1.0629999999999999"/>
  </r>
  <r>
    <x v="0"/>
    <x v="1"/>
    <x v="0"/>
    <x v="145"/>
    <x v="0"/>
    <x v="2"/>
    <x v="6"/>
    <n v="2.117"/>
  </r>
  <r>
    <x v="0"/>
    <x v="1"/>
    <x v="0"/>
    <x v="145"/>
    <x v="0"/>
    <x v="2"/>
    <x v="0"/>
    <n v="0"/>
  </r>
  <r>
    <x v="0"/>
    <x v="1"/>
    <x v="0"/>
    <x v="145"/>
    <x v="0"/>
    <x v="2"/>
    <x v="7"/>
    <n v="2.117"/>
  </r>
  <r>
    <x v="0"/>
    <x v="1"/>
    <x v="0"/>
    <x v="145"/>
    <x v="0"/>
    <x v="2"/>
    <x v="1"/>
    <n v="2.117"/>
  </r>
  <r>
    <x v="0"/>
    <x v="1"/>
    <x v="0"/>
    <x v="145"/>
    <x v="0"/>
    <x v="2"/>
    <x v="2"/>
    <n v="1.325"/>
  </r>
  <r>
    <x v="0"/>
    <x v="1"/>
    <x v="0"/>
    <x v="145"/>
    <x v="0"/>
    <x v="2"/>
    <x v="3"/>
    <n v="1.4350000000000001"/>
  </r>
  <r>
    <x v="0"/>
    <x v="1"/>
    <x v="0"/>
    <x v="145"/>
    <x v="0"/>
    <x v="2"/>
    <x v="4"/>
    <n v="0.95299999999999996"/>
  </r>
  <r>
    <x v="0"/>
    <x v="1"/>
    <x v="0"/>
    <x v="145"/>
    <x v="0"/>
    <x v="3"/>
    <x v="6"/>
    <n v="0.93600000000000005"/>
  </r>
  <r>
    <x v="0"/>
    <x v="1"/>
    <x v="0"/>
    <x v="145"/>
    <x v="0"/>
    <x v="3"/>
    <x v="0"/>
    <n v="0"/>
  </r>
  <r>
    <x v="0"/>
    <x v="1"/>
    <x v="0"/>
    <x v="145"/>
    <x v="0"/>
    <x v="3"/>
    <x v="7"/>
    <n v="0.93600000000000005"/>
  </r>
  <r>
    <x v="0"/>
    <x v="1"/>
    <x v="0"/>
    <x v="145"/>
    <x v="0"/>
    <x v="3"/>
    <x v="1"/>
    <n v="0.93600000000000005"/>
  </r>
  <r>
    <x v="0"/>
    <x v="1"/>
    <x v="0"/>
    <x v="145"/>
    <x v="0"/>
    <x v="3"/>
    <x v="2"/>
    <n v="0.51900000000000002"/>
  </r>
  <r>
    <x v="0"/>
    <x v="1"/>
    <x v="0"/>
    <x v="145"/>
    <x v="0"/>
    <x v="3"/>
    <x v="3"/>
    <n v="0.38100000000000001"/>
  </r>
  <r>
    <x v="0"/>
    <x v="1"/>
    <x v="0"/>
    <x v="145"/>
    <x v="0"/>
    <x v="3"/>
    <x v="4"/>
    <n v="0.222"/>
  </r>
  <r>
    <x v="0"/>
    <x v="1"/>
    <x v="0"/>
    <x v="146"/>
    <x v="0"/>
    <x v="0"/>
    <x v="0"/>
    <n v="0"/>
  </r>
  <r>
    <x v="0"/>
    <x v="1"/>
    <x v="0"/>
    <x v="146"/>
    <x v="0"/>
    <x v="1"/>
    <x v="0"/>
    <n v="0"/>
  </r>
  <r>
    <x v="0"/>
    <x v="1"/>
    <x v="0"/>
    <x v="146"/>
    <x v="0"/>
    <x v="2"/>
    <x v="0"/>
    <n v="0"/>
  </r>
  <r>
    <x v="0"/>
    <x v="1"/>
    <x v="0"/>
    <x v="146"/>
    <x v="0"/>
    <x v="3"/>
    <x v="0"/>
    <n v="0"/>
  </r>
  <r>
    <x v="0"/>
    <x v="1"/>
    <x v="0"/>
    <x v="147"/>
    <x v="0"/>
    <x v="0"/>
    <x v="0"/>
    <n v="0"/>
  </r>
  <r>
    <x v="0"/>
    <x v="1"/>
    <x v="0"/>
    <x v="147"/>
    <x v="0"/>
    <x v="1"/>
    <x v="0"/>
    <n v="0"/>
  </r>
  <r>
    <x v="0"/>
    <x v="1"/>
    <x v="0"/>
    <x v="147"/>
    <x v="0"/>
    <x v="2"/>
    <x v="0"/>
    <n v="0"/>
  </r>
  <r>
    <x v="0"/>
    <x v="1"/>
    <x v="0"/>
    <x v="147"/>
    <x v="0"/>
    <x v="3"/>
    <x v="0"/>
    <n v="0"/>
  </r>
  <r>
    <x v="0"/>
    <x v="1"/>
    <x v="0"/>
    <x v="148"/>
    <x v="0"/>
    <x v="0"/>
    <x v="0"/>
    <n v="0"/>
  </r>
  <r>
    <x v="0"/>
    <x v="1"/>
    <x v="0"/>
    <x v="148"/>
    <x v="0"/>
    <x v="1"/>
    <x v="0"/>
    <n v="0"/>
  </r>
  <r>
    <x v="0"/>
    <x v="1"/>
    <x v="0"/>
    <x v="148"/>
    <x v="0"/>
    <x v="2"/>
    <x v="0"/>
    <n v="0"/>
  </r>
  <r>
    <x v="0"/>
    <x v="1"/>
    <x v="0"/>
    <x v="148"/>
    <x v="0"/>
    <x v="3"/>
    <x v="0"/>
    <n v="0"/>
  </r>
  <r>
    <x v="0"/>
    <x v="4"/>
    <x v="0"/>
    <x v="149"/>
    <x v="0"/>
    <x v="0"/>
    <x v="0"/>
    <n v="0"/>
  </r>
  <r>
    <x v="0"/>
    <x v="4"/>
    <x v="0"/>
    <x v="149"/>
    <x v="0"/>
    <x v="1"/>
    <x v="0"/>
    <n v="0"/>
  </r>
  <r>
    <x v="0"/>
    <x v="4"/>
    <x v="0"/>
    <x v="149"/>
    <x v="0"/>
    <x v="2"/>
    <x v="8"/>
    <n v="0"/>
  </r>
  <r>
    <x v="0"/>
    <x v="4"/>
    <x v="0"/>
    <x v="149"/>
    <x v="1"/>
    <x v="2"/>
    <x v="8"/>
    <n v="0"/>
  </r>
  <r>
    <x v="0"/>
    <x v="4"/>
    <x v="0"/>
    <x v="149"/>
    <x v="1"/>
    <x v="2"/>
    <x v="0"/>
    <n v="0"/>
  </r>
  <r>
    <x v="0"/>
    <x v="4"/>
    <x v="0"/>
    <x v="149"/>
    <x v="1"/>
    <x v="3"/>
    <x v="0"/>
    <n v="0"/>
  </r>
  <r>
    <x v="0"/>
    <x v="1"/>
    <x v="0"/>
    <x v="150"/>
    <x v="0"/>
    <x v="0"/>
    <x v="0"/>
    <n v="0"/>
  </r>
  <r>
    <x v="0"/>
    <x v="1"/>
    <x v="0"/>
    <x v="150"/>
    <x v="0"/>
    <x v="1"/>
    <x v="0"/>
    <n v="0"/>
  </r>
  <r>
    <x v="0"/>
    <x v="1"/>
    <x v="0"/>
    <x v="150"/>
    <x v="0"/>
    <x v="1"/>
    <x v="4"/>
    <n v="0"/>
  </r>
  <r>
    <x v="0"/>
    <x v="1"/>
    <x v="0"/>
    <x v="150"/>
    <x v="0"/>
    <x v="2"/>
    <x v="0"/>
    <n v="0"/>
  </r>
  <r>
    <x v="0"/>
    <x v="1"/>
    <x v="0"/>
    <x v="150"/>
    <x v="0"/>
    <x v="2"/>
    <x v="4"/>
    <n v="0"/>
  </r>
  <r>
    <x v="0"/>
    <x v="1"/>
    <x v="0"/>
    <x v="150"/>
    <x v="0"/>
    <x v="3"/>
    <x v="0"/>
    <n v="0"/>
  </r>
  <r>
    <x v="0"/>
    <x v="1"/>
    <x v="0"/>
    <x v="150"/>
    <x v="0"/>
    <x v="3"/>
    <x v="4"/>
    <n v="0"/>
  </r>
  <r>
    <x v="0"/>
    <x v="1"/>
    <x v="1"/>
    <x v="151"/>
    <x v="0"/>
    <x v="0"/>
    <x v="0"/>
    <n v="0"/>
  </r>
  <r>
    <x v="0"/>
    <x v="1"/>
    <x v="1"/>
    <x v="151"/>
    <x v="0"/>
    <x v="1"/>
    <x v="0"/>
    <n v="0"/>
  </r>
  <r>
    <x v="0"/>
    <x v="1"/>
    <x v="1"/>
    <x v="151"/>
    <x v="0"/>
    <x v="2"/>
    <x v="0"/>
    <n v="0"/>
  </r>
  <r>
    <x v="0"/>
    <x v="1"/>
    <x v="1"/>
    <x v="151"/>
    <x v="0"/>
    <x v="3"/>
    <x v="0"/>
    <n v="0"/>
  </r>
  <r>
    <x v="0"/>
    <x v="1"/>
    <x v="3"/>
    <x v="152"/>
    <x v="0"/>
    <x v="0"/>
    <x v="6"/>
    <n v="1.47"/>
  </r>
  <r>
    <x v="0"/>
    <x v="1"/>
    <x v="3"/>
    <x v="152"/>
    <x v="0"/>
    <x v="0"/>
    <x v="0"/>
    <n v="0"/>
  </r>
  <r>
    <x v="0"/>
    <x v="1"/>
    <x v="3"/>
    <x v="152"/>
    <x v="0"/>
    <x v="0"/>
    <x v="7"/>
    <n v="1.47"/>
  </r>
  <r>
    <x v="0"/>
    <x v="1"/>
    <x v="3"/>
    <x v="152"/>
    <x v="0"/>
    <x v="0"/>
    <x v="1"/>
    <n v="1.47"/>
  </r>
  <r>
    <x v="0"/>
    <x v="1"/>
    <x v="3"/>
    <x v="152"/>
    <x v="0"/>
    <x v="0"/>
    <x v="2"/>
    <n v="1.224"/>
  </r>
  <r>
    <x v="0"/>
    <x v="1"/>
    <x v="3"/>
    <x v="152"/>
    <x v="0"/>
    <x v="0"/>
    <x v="3"/>
    <n v="1"/>
  </r>
  <r>
    <x v="0"/>
    <x v="1"/>
    <x v="3"/>
    <x v="152"/>
    <x v="0"/>
    <x v="0"/>
    <x v="4"/>
    <n v="0.53"/>
  </r>
  <r>
    <x v="0"/>
    <x v="1"/>
    <x v="3"/>
    <x v="152"/>
    <x v="0"/>
    <x v="0"/>
    <x v="5"/>
    <n v="7.5999999999999998E-2"/>
  </r>
  <r>
    <x v="0"/>
    <x v="1"/>
    <x v="3"/>
    <x v="152"/>
    <x v="0"/>
    <x v="1"/>
    <x v="6"/>
    <n v="1.47"/>
  </r>
  <r>
    <x v="0"/>
    <x v="1"/>
    <x v="3"/>
    <x v="152"/>
    <x v="0"/>
    <x v="1"/>
    <x v="0"/>
    <n v="7.5999999999999998E-2"/>
  </r>
  <r>
    <x v="0"/>
    <x v="1"/>
    <x v="3"/>
    <x v="152"/>
    <x v="0"/>
    <x v="1"/>
    <x v="7"/>
    <n v="1.546"/>
  </r>
  <r>
    <x v="0"/>
    <x v="1"/>
    <x v="3"/>
    <x v="152"/>
    <x v="0"/>
    <x v="1"/>
    <x v="1"/>
    <n v="1.546"/>
  </r>
  <r>
    <x v="0"/>
    <x v="1"/>
    <x v="3"/>
    <x v="152"/>
    <x v="0"/>
    <x v="1"/>
    <x v="2"/>
    <n v="1.0820000000000001"/>
  </r>
  <r>
    <x v="0"/>
    <x v="1"/>
    <x v="3"/>
    <x v="152"/>
    <x v="0"/>
    <x v="1"/>
    <x v="3"/>
    <n v="0.94"/>
  </r>
  <r>
    <x v="0"/>
    <x v="1"/>
    <x v="3"/>
    <x v="152"/>
    <x v="0"/>
    <x v="1"/>
    <x v="4"/>
    <n v="0.48699999999999999"/>
  </r>
  <r>
    <x v="0"/>
    <x v="1"/>
    <x v="3"/>
    <x v="152"/>
    <x v="0"/>
    <x v="2"/>
    <x v="8"/>
    <n v="-7.5999999999999998E-2"/>
  </r>
  <r>
    <x v="0"/>
    <x v="1"/>
    <x v="3"/>
    <x v="152"/>
    <x v="0"/>
    <x v="2"/>
    <x v="6"/>
    <n v="1.3520000000000001"/>
  </r>
  <r>
    <x v="0"/>
    <x v="1"/>
    <x v="3"/>
    <x v="152"/>
    <x v="0"/>
    <x v="2"/>
    <x v="0"/>
    <n v="0"/>
  </r>
  <r>
    <x v="0"/>
    <x v="1"/>
    <x v="3"/>
    <x v="152"/>
    <x v="0"/>
    <x v="2"/>
    <x v="7"/>
    <n v="1.3520000000000001"/>
  </r>
  <r>
    <x v="0"/>
    <x v="1"/>
    <x v="3"/>
    <x v="152"/>
    <x v="0"/>
    <x v="2"/>
    <x v="1"/>
    <n v="1.3520000000000001"/>
  </r>
  <r>
    <x v="0"/>
    <x v="1"/>
    <x v="3"/>
    <x v="152"/>
    <x v="0"/>
    <x v="2"/>
    <x v="2"/>
    <n v="0.93899999999999995"/>
  </r>
  <r>
    <x v="0"/>
    <x v="1"/>
    <x v="3"/>
    <x v="152"/>
    <x v="0"/>
    <x v="2"/>
    <x v="3"/>
    <n v="0.78"/>
  </r>
  <r>
    <x v="0"/>
    <x v="1"/>
    <x v="3"/>
    <x v="152"/>
    <x v="0"/>
    <x v="2"/>
    <x v="4"/>
    <n v="0.44400000000000001"/>
  </r>
  <r>
    <x v="0"/>
    <x v="1"/>
    <x v="3"/>
    <x v="152"/>
    <x v="0"/>
    <x v="3"/>
    <x v="6"/>
    <n v="1.1579999999999999"/>
  </r>
  <r>
    <x v="0"/>
    <x v="1"/>
    <x v="3"/>
    <x v="152"/>
    <x v="0"/>
    <x v="3"/>
    <x v="0"/>
    <n v="0"/>
  </r>
  <r>
    <x v="0"/>
    <x v="1"/>
    <x v="3"/>
    <x v="152"/>
    <x v="0"/>
    <x v="3"/>
    <x v="7"/>
    <n v="1.1579999999999999"/>
  </r>
  <r>
    <x v="0"/>
    <x v="1"/>
    <x v="3"/>
    <x v="152"/>
    <x v="0"/>
    <x v="3"/>
    <x v="1"/>
    <n v="1.1579999999999999"/>
  </r>
  <r>
    <x v="0"/>
    <x v="1"/>
    <x v="3"/>
    <x v="152"/>
    <x v="0"/>
    <x v="3"/>
    <x v="2"/>
    <n v="0.79700000000000004"/>
  </r>
  <r>
    <x v="0"/>
    <x v="1"/>
    <x v="3"/>
    <x v="152"/>
    <x v="0"/>
    <x v="3"/>
    <x v="3"/>
    <n v="0.621"/>
  </r>
  <r>
    <x v="0"/>
    <x v="1"/>
    <x v="3"/>
    <x v="152"/>
    <x v="0"/>
    <x v="3"/>
    <x v="4"/>
    <n v="0.40100000000000002"/>
  </r>
  <r>
    <x v="0"/>
    <x v="1"/>
    <x v="3"/>
    <x v="152"/>
    <x v="1"/>
    <x v="0"/>
    <x v="5"/>
    <n v="2.1999999999999999E-2"/>
  </r>
  <r>
    <x v="0"/>
    <x v="1"/>
    <x v="3"/>
    <x v="152"/>
    <x v="1"/>
    <x v="1"/>
    <x v="0"/>
    <n v="2.1999999999999999E-2"/>
  </r>
  <r>
    <x v="0"/>
    <x v="1"/>
    <x v="3"/>
    <x v="152"/>
    <x v="1"/>
    <x v="1"/>
    <x v="1"/>
    <n v="1.7000000000000001E-2"/>
  </r>
  <r>
    <x v="0"/>
    <x v="1"/>
    <x v="3"/>
    <x v="152"/>
    <x v="1"/>
    <x v="1"/>
    <x v="2"/>
    <n v="1.2E-2"/>
  </r>
  <r>
    <x v="0"/>
    <x v="1"/>
    <x v="3"/>
    <x v="152"/>
    <x v="1"/>
    <x v="1"/>
    <x v="3"/>
    <n v="0.01"/>
  </r>
  <r>
    <x v="0"/>
    <x v="1"/>
    <x v="3"/>
    <x v="152"/>
    <x v="1"/>
    <x v="1"/>
    <x v="4"/>
    <n v="5.0000000000000001E-3"/>
  </r>
  <r>
    <x v="0"/>
    <x v="1"/>
    <x v="3"/>
    <x v="152"/>
    <x v="1"/>
    <x v="2"/>
    <x v="8"/>
    <n v="7.5999999999999998E-2"/>
  </r>
  <r>
    <x v="0"/>
    <x v="1"/>
    <x v="3"/>
    <x v="152"/>
    <x v="1"/>
    <x v="2"/>
    <x v="0"/>
    <n v="9.7000000000000003E-2"/>
  </r>
  <r>
    <x v="0"/>
    <x v="1"/>
    <x v="3"/>
    <x v="152"/>
    <x v="1"/>
    <x v="2"/>
    <x v="1"/>
    <n v="6.9000000000000006E-2"/>
  </r>
  <r>
    <x v="0"/>
    <x v="1"/>
    <x v="3"/>
    <x v="152"/>
    <x v="1"/>
    <x v="2"/>
    <x v="2"/>
    <n v="4.9000000000000002E-2"/>
  </r>
  <r>
    <x v="0"/>
    <x v="1"/>
    <x v="3"/>
    <x v="152"/>
    <x v="1"/>
    <x v="2"/>
    <x v="3"/>
    <n v="0.04"/>
  </r>
  <r>
    <x v="0"/>
    <x v="1"/>
    <x v="3"/>
    <x v="152"/>
    <x v="1"/>
    <x v="2"/>
    <x v="4"/>
    <n v="2.1000000000000001E-2"/>
  </r>
  <r>
    <x v="0"/>
    <x v="1"/>
    <x v="3"/>
    <x v="152"/>
    <x v="1"/>
    <x v="2"/>
    <x v="5"/>
    <n v="7.5999999999999998E-2"/>
  </r>
  <r>
    <x v="0"/>
    <x v="1"/>
    <x v="3"/>
    <x v="152"/>
    <x v="1"/>
    <x v="3"/>
    <x v="0"/>
    <n v="0.17399999999999999"/>
  </r>
  <r>
    <x v="0"/>
    <x v="1"/>
    <x v="3"/>
    <x v="152"/>
    <x v="1"/>
    <x v="3"/>
    <x v="1"/>
    <n v="0.13900000000000001"/>
  </r>
  <r>
    <x v="0"/>
    <x v="1"/>
    <x v="3"/>
    <x v="152"/>
    <x v="1"/>
    <x v="3"/>
    <x v="2"/>
    <n v="9.8000000000000004E-2"/>
  </r>
  <r>
    <x v="0"/>
    <x v="1"/>
    <x v="3"/>
    <x v="152"/>
    <x v="1"/>
    <x v="3"/>
    <x v="3"/>
    <n v="0.08"/>
  </r>
  <r>
    <x v="0"/>
    <x v="1"/>
    <x v="3"/>
    <x v="152"/>
    <x v="1"/>
    <x v="3"/>
    <x v="4"/>
    <n v="4.2000000000000003E-2"/>
  </r>
  <r>
    <x v="0"/>
    <x v="4"/>
    <x v="3"/>
    <x v="153"/>
    <x v="0"/>
    <x v="0"/>
    <x v="0"/>
    <n v="0"/>
  </r>
  <r>
    <x v="0"/>
    <x v="4"/>
    <x v="3"/>
    <x v="153"/>
    <x v="0"/>
    <x v="1"/>
    <x v="0"/>
    <n v="0"/>
  </r>
  <r>
    <x v="0"/>
    <x v="4"/>
    <x v="3"/>
    <x v="153"/>
    <x v="0"/>
    <x v="2"/>
    <x v="0"/>
    <n v="0"/>
  </r>
  <r>
    <x v="0"/>
    <x v="4"/>
    <x v="3"/>
    <x v="153"/>
    <x v="0"/>
    <x v="3"/>
    <x v="0"/>
    <n v="0"/>
  </r>
  <r>
    <x v="0"/>
    <x v="4"/>
    <x v="3"/>
    <x v="154"/>
    <x v="0"/>
    <x v="0"/>
    <x v="0"/>
    <n v="0"/>
  </r>
  <r>
    <x v="0"/>
    <x v="4"/>
    <x v="3"/>
    <x v="154"/>
    <x v="0"/>
    <x v="1"/>
    <x v="0"/>
    <n v="0"/>
  </r>
  <r>
    <x v="0"/>
    <x v="4"/>
    <x v="3"/>
    <x v="154"/>
    <x v="0"/>
    <x v="2"/>
    <x v="0"/>
    <n v="0"/>
  </r>
  <r>
    <x v="0"/>
    <x v="4"/>
    <x v="3"/>
    <x v="154"/>
    <x v="0"/>
    <x v="3"/>
    <x v="0"/>
    <n v="0"/>
  </r>
  <r>
    <x v="0"/>
    <x v="4"/>
    <x v="3"/>
    <x v="155"/>
    <x v="0"/>
    <x v="0"/>
    <x v="0"/>
    <n v="0"/>
  </r>
  <r>
    <x v="0"/>
    <x v="4"/>
    <x v="3"/>
    <x v="155"/>
    <x v="0"/>
    <x v="1"/>
    <x v="0"/>
    <n v="0"/>
  </r>
  <r>
    <x v="0"/>
    <x v="4"/>
    <x v="3"/>
    <x v="155"/>
    <x v="0"/>
    <x v="2"/>
    <x v="0"/>
    <n v="0"/>
  </r>
  <r>
    <x v="0"/>
    <x v="4"/>
    <x v="3"/>
    <x v="155"/>
    <x v="0"/>
    <x v="3"/>
    <x v="0"/>
    <n v="0"/>
  </r>
  <r>
    <x v="0"/>
    <x v="4"/>
    <x v="3"/>
    <x v="156"/>
    <x v="0"/>
    <x v="0"/>
    <x v="6"/>
    <n v="2.1469999999999998"/>
  </r>
  <r>
    <x v="0"/>
    <x v="4"/>
    <x v="3"/>
    <x v="156"/>
    <x v="0"/>
    <x v="0"/>
    <x v="0"/>
    <n v="0"/>
  </r>
  <r>
    <x v="0"/>
    <x v="4"/>
    <x v="3"/>
    <x v="156"/>
    <x v="0"/>
    <x v="0"/>
    <x v="7"/>
    <n v="2.1469999999999998"/>
  </r>
  <r>
    <x v="0"/>
    <x v="4"/>
    <x v="3"/>
    <x v="156"/>
    <x v="0"/>
    <x v="0"/>
    <x v="1"/>
    <n v="2.1469999999999998"/>
  </r>
  <r>
    <x v="0"/>
    <x v="4"/>
    <x v="3"/>
    <x v="156"/>
    <x v="0"/>
    <x v="0"/>
    <x v="2"/>
    <n v="1.91"/>
  </r>
  <r>
    <x v="0"/>
    <x v="4"/>
    <x v="3"/>
    <x v="156"/>
    <x v="0"/>
    <x v="0"/>
    <x v="3"/>
    <n v="1.115"/>
  </r>
  <r>
    <x v="0"/>
    <x v="4"/>
    <x v="3"/>
    <x v="156"/>
    <x v="0"/>
    <x v="0"/>
    <x v="4"/>
    <n v="0.40300000000000002"/>
  </r>
  <r>
    <x v="0"/>
    <x v="4"/>
    <x v="3"/>
    <x v="156"/>
    <x v="0"/>
    <x v="1"/>
    <x v="6"/>
    <n v="1.889"/>
  </r>
  <r>
    <x v="0"/>
    <x v="4"/>
    <x v="3"/>
    <x v="156"/>
    <x v="0"/>
    <x v="1"/>
    <x v="0"/>
    <n v="0"/>
  </r>
  <r>
    <x v="0"/>
    <x v="4"/>
    <x v="3"/>
    <x v="156"/>
    <x v="0"/>
    <x v="1"/>
    <x v="7"/>
    <n v="1.889"/>
  </r>
  <r>
    <x v="0"/>
    <x v="4"/>
    <x v="3"/>
    <x v="156"/>
    <x v="0"/>
    <x v="1"/>
    <x v="1"/>
    <n v="1.889"/>
  </r>
  <r>
    <x v="0"/>
    <x v="4"/>
    <x v="3"/>
    <x v="156"/>
    <x v="0"/>
    <x v="1"/>
    <x v="2"/>
    <n v="1.6759999999999999"/>
  </r>
  <r>
    <x v="0"/>
    <x v="4"/>
    <x v="3"/>
    <x v="156"/>
    <x v="0"/>
    <x v="1"/>
    <x v="3"/>
    <n v="1.0900000000000001"/>
  </r>
  <r>
    <x v="0"/>
    <x v="4"/>
    <x v="3"/>
    <x v="156"/>
    <x v="0"/>
    <x v="1"/>
    <x v="4"/>
    <n v="0.38400000000000001"/>
  </r>
  <r>
    <x v="0"/>
    <x v="4"/>
    <x v="3"/>
    <x v="156"/>
    <x v="0"/>
    <x v="2"/>
    <x v="6"/>
    <n v="1.617"/>
  </r>
  <r>
    <x v="0"/>
    <x v="4"/>
    <x v="3"/>
    <x v="156"/>
    <x v="0"/>
    <x v="2"/>
    <x v="0"/>
    <n v="0"/>
  </r>
  <r>
    <x v="0"/>
    <x v="4"/>
    <x v="3"/>
    <x v="156"/>
    <x v="0"/>
    <x v="2"/>
    <x v="7"/>
    <n v="1.617"/>
  </r>
  <r>
    <x v="0"/>
    <x v="4"/>
    <x v="3"/>
    <x v="156"/>
    <x v="0"/>
    <x v="2"/>
    <x v="1"/>
    <n v="1.617"/>
  </r>
  <r>
    <x v="0"/>
    <x v="4"/>
    <x v="3"/>
    <x v="156"/>
    <x v="0"/>
    <x v="2"/>
    <x v="2"/>
    <n v="1.429"/>
  </r>
  <r>
    <x v="0"/>
    <x v="4"/>
    <x v="3"/>
    <x v="156"/>
    <x v="0"/>
    <x v="2"/>
    <x v="3"/>
    <n v="0.84099999999999997"/>
  </r>
  <r>
    <x v="0"/>
    <x v="4"/>
    <x v="3"/>
    <x v="156"/>
    <x v="0"/>
    <x v="2"/>
    <x v="4"/>
    <n v="0.36199999999999999"/>
  </r>
  <r>
    <x v="0"/>
    <x v="4"/>
    <x v="3"/>
    <x v="156"/>
    <x v="0"/>
    <x v="3"/>
    <x v="6"/>
    <n v="1.361"/>
  </r>
  <r>
    <x v="0"/>
    <x v="4"/>
    <x v="3"/>
    <x v="156"/>
    <x v="0"/>
    <x v="3"/>
    <x v="0"/>
    <n v="0"/>
  </r>
  <r>
    <x v="0"/>
    <x v="4"/>
    <x v="3"/>
    <x v="156"/>
    <x v="0"/>
    <x v="3"/>
    <x v="7"/>
    <n v="1.361"/>
  </r>
  <r>
    <x v="0"/>
    <x v="4"/>
    <x v="3"/>
    <x v="156"/>
    <x v="0"/>
    <x v="3"/>
    <x v="1"/>
    <n v="1.361"/>
  </r>
  <r>
    <x v="0"/>
    <x v="4"/>
    <x v="3"/>
    <x v="156"/>
    <x v="0"/>
    <x v="3"/>
    <x v="2"/>
    <n v="1.1970000000000001"/>
  </r>
  <r>
    <x v="0"/>
    <x v="4"/>
    <x v="3"/>
    <x v="156"/>
    <x v="0"/>
    <x v="3"/>
    <x v="3"/>
    <n v="0.60299999999999998"/>
  </r>
  <r>
    <x v="0"/>
    <x v="4"/>
    <x v="3"/>
    <x v="156"/>
    <x v="0"/>
    <x v="3"/>
    <x v="4"/>
    <n v="0.34399999999999997"/>
  </r>
  <r>
    <x v="0"/>
    <x v="4"/>
    <x v="3"/>
    <x v="156"/>
    <x v="1"/>
    <x v="0"/>
    <x v="5"/>
    <n v="7.0000000000000001E-3"/>
  </r>
  <r>
    <x v="0"/>
    <x v="4"/>
    <x v="3"/>
    <x v="156"/>
    <x v="1"/>
    <x v="1"/>
    <x v="0"/>
    <n v="7.0000000000000001E-3"/>
  </r>
  <r>
    <x v="0"/>
    <x v="4"/>
    <x v="3"/>
    <x v="156"/>
    <x v="1"/>
    <x v="1"/>
    <x v="2"/>
    <n v="5.0000000000000001E-3"/>
  </r>
  <r>
    <x v="0"/>
    <x v="4"/>
    <x v="3"/>
    <x v="156"/>
    <x v="1"/>
    <x v="1"/>
    <x v="3"/>
    <n v="5.0000000000000001E-3"/>
  </r>
  <r>
    <x v="0"/>
    <x v="4"/>
    <x v="3"/>
    <x v="156"/>
    <x v="1"/>
    <x v="1"/>
    <x v="4"/>
    <n v="5.0000000000000001E-3"/>
  </r>
  <r>
    <x v="0"/>
    <x v="4"/>
    <x v="3"/>
    <x v="156"/>
    <x v="1"/>
    <x v="2"/>
    <x v="0"/>
    <n v="7.0000000000000001E-3"/>
  </r>
  <r>
    <x v="0"/>
    <x v="4"/>
    <x v="3"/>
    <x v="156"/>
    <x v="1"/>
    <x v="2"/>
    <x v="1"/>
    <n v="5.0000000000000001E-3"/>
  </r>
  <r>
    <x v="0"/>
    <x v="4"/>
    <x v="3"/>
    <x v="156"/>
    <x v="1"/>
    <x v="2"/>
    <x v="2"/>
    <n v="4.0000000000000001E-3"/>
  </r>
  <r>
    <x v="0"/>
    <x v="4"/>
    <x v="3"/>
    <x v="156"/>
    <x v="1"/>
    <x v="2"/>
    <x v="4"/>
    <n v="5.0000000000000001E-3"/>
  </r>
  <r>
    <x v="0"/>
    <x v="4"/>
    <x v="3"/>
    <x v="156"/>
    <x v="1"/>
    <x v="3"/>
    <x v="0"/>
    <n v="7.0000000000000001E-3"/>
  </r>
  <r>
    <x v="0"/>
    <x v="4"/>
    <x v="3"/>
    <x v="156"/>
    <x v="1"/>
    <x v="3"/>
    <x v="1"/>
    <n v="5.0000000000000001E-3"/>
  </r>
  <r>
    <x v="0"/>
    <x v="4"/>
    <x v="3"/>
    <x v="156"/>
    <x v="1"/>
    <x v="3"/>
    <x v="2"/>
    <n v="4.0000000000000001E-3"/>
  </r>
  <r>
    <x v="0"/>
    <x v="4"/>
    <x v="3"/>
    <x v="156"/>
    <x v="1"/>
    <x v="3"/>
    <x v="3"/>
    <n v="4.0000000000000001E-3"/>
  </r>
  <r>
    <x v="0"/>
    <x v="4"/>
    <x v="3"/>
    <x v="156"/>
    <x v="1"/>
    <x v="3"/>
    <x v="4"/>
    <n v="4.0000000000000001E-3"/>
  </r>
  <r>
    <x v="0"/>
    <x v="4"/>
    <x v="3"/>
    <x v="157"/>
    <x v="0"/>
    <x v="0"/>
    <x v="0"/>
    <n v="0"/>
  </r>
  <r>
    <x v="0"/>
    <x v="4"/>
    <x v="3"/>
    <x v="157"/>
    <x v="0"/>
    <x v="1"/>
    <x v="0"/>
    <n v="0"/>
  </r>
  <r>
    <x v="0"/>
    <x v="4"/>
    <x v="3"/>
    <x v="157"/>
    <x v="0"/>
    <x v="2"/>
    <x v="0"/>
    <n v="0"/>
  </r>
  <r>
    <x v="0"/>
    <x v="4"/>
    <x v="3"/>
    <x v="157"/>
    <x v="0"/>
    <x v="3"/>
    <x v="0"/>
    <n v="0"/>
  </r>
  <r>
    <x v="0"/>
    <x v="4"/>
    <x v="3"/>
    <x v="158"/>
    <x v="0"/>
    <x v="0"/>
    <x v="0"/>
    <n v="0"/>
  </r>
  <r>
    <x v="0"/>
    <x v="4"/>
    <x v="3"/>
    <x v="158"/>
    <x v="0"/>
    <x v="1"/>
    <x v="0"/>
    <n v="0"/>
  </r>
  <r>
    <x v="0"/>
    <x v="4"/>
    <x v="3"/>
    <x v="158"/>
    <x v="0"/>
    <x v="2"/>
    <x v="0"/>
    <n v="0"/>
  </r>
  <r>
    <x v="0"/>
    <x v="4"/>
    <x v="3"/>
    <x v="158"/>
    <x v="0"/>
    <x v="3"/>
    <x v="0"/>
    <n v="0"/>
  </r>
  <r>
    <x v="0"/>
    <x v="1"/>
    <x v="3"/>
    <x v="159"/>
    <x v="0"/>
    <x v="0"/>
    <x v="6"/>
    <n v="3"/>
  </r>
  <r>
    <x v="0"/>
    <x v="1"/>
    <x v="3"/>
    <x v="159"/>
    <x v="0"/>
    <x v="0"/>
    <x v="0"/>
    <n v="0"/>
  </r>
  <r>
    <x v="0"/>
    <x v="1"/>
    <x v="3"/>
    <x v="159"/>
    <x v="0"/>
    <x v="0"/>
    <x v="7"/>
    <n v="3"/>
  </r>
  <r>
    <x v="0"/>
    <x v="1"/>
    <x v="3"/>
    <x v="159"/>
    <x v="0"/>
    <x v="1"/>
    <x v="0"/>
    <n v="0"/>
  </r>
  <r>
    <x v="0"/>
    <x v="1"/>
    <x v="3"/>
    <x v="159"/>
    <x v="0"/>
    <x v="2"/>
    <x v="8"/>
    <n v="0"/>
  </r>
  <r>
    <x v="0"/>
    <x v="1"/>
    <x v="3"/>
    <x v="159"/>
    <x v="0"/>
    <x v="2"/>
    <x v="6"/>
    <n v="7.4999999999999997E-2"/>
  </r>
  <r>
    <x v="0"/>
    <x v="1"/>
    <x v="3"/>
    <x v="159"/>
    <x v="0"/>
    <x v="2"/>
    <x v="7"/>
    <n v="7.4999999999999997E-2"/>
  </r>
  <r>
    <x v="0"/>
    <x v="1"/>
    <x v="3"/>
    <x v="159"/>
    <x v="0"/>
    <x v="2"/>
    <x v="4"/>
    <n v="7.4999999999999997E-2"/>
  </r>
  <r>
    <x v="0"/>
    <x v="1"/>
    <x v="3"/>
    <x v="159"/>
    <x v="0"/>
    <x v="3"/>
    <x v="6"/>
    <n v="0.505"/>
  </r>
  <r>
    <x v="0"/>
    <x v="1"/>
    <x v="3"/>
    <x v="159"/>
    <x v="0"/>
    <x v="3"/>
    <x v="7"/>
    <n v="0.505"/>
  </r>
  <r>
    <x v="0"/>
    <x v="1"/>
    <x v="3"/>
    <x v="159"/>
    <x v="0"/>
    <x v="3"/>
    <x v="4"/>
    <n v="0.505"/>
  </r>
  <r>
    <x v="0"/>
    <x v="1"/>
    <x v="3"/>
    <x v="159"/>
    <x v="1"/>
    <x v="1"/>
    <x v="5"/>
    <n v="4.4999999999999998E-2"/>
  </r>
  <r>
    <x v="0"/>
    <x v="1"/>
    <x v="3"/>
    <x v="159"/>
    <x v="1"/>
    <x v="2"/>
    <x v="8"/>
    <n v="0"/>
  </r>
  <r>
    <x v="0"/>
    <x v="1"/>
    <x v="3"/>
    <x v="159"/>
    <x v="1"/>
    <x v="2"/>
    <x v="6"/>
    <n v="1.4999999999999999E-2"/>
  </r>
  <r>
    <x v="0"/>
    <x v="1"/>
    <x v="3"/>
    <x v="159"/>
    <x v="1"/>
    <x v="2"/>
    <x v="0"/>
    <n v="4.4999999999999998E-2"/>
  </r>
  <r>
    <x v="0"/>
    <x v="1"/>
    <x v="3"/>
    <x v="159"/>
    <x v="1"/>
    <x v="2"/>
    <x v="7"/>
    <n v="0.06"/>
  </r>
  <r>
    <x v="0"/>
    <x v="1"/>
    <x v="3"/>
    <x v="159"/>
    <x v="1"/>
    <x v="2"/>
    <x v="5"/>
    <n v="0.06"/>
  </r>
  <r>
    <x v="0"/>
    <x v="1"/>
    <x v="3"/>
    <x v="159"/>
    <x v="1"/>
    <x v="3"/>
    <x v="0"/>
    <n v="0.105"/>
  </r>
  <r>
    <x v="0"/>
    <x v="4"/>
    <x v="3"/>
    <x v="160"/>
    <x v="0"/>
    <x v="0"/>
    <x v="0"/>
    <n v="0"/>
  </r>
  <r>
    <x v="0"/>
    <x v="4"/>
    <x v="3"/>
    <x v="160"/>
    <x v="0"/>
    <x v="1"/>
    <x v="0"/>
    <n v="0"/>
  </r>
  <r>
    <x v="0"/>
    <x v="4"/>
    <x v="3"/>
    <x v="160"/>
    <x v="0"/>
    <x v="2"/>
    <x v="0"/>
    <n v="0"/>
  </r>
  <r>
    <x v="0"/>
    <x v="4"/>
    <x v="3"/>
    <x v="160"/>
    <x v="0"/>
    <x v="3"/>
    <x v="0"/>
    <n v="0"/>
  </r>
  <r>
    <x v="0"/>
    <x v="4"/>
    <x v="3"/>
    <x v="160"/>
    <x v="1"/>
    <x v="0"/>
    <x v="5"/>
    <n v="0"/>
  </r>
  <r>
    <x v="0"/>
    <x v="4"/>
    <x v="3"/>
    <x v="160"/>
    <x v="1"/>
    <x v="1"/>
    <x v="0"/>
    <n v="0"/>
  </r>
  <r>
    <x v="0"/>
    <x v="4"/>
    <x v="3"/>
    <x v="160"/>
    <x v="1"/>
    <x v="2"/>
    <x v="0"/>
    <n v="0"/>
  </r>
  <r>
    <x v="0"/>
    <x v="4"/>
    <x v="3"/>
    <x v="160"/>
    <x v="1"/>
    <x v="3"/>
    <x v="0"/>
    <n v="0"/>
  </r>
  <r>
    <x v="0"/>
    <x v="4"/>
    <x v="3"/>
    <x v="161"/>
    <x v="0"/>
    <x v="0"/>
    <x v="0"/>
    <n v="0"/>
  </r>
  <r>
    <x v="0"/>
    <x v="4"/>
    <x v="3"/>
    <x v="161"/>
    <x v="0"/>
    <x v="1"/>
    <x v="0"/>
    <n v="0"/>
  </r>
  <r>
    <x v="0"/>
    <x v="4"/>
    <x v="3"/>
    <x v="161"/>
    <x v="0"/>
    <x v="2"/>
    <x v="0"/>
    <n v="0"/>
  </r>
  <r>
    <x v="0"/>
    <x v="4"/>
    <x v="3"/>
    <x v="161"/>
    <x v="0"/>
    <x v="2"/>
    <x v="1"/>
    <n v="0"/>
  </r>
  <r>
    <x v="0"/>
    <x v="4"/>
    <x v="3"/>
    <x v="161"/>
    <x v="0"/>
    <x v="2"/>
    <x v="2"/>
    <n v="0"/>
  </r>
  <r>
    <x v="0"/>
    <x v="4"/>
    <x v="3"/>
    <x v="161"/>
    <x v="0"/>
    <x v="2"/>
    <x v="3"/>
    <n v="0"/>
  </r>
  <r>
    <x v="0"/>
    <x v="4"/>
    <x v="3"/>
    <x v="161"/>
    <x v="0"/>
    <x v="2"/>
    <x v="4"/>
    <n v="0"/>
  </r>
  <r>
    <x v="0"/>
    <x v="4"/>
    <x v="3"/>
    <x v="161"/>
    <x v="0"/>
    <x v="3"/>
    <x v="0"/>
    <n v="0"/>
  </r>
  <r>
    <x v="0"/>
    <x v="4"/>
    <x v="3"/>
    <x v="161"/>
    <x v="0"/>
    <x v="3"/>
    <x v="1"/>
    <n v="0"/>
  </r>
  <r>
    <x v="0"/>
    <x v="4"/>
    <x v="3"/>
    <x v="161"/>
    <x v="0"/>
    <x v="3"/>
    <x v="2"/>
    <n v="0"/>
  </r>
  <r>
    <x v="0"/>
    <x v="4"/>
    <x v="3"/>
    <x v="161"/>
    <x v="0"/>
    <x v="3"/>
    <x v="3"/>
    <n v="0"/>
  </r>
  <r>
    <x v="0"/>
    <x v="4"/>
    <x v="3"/>
    <x v="161"/>
    <x v="0"/>
    <x v="3"/>
    <x v="4"/>
    <n v="0"/>
  </r>
  <r>
    <x v="0"/>
    <x v="4"/>
    <x v="3"/>
    <x v="162"/>
    <x v="0"/>
    <x v="0"/>
    <x v="0"/>
    <n v="0"/>
  </r>
  <r>
    <x v="0"/>
    <x v="4"/>
    <x v="3"/>
    <x v="162"/>
    <x v="0"/>
    <x v="1"/>
    <x v="0"/>
    <n v="0"/>
  </r>
  <r>
    <x v="0"/>
    <x v="4"/>
    <x v="3"/>
    <x v="162"/>
    <x v="0"/>
    <x v="2"/>
    <x v="0"/>
    <n v="0"/>
  </r>
  <r>
    <x v="0"/>
    <x v="4"/>
    <x v="3"/>
    <x v="162"/>
    <x v="0"/>
    <x v="3"/>
    <x v="0"/>
    <n v="0"/>
  </r>
  <r>
    <x v="1"/>
    <x v="0"/>
    <x v="0"/>
    <x v="0"/>
    <x v="0"/>
    <x v="0"/>
    <x v="0"/>
    <n v="12.6"/>
  </r>
  <r>
    <x v="1"/>
    <x v="0"/>
    <x v="0"/>
    <x v="0"/>
    <x v="0"/>
    <x v="1"/>
    <x v="0"/>
    <n v="12.6"/>
  </r>
  <r>
    <x v="1"/>
    <x v="0"/>
    <x v="0"/>
    <x v="0"/>
    <x v="0"/>
    <x v="1"/>
    <x v="1"/>
    <n v="12"/>
  </r>
  <r>
    <x v="1"/>
    <x v="0"/>
    <x v="0"/>
    <x v="0"/>
    <x v="0"/>
    <x v="1"/>
    <x v="2"/>
    <n v="12"/>
  </r>
  <r>
    <x v="1"/>
    <x v="0"/>
    <x v="0"/>
    <x v="0"/>
    <x v="0"/>
    <x v="1"/>
    <x v="3"/>
    <n v="12"/>
  </r>
  <r>
    <x v="1"/>
    <x v="0"/>
    <x v="0"/>
    <x v="0"/>
    <x v="0"/>
    <x v="1"/>
    <x v="4"/>
    <n v="12"/>
  </r>
  <r>
    <x v="1"/>
    <x v="0"/>
    <x v="0"/>
    <x v="0"/>
    <x v="0"/>
    <x v="2"/>
    <x v="0"/>
    <n v="12.6"/>
  </r>
  <r>
    <x v="1"/>
    <x v="0"/>
    <x v="0"/>
    <x v="0"/>
    <x v="0"/>
    <x v="2"/>
    <x v="1"/>
    <n v="9.7959999999999994"/>
  </r>
  <r>
    <x v="1"/>
    <x v="0"/>
    <x v="0"/>
    <x v="0"/>
    <x v="0"/>
    <x v="2"/>
    <x v="2"/>
    <n v="5.5309999999999997"/>
  </r>
  <r>
    <x v="1"/>
    <x v="0"/>
    <x v="0"/>
    <x v="0"/>
    <x v="0"/>
    <x v="2"/>
    <x v="3"/>
    <n v="8.532"/>
  </r>
  <r>
    <x v="1"/>
    <x v="0"/>
    <x v="0"/>
    <x v="0"/>
    <x v="0"/>
    <x v="2"/>
    <x v="4"/>
    <n v="8.9939999999999998"/>
  </r>
  <r>
    <x v="1"/>
    <x v="0"/>
    <x v="0"/>
    <x v="0"/>
    <x v="0"/>
    <x v="3"/>
    <x v="0"/>
    <n v="12.6"/>
  </r>
  <r>
    <x v="1"/>
    <x v="0"/>
    <x v="0"/>
    <x v="0"/>
    <x v="0"/>
    <x v="3"/>
    <x v="1"/>
    <n v="8.5709999999999997"/>
  </r>
  <r>
    <x v="1"/>
    <x v="0"/>
    <x v="0"/>
    <x v="0"/>
    <x v="0"/>
    <x v="3"/>
    <x v="2"/>
    <n v="2.738"/>
  </r>
  <r>
    <x v="1"/>
    <x v="0"/>
    <x v="0"/>
    <x v="0"/>
    <x v="0"/>
    <x v="3"/>
    <x v="3"/>
    <n v="6.05"/>
  </r>
  <r>
    <x v="1"/>
    <x v="0"/>
    <x v="0"/>
    <x v="0"/>
    <x v="0"/>
    <x v="3"/>
    <x v="4"/>
    <n v="2.9710000000000001"/>
  </r>
  <r>
    <x v="1"/>
    <x v="1"/>
    <x v="0"/>
    <x v="1"/>
    <x v="0"/>
    <x v="0"/>
    <x v="0"/>
    <n v="11.42"/>
  </r>
  <r>
    <x v="1"/>
    <x v="1"/>
    <x v="0"/>
    <x v="1"/>
    <x v="0"/>
    <x v="0"/>
    <x v="1"/>
    <n v="0.188"/>
  </r>
  <r>
    <x v="1"/>
    <x v="1"/>
    <x v="0"/>
    <x v="1"/>
    <x v="0"/>
    <x v="0"/>
    <x v="2"/>
    <n v="0.22800000000000001"/>
  </r>
  <r>
    <x v="1"/>
    <x v="1"/>
    <x v="0"/>
    <x v="1"/>
    <x v="0"/>
    <x v="0"/>
    <x v="3"/>
    <n v="0.214"/>
  </r>
  <r>
    <x v="1"/>
    <x v="1"/>
    <x v="0"/>
    <x v="1"/>
    <x v="0"/>
    <x v="0"/>
    <x v="4"/>
    <n v="0.10299999999999999"/>
  </r>
  <r>
    <x v="1"/>
    <x v="1"/>
    <x v="0"/>
    <x v="1"/>
    <x v="0"/>
    <x v="1"/>
    <x v="0"/>
    <n v="11.42"/>
  </r>
  <r>
    <x v="1"/>
    <x v="1"/>
    <x v="0"/>
    <x v="1"/>
    <x v="0"/>
    <x v="1"/>
    <x v="1"/>
    <n v="0.247"/>
  </r>
  <r>
    <x v="1"/>
    <x v="1"/>
    <x v="0"/>
    <x v="1"/>
    <x v="0"/>
    <x v="1"/>
    <x v="2"/>
    <n v="0.105"/>
  </r>
  <r>
    <x v="1"/>
    <x v="1"/>
    <x v="0"/>
    <x v="1"/>
    <x v="0"/>
    <x v="1"/>
    <x v="3"/>
    <n v="0.121"/>
  </r>
  <r>
    <x v="1"/>
    <x v="1"/>
    <x v="0"/>
    <x v="1"/>
    <x v="0"/>
    <x v="1"/>
    <x v="4"/>
    <n v="6.9000000000000006E-2"/>
  </r>
  <r>
    <x v="1"/>
    <x v="1"/>
    <x v="0"/>
    <x v="1"/>
    <x v="0"/>
    <x v="2"/>
    <x v="0"/>
    <n v="11.42"/>
  </r>
  <r>
    <x v="1"/>
    <x v="1"/>
    <x v="0"/>
    <x v="1"/>
    <x v="0"/>
    <x v="2"/>
    <x v="1"/>
    <n v="2.7959999999999998"/>
  </r>
  <r>
    <x v="1"/>
    <x v="1"/>
    <x v="0"/>
    <x v="1"/>
    <x v="0"/>
    <x v="2"/>
    <x v="2"/>
    <n v="6.5209999999999999"/>
  </r>
  <r>
    <x v="1"/>
    <x v="1"/>
    <x v="0"/>
    <x v="1"/>
    <x v="0"/>
    <x v="2"/>
    <x v="3"/>
    <n v="7.41"/>
  </r>
  <r>
    <x v="1"/>
    <x v="1"/>
    <x v="0"/>
    <x v="1"/>
    <x v="0"/>
    <x v="2"/>
    <x v="4"/>
    <n v="7.6360000000000001"/>
  </r>
  <r>
    <x v="1"/>
    <x v="1"/>
    <x v="0"/>
    <x v="1"/>
    <x v="0"/>
    <x v="3"/>
    <x v="0"/>
    <n v="11.42"/>
  </r>
  <r>
    <x v="1"/>
    <x v="1"/>
    <x v="0"/>
    <x v="1"/>
    <x v="0"/>
    <x v="3"/>
    <x v="2"/>
    <n v="4.8449999999999998"/>
  </r>
  <r>
    <x v="1"/>
    <x v="1"/>
    <x v="0"/>
    <x v="1"/>
    <x v="0"/>
    <x v="3"/>
    <x v="3"/>
    <n v="6.9059999999999997"/>
  </r>
  <r>
    <x v="1"/>
    <x v="1"/>
    <x v="0"/>
    <x v="1"/>
    <x v="0"/>
    <x v="3"/>
    <x v="4"/>
    <n v="5.4989999999999997"/>
  </r>
  <r>
    <x v="1"/>
    <x v="1"/>
    <x v="0"/>
    <x v="2"/>
    <x v="0"/>
    <x v="0"/>
    <x v="0"/>
    <n v="11.42"/>
  </r>
  <r>
    <x v="1"/>
    <x v="1"/>
    <x v="0"/>
    <x v="2"/>
    <x v="0"/>
    <x v="1"/>
    <x v="8"/>
    <n v="0"/>
  </r>
  <r>
    <x v="1"/>
    <x v="1"/>
    <x v="0"/>
    <x v="2"/>
    <x v="0"/>
    <x v="1"/>
    <x v="0"/>
    <n v="11.42"/>
  </r>
  <r>
    <x v="1"/>
    <x v="1"/>
    <x v="0"/>
    <x v="2"/>
    <x v="0"/>
    <x v="2"/>
    <x v="0"/>
    <n v="11.42"/>
  </r>
  <r>
    <x v="1"/>
    <x v="1"/>
    <x v="0"/>
    <x v="2"/>
    <x v="0"/>
    <x v="3"/>
    <x v="0"/>
    <n v="11.42"/>
  </r>
  <r>
    <x v="1"/>
    <x v="1"/>
    <x v="0"/>
    <x v="2"/>
    <x v="1"/>
    <x v="1"/>
    <x v="8"/>
    <n v="0"/>
  </r>
  <r>
    <x v="1"/>
    <x v="1"/>
    <x v="0"/>
    <x v="2"/>
    <x v="1"/>
    <x v="1"/>
    <x v="0"/>
    <n v="0"/>
  </r>
  <r>
    <x v="1"/>
    <x v="1"/>
    <x v="0"/>
    <x v="2"/>
    <x v="1"/>
    <x v="2"/>
    <x v="0"/>
    <n v="0"/>
  </r>
  <r>
    <x v="1"/>
    <x v="1"/>
    <x v="0"/>
    <x v="2"/>
    <x v="1"/>
    <x v="3"/>
    <x v="0"/>
    <n v="0"/>
  </r>
  <r>
    <x v="1"/>
    <x v="1"/>
    <x v="0"/>
    <x v="3"/>
    <x v="0"/>
    <x v="0"/>
    <x v="0"/>
    <n v="11.42"/>
  </r>
  <r>
    <x v="1"/>
    <x v="1"/>
    <x v="0"/>
    <x v="3"/>
    <x v="0"/>
    <x v="1"/>
    <x v="0"/>
    <n v="11.42"/>
  </r>
  <r>
    <x v="1"/>
    <x v="1"/>
    <x v="0"/>
    <x v="3"/>
    <x v="0"/>
    <x v="2"/>
    <x v="0"/>
    <n v="11.42"/>
  </r>
  <r>
    <x v="1"/>
    <x v="1"/>
    <x v="0"/>
    <x v="3"/>
    <x v="0"/>
    <x v="3"/>
    <x v="0"/>
    <n v="11.42"/>
  </r>
  <r>
    <x v="1"/>
    <x v="1"/>
    <x v="0"/>
    <x v="4"/>
    <x v="0"/>
    <x v="0"/>
    <x v="0"/>
    <n v="11.42"/>
  </r>
  <r>
    <x v="1"/>
    <x v="1"/>
    <x v="0"/>
    <x v="4"/>
    <x v="0"/>
    <x v="0"/>
    <x v="1"/>
    <n v="0.33600000000000002"/>
  </r>
  <r>
    <x v="1"/>
    <x v="1"/>
    <x v="0"/>
    <x v="4"/>
    <x v="0"/>
    <x v="0"/>
    <x v="2"/>
    <n v="0.19500000000000001"/>
  </r>
  <r>
    <x v="1"/>
    <x v="1"/>
    <x v="0"/>
    <x v="4"/>
    <x v="0"/>
    <x v="0"/>
    <x v="3"/>
    <n v="0.183"/>
  </r>
  <r>
    <x v="1"/>
    <x v="1"/>
    <x v="0"/>
    <x v="4"/>
    <x v="0"/>
    <x v="0"/>
    <x v="4"/>
    <n v="8.7999999999999995E-2"/>
  </r>
  <r>
    <x v="1"/>
    <x v="1"/>
    <x v="0"/>
    <x v="4"/>
    <x v="0"/>
    <x v="1"/>
    <x v="0"/>
    <n v="11.42"/>
  </r>
  <r>
    <x v="1"/>
    <x v="1"/>
    <x v="0"/>
    <x v="4"/>
    <x v="0"/>
    <x v="1"/>
    <x v="1"/>
    <n v="0.21099999999999999"/>
  </r>
  <r>
    <x v="1"/>
    <x v="1"/>
    <x v="0"/>
    <x v="4"/>
    <x v="0"/>
    <x v="1"/>
    <x v="2"/>
    <n v="0.09"/>
  </r>
  <r>
    <x v="1"/>
    <x v="1"/>
    <x v="0"/>
    <x v="4"/>
    <x v="0"/>
    <x v="1"/>
    <x v="3"/>
    <n v="0.10299999999999999"/>
  </r>
  <r>
    <x v="1"/>
    <x v="1"/>
    <x v="0"/>
    <x v="4"/>
    <x v="0"/>
    <x v="1"/>
    <x v="4"/>
    <n v="5.8999999999999997E-2"/>
  </r>
  <r>
    <x v="1"/>
    <x v="1"/>
    <x v="0"/>
    <x v="4"/>
    <x v="0"/>
    <x v="2"/>
    <x v="0"/>
    <n v="11.42"/>
  </r>
  <r>
    <x v="1"/>
    <x v="1"/>
    <x v="0"/>
    <x v="4"/>
    <x v="0"/>
    <x v="2"/>
    <x v="1"/>
    <n v="0.122"/>
  </r>
  <r>
    <x v="1"/>
    <x v="1"/>
    <x v="0"/>
    <x v="4"/>
    <x v="0"/>
    <x v="2"/>
    <x v="2"/>
    <n v="2.9000000000000001E-2"/>
  </r>
  <r>
    <x v="1"/>
    <x v="1"/>
    <x v="0"/>
    <x v="4"/>
    <x v="0"/>
    <x v="2"/>
    <x v="3"/>
    <n v="4.9000000000000002E-2"/>
  </r>
  <r>
    <x v="1"/>
    <x v="1"/>
    <x v="0"/>
    <x v="4"/>
    <x v="0"/>
    <x v="2"/>
    <x v="4"/>
    <n v="2.9000000000000001E-2"/>
  </r>
  <r>
    <x v="1"/>
    <x v="1"/>
    <x v="0"/>
    <x v="4"/>
    <x v="0"/>
    <x v="3"/>
    <x v="0"/>
    <n v="11.42"/>
  </r>
  <r>
    <x v="1"/>
    <x v="1"/>
    <x v="0"/>
    <x v="4"/>
    <x v="0"/>
    <x v="3"/>
    <x v="1"/>
    <n v="8.5999999999999993E-2"/>
  </r>
  <r>
    <x v="1"/>
    <x v="1"/>
    <x v="0"/>
    <x v="4"/>
    <x v="0"/>
    <x v="3"/>
    <x v="2"/>
    <n v="2.1999999999999999E-2"/>
  </r>
  <r>
    <x v="1"/>
    <x v="1"/>
    <x v="0"/>
    <x v="4"/>
    <x v="0"/>
    <x v="3"/>
    <x v="3"/>
    <n v="3.6999999999999998E-2"/>
  </r>
  <r>
    <x v="1"/>
    <x v="1"/>
    <x v="0"/>
    <x v="4"/>
    <x v="0"/>
    <x v="3"/>
    <x v="4"/>
    <n v="1.4999999999999999E-2"/>
  </r>
  <r>
    <x v="1"/>
    <x v="1"/>
    <x v="0"/>
    <x v="5"/>
    <x v="0"/>
    <x v="0"/>
    <x v="0"/>
    <n v="11.42"/>
  </r>
  <r>
    <x v="1"/>
    <x v="1"/>
    <x v="0"/>
    <x v="5"/>
    <x v="0"/>
    <x v="0"/>
    <x v="1"/>
    <n v="3.3109999999999999"/>
  </r>
  <r>
    <x v="1"/>
    <x v="1"/>
    <x v="0"/>
    <x v="5"/>
    <x v="0"/>
    <x v="0"/>
    <x v="2"/>
    <n v="0.36499999999999999"/>
  </r>
  <r>
    <x v="1"/>
    <x v="1"/>
    <x v="0"/>
    <x v="5"/>
    <x v="0"/>
    <x v="0"/>
    <x v="3"/>
    <n v="0.58099999999999996"/>
  </r>
  <r>
    <x v="1"/>
    <x v="1"/>
    <x v="0"/>
    <x v="5"/>
    <x v="0"/>
    <x v="0"/>
    <x v="4"/>
    <n v="0.33400000000000002"/>
  </r>
  <r>
    <x v="1"/>
    <x v="1"/>
    <x v="0"/>
    <x v="5"/>
    <x v="0"/>
    <x v="1"/>
    <x v="0"/>
    <n v="11.42"/>
  </r>
  <r>
    <x v="1"/>
    <x v="1"/>
    <x v="0"/>
    <x v="5"/>
    <x v="0"/>
    <x v="1"/>
    <x v="1"/>
    <n v="2.2919999999999998"/>
  </r>
  <r>
    <x v="1"/>
    <x v="1"/>
    <x v="0"/>
    <x v="5"/>
    <x v="0"/>
    <x v="1"/>
    <x v="2"/>
    <n v="1.264"/>
  </r>
  <r>
    <x v="1"/>
    <x v="1"/>
    <x v="0"/>
    <x v="5"/>
    <x v="0"/>
    <x v="1"/>
    <x v="3"/>
    <n v="1.4970000000000001"/>
  </r>
  <r>
    <x v="1"/>
    <x v="1"/>
    <x v="0"/>
    <x v="5"/>
    <x v="0"/>
    <x v="1"/>
    <x v="4"/>
    <n v="1.2549999999999999"/>
  </r>
  <r>
    <x v="1"/>
    <x v="1"/>
    <x v="0"/>
    <x v="5"/>
    <x v="0"/>
    <x v="2"/>
    <x v="0"/>
    <n v="11.42"/>
  </r>
  <r>
    <x v="1"/>
    <x v="1"/>
    <x v="0"/>
    <x v="5"/>
    <x v="0"/>
    <x v="2"/>
    <x v="1"/>
    <n v="1.145"/>
  </r>
  <r>
    <x v="1"/>
    <x v="1"/>
    <x v="0"/>
    <x v="5"/>
    <x v="0"/>
    <x v="2"/>
    <x v="2"/>
    <n v="0.42799999999999999"/>
  </r>
  <r>
    <x v="1"/>
    <x v="1"/>
    <x v="0"/>
    <x v="5"/>
    <x v="0"/>
    <x v="2"/>
    <x v="3"/>
    <n v="0.57699999999999996"/>
  </r>
  <r>
    <x v="1"/>
    <x v="1"/>
    <x v="0"/>
    <x v="5"/>
    <x v="0"/>
    <x v="2"/>
    <x v="4"/>
    <n v="0.42799999999999999"/>
  </r>
  <r>
    <x v="1"/>
    <x v="1"/>
    <x v="0"/>
    <x v="5"/>
    <x v="0"/>
    <x v="3"/>
    <x v="0"/>
    <n v="11.42"/>
  </r>
  <r>
    <x v="1"/>
    <x v="1"/>
    <x v="0"/>
    <x v="5"/>
    <x v="0"/>
    <x v="3"/>
    <x v="1"/>
    <n v="0.504"/>
  </r>
  <r>
    <x v="1"/>
    <x v="1"/>
    <x v="0"/>
    <x v="5"/>
    <x v="0"/>
    <x v="3"/>
    <x v="2"/>
    <n v="0.35499999999999998"/>
  </r>
  <r>
    <x v="1"/>
    <x v="1"/>
    <x v="0"/>
    <x v="5"/>
    <x v="0"/>
    <x v="3"/>
    <x v="3"/>
    <n v="0.46800000000000003"/>
  </r>
  <r>
    <x v="1"/>
    <x v="1"/>
    <x v="0"/>
    <x v="5"/>
    <x v="0"/>
    <x v="3"/>
    <x v="4"/>
    <n v="0.307"/>
  </r>
  <r>
    <x v="1"/>
    <x v="1"/>
    <x v="0"/>
    <x v="6"/>
    <x v="0"/>
    <x v="0"/>
    <x v="0"/>
    <n v="11.42"/>
  </r>
  <r>
    <x v="1"/>
    <x v="1"/>
    <x v="0"/>
    <x v="6"/>
    <x v="0"/>
    <x v="1"/>
    <x v="0"/>
    <n v="11.42"/>
  </r>
  <r>
    <x v="1"/>
    <x v="1"/>
    <x v="0"/>
    <x v="6"/>
    <x v="0"/>
    <x v="1"/>
    <x v="2"/>
    <n v="0.2"/>
  </r>
  <r>
    <x v="1"/>
    <x v="1"/>
    <x v="0"/>
    <x v="6"/>
    <x v="0"/>
    <x v="1"/>
    <x v="4"/>
    <n v="1.4610000000000001"/>
  </r>
  <r>
    <x v="1"/>
    <x v="1"/>
    <x v="0"/>
    <x v="6"/>
    <x v="0"/>
    <x v="2"/>
    <x v="0"/>
    <n v="11.42"/>
  </r>
  <r>
    <x v="1"/>
    <x v="1"/>
    <x v="0"/>
    <x v="6"/>
    <x v="0"/>
    <x v="2"/>
    <x v="1"/>
    <n v="3.1829999999999998"/>
  </r>
  <r>
    <x v="1"/>
    <x v="1"/>
    <x v="0"/>
    <x v="6"/>
    <x v="0"/>
    <x v="2"/>
    <x v="2"/>
    <n v="0.68500000000000005"/>
  </r>
  <r>
    <x v="1"/>
    <x v="1"/>
    <x v="0"/>
    <x v="6"/>
    <x v="0"/>
    <x v="2"/>
    <x v="3"/>
    <n v="1.1259999999999999"/>
  </r>
  <r>
    <x v="1"/>
    <x v="1"/>
    <x v="0"/>
    <x v="6"/>
    <x v="0"/>
    <x v="2"/>
    <x v="4"/>
    <n v="0.64200000000000002"/>
  </r>
  <r>
    <x v="1"/>
    <x v="1"/>
    <x v="0"/>
    <x v="6"/>
    <x v="0"/>
    <x v="3"/>
    <x v="0"/>
    <n v="11.42"/>
  </r>
  <r>
    <x v="1"/>
    <x v="1"/>
    <x v="0"/>
    <x v="6"/>
    <x v="0"/>
    <x v="3"/>
    <x v="1"/>
    <n v="1.996"/>
  </r>
  <r>
    <x v="1"/>
    <x v="1"/>
    <x v="0"/>
    <x v="6"/>
    <x v="0"/>
    <x v="3"/>
    <x v="2"/>
    <n v="0.55000000000000004"/>
  </r>
  <r>
    <x v="1"/>
    <x v="1"/>
    <x v="0"/>
    <x v="6"/>
    <x v="0"/>
    <x v="3"/>
    <x v="3"/>
    <n v="0.82799999999999996"/>
  </r>
  <r>
    <x v="1"/>
    <x v="1"/>
    <x v="0"/>
    <x v="6"/>
    <x v="0"/>
    <x v="3"/>
    <x v="4"/>
    <n v="0.34899999999999998"/>
  </r>
  <r>
    <x v="1"/>
    <x v="1"/>
    <x v="1"/>
    <x v="7"/>
    <x v="0"/>
    <x v="0"/>
    <x v="6"/>
    <n v="11.42"/>
  </r>
  <r>
    <x v="1"/>
    <x v="1"/>
    <x v="1"/>
    <x v="7"/>
    <x v="0"/>
    <x v="0"/>
    <x v="0"/>
    <n v="2.2000000000000002"/>
  </r>
  <r>
    <x v="1"/>
    <x v="1"/>
    <x v="1"/>
    <x v="7"/>
    <x v="0"/>
    <x v="0"/>
    <x v="7"/>
    <n v="13.62"/>
  </r>
  <r>
    <x v="1"/>
    <x v="1"/>
    <x v="1"/>
    <x v="7"/>
    <x v="0"/>
    <x v="1"/>
    <x v="6"/>
    <n v="11.42"/>
  </r>
  <r>
    <x v="1"/>
    <x v="1"/>
    <x v="1"/>
    <x v="7"/>
    <x v="0"/>
    <x v="1"/>
    <x v="0"/>
    <n v="2.2000000000000002"/>
  </r>
  <r>
    <x v="1"/>
    <x v="1"/>
    <x v="1"/>
    <x v="7"/>
    <x v="0"/>
    <x v="1"/>
    <x v="7"/>
    <n v="13.62"/>
  </r>
  <r>
    <x v="1"/>
    <x v="1"/>
    <x v="1"/>
    <x v="7"/>
    <x v="0"/>
    <x v="2"/>
    <x v="6"/>
    <n v="11.42"/>
  </r>
  <r>
    <x v="1"/>
    <x v="1"/>
    <x v="1"/>
    <x v="7"/>
    <x v="0"/>
    <x v="2"/>
    <x v="0"/>
    <n v="2.2000000000000002"/>
  </r>
  <r>
    <x v="1"/>
    <x v="1"/>
    <x v="1"/>
    <x v="7"/>
    <x v="0"/>
    <x v="2"/>
    <x v="7"/>
    <n v="13.62"/>
  </r>
  <r>
    <x v="1"/>
    <x v="1"/>
    <x v="1"/>
    <x v="7"/>
    <x v="0"/>
    <x v="3"/>
    <x v="0"/>
    <n v="2.2000000000000002"/>
  </r>
  <r>
    <x v="1"/>
    <x v="1"/>
    <x v="0"/>
    <x v="8"/>
    <x v="0"/>
    <x v="0"/>
    <x v="0"/>
    <n v="11.42"/>
  </r>
  <r>
    <x v="1"/>
    <x v="1"/>
    <x v="0"/>
    <x v="8"/>
    <x v="0"/>
    <x v="0"/>
    <x v="1"/>
    <n v="1.6519999999999999"/>
  </r>
  <r>
    <x v="1"/>
    <x v="1"/>
    <x v="0"/>
    <x v="8"/>
    <x v="0"/>
    <x v="0"/>
    <x v="2"/>
    <n v="0.45900000000000002"/>
  </r>
  <r>
    <x v="1"/>
    <x v="1"/>
    <x v="0"/>
    <x v="8"/>
    <x v="0"/>
    <x v="0"/>
    <x v="3"/>
    <n v="0.79900000000000004"/>
  </r>
  <r>
    <x v="1"/>
    <x v="1"/>
    <x v="0"/>
    <x v="8"/>
    <x v="0"/>
    <x v="0"/>
    <x v="4"/>
    <n v="0.40300000000000002"/>
  </r>
  <r>
    <x v="1"/>
    <x v="1"/>
    <x v="0"/>
    <x v="8"/>
    <x v="0"/>
    <x v="1"/>
    <x v="0"/>
    <n v="11.42"/>
  </r>
  <r>
    <x v="1"/>
    <x v="1"/>
    <x v="0"/>
    <x v="8"/>
    <x v="0"/>
    <x v="1"/>
    <x v="1"/>
    <n v="1.2629999999999999"/>
  </r>
  <r>
    <x v="1"/>
    <x v="1"/>
    <x v="0"/>
    <x v="8"/>
    <x v="0"/>
    <x v="1"/>
    <x v="2"/>
    <n v="0.36399999999999999"/>
  </r>
  <r>
    <x v="1"/>
    <x v="1"/>
    <x v="0"/>
    <x v="8"/>
    <x v="0"/>
    <x v="1"/>
    <x v="3"/>
    <n v="0.57899999999999996"/>
  </r>
  <r>
    <x v="1"/>
    <x v="1"/>
    <x v="0"/>
    <x v="8"/>
    <x v="0"/>
    <x v="1"/>
    <x v="4"/>
    <n v="0.34799999999999998"/>
  </r>
  <r>
    <x v="1"/>
    <x v="1"/>
    <x v="0"/>
    <x v="8"/>
    <x v="0"/>
    <x v="2"/>
    <x v="0"/>
    <n v="11.42"/>
  </r>
  <r>
    <x v="1"/>
    <x v="1"/>
    <x v="0"/>
    <x v="8"/>
    <x v="0"/>
    <x v="2"/>
    <x v="1"/>
    <n v="0.71599999999999997"/>
  </r>
  <r>
    <x v="1"/>
    <x v="1"/>
    <x v="0"/>
    <x v="8"/>
    <x v="0"/>
    <x v="2"/>
    <x v="2"/>
    <n v="5.6000000000000001E-2"/>
  </r>
  <r>
    <x v="1"/>
    <x v="1"/>
    <x v="0"/>
    <x v="8"/>
    <x v="0"/>
    <x v="2"/>
    <x v="3"/>
    <n v="0.20399999999999999"/>
  </r>
  <r>
    <x v="1"/>
    <x v="1"/>
    <x v="0"/>
    <x v="8"/>
    <x v="0"/>
    <x v="2"/>
    <x v="4"/>
    <n v="5.6000000000000001E-2"/>
  </r>
  <r>
    <x v="1"/>
    <x v="1"/>
    <x v="0"/>
    <x v="8"/>
    <x v="0"/>
    <x v="3"/>
    <x v="0"/>
    <n v="11.42"/>
  </r>
  <r>
    <x v="1"/>
    <x v="1"/>
    <x v="0"/>
    <x v="8"/>
    <x v="0"/>
    <x v="3"/>
    <x v="1"/>
    <n v="0.53200000000000003"/>
  </r>
  <r>
    <x v="1"/>
    <x v="1"/>
    <x v="0"/>
    <x v="8"/>
    <x v="0"/>
    <x v="3"/>
    <x v="3"/>
    <n v="0.111"/>
  </r>
  <r>
    <x v="1"/>
    <x v="1"/>
    <x v="0"/>
    <x v="8"/>
    <x v="1"/>
    <x v="0"/>
    <x v="5"/>
    <n v="6.8000000000000005E-2"/>
  </r>
  <r>
    <x v="1"/>
    <x v="1"/>
    <x v="0"/>
    <x v="8"/>
    <x v="1"/>
    <x v="1"/>
    <x v="0"/>
    <n v="6.8000000000000005E-2"/>
  </r>
  <r>
    <x v="1"/>
    <x v="1"/>
    <x v="0"/>
    <x v="8"/>
    <x v="1"/>
    <x v="1"/>
    <x v="1"/>
    <n v="5.5E-2"/>
  </r>
  <r>
    <x v="1"/>
    <x v="1"/>
    <x v="0"/>
    <x v="8"/>
    <x v="1"/>
    <x v="1"/>
    <x v="2"/>
    <n v="1.9E-2"/>
  </r>
  <r>
    <x v="1"/>
    <x v="1"/>
    <x v="0"/>
    <x v="8"/>
    <x v="1"/>
    <x v="1"/>
    <x v="3"/>
    <n v="2.9000000000000001E-2"/>
  </r>
  <r>
    <x v="1"/>
    <x v="1"/>
    <x v="0"/>
    <x v="8"/>
    <x v="1"/>
    <x v="1"/>
    <x v="4"/>
    <n v="1.7000000000000001E-2"/>
  </r>
  <r>
    <x v="1"/>
    <x v="1"/>
    <x v="0"/>
    <x v="8"/>
    <x v="1"/>
    <x v="1"/>
    <x v="5"/>
    <n v="0.159"/>
  </r>
  <r>
    <x v="1"/>
    <x v="1"/>
    <x v="0"/>
    <x v="8"/>
    <x v="1"/>
    <x v="2"/>
    <x v="0"/>
    <n v="0.22800000000000001"/>
  </r>
  <r>
    <x v="1"/>
    <x v="1"/>
    <x v="0"/>
    <x v="8"/>
    <x v="1"/>
    <x v="2"/>
    <x v="1"/>
    <n v="0.182"/>
  </r>
  <r>
    <x v="1"/>
    <x v="1"/>
    <x v="0"/>
    <x v="8"/>
    <x v="1"/>
    <x v="2"/>
    <x v="2"/>
    <n v="6.3E-2"/>
  </r>
  <r>
    <x v="1"/>
    <x v="1"/>
    <x v="0"/>
    <x v="8"/>
    <x v="1"/>
    <x v="2"/>
    <x v="3"/>
    <n v="9.7000000000000003E-2"/>
  </r>
  <r>
    <x v="1"/>
    <x v="1"/>
    <x v="0"/>
    <x v="8"/>
    <x v="1"/>
    <x v="2"/>
    <x v="4"/>
    <n v="5.7000000000000002E-2"/>
  </r>
  <r>
    <x v="1"/>
    <x v="1"/>
    <x v="0"/>
    <x v="8"/>
    <x v="1"/>
    <x v="2"/>
    <x v="5"/>
    <n v="0.22800000000000001"/>
  </r>
  <r>
    <x v="1"/>
    <x v="1"/>
    <x v="0"/>
    <x v="8"/>
    <x v="1"/>
    <x v="3"/>
    <x v="0"/>
    <n v="0.45600000000000002"/>
  </r>
  <r>
    <x v="1"/>
    <x v="1"/>
    <x v="0"/>
    <x v="8"/>
    <x v="1"/>
    <x v="3"/>
    <x v="1"/>
    <n v="0.36399999999999999"/>
  </r>
  <r>
    <x v="1"/>
    <x v="1"/>
    <x v="0"/>
    <x v="8"/>
    <x v="1"/>
    <x v="3"/>
    <x v="2"/>
    <n v="0.126"/>
  </r>
  <r>
    <x v="1"/>
    <x v="1"/>
    <x v="0"/>
    <x v="8"/>
    <x v="1"/>
    <x v="3"/>
    <x v="3"/>
    <n v="0.19400000000000001"/>
  </r>
  <r>
    <x v="1"/>
    <x v="1"/>
    <x v="0"/>
    <x v="8"/>
    <x v="1"/>
    <x v="3"/>
    <x v="4"/>
    <n v="0.115"/>
  </r>
  <r>
    <x v="1"/>
    <x v="1"/>
    <x v="0"/>
    <x v="9"/>
    <x v="0"/>
    <x v="0"/>
    <x v="0"/>
    <n v="11.42"/>
  </r>
  <r>
    <x v="1"/>
    <x v="1"/>
    <x v="0"/>
    <x v="9"/>
    <x v="0"/>
    <x v="1"/>
    <x v="0"/>
    <n v="11.42"/>
  </r>
  <r>
    <x v="1"/>
    <x v="1"/>
    <x v="0"/>
    <x v="9"/>
    <x v="0"/>
    <x v="2"/>
    <x v="0"/>
    <n v="11.42"/>
  </r>
  <r>
    <x v="1"/>
    <x v="1"/>
    <x v="0"/>
    <x v="9"/>
    <x v="0"/>
    <x v="3"/>
    <x v="0"/>
    <n v="11.42"/>
  </r>
  <r>
    <x v="1"/>
    <x v="1"/>
    <x v="0"/>
    <x v="9"/>
    <x v="0"/>
    <x v="3"/>
    <x v="4"/>
    <n v="1.4999999999999999E-2"/>
  </r>
  <r>
    <x v="1"/>
    <x v="1"/>
    <x v="0"/>
    <x v="9"/>
    <x v="1"/>
    <x v="0"/>
    <x v="5"/>
    <n v="0.56200000000000006"/>
  </r>
  <r>
    <x v="1"/>
    <x v="1"/>
    <x v="0"/>
    <x v="9"/>
    <x v="1"/>
    <x v="1"/>
    <x v="0"/>
    <n v="0.56200000000000006"/>
  </r>
  <r>
    <x v="1"/>
    <x v="1"/>
    <x v="0"/>
    <x v="9"/>
    <x v="1"/>
    <x v="1"/>
    <x v="1"/>
    <n v="0.378"/>
  </r>
  <r>
    <x v="1"/>
    <x v="1"/>
    <x v="0"/>
    <x v="9"/>
    <x v="1"/>
    <x v="1"/>
    <x v="2"/>
    <n v="0.44900000000000001"/>
  </r>
  <r>
    <x v="1"/>
    <x v="1"/>
    <x v="0"/>
    <x v="9"/>
    <x v="1"/>
    <x v="1"/>
    <x v="3"/>
    <n v="0.44800000000000001"/>
  </r>
  <r>
    <x v="1"/>
    <x v="1"/>
    <x v="0"/>
    <x v="9"/>
    <x v="1"/>
    <x v="1"/>
    <x v="4"/>
    <n v="0.44800000000000001"/>
  </r>
  <r>
    <x v="1"/>
    <x v="1"/>
    <x v="0"/>
    <x v="9"/>
    <x v="1"/>
    <x v="2"/>
    <x v="0"/>
    <n v="0.56200000000000006"/>
  </r>
  <r>
    <x v="1"/>
    <x v="1"/>
    <x v="0"/>
    <x v="9"/>
    <x v="1"/>
    <x v="2"/>
    <x v="1"/>
    <n v="0.224"/>
  </r>
  <r>
    <x v="1"/>
    <x v="1"/>
    <x v="0"/>
    <x v="9"/>
    <x v="1"/>
    <x v="2"/>
    <x v="2"/>
    <n v="0.41599999999999998"/>
  </r>
  <r>
    <x v="1"/>
    <x v="1"/>
    <x v="0"/>
    <x v="9"/>
    <x v="1"/>
    <x v="2"/>
    <x v="3"/>
    <n v="0.41299999999999998"/>
  </r>
  <r>
    <x v="1"/>
    <x v="1"/>
    <x v="0"/>
    <x v="9"/>
    <x v="1"/>
    <x v="2"/>
    <x v="4"/>
    <n v="0.34899999999999998"/>
  </r>
  <r>
    <x v="1"/>
    <x v="1"/>
    <x v="0"/>
    <x v="9"/>
    <x v="1"/>
    <x v="2"/>
    <x v="5"/>
    <n v="1.377"/>
  </r>
  <r>
    <x v="1"/>
    <x v="1"/>
    <x v="0"/>
    <x v="9"/>
    <x v="1"/>
    <x v="3"/>
    <x v="0"/>
    <n v="1.9390000000000001"/>
  </r>
  <r>
    <x v="1"/>
    <x v="1"/>
    <x v="0"/>
    <x v="9"/>
    <x v="1"/>
    <x v="3"/>
    <x v="1"/>
    <n v="1.5509999999999999"/>
  </r>
  <r>
    <x v="1"/>
    <x v="1"/>
    <x v="0"/>
    <x v="9"/>
    <x v="1"/>
    <x v="3"/>
    <x v="2"/>
    <n v="1.448"/>
  </r>
  <r>
    <x v="1"/>
    <x v="1"/>
    <x v="0"/>
    <x v="9"/>
    <x v="1"/>
    <x v="3"/>
    <x v="3"/>
    <n v="1.2809999999999999"/>
  </r>
  <r>
    <x v="1"/>
    <x v="1"/>
    <x v="0"/>
    <x v="9"/>
    <x v="1"/>
    <x v="3"/>
    <x v="4"/>
    <n v="1.083"/>
  </r>
  <r>
    <x v="1"/>
    <x v="1"/>
    <x v="0"/>
    <x v="10"/>
    <x v="0"/>
    <x v="0"/>
    <x v="0"/>
    <n v="11.42"/>
  </r>
  <r>
    <x v="1"/>
    <x v="1"/>
    <x v="0"/>
    <x v="10"/>
    <x v="0"/>
    <x v="0"/>
    <x v="2"/>
    <n v="0.33300000000000002"/>
  </r>
  <r>
    <x v="1"/>
    <x v="1"/>
    <x v="0"/>
    <x v="10"/>
    <x v="0"/>
    <x v="0"/>
    <x v="3"/>
    <n v="0.61499999999999999"/>
  </r>
  <r>
    <x v="1"/>
    <x v="1"/>
    <x v="0"/>
    <x v="10"/>
    <x v="0"/>
    <x v="0"/>
    <x v="4"/>
    <n v="0.312"/>
  </r>
  <r>
    <x v="1"/>
    <x v="1"/>
    <x v="0"/>
    <x v="10"/>
    <x v="0"/>
    <x v="1"/>
    <x v="0"/>
    <n v="11.42"/>
  </r>
  <r>
    <x v="1"/>
    <x v="1"/>
    <x v="0"/>
    <x v="10"/>
    <x v="0"/>
    <x v="1"/>
    <x v="1"/>
    <n v="0.88200000000000001"/>
  </r>
  <r>
    <x v="1"/>
    <x v="1"/>
    <x v="0"/>
    <x v="10"/>
    <x v="0"/>
    <x v="2"/>
    <x v="0"/>
    <n v="11.42"/>
  </r>
  <r>
    <x v="1"/>
    <x v="1"/>
    <x v="0"/>
    <x v="10"/>
    <x v="0"/>
    <x v="3"/>
    <x v="0"/>
    <n v="11.42"/>
  </r>
  <r>
    <x v="1"/>
    <x v="1"/>
    <x v="1"/>
    <x v="11"/>
    <x v="0"/>
    <x v="0"/>
    <x v="6"/>
    <n v="6.2"/>
  </r>
  <r>
    <x v="1"/>
    <x v="1"/>
    <x v="1"/>
    <x v="11"/>
    <x v="0"/>
    <x v="0"/>
    <x v="0"/>
    <n v="8.4"/>
  </r>
  <r>
    <x v="1"/>
    <x v="1"/>
    <x v="1"/>
    <x v="11"/>
    <x v="0"/>
    <x v="0"/>
    <x v="7"/>
    <n v="14.6"/>
  </r>
  <r>
    <x v="1"/>
    <x v="1"/>
    <x v="1"/>
    <x v="11"/>
    <x v="0"/>
    <x v="1"/>
    <x v="6"/>
    <n v="6.2"/>
  </r>
  <r>
    <x v="1"/>
    <x v="1"/>
    <x v="1"/>
    <x v="11"/>
    <x v="0"/>
    <x v="1"/>
    <x v="0"/>
    <n v="8.4"/>
  </r>
  <r>
    <x v="1"/>
    <x v="1"/>
    <x v="1"/>
    <x v="11"/>
    <x v="0"/>
    <x v="1"/>
    <x v="7"/>
    <n v="14.6"/>
  </r>
  <r>
    <x v="1"/>
    <x v="1"/>
    <x v="1"/>
    <x v="11"/>
    <x v="0"/>
    <x v="2"/>
    <x v="6"/>
    <n v="6.2"/>
  </r>
  <r>
    <x v="1"/>
    <x v="1"/>
    <x v="1"/>
    <x v="11"/>
    <x v="0"/>
    <x v="2"/>
    <x v="0"/>
    <n v="8.4"/>
  </r>
  <r>
    <x v="1"/>
    <x v="1"/>
    <x v="1"/>
    <x v="11"/>
    <x v="0"/>
    <x v="2"/>
    <x v="7"/>
    <n v="14.6"/>
  </r>
  <r>
    <x v="1"/>
    <x v="1"/>
    <x v="1"/>
    <x v="11"/>
    <x v="0"/>
    <x v="3"/>
    <x v="0"/>
    <n v="8.4"/>
  </r>
  <r>
    <x v="1"/>
    <x v="1"/>
    <x v="0"/>
    <x v="12"/>
    <x v="0"/>
    <x v="0"/>
    <x v="0"/>
    <n v="11.42"/>
  </r>
  <r>
    <x v="1"/>
    <x v="1"/>
    <x v="0"/>
    <x v="12"/>
    <x v="0"/>
    <x v="0"/>
    <x v="1"/>
    <n v="3.6480000000000001"/>
  </r>
  <r>
    <x v="1"/>
    <x v="1"/>
    <x v="0"/>
    <x v="12"/>
    <x v="0"/>
    <x v="0"/>
    <x v="2"/>
    <n v="2.0569999999999999"/>
  </r>
  <r>
    <x v="1"/>
    <x v="1"/>
    <x v="0"/>
    <x v="12"/>
    <x v="0"/>
    <x v="0"/>
    <x v="3"/>
    <n v="2.3759999999999999"/>
  </r>
  <r>
    <x v="1"/>
    <x v="1"/>
    <x v="0"/>
    <x v="12"/>
    <x v="0"/>
    <x v="0"/>
    <x v="4"/>
    <n v="1.06"/>
  </r>
  <r>
    <x v="1"/>
    <x v="1"/>
    <x v="0"/>
    <x v="12"/>
    <x v="0"/>
    <x v="1"/>
    <x v="0"/>
    <n v="11.42"/>
  </r>
  <r>
    <x v="1"/>
    <x v="1"/>
    <x v="0"/>
    <x v="12"/>
    <x v="0"/>
    <x v="1"/>
    <x v="1"/>
    <n v="3.3319999999999999"/>
  </r>
  <r>
    <x v="1"/>
    <x v="1"/>
    <x v="0"/>
    <x v="12"/>
    <x v="0"/>
    <x v="1"/>
    <x v="2"/>
    <n v="0.88600000000000001"/>
  </r>
  <r>
    <x v="1"/>
    <x v="1"/>
    <x v="0"/>
    <x v="12"/>
    <x v="0"/>
    <x v="1"/>
    <x v="3"/>
    <n v="1.103"/>
  </r>
  <r>
    <x v="1"/>
    <x v="1"/>
    <x v="0"/>
    <x v="12"/>
    <x v="0"/>
    <x v="1"/>
    <x v="4"/>
    <n v="0.60699999999999998"/>
  </r>
  <r>
    <x v="1"/>
    <x v="1"/>
    <x v="0"/>
    <x v="12"/>
    <x v="0"/>
    <x v="2"/>
    <x v="0"/>
    <n v="11.42"/>
  </r>
  <r>
    <x v="1"/>
    <x v="1"/>
    <x v="0"/>
    <x v="12"/>
    <x v="0"/>
    <x v="2"/>
    <x v="1"/>
    <n v="1.32"/>
  </r>
  <r>
    <x v="1"/>
    <x v="1"/>
    <x v="0"/>
    <x v="12"/>
    <x v="0"/>
    <x v="2"/>
    <x v="2"/>
    <n v="0.14000000000000001"/>
  </r>
  <r>
    <x v="1"/>
    <x v="1"/>
    <x v="0"/>
    <x v="12"/>
    <x v="0"/>
    <x v="2"/>
    <x v="3"/>
    <n v="0.378"/>
  </r>
  <r>
    <x v="1"/>
    <x v="1"/>
    <x v="0"/>
    <x v="12"/>
    <x v="0"/>
    <x v="2"/>
    <x v="4"/>
    <n v="0.14000000000000001"/>
  </r>
  <r>
    <x v="1"/>
    <x v="1"/>
    <x v="0"/>
    <x v="12"/>
    <x v="0"/>
    <x v="3"/>
    <x v="0"/>
    <n v="11.42"/>
  </r>
  <r>
    <x v="1"/>
    <x v="1"/>
    <x v="0"/>
    <x v="12"/>
    <x v="0"/>
    <x v="3"/>
    <x v="1"/>
    <n v="0.91"/>
  </r>
  <r>
    <x v="1"/>
    <x v="1"/>
    <x v="0"/>
    <x v="12"/>
    <x v="0"/>
    <x v="3"/>
    <x v="2"/>
    <n v="6.3E-2"/>
  </r>
  <r>
    <x v="1"/>
    <x v="1"/>
    <x v="0"/>
    <x v="12"/>
    <x v="0"/>
    <x v="3"/>
    <x v="3"/>
    <n v="0.24099999999999999"/>
  </r>
  <r>
    <x v="1"/>
    <x v="1"/>
    <x v="0"/>
    <x v="13"/>
    <x v="0"/>
    <x v="0"/>
    <x v="0"/>
    <n v="11.42"/>
  </r>
  <r>
    <x v="1"/>
    <x v="1"/>
    <x v="0"/>
    <x v="13"/>
    <x v="0"/>
    <x v="0"/>
    <x v="1"/>
    <n v="2.6920000000000002"/>
  </r>
  <r>
    <x v="1"/>
    <x v="1"/>
    <x v="0"/>
    <x v="13"/>
    <x v="0"/>
    <x v="0"/>
    <x v="2"/>
    <n v="2.2210000000000001"/>
  </r>
  <r>
    <x v="1"/>
    <x v="1"/>
    <x v="0"/>
    <x v="13"/>
    <x v="0"/>
    <x v="0"/>
    <x v="3"/>
    <n v="1.887"/>
  </r>
  <r>
    <x v="1"/>
    <x v="1"/>
    <x v="0"/>
    <x v="13"/>
    <x v="0"/>
    <x v="0"/>
    <x v="4"/>
    <n v="0.65800000000000003"/>
  </r>
  <r>
    <x v="1"/>
    <x v="1"/>
    <x v="0"/>
    <x v="13"/>
    <x v="0"/>
    <x v="1"/>
    <x v="0"/>
    <n v="11.42"/>
  </r>
  <r>
    <x v="1"/>
    <x v="1"/>
    <x v="0"/>
    <x v="13"/>
    <x v="0"/>
    <x v="1"/>
    <x v="1"/>
    <n v="1.6830000000000001"/>
  </r>
  <r>
    <x v="1"/>
    <x v="1"/>
    <x v="0"/>
    <x v="13"/>
    <x v="0"/>
    <x v="1"/>
    <x v="2"/>
    <n v="0.95099999999999996"/>
  </r>
  <r>
    <x v="1"/>
    <x v="1"/>
    <x v="0"/>
    <x v="13"/>
    <x v="0"/>
    <x v="1"/>
    <x v="3"/>
    <n v="0.93200000000000005"/>
  </r>
  <r>
    <x v="1"/>
    <x v="1"/>
    <x v="0"/>
    <x v="13"/>
    <x v="0"/>
    <x v="1"/>
    <x v="4"/>
    <n v="0.51700000000000002"/>
  </r>
  <r>
    <x v="1"/>
    <x v="1"/>
    <x v="0"/>
    <x v="13"/>
    <x v="0"/>
    <x v="2"/>
    <x v="0"/>
    <n v="11.42"/>
  </r>
  <r>
    <x v="1"/>
    <x v="1"/>
    <x v="0"/>
    <x v="13"/>
    <x v="0"/>
    <x v="2"/>
    <x v="2"/>
    <n v="1.6339999999999999"/>
  </r>
  <r>
    <x v="1"/>
    <x v="1"/>
    <x v="0"/>
    <x v="13"/>
    <x v="0"/>
    <x v="2"/>
    <x v="3"/>
    <n v="1.7230000000000001"/>
  </r>
  <r>
    <x v="1"/>
    <x v="1"/>
    <x v="0"/>
    <x v="13"/>
    <x v="0"/>
    <x v="2"/>
    <x v="4"/>
    <n v="1.6339999999999999"/>
  </r>
  <r>
    <x v="1"/>
    <x v="1"/>
    <x v="0"/>
    <x v="13"/>
    <x v="0"/>
    <x v="3"/>
    <x v="0"/>
    <n v="11.42"/>
  </r>
  <r>
    <x v="1"/>
    <x v="1"/>
    <x v="0"/>
    <x v="13"/>
    <x v="0"/>
    <x v="3"/>
    <x v="2"/>
    <n v="0.49"/>
  </r>
  <r>
    <x v="1"/>
    <x v="1"/>
    <x v="0"/>
    <x v="13"/>
    <x v="0"/>
    <x v="3"/>
    <x v="3"/>
    <n v="1.177"/>
  </r>
  <r>
    <x v="1"/>
    <x v="1"/>
    <x v="0"/>
    <x v="13"/>
    <x v="0"/>
    <x v="3"/>
    <x v="4"/>
    <n v="1.57"/>
  </r>
  <r>
    <x v="1"/>
    <x v="1"/>
    <x v="0"/>
    <x v="13"/>
    <x v="1"/>
    <x v="0"/>
    <x v="5"/>
    <n v="0.67500000000000004"/>
  </r>
  <r>
    <x v="1"/>
    <x v="1"/>
    <x v="0"/>
    <x v="13"/>
    <x v="1"/>
    <x v="1"/>
    <x v="0"/>
    <n v="0.67500000000000004"/>
  </r>
  <r>
    <x v="1"/>
    <x v="1"/>
    <x v="0"/>
    <x v="13"/>
    <x v="1"/>
    <x v="1"/>
    <x v="1"/>
    <n v="0.42399999999999999"/>
  </r>
  <r>
    <x v="1"/>
    <x v="1"/>
    <x v="0"/>
    <x v="13"/>
    <x v="1"/>
    <x v="1"/>
    <x v="2"/>
    <n v="0.51300000000000001"/>
  </r>
  <r>
    <x v="1"/>
    <x v="1"/>
    <x v="0"/>
    <x v="13"/>
    <x v="1"/>
    <x v="1"/>
    <x v="3"/>
    <n v="0.54"/>
  </r>
  <r>
    <x v="1"/>
    <x v="1"/>
    <x v="0"/>
    <x v="13"/>
    <x v="1"/>
    <x v="1"/>
    <x v="4"/>
    <n v="0.54"/>
  </r>
  <r>
    <x v="1"/>
    <x v="1"/>
    <x v="0"/>
    <x v="13"/>
    <x v="1"/>
    <x v="2"/>
    <x v="0"/>
    <n v="0.67500000000000004"/>
  </r>
  <r>
    <x v="1"/>
    <x v="1"/>
    <x v="0"/>
    <x v="13"/>
    <x v="1"/>
    <x v="2"/>
    <x v="1"/>
    <n v="0.161"/>
  </r>
  <r>
    <x v="1"/>
    <x v="1"/>
    <x v="0"/>
    <x v="13"/>
    <x v="1"/>
    <x v="2"/>
    <x v="2"/>
    <n v="0.45"/>
  </r>
  <r>
    <x v="1"/>
    <x v="1"/>
    <x v="0"/>
    <x v="13"/>
    <x v="1"/>
    <x v="2"/>
    <x v="3"/>
    <n v="0.54"/>
  </r>
  <r>
    <x v="1"/>
    <x v="1"/>
    <x v="0"/>
    <x v="13"/>
    <x v="1"/>
    <x v="2"/>
    <x v="4"/>
    <n v="0.54"/>
  </r>
  <r>
    <x v="1"/>
    <x v="1"/>
    <x v="0"/>
    <x v="13"/>
    <x v="1"/>
    <x v="2"/>
    <x v="5"/>
    <n v="1.04"/>
  </r>
  <r>
    <x v="1"/>
    <x v="1"/>
    <x v="0"/>
    <x v="13"/>
    <x v="1"/>
    <x v="3"/>
    <x v="0"/>
    <n v="1.714"/>
  </r>
  <r>
    <x v="1"/>
    <x v="1"/>
    <x v="0"/>
    <x v="13"/>
    <x v="1"/>
    <x v="3"/>
    <x v="1"/>
    <n v="1.3720000000000001"/>
  </r>
  <r>
    <x v="1"/>
    <x v="1"/>
    <x v="0"/>
    <x v="13"/>
    <x v="1"/>
    <x v="3"/>
    <x v="2"/>
    <n v="1.3720000000000001"/>
  </r>
  <r>
    <x v="1"/>
    <x v="1"/>
    <x v="0"/>
    <x v="13"/>
    <x v="1"/>
    <x v="3"/>
    <x v="3"/>
    <n v="1.3720000000000001"/>
  </r>
  <r>
    <x v="1"/>
    <x v="1"/>
    <x v="0"/>
    <x v="13"/>
    <x v="1"/>
    <x v="3"/>
    <x v="4"/>
    <n v="1.3720000000000001"/>
  </r>
  <r>
    <x v="1"/>
    <x v="1"/>
    <x v="0"/>
    <x v="14"/>
    <x v="0"/>
    <x v="0"/>
    <x v="0"/>
    <n v="11.42"/>
  </r>
  <r>
    <x v="1"/>
    <x v="1"/>
    <x v="0"/>
    <x v="14"/>
    <x v="0"/>
    <x v="0"/>
    <x v="1"/>
    <n v="7.1999999999999995E-2"/>
  </r>
  <r>
    <x v="1"/>
    <x v="1"/>
    <x v="0"/>
    <x v="14"/>
    <x v="0"/>
    <x v="0"/>
    <x v="2"/>
    <n v="2.9000000000000001E-2"/>
  </r>
  <r>
    <x v="1"/>
    <x v="1"/>
    <x v="0"/>
    <x v="14"/>
    <x v="0"/>
    <x v="0"/>
    <x v="3"/>
    <n v="4.2999999999999997E-2"/>
  </r>
  <r>
    <x v="1"/>
    <x v="1"/>
    <x v="0"/>
    <x v="14"/>
    <x v="0"/>
    <x v="0"/>
    <x v="4"/>
    <n v="2.5999999999999999E-2"/>
  </r>
  <r>
    <x v="1"/>
    <x v="1"/>
    <x v="0"/>
    <x v="14"/>
    <x v="0"/>
    <x v="1"/>
    <x v="0"/>
    <n v="11.42"/>
  </r>
  <r>
    <x v="1"/>
    <x v="1"/>
    <x v="0"/>
    <x v="14"/>
    <x v="0"/>
    <x v="1"/>
    <x v="1"/>
    <n v="0.05"/>
  </r>
  <r>
    <x v="1"/>
    <x v="1"/>
    <x v="0"/>
    <x v="14"/>
    <x v="0"/>
    <x v="1"/>
    <x v="2"/>
    <n v="1.7000000000000001E-2"/>
  </r>
  <r>
    <x v="1"/>
    <x v="1"/>
    <x v="0"/>
    <x v="14"/>
    <x v="0"/>
    <x v="1"/>
    <x v="3"/>
    <n v="2.5999999999999999E-2"/>
  </r>
  <r>
    <x v="1"/>
    <x v="1"/>
    <x v="0"/>
    <x v="14"/>
    <x v="0"/>
    <x v="1"/>
    <x v="4"/>
    <n v="1.6E-2"/>
  </r>
  <r>
    <x v="1"/>
    <x v="1"/>
    <x v="0"/>
    <x v="14"/>
    <x v="0"/>
    <x v="2"/>
    <x v="0"/>
    <n v="11.42"/>
  </r>
  <r>
    <x v="1"/>
    <x v="1"/>
    <x v="0"/>
    <x v="14"/>
    <x v="0"/>
    <x v="2"/>
    <x v="1"/>
    <n v="3.4000000000000002E-2"/>
  </r>
  <r>
    <x v="1"/>
    <x v="1"/>
    <x v="0"/>
    <x v="14"/>
    <x v="0"/>
    <x v="2"/>
    <x v="2"/>
    <n v="0.01"/>
  </r>
  <r>
    <x v="1"/>
    <x v="1"/>
    <x v="0"/>
    <x v="14"/>
    <x v="0"/>
    <x v="2"/>
    <x v="3"/>
    <n v="1.7000000000000001E-2"/>
  </r>
  <r>
    <x v="1"/>
    <x v="1"/>
    <x v="0"/>
    <x v="14"/>
    <x v="0"/>
    <x v="2"/>
    <x v="4"/>
    <n v="0.01"/>
  </r>
  <r>
    <x v="1"/>
    <x v="1"/>
    <x v="0"/>
    <x v="14"/>
    <x v="0"/>
    <x v="3"/>
    <x v="0"/>
    <n v="11.42"/>
  </r>
  <r>
    <x v="1"/>
    <x v="1"/>
    <x v="0"/>
    <x v="14"/>
    <x v="0"/>
    <x v="3"/>
    <x v="1"/>
    <n v="2.7E-2"/>
  </r>
  <r>
    <x v="1"/>
    <x v="1"/>
    <x v="0"/>
    <x v="14"/>
    <x v="0"/>
    <x v="3"/>
    <x v="2"/>
    <n v="8.0000000000000002E-3"/>
  </r>
  <r>
    <x v="1"/>
    <x v="1"/>
    <x v="0"/>
    <x v="14"/>
    <x v="0"/>
    <x v="3"/>
    <x v="3"/>
    <n v="1.2E-2"/>
  </r>
  <r>
    <x v="1"/>
    <x v="1"/>
    <x v="0"/>
    <x v="14"/>
    <x v="0"/>
    <x v="3"/>
    <x v="4"/>
    <n v="5.0000000000000001E-3"/>
  </r>
  <r>
    <x v="1"/>
    <x v="1"/>
    <x v="0"/>
    <x v="15"/>
    <x v="0"/>
    <x v="0"/>
    <x v="0"/>
    <n v="11.42"/>
  </r>
  <r>
    <x v="1"/>
    <x v="1"/>
    <x v="0"/>
    <x v="15"/>
    <x v="0"/>
    <x v="1"/>
    <x v="0"/>
    <n v="11.42"/>
  </r>
  <r>
    <x v="1"/>
    <x v="1"/>
    <x v="0"/>
    <x v="15"/>
    <x v="0"/>
    <x v="2"/>
    <x v="0"/>
    <n v="11.42"/>
  </r>
  <r>
    <x v="1"/>
    <x v="1"/>
    <x v="0"/>
    <x v="15"/>
    <x v="0"/>
    <x v="2"/>
    <x v="1"/>
    <n v="0.70199999999999996"/>
  </r>
  <r>
    <x v="1"/>
    <x v="1"/>
    <x v="0"/>
    <x v="15"/>
    <x v="0"/>
    <x v="3"/>
    <x v="0"/>
    <n v="11.42"/>
  </r>
  <r>
    <x v="1"/>
    <x v="1"/>
    <x v="0"/>
    <x v="15"/>
    <x v="0"/>
    <x v="3"/>
    <x v="1"/>
    <n v="0.436"/>
  </r>
  <r>
    <x v="1"/>
    <x v="1"/>
    <x v="0"/>
    <x v="16"/>
    <x v="0"/>
    <x v="0"/>
    <x v="0"/>
    <n v="11.42"/>
  </r>
  <r>
    <x v="1"/>
    <x v="1"/>
    <x v="0"/>
    <x v="16"/>
    <x v="0"/>
    <x v="1"/>
    <x v="0"/>
    <n v="11.42"/>
  </r>
  <r>
    <x v="1"/>
    <x v="1"/>
    <x v="0"/>
    <x v="16"/>
    <x v="0"/>
    <x v="1"/>
    <x v="2"/>
    <n v="0.14599999999999999"/>
  </r>
  <r>
    <x v="1"/>
    <x v="1"/>
    <x v="0"/>
    <x v="16"/>
    <x v="0"/>
    <x v="1"/>
    <x v="3"/>
    <n v="0.154"/>
  </r>
  <r>
    <x v="1"/>
    <x v="1"/>
    <x v="0"/>
    <x v="16"/>
    <x v="0"/>
    <x v="1"/>
    <x v="4"/>
    <n v="9.1999999999999998E-2"/>
  </r>
  <r>
    <x v="1"/>
    <x v="1"/>
    <x v="0"/>
    <x v="16"/>
    <x v="0"/>
    <x v="2"/>
    <x v="0"/>
    <n v="11.42"/>
  </r>
  <r>
    <x v="1"/>
    <x v="1"/>
    <x v="0"/>
    <x v="16"/>
    <x v="0"/>
    <x v="2"/>
    <x v="1"/>
    <n v="2.0059999999999998"/>
  </r>
  <r>
    <x v="1"/>
    <x v="1"/>
    <x v="0"/>
    <x v="16"/>
    <x v="0"/>
    <x v="2"/>
    <x v="2"/>
    <n v="0.60599999999999998"/>
  </r>
  <r>
    <x v="1"/>
    <x v="1"/>
    <x v="0"/>
    <x v="16"/>
    <x v="0"/>
    <x v="2"/>
    <x v="3"/>
    <n v="1.206"/>
  </r>
  <r>
    <x v="1"/>
    <x v="1"/>
    <x v="0"/>
    <x v="16"/>
    <x v="0"/>
    <x v="2"/>
    <x v="4"/>
    <n v="0.60599999999999998"/>
  </r>
  <r>
    <x v="1"/>
    <x v="1"/>
    <x v="0"/>
    <x v="16"/>
    <x v="0"/>
    <x v="3"/>
    <x v="0"/>
    <n v="11.42"/>
  </r>
  <r>
    <x v="1"/>
    <x v="1"/>
    <x v="0"/>
    <x v="16"/>
    <x v="0"/>
    <x v="3"/>
    <x v="1"/>
    <n v="1.788"/>
  </r>
  <r>
    <x v="1"/>
    <x v="1"/>
    <x v="0"/>
    <x v="16"/>
    <x v="0"/>
    <x v="3"/>
    <x v="2"/>
    <n v="0.439"/>
  </r>
  <r>
    <x v="1"/>
    <x v="1"/>
    <x v="0"/>
    <x v="16"/>
    <x v="0"/>
    <x v="3"/>
    <x v="3"/>
    <n v="0.70699999999999996"/>
  </r>
  <r>
    <x v="1"/>
    <x v="1"/>
    <x v="0"/>
    <x v="16"/>
    <x v="0"/>
    <x v="3"/>
    <x v="4"/>
    <n v="0.29299999999999998"/>
  </r>
  <r>
    <x v="1"/>
    <x v="1"/>
    <x v="1"/>
    <x v="17"/>
    <x v="0"/>
    <x v="0"/>
    <x v="0"/>
    <n v="11.42"/>
  </r>
  <r>
    <x v="1"/>
    <x v="1"/>
    <x v="1"/>
    <x v="17"/>
    <x v="0"/>
    <x v="1"/>
    <x v="0"/>
    <n v="11.42"/>
  </r>
  <r>
    <x v="1"/>
    <x v="1"/>
    <x v="1"/>
    <x v="17"/>
    <x v="0"/>
    <x v="2"/>
    <x v="0"/>
    <n v="11.42"/>
  </r>
  <r>
    <x v="1"/>
    <x v="1"/>
    <x v="1"/>
    <x v="17"/>
    <x v="0"/>
    <x v="3"/>
    <x v="0"/>
    <n v="11.42"/>
  </r>
  <r>
    <x v="1"/>
    <x v="1"/>
    <x v="0"/>
    <x v="18"/>
    <x v="0"/>
    <x v="0"/>
    <x v="6"/>
    <n v="0"/>
  </r>
  <r>
    <x v="1"/>
    <x v="1"/>
    <x v="0"/>
    <x v="18"/>
    <x v="0"/>
    <x v="0"/>
    <x v="0"/>
    <n v="11.42"/>
  </r>
  <r>
    <x v="1"/>
    <x v="1"/>
    <x v="0"/>
    <x v="18"/>
    <x v="0"/>
    <x v="0"/>
    <x v="7"/>
    <n v="11.42"/>
  </r>
  <r>
    <x v="1"/>
    <x v="1"/>
    <x v="0"/>
    <x v="18"/>
    <x v="0"/>
    <x v="1"/>
    <x v="8"/>
    <n v="-11.42"/>
  </r>
  <r>
    <x v="1"/>
    <x v="1"/>
    <x v="0"/>
    <x v="18"/>
    <x v="0"/>
    <x v="1"/>
    <x v="6"/>
    <n v="0.17100000000000001"/>
  </r>
  <r>
    <x v="1"/>
    <x v="1"/>
    <x v="0"/>
    <x v="18"/>
    <x v="0"/>
    <x v="1"/>
    <x v="7"/>
    <n v="0.17100000000000001"/>
  </r>
  <r>
    <x v="1"/>
    <x v="1"/>
    <x v="0"/>
    <x v="18"/>
    <x v="0"/>
    <x v="2"/>
    <x v="6"/>
    <n v="0.17100000000000001"/>
  </r>
  <r>
    <x v="1"/>
    <x v="1"/>
    <x v="0"/>
    <x v="18"/>
    <x v="0"/>
    <x v="2"/>
    <x v="7"/>
    <n v="0.17100000000000001"/>
  </r>
  <r>
    <x v="1"/>
    <x v="1"/>
    <x v="0"/>
    <x v="18"/>
    <x v="1"/>
    <x v="1"/>
    <x v="8"/>
    <n v="11.42"/>
  </r>
  <r>
    <x v="1"/>
    <x v="1"/>
    <x v="0"/>
    <x v="18"/>
    <x v="1"/>
    <x v="1"/>
    <x v="0"/>
    <n v="11.42"/>
  </r>
  <r>
    <x v="1"/>
    <x v="1"/>
    <x v="0"/>
    <x v="18"/>
    <x v="1"/>
    <x v="1"/>
    <x v="1"/>
    <n v="1.2849999999999999"/>
  </r>
  <r>
    <x v="1"/>
    <x v="1"/>
    <x v="0"/>
    <x v="18"/>
    <x v="1"/>
    <x v="1"/>
    <x v="2"/>
    <n v="1.3160000000000001"/>
  </r>
  <r>
    <x v="1"/>
    <x v="1"/>
    <x v="0"/>
    <x v="18"/>
    <x v="1"/>
    <x v="1"/>
    <x v="3"/>
    <n v="1.331"/>
  </r>
  <r>
    <x v="1"/>
    <x v="1"/>
    <x v="0"/>
    <x v="18"/>
    <x v="1"/>
    <x v="1"/>
    <x v="4"/>
    <n v="1.3560000000000001"/>
  </r>
  <r>
    <x v="1"/>
    <x v="1"/>
    <x v="0"/>
    <x v="18"/>
    <x v="1"/>
    <x v="2"/>
    <x v="0"/>
    <n v="11.42"/>
  </r>
  <r>
    <x v="1"/>
    <x v="1"/>
    <x v="0"/>
    <x v="18"/>
    <x v="1"/>
    <x v="2"/>
    <x v="1"/>
    <n v="2.4630000000000001"/>
  </r>
  <r>
    <x v="1"/>
    <x v="1"/>
    <x v="0"/>
    <x v="18"/>
    <x v="1"/>
    <x v="2"/>
    <x v="2"/>
    <n v="2.556"/>
  </r>
  <r>
    <x v="1"/>
    <x v="1"/>
    <x v="0"/>
    <x v="18"/>
    <x v="1"/>
    <x v="2"/>
    <x v="3"/>
    <n v="2.605"/>
  </r>
  <r>
    <x v="1"/>
    <x v="1"/>
    <x v="0"/>
    <x v="18"/>
    <x v="1"/>
    <x v="2"/>
    <x v="4"/>
    <n v="2.6890000000000001"/>
  </r>
  <r>
    <x v="1"/>
    <x v="1"/>
    <x v="0"/>
    <x v="18"/>
    <x v="1"/>
    <x v="3"/>
    <x v="0"/>
    <n v="11.42"/>
  </r>
  <r>
    <x v="1"/>
    <x v="1"/>
    <x v="0"/>
    <x v="18"/>
    <x v="1"/>
    <x v="3"/>
    <x v="1"/>
    <n v="3.552"/>
  </r>
  <r>
    <x v="1"/>
    <x v="1"/>
    <x v="0"/>
    <x v="18"/>
    <x v="1"/>
    <x v="3"/>
    <x v="2"/>
    <n v="3.7389999999999999"/>
  </r>
  <r>
    <x v="1"/>
    <x v="1"/>
    <x v="0"/>
    <x v="18"/>
    <x v="1"/>
    <x v="3"/>
    <x v="3"/>
    <n v="3.8359999999999999"/>
  </r>
  <r>
    <x v="1"/>
    <x v="1"/>
    <x v="0"/>
    <x v="18"/>
    <x v="1"/>
    <x v="3"/>
    <x v="4"/>
    <n v="4.0039999999999996"/>
  </r>
  <r>
    <x v="1"/>
    <x v="1"/>
    <x v="0"/>
    <x v="19"/>
    <x v="0"/>
    <x v="0"/>
    <x v="0"/>
    <n v="11.42"/>
  </r>
  <r>
    <x v="1"/>
    <x v="1"/>
    <x v="0"/>
    <x v="19"/>
    <x v="0"/>
    <x v="0"/>
    <x v="1"/>
    <n v="0.35499999999999998"/>
  </r>
  <r>
    <x v="1"/>
    <x v="1"/>
    <x v="0"/>
    <x v="19"/>
    <x v="0"/>
    <x v="0"/>
    <x v="2"/>
    <n v="0.33700000000000002"/>
  </r>
  <r>
    <x v="1"/>
    <x v="1"/>
    <x v="0"/>
    <x v="19"/>
    <x v="0"/>
    <x v="0"/>
    <x v="3"/>
    <n v="0.40500000000000003"/>
  </r>
  <r>
    <x v="1"/>
    <x v="1"/>
    <x v="0"/>
    <x v="19"/>
    <x v="0"/>
    <x v="0"/>
    <x v="4"/>
    <n v="0.14499999999999999"/>
  </r>
  <r>
    <x v="1"/>
    <x v="1"/>
    <x v="0"/>
    <x v="19"/>
    <x v="0"/>
    <x v="1"/>
    <x v="0"/>
    <n v="11.42"/>
  </r>
  <r>
    <x v="1"/>
    <x v="1"/>
    <x v="0"/>
    <x v="19"/>
    <x v="0"/>
    <x v="2"/>
    <x v="0"/>
    <n v="11.42"/>
  </r>
  <r>
    <x v="1"/>
    <x v="1"/>
    <x v="0"/>
    <x v="19"/>
    <x v="0"/>
    <x v="3"/>
    <x v="0"/>
    <n v="11.42"/>
  </r>
  <r>
    <x v="1"/>
    <x v="1"/>
    <x v="0"/>
    <x v="20"/>
    <x v="0"/>
    <x v="0"/>
    <x v="0"/>
    <n v="11.42"/>
  </r>
  <r>
    <x v="1"/>
    <x v="1"/>
    <x v="0"/>
    <x v="20"/>
    <x v="0"/>
    <x v="1"/>
    <x v="8"/>
    <n v="-11.42"/>
  </r>
  <r>
    <x v="1"/>
    <x v="1"/>
    <x v="0"/>
    <x v="20"/>
    <x v="1"/>
    <x v="1"/>
    <x v="8"/>
    <n v="11.42"/>
  </r>
  <r>
    <x v="1"/>
    <x v="1"/>
    <x v="0"/>
    <x v="20"/>
    <x v="1"/>
    <x v="1"/>
    <x v="0"/>
    <n v="11.42"/>
  </r>
  <r>
    <x v="1"/>
    <x v="1"/>
    <x v="0"/>
    <x v="20"/>
    <x v="1"/>
    <x v="1"/>
    <x v="1"/>
    <n v="1.7290000000000001"/>
  </r>
  <r>
    <x v="1"/>
    <x v="1"/>
    <x v="0"/>
    <x v="20"/>
    <x v="1"/>
    <x v="1"/>
    <x v="2"/>
    <n v="1.849"/>
  </r>
  <r>
    <x v="1"/>
    <x v="1"/>
    <x v="0"/>
    <x v="20"/>
    <x v="1"/>
    <x v="1"/>
    <x v="3"/>
    <n v="1.89"/>
  </r>
  <r>
    <x v="1"/>
    <x v="1"/>
    <x v="0"/>
    <x v="20"/>
    <x v="1"/>
    <x v="1"/>
    <x v="4"/>
    <n v="1.9159999999999999"/>
  </r>
  <r>
    <x v="1"/>
    <x v="1"/>
    <x v="0"/>
    <x v="20"/>
    <x v="1"/>
    <x v="2"/>
    <x v="0"/>
    <n v="11.42"/>
  </r>
  <r>
    <x v="1"/>
    <x v="1"/>
    <x v="0"/>
    <x v="20"/>
    <x v="1"/>
    <x v="2"/>
    <x v="1"/>
    <n v="2.6640000000000001"/>
  </r>
  <r>
    <x v="1"/>
    <x v="1"/>
    <x v="0"/>
    <x v="20"/>
    <x v="1"/>
    <x v="2"/>
    <x v="2"/>
    <n v="3.0459999999999998"/>
  </r>
  <r>
    <x v="1"/>
    <x v="1"/>
    <x v="0"/>
    <x v="20"/>
    <x v="1"/>
    <x v="2"/>
    <x v="3"/>
    <n v="3.1840000000000002"/>
  </r>
  <r>
    <x v="1"/>
    <x v="1"/>
    <x v="0"/>
    <x v="20"/>
    <x v="1"/>
    <x v="2"/>
    <x v="4"/>
    <n v="3.2679999999999998"/>
  </r>
  <r>
    <x v="1"/>
    <x v="1"/>
    <x v="0"/>
    <x v="20"/>
    <x v="1"/>
    <x v="3"/>
    <x v="0"/>
    <n v="11.42"/>
  </r>
  <r>
    <x v="1"/>
    <x v="1"/>
    <x v="0"/>
    <x v="20"/>
    <x v="1"/>
    <x v="3"/>
    <x v="1"/>
    <n v="4.9829999999999997"/>
  </r>
  <r>
    <x v="1"/>
    <x v="1"/>
    <x v="0"/>
    <x v="20"/>
    <x v="1"/>
    <x v="3"/>
    <x v="2"/>
    <n v="5.17"/>
  </r>
  <r>
    <x v="1"/>
    <x v="1"/>
    <x v="0"/>
    <x v="20"/>
    <x v="1"/>
    <x v="3"/>
    <x v="3"/>
    <n v="5.2670000000000003"/>
  </r>
  <r>
    <x v="1"/>
    <x v="1"/>
    <x v="0"/>
    <x v="20"/>
    <x v="1"/>
    <x v="3"/>
    <x v="4"/>
    <n v="5.4349999999999996"/>
  </r>
  <r>
    <x v="1"/>
    <x v="1"/>
    <x v="0"/>
    <x v="21"/>
    <x v="0"/>
    <x v="0"/>
    <x v="0"/>
    <n v="11.42"/>
  </r>
  <r>
    <x v="1"/>
    <x v="1"/>
    <x v="0"/>
    <x v="21"/>
    <x v="0"/>
    <x v="0"/>
    <x v="1"/>
    <n v="0.22600000000000001"/>
  </r>
  <r>
    <x v="1"/>
    <x v="1"/>
    <x v="0"/>
    <x v="21"/>
    <x v="0"/>
    <x v="0"/>
    <x v="2"/>
    <n v="9.0999999999999998E-2"/>
  </r>
  <r>
    <x v="1"/>
    <x v="1"/>
    <x v="0"/>
    <x v="21"/>
    <x v="0"/>
    <x v="0"/>
    <x v="3"/>
    <n v="0.13600000000000001"/>
  </r>
  <r>
    <x v="1"/>
    <x v="1"/>
    <x v="0"/>
    <x v="21"/>
    <x v="0"/>
    <x v="0"/>
    <x v="4"/>
    <n v="8.1000000000000003E-2"/>
  </r>
  <r>
    <x v="1"/>
    <x v="1"/>
    <x v="0"/>
    <x v="21"/>
    <x v="0"/>
    <x v="1"/>
    <x v="0"/>
    <n v="11.42"/>
  </r>
  <r>
    <x v="1"/>
    <x v="1"/>
    <x v="0"/>
    <x v="21"/>
    <x v="0"/>
    <x v="1"/>
    <x v="1"/>
    <n v="0.156"/>
  </r>
  <r>
    <x v="1"/>
    <x v="1"/>
    <x v="0"/>
    <x v="21"/>
    <x v="0"/>
    <x v="1"/>
    <x v="2"/>
    <n v="3.2029999999999998"/>
  </r>
  <r>
    <x v="1"/>
    <x v="1"/>
    <x v="0"/>
    <x v="21"/>
    <x v="0"/>
    <x v="1"/>
    <x v="3"/>
    <n v="3.2450000000000001"/>
  </r>
  <r>
    <x v="1"/>
    <x v="1"/>
    <x v="0"/>
    <x v="21"/>
    <x v="0"/>
    <x v="1"/>
    <x v="4"/>
    <n v="3.1360000000000001"/>
  </r>
  <r>
    <x v="1"/>
    <x v="1"/>
    <x v="0"/>
    <x v="21"/>
    <x v="0"/>
    <x v="2"/>
    <x v="0"/>
    <n v="11.42"/>
  </r>
  <r>
    <x v="1"/>
    <x v="1"/>
    <x v="0"/>
    <x v="21"/>
    <x v="0"/>
    <x v="2"/>
    <x v="1"/>
    <n v="5.7720000000000002"/>
  </r>
  <r>
    <x v="1"/>
    <x v="1"/>
    <x v="0"/>
    <x v="21"/>
    <x v="0"/>
    <x v="2"/>
    <x v="2"/>
    <n v="2.6379999999999999"/>
  </r>
  <r>
    <x v="1"/>
    <x v="1"/>
    <x v="0"/>
    <x v="21"/>
    <x v="0"/>
    <x v="2"/>
    <x v="3"/>
    <n v="3.6120000000000001"/>
  </r>
  <r>
    <x v="1"/>
    <x v="1"/>
    <x v="0"/>
    <x v="21"/>
    <x v="0"/>
    <x v="2"/>
    <x v="4"/>
    <n v="2.5590000000000002"/>
  </r>
  <r>
    <x v="1"/>
    <x v="1"/>
    <x v="0"/>
    <x v="21"/>
    <x v="0"/>
    <x v="3"/>
    <x v="0"/>
    <n v="11.42"/>
  </r>
  <r>
    <x v="1"/>
    <x v="1"/>
    <x v="0"/>
    <x v="21"/>
    <x v="0"/>
    <x v="3"/>
    <x v="1"/>
    <n v="3.7770000000000001"/>
  </r>
  <r>
    <x v="1"/>
    <x v="1"/>
    <x v="0"/>
    <x v="21"/>
    <x v="0"/>
    <x v="3"/>
    <x v="2"/>
    <n v="1.214"/>
  </r>
  <r>
    <x v="1"/>
    <x v="1"/>
    <x v="0"/>
    <x v="21"/>
    <x v="0"/>
    <x v="3"/>
    <x v="3"/>
    <n v="2.496"/>
  </r>
  <r>
    <x v="1"/>
    <x v="1"/>
    <x v="0"/>
    <x v="21"/>
    <x v="0"/>
    <x v="3"/>
    <x v="4"/>
    <n v="1.948"/>
  </r>
  <r>
    <x v="1"/>
    <x v="1"/>
    <x v="0"/>
    <x v="22"/>
    <x v="0"/>
    <x v="0"/>
    <x v="0"/>
    <n v="11.42"/>
  </r>
  <r>
    <x v="1"/>
    <x v="1"/>
    <x v="0"/>
    <x v="22"/>
    <x v="0"/>
    <x v="1"/>
    <x v="0"/>
    <n v="11.42"/>
  </r>
  <r>
    <x v="1"/>
    <x v="1"/>
    <x v="0"/>
    <x v="22"/>
    <x v="0"/>
    <x v="1"/>
    <x v="2"/>
    <n v="7.1999999999999995E-2"/>
  </r>
  <r>
    <x v="1"/>
    <x v="1"/>
    <x v="0"/>
    <x v="22"/>
    <x v="0"/>
    <x v="1"/>
    <x v="3"/>
    <n v="8.4000000000000005E-2"/>
  </r>
  <r>
    <x v="1"/>
    <x v="1"/>
    <x v="0"/>
    <x v="22"/>
    <x v="0"/>
    <x v="1"/>
    <x v="4"/>
    <n v="4.5999999999999999E-2"/>
  </r>
  <r>
    <x v="1"/>
    <x v="1"/>
    <x v="0"/>
    <x v="22"/>
    <x v="0"/>
    <x v="2"/>
    <x v="0"/>
    <n v="11.42"/>
  </r>
  <r>
    <x v="1"/>
    <x v="1"/>
    <x v="0"/>
    <x v="22"/>
    <x v="0"/>
    <x v="2"/>
    <x v="2"/>
    <n v="2.1999999999999999E-2"/>
  </r>
  <r>
    <x v="1"/>
    <x v="1"/>
    <x v="0"/>
    <x v="22"/>
    <x v="0"/>
    <x v="2"/>
    <x v="3"/>
    <n v="3.9E-2"/>
  </r>
  <r>
    <x v="1"/>
    <x v="1"/>
    <x v="0"/>
    <x v="22"/>
    <x v="0"/>
    <x v="2"/>
    <x v="4"/>
    <n v="2.1999999999999999E-2"/>
  </r>
  <r>
    <x v="1"/>
    <x v="1"/>
    <x v="0"/>
    <x v="22"/>
    <x v="0"/>
    <x v="3"/>
    <x v="0"/>
    <n v="11.42"/>
  </r>
  <r>
    <x v="1"/>
    <x v="1"/>
    <x v="0"/>
    <x v="22"/>
    <x v="0"/>
    <x v="3"/>
    <x v="2"/>
    <n v="1.7000000000000001E-2"/>
  </r>
  <r>
    <x v="1"/>
    <x v="1"/>
    <x v="0"/>
    <x v="22"/>
    <x v="0"/>
    <x v="3"/>
    <x v="3"/>
    <n v="2.9000000000000001E-2"/>
  </r>
  <r>
    <x v="1"/>
    <x v="1"/>
    <x v="0"/>
    <x v="22"/>
    <x v="0"/>
    <x v="3"/>
    <x v="4"/>
    <n v="1.0999999999999999E-2"/>
  </r>
  <r>
    <x v="1"/>
    <x v="1"/>
    <x v="0"/>
    <x v="23"/>
    <x v="0"/>
    <x v="0"/>
    <x v="0"/>
    <n v="11.42"/>
  </r>
  <r>
    <x v="1"/>
    <x v="1"/>
    <x v="0"/>
    <x v="23"/>
    <x v="0"/>
    <x v="1"/>
    <x v="0"/>
    <n v="11.42"/>
  </r>
  <r>
    <x v="1"/>
    <x v="1"/>
    <x v="0"/>
    <x v="23"/>
    <x v="0"/>
    <x v="1"/>
    <x v="2"/>
    <n v="0.98099999999999998"/>
  </r>
  <r>
    <x v="1"/>
    <x v="1"/>
    <x v="0"/>
    <x v="23"/>
    <x v="0"/>
    <x v="1"/>
    <x v="3"/>
    <n v="9.4E-2"/>
  </r>
  <r>
    <x v="1"/>
    <x v="1"/>
    <x v="0"/>
    <x v="23"/>
    <x v="0"/>
    <x v="1"/>
    <x v="4"/>
    <n v="2.5499999999999998"/>
  </r>
  <r>
    <x v="1"/>
    <x v="1"/>
    <x v="0"/>
    <x v="23"/>
    <x v="0"/>
    <x v="2"/>
    <x v="0"/>
    <n v="11.42"/>
  </r>
  <r>
    <x v="1"/>
    <x v="1"/>
    <x v="0"/>
    <x v="23"/>
    <x v="0"/>
    <x v="2"/>
    <x v="2"/>
    <n v="2.5000000000000001E-2"/>
  </r>
  <r>
    <x v="1"/>
    <x v="1"/>
    <x v="0"/>
    <x v="23"/>
    <x v="0"/>
    <x v="2"/>
    <x v="3"/>
    <n v="0.80500000000000005"/>
  </r>
  <r>
    <x v="1"/>
    <x v="1"/>
    <x v="0"/>
    <x v="23"/>
    <x v="0"/>
    <x v="2"/>
    <x v="4"/>
    <n v="3.4980000000000002"/>
  </r>
  <r>
    <x v="1"/>
    <x v="1"/>
    <x v="0"/>
    <x v="23"/>
    <x v="0"/>
    <x v="3"/>
    <x v="0"/>
    <n v="11.42"/>
  </r>
  <r>
    <x v="1"/>
    <x v="1"/>
    <x v="0"/>
    <x v="23"/>
    <x v="0"/>
    <x v="3"/>
    <x v="2"/>
    <n v="1.9E-2"/>
  </r>
  <r>
    <x v="1"/>
    <x v="1"/>
    <x v="0"/>
    <x v="23"/>
    <x v="0"/>
    <x v="3"/>
    <x v="3"/>
    <n v="0.48799999999999999"/>
  </r>
  <r>
    <x v="1"/>
    <x v="1"/>
    <x v="0"/>
    <x v="23"/>
    <x v="0"/>
    <x v="3"/>
    <x v="4"/>
    <n v="1.2E-2"/>
  </r>
  <r>
    <x v="1"/>
    <x v="1"/>
    <x v="0"/>
    <x v="24"/>
    <x v="0"/>
    <x v="0"/>
    <x v="0"/>
    <n v="11.42"/>
  </r>
  <r>
    <x v="1"/>
    <x v="1"/>
    <x v="0"/>
    <x v="24"/>
    <x v="0"/>
    <x v="1"/>
    <x v="0"/>
    <n v="11.42"/>
  </r>
  <r>
    <x v="1"/>
    <x v="1"/>
    <x v="0"/>
    <x v="24"/>
    <x v="0"/>
    <x v="2"/>
    <x v="0"/>
    <n v="11.42"/>
  </r>
  <r>
    <x v="1"/>
    <x v="1"/>
    <x v="0"/>
    <x v="24"/>
    <x v="0"/>
    <x v="3"/>
    <x v="0"/>
    <n v="11.42"/>
  </r>
  <r>
    <x v="1"/>
    <x v="1"/>
    <x v="0"/>
    <x v="25"/>
    <x v="0"/>
    <x v="0"/>
    <x v="0"/>
    <n v="11.42"/>
  </r>
  <r>
    <x v="1"/>
    <x v="1"/>
    <x v="0"/>
    <x v="25"/>
    <x v="0"/>
    <x v="0"/>
    <x v="1"/>
    <n v="0.82599999999999996"/>
  </r>
  <r>
    <x v="1"/>
    <x v="1"/>
    <x v="0"/>
    <x v="25"/>
    <x v="0"/>
    <x v="0"/>
    <x v="2"/>
    <n v="0.154"/>
  </r>
  <r>
    <x v="1"/>
    <x v="1"/>
    <x v="0"/>
    <x v="25"/>
    <x v="0"/>
    <x v="0"/>
    <x v="3"/>
    <n v="0.35"/>
  </r>
  <r>
    <x v="1"/>
    <x v="1"/>
    <x v="0"/>
    <x v="25"/>
    <x v="0"/>
    <x v="0"/>
    <x v="4"/>
    <n v="0.154"/>
  </r>
  <r>
    <x v="1"/>
    <x v="1"/>
    <x v="0"/>
    <x v="25"/>
    <x v="0"/>
    <x v="1"/>
    <x v="0"/>
    <n v="11.42"/>
  </r>
  <r>
    <x v="1"/>
    <x v="1"/>
    <x v="0"/>
    <x v="25"/>
    <x v="0"/>
    <x v="1"/>
    <x v="1"/>
    <n v="0.57799999999999996"/>
  </r>
  <r>
    <x v="1"/>
    <x v="1"/>
    <x v="0"/>
    <x v="25"/>
    <x v="0"/>
    <x v="1"/>
    <x v="2"/>
    <n v="0.28699999999999998"/>
  </r>
  <r>
    <x v="1"/>
    <x v="1"/>
    <x v="0"/>
    <x v="25"/>
    <x v="0"/>
    <x v="1"/>
    <x v="3"/>
    <n v="0.21"/>
  </r>
  <r>
    <x v="1"/>
    <x v="1"/>
    <x v="0"/>
    <x v="25"/>
    <x v="0"/>
    <x v="1"/>
    <x v="4"/>
    <n v="1.526"/>
  </r>
  <r>
    <x v="1"/>
    <x v="1"/>
    <x v="0"/>
    <x v="25"/>
    <x v="0"/>
    <x v="2"/>
    <x v="0"/>
    <n v="11.42"/>
  </r>
  <r>
    <x v="1"/>
    <x v="1"/>
    <x v="0"/>
    <x v="25"/>
    <x v="0"/>
    <x v="2"/>
    <x v="1"/>
    <n v="3.53"/>
  </r>
  <r>
    <x v="1"/>
    <x v="1"/>
    <x v="0"/>
    <x v="25"/>
    <x v="0"/>
    <x v="2"/>
    <x v="2"/>
    <n v="0.73299999999999998"/>
  </r>
  <r>
    <x v="1"/>
    <x v="1"/>
    <x v="0"/>
    <x v="25"/>
    <x v="0"/>
    <x v="2"/>
    <x v="3"/>
    <n v="1.2430000000000001"/>
  </r>
  <r>
    <x v="1"/>
    <x v="1"/>
    <x v="0"/>
    <x v="25"/>
    <x v="0"/>
    <x v="2"/>
    <x v="4"/>
    <n v="0.69099999999999995"/>
  </r>
  <r>
    <x v="1"/>
    <x v="1"/>
    <x v="0"/>
    <x v="25"/>
    <x v="0"/>
    <x v="3"/>
    <x v="0"/>
    <n v="11.42"/>
  </r>
  <r>
    <x v="1"/>
    <x v="1"/>
    <x v="0"/>
    <x v="25"/>
    <x v="0"/>
    <x v="3"/>
    <x v="1"/>
    <n v="2.33"/>
  </r>
  <r>
    <x v="1"/>
    <x v="1"/>
    <x v="0"/>
    <x v="25"/>
    <x v="0"/>
    <x v="3"/>
    <x v="2"/>
    <n v="0.58499999999999996"/>
  </r>
  <r>
    <x v="1"/>
    <x v="1"/>
    <x v="0"/>
    <x v="25"/>
    <x v="0"/>
    <x v="3"/>
    <x v="3"/>
    <n v="0.91500000000000004"/>
  </r>
  <r>
    <x v="1"/>
    <x v="1"/>
    <x v="0"/>
    <x v="25"/>
    <x v="0"/>
    <x v="3"/>
    <x v="4"/>
    <n v="0.372"/>
  </r>
  <r>
    <x v="1"/>
    <x v="1"/>
    <x v="0"/>
    <x v="26"/>
    <x v="0"/>
    <x v="0"/>
    <x v="0"/>
    <n v="11.42"/>
  </r>
  <r>
    <x v="1"/>
    <x v="1"/>
    <x v="0"/>
    <x v="26"/>
    <x v="0"/>
    <x v="0"/>
    <x v="1"/>
    <n v="0.96699999999999997"/>
  </r>
  <r>
    <x v="1"/>
    <x v="1"/>
    <x v="0"/>
    <x v="26"/>
    <x v="0"/>
    <x v="1"/>
    <x v="0"/>
    <n v="11.42"/>
  </r>
  <r>
    <x v="1"/>
    <x v="1"/>
    <x v="0"/>
    <x v="26"/>
    <x v="0"/>
    <x v="1"/>
    <x v="2"/>
    <n v="2.7549999999999999"/>
  </r>
  <r>
    <x v="1"/>
    <x v="1"/>
    <x v="0"/>
    <x v="26"/>
    <x v="0"/>
    <x v="1"/>
    <x v="3"/>
    <n v="2.7890000000000001"/>
  </r>
  <r>
    <x v="1"/>
    <x v="1"/>
    <x v="0"/>
    <x v="26"/>
    <x v="0"/>
    <x v="1"/>
    <x v="4"/>
    <n v="1.458"/>
  </r>
  <r>
    <x v="1"/>
    <x v="1"/>
    <x v="0"/>
    <x v="26"/>
    <x v="0"/>
    <x v="2"/>
    <x v="0"/>
    <n v="11.42"/>
  </r>
  <r>
    <x v="1"/>
    <x v="1"/>
    <x v="0"/>
    <x v="26"/>
    <x v="0"/>
    <x v="2"/>
    <x v="1"/>
    <n v="1.909"/>
  </r>
  <r>
    <x v="1"/>
    <x v="1"/>
    <x v="0"/>
    <x v="26"/>
    <x v="0"/>
    <x v="2"/>
    <x v="2"/>
    <n v="1.8049999999999999"/>
  </r>
  <r>
    <x v="1"/>
    <x v="1"/>
    <x v="0"/>
    <x v="26"/>
    <x v="0"/>
    <x v="2"/>
    <x v="3"/>
    <n v="2.2080000000000002"/>
  </r>
  <r>
    <x v="1"/>
    <x v="1"/>
    <x v="0"/>
    <x v="26"/>
    <x v="0"/>
    <x v="2"/>
    <x v="4"/>
    <n v="1.768"/>
  </r>
  <r>
    <x v="1"/>
    <x v="1"/>
    <x v="0"/>
    <x v="26"/>
    <x v="0"/>
    <x v="3"/>
    <x v="0"/>
    <n v="11.42"/>
  </r>
  <r>
    <x v="1"/>
    <x v="1"/>
    <x v="0"/>
    <x v="26"/>
    <x v="0"/>
    <x v="3"/>
    <x v="1"/>
    <n v="1.1859999999999999"/>
  </r>
  <r>
    <x v="1"/>
    <x v="1"/>
    <x v="0"/>
    <x v="26"/>
    <x v="0"/>
    <x v="3"/>
    <x v="2"/>
    <n v="0.55600000000000005"/>
  </r>
  <r>
    <x v="1"/>
    <x v="1"/>
    <x v="0"/>
    <x v="26"/>
    <x v="0"/>
    <x v="3"/>
    <x v="3"/>
    <n v="1.46"/>
  </r>
  <r>
    <x v="1"/>
    <x v="1"/>
    <x v="0"/>
    <x v="26"/>
    <x v="0"/>
    <x v="3"/>
    <x v="4"/>
    <n v="1.524"/>
  </r>
  <r>
    <x v="1"/>
    <x v="1"/>
    <x v="0"/>
    <x v="27"/>
    <x v="0"/>
    <x v="0"/>
    <x v="0"/>
    <n v="11.42"/>
  </r>
  <r>
    <x v="1"/>
    <x v="1"/>
    <x v="0"/>
    <x v="27"/>
    <x v="0"/>
    <x v="0"/>
    <x v="1"/>
    <n v="0.13100000000000001"/>
  </r>
  <r>
    <x v="1"/>
    <x v="1"/>
    <x v="0"/>
    <x v="27"/>
    <x v="0"/>
    <x v="0"/>
    <x v="2"/>
    <n v="5.2999999999999999E-2"/>
  </r>
  <r>
    <x v="1"/>
    <x v="1"/>
    <x v="0"/>
    <x v="27"/>
    <x v="0"/>
    <x v="0"/>
    <x v="3"/>
    <n v="7.9000000000000001E-2"/>
  </r>
  <r>
    <x v="1"/>
    <x v="1"/>
    <x v="0"/>
    <x v="27"/>
    <x v="0"/>
    <x v="0"/>
    <x v="4"/>
    <n v="4.7E-2"/>
  </r>
  <r>
    <x v="1"/>
    <x v="1"/>
    <x v="0"/>
    <x v="27"/>
    <x v="0"/>
    <x v="1"/>
    <x v="0"/>
    <n v="11.42"/>
  </r>
  <r>
    <x v="1"/>
    <x v="1"/>
    <x v="0"/>
    <x v="27"/>
    <x v="0"/>
    <x v="1"/>
    <x v="1"/>
    <n v="0.09"/>
  </r>
  <r>
    <x v="1"/>
    <x v="1"/>
    <x v="0"/>
    <x v="27"/>
    <x v="0"/>
    <x v="1"/>
    <x v="2"/>
    <n v="0.03"/>
  </r>
  <r>
    <x v="1"/>
    <x v="1"/>
    <x v="0"/>
    <x v="27"/>
    <x v="0"/>
    <x v="1"/>
    <x v="3"/>
    <n v="4.7E-2"/>
  </r>
  <r>
    <x v="1"/>
    <x v="1"/>
    <x v="0"/>
    <x v="27"/>
    <x v="0"/>
    <x v="1"/>
    <x v="4"/>
    <n v="2.8000000000000001E-2"/>
  </r>
  <r>
    <x v="1"/>
    <x v="1"/>
    <x v="0"/>
    <x v="27"/>
    <x v="0"/>
    <x v="2"/>
    <x v="0"/>
    <n v="11.42"/>
  </r>
  <r>
    <x v="1"/>
    <x v="1"/>
    <x v="0"/>
    <x v="27"/>
    <x v="0"/>
    <x v="2"/>
    <x v="1"/>
    <n v="6.3E-2"/>
  </r>
  <r>
    <x v="1"/>
    <x v="1"/>
    <x v="0"/>
    <x v="27"/>
    <x v="0"/>
    <x v="2"/>
    <x v="2"/>
    <n v="1.7999999999999999E-2"/>
  </r>
  <r>
    <x v="1"/>
    <x v="1"/>
    <x v="0"/>
    <x v="27"/>
    <x v="0"/>
    <x v="2"/>
    <x v="3"/>
    <n v="0.03"/>
  </r>
  <r>
    <x v="1"/>
    <x v="1"/>
    <x v="0"/>
    <x v="27"/>
    <x v="0"/>
    <x v="2"/>
    <x v="4"/>
    <n v="1.7999999999999999E-2"/>
  </r>
  <r>
    <x v="1"/>
    <x v="1"/>
    <x v="0"/>
    <x v="27"/>
    <x v="0"/>
    <x v="3"/>
    <x v="0"/>
    <n v="11.42"/>
  </r>
  <r>
    <x v="1"/>
    <x v="1"/>
    <x v="0"/>
    <x v="27"/>
    <x v="0"/>
    <x v="3"/>
    <x v="1"/>
    <n v="4.9000000000000002E-2"/>
  </r>
  <r>
    <x v="1"/>
    <x v="1"/>
    <x v="0"/>
    <x v="27"/>
    <x v="0"/>
    <x v="3"/>
    <x v="2"/>
    <n v="1.4E-2"/>
  </r>
  <r>
    <x v="1"/>
    <x v="1"/>
    <x v="0"/>
    <x v="27"/>
    <x v="0"/>
    <x v="3"/>
    <x v="3"/>
    <n v="2.3E-2"/>
  </r>
  <r>
    <x v="1"/>
    <x v="1"/>
    <x v="0"/>
    <x v="27"/>
    <x v="0"/>
    <x v="3"/>
    <x v="4"/>
    <n v="8.9999999999999993E-3"/>
  </r>
  <r>
    <x v="1"/>
    <x v="1"/>
    <x v="0"/>
    <x v="28"/>
    <x v="0"/>
    <x v="0"/>
    <x v="0"/>
    <n v="11.42"/>
  </r>
  <r>
    <x v="1"/>
    <x v="1"/>
    <x v="0"/>
    <x v="28"/>
    <x v="0"/>
    <x v="0"/>
    <x v="1"/>
    <n v="3.0470000000000002"/>
  </r>
  <r>
    <x v="1"/>
    <x v="1"/>
    <x v="0"/>
    <x v="28"/>
    <x v="0"/>
    <x v="0"/>
    <x v="2"/>
    <n v="0.23899999999999999"/>
  </r>
  <r>
    <x v="1"/>
    <x v="1"/>
    <x v="0"/>
    <x v="28"/>
    <x v="0"/>
    <x v="0"/>
    <x v="3"/>
    <n v="0.39600000000000002"/>
  </r>
  <r>
    <x v="1"/>
    <x v="1"/>
    <x v="0"/>
    <x v="28"/>
    <x v="0"/>
    <x v="0"/>
    <x v="4"/>
    <n v="0.223"/>
  </r>
  <r>
    <x v="1"/>
    <x v="1"/>
    <x v="0"/>
    <x v="28"/>
    <x v="0"/>
    <x v="1"/>
    <x v="0"/>
    <n v="11.42"/>
  </r>
  <r>
    <x v="1"/>
    <x v="1"/>
    <x v="0"/>
    <x v="28"/>
    <x v="0"/>
    <x v="1"/>
    <x v="1"/>
    <n v="2.0640000000000001"/>
  </r>
  <r>
    <x v="1"/>
    <x v="1"/>
    <x v="0"/>
    <x v="28"/>
    <x v="0"/>
    <x v="1"/>
    <x v="2"/>
    <n v="1.212"/>
  </r>
  <r>
    <x v="1"/>
    <x v="1"/>
    <x v="0"/>
    <x v="28"/>
    <x v="0"/>
    <x v="1"/>
    <x v="3"/>
    <n v="1.395"/>
  </r>
  <r>
    <x v="1"/>
    <x v="1"/>
    <x v="0"/>
    <x v="28"/>
    <x v="0"/>
    <x v="1"/>
    <x v="4"/>
    <n v="1.208"/>
  </r>
  <r>
    <x v="1"/>
    <x v="1"/>
    <x v="0"/>
    <x v="28"/>
    <x v="0"/>
    <x v="2"/>
    <x v="0"/>
    <n v="11.42"/>
  </r>
  <r>
    <x v="1"/>
    <x v="1"/>
    <x v="0"/>
    <x v="28"/>
    <x v="0"/>
    <x v="2"/>
    <x v="1"/>
    <n v="1.01"/>
  </r>
  <r>
    <x v="1"/>
    <x v="1"/>
    <x v="0"/>
    <x v="28"/>
    <x v="0"/>
    <x v="2"/>
    <x v="2"/>
    <n v="0.39"/>
  </r>
  <r>
    <x v="1"/>
    <x v="1"/>
    <x v="0"/>
    <x v="28"/>
    <x v="0"/>
    <x v="2"/>
    <x v="3"/>
    <n v="0.51300000000000001"/>
  </r>
  <r>
    <x v="1"/>
    <x v="1"/>
    <x v="0"/>
    <x v="28"/>
    <x v="0"/>
    <x v="2"/>
    <x v="4"/>
    <n v="0.39"/>
  </r>
  <r>
    <x v="1"/>
    <x v="1"/>
    <x v="0"/>
    <x v="28"/>
    <x v="0"/>
    <x v="3"/>
    <x v="0"/>
    <n v="11.42"/>
  </r>
  <r>
    <x v="1"/>
    <x v="1"/>
    <x v="0"/>
    <x v="28"/>
    <x v="0"/>
    <x v="3"/>
    <x v="1"/>
    <n v="0.379"/>
  </r>
  <r>
    <x v="1"/>
    <x v="1"/>
    <x v="0"/>
    <x v="28"/>
    <x v="0"/>
    <x v="3"/>
    <x v="2"/>
    <n v="0.32800000000000001"/>
  </r>
  <r>
    <x v="1"/>
    <x v="1"/>
    <x v="0"/>
    <x v="28"/>
    <x v="0"/>
    <x v="3"/>
    <x v="3"/>
    <n v="0.42"/>
  </r>
  <r>
    <x v="1"/>
    <x v="1"/>
    <x v="0"/>
    <x v="28"/>
    <x v="0"/>
    <x v="3"/>
    <x v="4"/>
    <n v="0.28999999999999998"/>
  </r>
  <r>
    <x v="1"/>
    <x v="1"/>
    <x v="0"/>
    <x v="28"/>
    <x v="1"/>
    <x v="0"/>
    <x v="5"/>
    <n v="0.13800000000000001"/>
  </r>
  <r>
    <x v="1"/>
    <x v="1"/>
    <x v="0"/>
    <x v="28"/>
    <x v="1"/>
    <x v="1"/>
    <x v="0"/>
    <n v="0.13800000000000001"/>
  </r>
  <r>
    <x v="1"/>
    <x v="1"/>
    <x v="0"/>
    <x v="28"/>
    <x v="1"/>
    <x v="1"/>
    <x v="1"/>
    <n v="0.11"/>
  </r>
  <r>
    <x v="1"/>
    <x v="1"/>
    <x v="0"/>
    <x v="28"/>
    <x v="1"/>
    <x v="1"/>
    <x v="2"/>
    <n v="0.11"/>
  </r>
  <r>
    <x v="1"/>
    <x v="1"/>
    <x v="0"/>
    <x v="28"/>
    <x v="1"/>
    <x v="1"/>
    <x v="3"/>
    <n v="0.11"/>
  </r>
  <r>
    <x v="1"/>
    <x v="1"/>
    <x v="0"/>
    <x v="28"/>
    <x v="1"/>
    <x v="1"/>
    <x v="4"/>
    <n v="0.11"/>
  </r>
  <r>
    <x v="1"/>
    <x v="1"/>
    <x v="0"/>
    <x v="28"/>
    <x v="1"/>
    <x v="2"/>
    <x v="0"/>
    <n v="0.13800000000000001"/>
  </r>
  <r>
    <x v="1"/>
    <x v="1"/>
    <x v="0"/>
    <x v="28"/>
    <x v="1"/>
    <x v="2"/>
    <x v="1"/>
    <n v="0.11"/>
  </r>
  <r>
    <x v="1"/>
    <x v="1"/>
    <x v="0"/>
    <x v="28"/>
    <x v="1"/>
    <x v="2"/>
    <x v="2"/>
    <n v="0.11"/>
  </r>
  <r>
    <x v="1"/>
    <x v="1"/>
    <x v="0"/>
    <x v="28"/>
    <x v="1"/>
    <x v="2"/>
    <x v="3"/>
    <n v="0.11"/>
  </r>
  <r>
    <x v="1"/>
    <x v="1"/>
    <x v="0"/>
    <x v="28"/>
    <x v="1"/>
    <x v="2"/>
    <x v="4"/>
    <n v="0.11"/>
  </r>
  <r>
    <x v="1"/>
    <x v="1"/>
    <x v="0"/>
    <x v="28"/>
    <x v="1"/>
    <x v="2"/>
    <x v="5"/>
    <n v="8.4000000000000005E-2"/>
  </r>
  <r>
    <x v="1"/>
    <x v="1"/>
    <x v="0"/>
    <x v="28"/>
    <x v="1"/>
    <x v="3"/>
    <x v="0"/>
    <n v="0.222"/>
  </r>
  <r>
    <x v="1"/>
    <x v="1"/>
    <x v="0"/>
    <x v="28"/>
    <x v="1"/>
    <x v="3"/>
    <x v="1"/>
    <n v="0.17799999999999999"/>
  </r>
  <r>
    <x v="1"/>
    <x v="1"/>
    <x v="0"/>
    <x v="28"/>
    <x v="1"/>
    <x v="3"/>
    <x v="2"/>
    <n v="0.17799999999999999"/>
  </r>
  <r>
    <x v="1"/>
    <x v="1"/>
    <x v="0"/>
    <x v="28"/>
    <x v="1"/>
    <x v="3"/>
    <x v="3"/>
    <n v="0.17799999999999999"/>
  </r>
  <r>
    <x v="1"/>
    <x v="1"/>
    <x v="0"/>
    <x v="28"/>
    <x v="1"/>
    <x v="3"/>
    <x v="4"/>
    <n v="0.17799999999999999"/>
  </r>
  <r>
    <x v="1"/>
    <x v="1"/>
    <x v="0"/>
    <x v="29"/>
    <x v="0"/>
    <x v="0"/>
    <x v="0"/>
    <n v="11.42"/>
  </r>
  <r>
    <x v="1"/>
    <x v="1"/>
    <x v="0"/>
    <x v="29"/>
    <x v="0"/>
    <x v="1"/>
    <x v="0"/>
    <n v="11.42"/>
  </r>
  <r>
    <x v="1"/>
    <x v="1"/>
    <x v="0"/>
    <x v="29"/>
    <x v="0"/>
    <x v="1"/>
    <x v="2"/>
    <n v="0"/>
  </r>
  <r>
    <x v="1"/>
    <x v="1"/>
    <x v="0"/>
    <x v="29"/>
    <x v="0"/>
    <x v="1"/>
    <x v="3"/>
    <n v="0"/>
  </r>
  <r>
    <x v="1"/>
    <x v="1"/>
    <x v="0"/>
    <x v="29"/>
    <x v="0"/>
    <x v="1"/>
    <x v="4"/>
    <n v="0"/>
  </r>
  <r>
    <x v="1"/>
    <x v="1"/>
    <x v="0"/>
    <x v="29"/>
    <x v="0"/>
    <x v="2"/>
    <x v="0"/>
    <n v="11.42"/>
  </r>
  <r>
    <x v="1"/>
    <x v="1"/>
    <x v="0"/>
    <x v="29"/>
    <x v="0"/>
    <x v="2"/>
    <x v="1"/>
    <n v="0"/>
  </r>
  <r>
    <x v="1"/>
    <x v="1"/>
    <x v="0"/>
    <x v="29"/>
    <x v="0"/>
    <x v="3"/>
    <x v="0"/>
    <n v="11.42"/>
  </r>
  <r>
    <x v="1"/>
    <x v="1"/>
    <x v="0"/>
    <x v="29"/>
    <x v="0"/>
    <x v="3"/>
    <x v="2"/>
    <n v="0"/>
  </r>
  <r>
    <x v="1"/>
    <x v="1"/>
    <x v="0"/>
    <x v="29"/>
    <x v="0"/>
    <x v="3"/>
    <x v="3"/>
    <n v="0"/>
  </r>
  <r>
    <x v="1"/>
    <x v="1"/>
    <x v="0"/>
    <x v="29"/>
    <x v="0"/>
    <x v="3"/>
    <x v="4"/>
    <n v="0"/>
  </r>
  <r>
    <x v="1"/>
    <x v="1"/>
    <x v="0"/>
    <x v="30"/>
    <x v="0"/>
    <x v="0"/>
    <x v="0"/>
    <n v="11.42"/>
  </r>
  <r>
    <x v="1"/>
    <x v="1"/>
    <x v="0"/>
    <x v="30"/>
    <x v="0"/>
    <x v="0"/>
    <x v="1"/>
    <n v="0.45800000000000002"/>
  </r>
  <r>
    <x v="1"/>
    <x v="1"/>
    <x v="0"/>
    <x v="30"/>
    <x v="0"/>
    <x v="0"/>
    <x v="2"/>
    <n v="9.8000000000000004E-2"/>
  </r>
  <r>
    <x v="1"/>
    <x v="1"/>
    <x v="0"/>
    <x v="30"/>
    <x v="0"/>
    <x v="0"/>
    <x v="3"/>
    <n v="0.185"/>
  </r>
  <r>
    <x v="1"/>
    <x v="1"/>
    <x v="0"/>
    <x v="30"/>
    <x v="0"/>
    <x v="0"/>
    <x v="4"/>
    <n v="9.8000000000000004E-2"/>
  </r>
  <r>
    <x v="1"/>
    <x v="1"/>
    <x v="0"/>
    <x v="30"/>
    <x v="0"/>
    <x v="1"/>
    <x v="0"/>
    <n v="11.42"/>
  </r>
  <r>
    <x v="1"/>
    <x v="1"/>
    <x v="0"/>
    <x v="30"/>
    <x v="0"/>
    <x v="1"/>
    <x v="1"/>
    <n v="1.8180000000000001"/>
  </r>
  <r>
    <x v="1"/>
    <x v="1"/>
    <x v="0"/>
    <x v="30"/>
    <x v="0"/>
    <x v="1"/>
    <x v="2"/>
    <n v="1.1279999999999999"/>
  </r>
  <r>
    <x v="1"/>
    <x v="1"/>
    <x v="0"/>
    <x v="30"/>
    <x v="0"/>
    <x v="1"/>
    <x v="3"/>
    <n v="1.266"/>
  </r>
  <r>
    <x v="1"/>
    <x v="1"/>
    <x v="0"/>
    <x v="30"/>
    <x v="0"/>
    <x v="1"/>
    <x v="4"/>
    <n v="1.1279999999999999"/>
  </r>
  <r>
    <x v="1"/>
    <x v="1"/>
    <x v="0"/>
    <x v="30"/>
    <x v="0"/>
    <x v="2"/>
    <x v="0"/>
    <n v="11.42"/>
  </r>
  <r>
    <x v="1"/>
    <x v="1"/>
    <x v="0"/>
    <x v="30"/>
    <x v="0"/>
    <x v="2"/>
    <x v="1"/>
    <n v="0.84"/>
  </r>
  <r>
    <x v="1"/>
    <x v="1"/>
    <x v="0"/>
    <x v="30"/>
    <x v="0"/>
    <x v="2"/>
    <x v="2"/>
    <n v="0.34"/>
  </r>
  <r>
    <x v="1"/>
    <x v="1"/>
    <x v="0"/>
    <x v="30"/>
    <x v="0"/>
    <x v="2"/>
    <x v="3"/>
    <n v="0.43099999999999999"/>
  </r>
  <r>
    <x v="1"/>
    <x v="1"/>
    <x v="0"/>
    <x v="30"/>
    <x v="0"/>
    <x v="2"/>
    <x v="4"/>
    <n v="0.34"/>
  </r>
  <r>
    <x v="1"/>
    <x v="1"/>
    <x v="0"/>
    <x v="30"/>
    <x v="0"/>
    <x v="3"/>
    <x v="0"/>
    <n v="11.42"/>
  </r>
  <r>
    <x v="1"/>
    <x v="1"/>
    <x v="0"/>
    <x v="30"/>
    <x v="0"/>
    <x v="3"/>
    <x v="1"/>
    <n v="0.246"/>
  </r>
  <r>
    <x v="1"/>
    <x v="1"/>
    <x v="0"/>
    <x v="30"/>
    <x v="0"/>
    <x v="3"/>
    <x v="2"/>
    <n v="0.28999999999999998"/>
  </r>
  <r>
    <x v="1"/>
    <x v="1"/>
    <x v="0"/>
    <x v="30"/>
    <x v="0"/>
    <x v="3"/>
    <x v="3"/>
    <n v="0.35899999999999999"/>
  </r>
  <r>
    <x v="1"/>
    <x v="1"/>
    <x v="0"/>
    <x v="30"/>
    <x v="0"/>
    <x v="3"/>
    <x v="4"/>
    <n v="0.26400000000000001"/>
  </r>
  <r>
    <x v="1"/>
    <x v="1"/>
    <x v="0"/>
    <x v="31"/>
    <x v="0"/>
    <x v="0"/>
    <x v="0"/>
    <n v="11.42"/>
  </r>
  <r>
    <x v="1"/>
    <x v="1"/>
    <x v="0"/>
    <x v="31"/>
    <x v="0"/>
    <x v="0"/>
    <x v="1"/>
    <n v="0.11"/>
  </r>
  <r>
    <x v="1"/>
    <x v="1"/>
    <x v="0"/>
    <x v="31"/>
    <x v="0"/>
    <x v="0"/>
    <x v="2"/>
    <n v="4.4999999999999998E-2"/>
  </r>
  <r>
    <x v="1"/>
    <x v="1"/>
    <x v="0"/>
    <x v="31"/>
    <x v="0"/>
    <x v="0"/>
    <x v="3"/>
    <n v="6.6000000000000003E-2"/>
  </r>
  <r>
    <x v="1"/>
    <x v="1"/>
    <x v="0"/>
    <x v="31"/>
    <x v="0"/>
    <x v="0"/>
    <x v="4"/>
    <n v="3.9E-2"/>
  </r>
  <r>
    <x v="1"/>
    <x v="1"/>
    <x v="0"/>
    <x v="31"/>
    <x v="0"/>
    <x v="1"/>
    <x v="0"/>
    <n v="11.42"/>
  </r>
  <r>
    <x v="1"/>
    <x v="1"/>
    <x v="0"/>
    <x v="31"/>
    <x v="0"/>
    <x v="1"/>
    <x v="1"/>
    <n v="7.5999999999999998E-2"/>
  </r>
  <r>
    <x v="1"/>
    <x v="1"/>
    <x v="0"/>
    <x v="31"/>
    <x v="0"/>
    <x v="1"/>
    <x v="2"/>
    <n v="2.5000000000000001E-2"/>
  </r>
  <r>
    <x v="1"/>
    <x v="1"/>
    <x v="0"/>
    <x v="31"/>
    <x v="0"/>
    <x v="1"/>
    <x v="3"/>
    <n v="3.9E-2"/>
  </r>
  <r>
    <x v="1"/>
    <x v="1"/>
    <x v="0"/>
    <x v="31"/>
    <x v="0"/>
    <x v="1"/>
    <x v="4"/>
    <n v="2.4E-2"/>
  </r>
  <r>
    <x v="1"/>
    <x v="1"/>
    <x v="0"/>
    <x v="31"/>
    <x v="0"/>
    <x v="2"/>
    <x v="0"/>
    <n v="11.42"/>
  </r>
  <r>
    <x v="1"/>
    <x v="1"/>
    <x v="0"/>
    <x v="31"/>
    <x v="0"/>
    <x v="2"/>
    <x v="1"/>
    <n v="5.2999999999999999E-2"/>
  </r>
  <r>
    <x v="1"/>
    <x v="1"/>
    <x v="0"/>
    <x v="31"/>
    <x v="0"/>
    <x v="2"/>
    <x v="2"/>
    <n v="1.4999999999999999E-2"/>
  </r>
  <r>
    <x v="1"/>
    <x v="1"/>
    <x v="0"/>
    <x v="31"/>
    <x v="0"/>
    <x v="2"/>
    <x v="3"/>
    <n v="2.5000000000000001E-2"/>
  </r>
  <r>
    <x v="1"/>
    <x v="1"/>
    <x v="0"/>
    <x v="31"/>
    <x v="0"/>
    <x v="2"/>
    <x v="4"/>
    <n v="1.4999999999999999E-2"/>
  </r>
  <r>
    <x v="1"/>
    <x v="1"/>
    <x v="0"/>
    <x v="31"/>
    <x v="0"/>
    <x v="3"/>
    <x v="0"/>
    <n v="11.42"/>
  </r>
  <r>
    <x v="1"/>
    <x v="1"/>
    <x v="0"/>
    <x v="31"/>
    <x v="0"/>
    <x v="3"/>
    <x v="1"/>
    <n v="4.2000000000000003E-2"/>
  </r>
  <r>
    <x v="1"/>
    <x v="1"/>
    <x v="0"/>
    <x v="31"/>
    <x v="0"/>
    <x v="3"/>
    <x v="2"/>
    <n v="1.2E-2"/>
  </r>
  <r>
    <x v="1"/>
    <x v="1"/>
    <x v="0"/>
    <x v="31"/>
    <x v="0"/>
    <x v="3"/>
    <x v="3"/>
    <n v="1.9E-2"/>
  </r>
  <r>
    <x v="1"/>
    <x v="1"/>
    <x v="0"/>
    <x v="31"/>
    <x v="0"/>
    <x v="3"/>
    <x v="4"/>
    <n v="8.0000000000000002E-3"/>
  </r>
  <r>
    <x v="1"/>
    <x v="1"/>
    <x v="0"/>
    <x v="32"/>
    <x v="0"/>
    <x v="0"/>
    <x v="0"/>
    <n v="11.42"/>
  </r>
  <r>
    <x v="1"/>
    <x v="1"/>
    <x v="0"/>
    <x v="32"/>
    <x v="0"/>
    <x v="1"/>
    <x v="0"/>
    <n v="11.42"/>
  </r>
  <r>
    <x v="1"/>
    <x v="1"/>
    <x v="0"/>
    <x v="32"/>
    <x v="0"/>
    <x v="1"/>
    <x v="2"/>
    <n v="3.1469999999999998"/>
  </r>
  <r>
    <x v="1"/>
    <x v="1"/>
    <x v="0"/>
    <x v="32"/>
    <x v="0"/>
    <x v="1"/>
    <x v="3"/>
    <n v="3.1589999999999998"/>
  </r>
  <r>
    <x v="1"/>
    <x v="1"/>
    <x v="0"/>
    <x v="32"/>
    <x v="0"/>
    <x v="1"/>
    <x v="4"/>
    <n v="3.0830000000000002"/>
  </r>
  <r>
    <x v="1"/>
    <x v="1"/>
    <x v="0"/>
    <x v="32"/>
    <x v="0"/>
    <x v="2"/>
    <x v="0"/>
    <n v="11.42"/>
  </r>
  <r>
    <x v="1"/>
    <x v="1"/>
    <x v="0"/>
    <x v="32"/>
    <x v="0"/>
    <x v="2"/>
    <x v="1"/>
    <n v="5.6559999999999997"/>
  </r>
  <r>
    <x v="1"/>
    <x v="1"/>
    <x v="0"/>
    <x v="32"/>
    <x v="0"/>
    <x v="2"/>
    <x v="2"/>
    <n v="2.6030000000000002"/>
  </r>
  <r>
    <x v="1"/>
    <x v="1"/>
    <x v="0"/>
    <x v="32"/>
    <x v="0"/>
    <x v="2"/>
    <x v="3"/>
    <n v="3.556"/>
  </r>
  <r>
    <x v="1"/>
    <x v="1"/>
    <x v="0"/>
    <x v="32"/>
    <x v="0"/>
    <x v="2"/>
    <x v="4"/>
    <n v="2.524"/>
  </r>
  <r>
    <x v="1"/>
    <x v="1"/>
    <x v="0"/>
    <x v="32"/>
    <x v="0"/>
    <x v="3"/>
    <x v="0"/>
    <n v="11.42"/>
  </r>
  <r>
    <x v="1"/>
    <x v="1"/>
    <x v="0"/>
    <x v="32"/>
    <x v="0"/>
    <x v="3"/>
    <x v="1"/>
    <n v="3.6869999999999998"/>
  </r>
  <r>
    <x v="1"/>
    <x v="1"/>
    <x v="0"/>
    <x v="32"/>
    <x v="0"/>
    <x v="3"/>
    <x v="2"/>
    <n v="1.1879999999999999"/>
  </r>
  <r>
    <x v="1"/>
    <x v="1"/>
    <x v="0"/>
    <x v="32"/>
    <x v="0"/>
    <x v="3"/>
    <x v="3"/>
    <n v="2.4540000000000002"/>
  </r>
  <r>
    <x v="1"/>
    <x v="1"/>
    <x v="0"/>
    <x v="32"/>
    <x v="0"/>
    <x v="3"/>
    <x v="4"/>
    <n v="1.929"/>
  </r>
  <r>
    <x v="1"/>
    <x v="1"/>
    <x v="0"/>
    <x v="33"/>
    <x v="0"/>
    <x v="0"/>
    <x v="0"/>
    <n v="11.42"/>
  </r>
  <r>
    <x v="1"/>
    <x v="1"/>
    <x v="0"/>
    <x v="33"/>
    <x v="0"/>
    <x v="1"/>
    <x v="0"/>
    <n v="11.42"/>
  </r>
  <r>
    <x v="1"/>
    <x v="1"/>
    <x v="0"/>
    <x v="33"/>
    <x v="0"/>
    <x v="2"/>
    <x v="0"/>
    <n v="11.42"/>
  </r>
  <r>
    <x v="1"/>
    <x v="1"/>
    <x v="0"/>
    <x v="33"/>
    <x v="0"/>
    <x v="3"/>
    <x v="0"/>
    <n v="11.42"/>
  </r>
  <r>
    <x v="1"/>
    <x v="1"/>
    <x v="0"/>
    <x v="34"/>
    <x v="0"/>
    <x v="0"/>
    <x v="0"/>
    <n v="11.42"/>
  </r>
  <r>
    <x v="1"/>
    <x v="1"/>
    <x v="0"/>
    <x v="34"/>
    <x v="0"/>
    <x v="1"/>
    <x v="0"/>
    <n v="11.42"/>
  </r>
  <r>
    <x v="1"/>
    <x v="1"/>
    <x v="0"/>
    <x v="34"/>
    <x v="0"/>
    <x v="2"/>
    <x v="0"/>
    <n v="11.42"/>
  </r>
  <r>
    <x v="1"/>
    <x v="1"/>
    <x v="0"/>
    <x v="34"/>
    <x v="0"/>
    <x v="3"/>
    <x v="0"/>
    <n v="11.42"/>
  </r>
  <r>
    <x v="1"/>
    <x v="1"/>
    <x v="0"/>
    <x v="35"/>
    <x v="0"/>
    <x v="0"/>
    <x v="0"/>
    <n v="11.42"/>
  </r>
  <r>
    <x v="1"/>
    <x v="1"/>
    <x v="0"/>
    <x v="35"/>
    <x v="0"/>
    <x v="0"/>
    <x v="1"/>
    <n v="2.2370000000000001"/>
  </r>
  <r>
    <x v="1"/>
    <x v="1"/>
    <x v="0"/>
    <x v="35"/>
    <x v="0"/>
    <x v="1"/>
    <x v="0"/>
    <n v="11.42"/>
  </r>
  <r>
    <x v="1"/>
    <x v="1"/>
    <x v="0"/>
    <x v="35"/>
    <x v="0"/>
    <x v="2"/>
    <x v="0"/>
    <n v="11.42"/>
  </r>
  <r>
    <x v="1"/>
    <x v="1"/>
    <x v="0"/>
    <x v="35"/>
    <x v="0"/>
    <x v="3"/>
    <x v="0"/>
    <n v="11.42"/>
  </r>
  <r>
    <x v="1"/>
    <x v="1"/>
    <x v="0"/>
    <x v="35"/>
    <x v="1"/>
    <x v="0"/>
    <x v="5"/>
    <n v="0.151"/>
  </r>
  <r>
    <x v="1"/>
    <x v="1"/>
    <x v="0"/>
    <x v="35"/>
    <x v="1"/>
    <x v="1"/>
    <x v="0"/>
    <n v="0.151"/>
  </r>
  <r>
    <x v="1"/>
    <x v="1"/>
    <x v="0"/>
    <x v="35"/>
    <x v="1"/>
    <x v="1"/>
    <x v="1"/>
    <n v="0.12"/>
  </r>
  <r>
    <x v="1"/>
    <x v="1"/>
    <x v="0"/>
    <x v="35"/>
    <x v="1"/>
    <x v="1"/>
    <x v="2"/>
    <n v="0.12"/>
  </r>
  <r>
    <x v="1"/>
    <x v="1"/>
    <x v="0"/>
    <x v="35"/>
    <x v="1"/>
    <x v="1"/>
    <x v="3"/>
    <n v="0.12"/>
  </r>
  <r>
    <x v="1"/>
    <x v="1"/>
    <x v="0"/>
    <x v="35"/>
    <x v="1"/>
    <x v="1"/>
    <x v="4"/>
    <n v="0.12"/>
  </r>
  <r>
    <x v="1"/>
    <x v="1"/>
    <x v="0"/>
    <x v="35"/>
    <x v="1"/>
    <x v="1"/>
    <x v="5"/>
    <n v="0.124"/>
  </r>
  <r>
    <x v="1"/>
    <x v="1"/>
    <x v="0"/>
    <x v="35"/>
    <x v="1"/>
    <x v="2"/>
    <x v="0"/>
    <n v="0.27500000000000002"/>
  </r>
  <r>
    <x v="1"/>
    <x v="1"/>
    <x v="0"/>
    <x v="35"/>
    <x v="1"/>
    <x v="2"/>
    <x v="1"/>
    <n v="0.22"/>
  </r>
  <r>
    <x v="1"/>
    <x v="1"/>
    <x v="0"/>
    <x v="35"/>
    <x v="1"/>
    <x v="2"/>
    <x v="2"/>
    <n v="0.22"/>
  </r>
  <r>
    <x v="1"/>
    <x v="1"/>
    <x v="0"/>
    <x v="35"/>
    <x v="1"/>
    <x v="2"/>
    <x v="3"/>
    <n v="0.22"/>
  </r>
  <r>
    <x v="1"/>
    <x v="1"/>
    <x v="0"/>
    <x v="35"/>
    <x v="1"/>
    <x v="2"/>
    <x v="4"/>
    <n v="0.22"/>
  </r>
  <r>
    <x v="1"/>
    <x v="1"/>
    <x v="0"/>
    <x v="35"/>
    <x v="1"/>
    <x v="2"/>
    <x v="5"/>
    <n v="1.0720000000000001"/>
  </r>
  <r>
    <x v="1"/>
    <x v="1"/>
    <x v="0"/>
    <x v="35"/>
    <x v="1"/>
    <x v="3"/>
    <x v="0"/>
    <n v="1.347"/>
  </r>
  <r>
    <x v="1"/>
    <x v="1"/>
    <x v="0"/>
    <x v="35"/>
    <x v="1"/>
    <x v="3"/>
    <x v="1"/>
    <n v="1.0780000000000001"/>
  </r>
  <r>
    <x v="1"/>
    <x v="1"/>
    <x v="0"/>
    <x v="35"/>
    <x v="1"/>
    <x v="3"/>
    <x v="2"/>
    <n v="1.0780000000000001"/>
  </r>
  <r>
    <x v="1"/>
    <x v="1"/>
    <x v="0"/>
    <x v="35"/>
    <x v="1"/>
    <x v="3"/>
    <x v="3"/>
    <n v="1.0780000000000001"/>
  </r>
  <r>
    <x v="1"/>
    <x v="1"/>
    <x v="0"/>
    <x v="35"/>
    <x v="1"/>
    <x v="3"/>
    <x v="4"/>
    <n v="1.0780000000000001"/>
  </r>
  <r>
    <x v="1"/>
    <x v="1"/>
    <x v="0"/>
    <x v="36"/>
    <x v="0"/>
    <x v="0"/>
    <x v="0"/>
    <n v="11.42"/>
  </r>
  <r>
    <x v="1"/>
    <x v="1"/>
    <x v="0"/>
    <x v="36"/>
    <x v="0"/>
    <x v="0"/>
    <x v="1"/>
    <n v="0.68700000000000006"/>
  </r>
  <r>
    <x v="1"/>
    <x v="1"/>
    <x v="0"/>
    <x v="36"/>
    <x v="0"/>
    <x v="0"/>
    <x v="2"/>
    <n v="0.19"/>
  </r>
  <r>
    <x v="1"/>
    <x v="1"/>
    <x v="0"/>
    <x v="36"/>
    <x v="0"/>
    <x v="0"/>
    <x v="3"/>
    <n v="0.32200000000000001"/>
  </r>
  <r>
    <x v="1"/>
    <x v="1"/>
    <x v="0"/>
    <x v="36"/>
    <x v="0"/>
    <x v="0"/>
    <x v="4"/>
    <n v="0.18"/>
  </r>
  <r>
    <x v="1"/>
    <x v="1"/>
    <x v="0"/>
    <x v="36"/>
    <x v="0"/>
    <x v="1"/>
    <x v="0"/>
    <n v="11.42"/>
  </r>
  <r>
    <x v="1"/>
    <x v="1"/>
    <x v="0"/>
    <x v="36"/>
    <x v="0"/>
    <x v="1"/>
    <x v="1"/>
    <n v="1.9790000000000001"/>
  </r>
  <r>
    <x v="1"/>
    <x v="1"/>
    <x v="0"/>
    <x v="36"/>
    <x v="0"/>
    <x v="1"/>
    <x v="2"/>
    <n v="1.1830000000000001"/>
  </r>
  <r>
    <x v="1"/>
    <x v="1"/>
    <x v="0"/>
    <x v="36"/>
    <x v="0"/>
    <x v="1"/>
    <x v="3"/>
    <n v="1.351"/>
  </r>
  <r>
    <x v="1"/>
    <x v="1"/>
    <x v="0"/>
    <x v="36"/>
    <x v="0"/>
    <x v="1"/>
    <x v="4"/>
    <n v="1.18"/>
  </r>
  <r>
    <x v="1"/>
    <x v="1"/>
    <x v="0"/>
    <x v="36"/>
    <x v="0"/>
    <x v="2"/>
    <x v="0"/>
    <n v="11.42"/>
  </r>
  <r>
    <x v="1"/>
    <x v="1"/>
    <x v="0"/>
    <x v="36"/>
    <x v="0"/>
    <x v="2"/>
    <x v="1"/>
    <n v="0.95099999999999996"/>
  </r>
  <r>
    <x v="1"/>
    <x v="1"/>
    <x v="0"/>
    <x v="36"/>
    <x v="0"/>
    <x v="2"/>
    <x v="2"/>
    <n v="0.372"/>
  </r>
  <r>
    <x v="1"/>
    <x v="1"/>
    <x v="0"/>
    <x v="36"/>
    <x v="0"/>
    <x v="2"/>
    <x v="3"/>
    <n v="0.48499999999999999"/>
  </r>
  <r>
    <x v="1"/>
    <x v="1"/>
    <x v="0"/>
    <x v="36"/>
    <x v="0"/>
    <x v="2"/>
    <x v="4"/>
    <n v="0.372"/>
  </r>
  <r>
    <x v="1"/>
    <x v="1"/>
    <x v="0"/>
    <x v="36"/>
    <x v="0"/>
    <x v="3"/>
    <x v="0"/>
    <n v="11.42"/>
  </r>
  <r>
    <x v="1"/>
    <x v="1"/>
    <x v="0"/>
    <x v="36"/>
    <x v="0"/>
    <x v="3"/>
    <x v="1"/>
    <n v="0.33300000000000002"/>
  </r>
  <r>
    <x v="1"/>
    <x v="1"/>
    <x v="0"/>
    <x v="36"/>
    <x v="0"/>
    <x v="3"/>
    <x v="2"/>
    <n v="0.315"/>
  </r>
  <r>
    <x v="1"/>
    <x v="1"/>
    <x v="0"/>
    <x v="36"/>
    <x v="0"/>
    <x v="3"/>
    <x v="3"/>
    <n v="0.39900000000000002"/>
  </r>
  <r>
    <x v="1"/>
    <x v="1"/>
    <x v="0"/>
    <x v="36"/>
    <x v="0"/>
    <x v="3"/>
    <x v="4"/>
    <n v="0.28100000000000003"/>
  </r>
  <r>
    <x v="1"/>
    <x v="1"/>
    <x v="0"/>
    <x v="37"/>
    <x v="0"/>
    <x v="0"/>
    <x v="0"/>
    <n v="11.42"/>
  </r>
  <r>
    <x v="1"/>
    <x v="1"/>
    <x v="0"/>
    <x v="37"/>
    <x v="0"/>
    <x v="0"/>
    <x v="1"/>
    <n v="2.2370000000000001"/>
  </r>
  <r>
    <x v="1"/>
    <x v="1"/>
    <x v="0"/>
    <x v="37"/>
    <x v="0"/>
    <x v="1"/>
    <x v="0"/>
    <n v="11.42"/>
  </r>
  <r>
    <x v="1"/>
    <x v="1"/>
    <x v="0"/>
    <x v="37"/>
    <x v="0"/>
    <x v="2"/>
    <x v="0"/>
    <n v="11.42"/>
  </r>
  <r>
    <x v="1"/>
    <x v="1"/>
    <x v="0"/>
    <x v="37"/>
    <x v="0"/>
    <x v="3"/>
    <x v="0"/>
    <n v="11.42"/>
  </r>
  <r>
    <x v="1"/>
    <x v="1"/>
    <x v="0"/>
    <x v="37"/>
    <x v="1"/>
    <x v="0"/>
    <x v="5"/>
    <n v="0.13800000000000001"/>
  </r>
  <r>
    <x v="1"/>
    <x v="1"/>
    <x v="0"/>
    <x v="37"/>
    <x v="1"/>
    <x v="1"/>
    <x v="0"/>
    <n v="0.13800000000000001"/>
  </r>
  <r>
    <x v="1"/>
    <x v="1"/>
    <x v="0"/>
    <x v="37"/>
    <x v="1"/>
    <x v="1"/>
    <x v="1"/>
    <n v="0.11"/>
  </r>
  <r>
    <x v="1"/>
    <x v="1"/>
    <x v="0"/>
    <x v="37"/>
    <x v="1"/>
    <x v="1"/>
    <x v="2"/>
    <n v="0.11"/>
  </r>
  <r>
    <x v="1"/>
    <x v="1"/>
    <x v="0"/>
    <x v="37"/>
    <x v="1"/>
    <x v="1"/>
    <x v="3"/>
    <n v="0.11"/>
  </r>
  <r>
    <x v="1"/>
    <x v="1"/>
    <x v="0"/>
    <x v="37"/>
    <x v="1"/>
    <x v="1"/>
    <x v="4"/>
    <n v="0.11"/>
  </r>
  <r>
    <x v="1"/>
    <x v="1"/>
    <x v="0"/>
    <x v="37"/>
    <x v="1"/>
    <x v="2"/>
    <x v="0"/>
    <n v="0.13800000000000001"/>
  </r>
  <r>
    <x v="1"/>
    <x v="1"/>
    <x v="0"/>
    <x v="37"/>
    <x v="1"/>
    <x v="2"/>
    <x v="1"/>
    <n v="0.11"/>
  </r>
  <r>
    <x v="1"/>
    <x v="1"/>
    <x v="0"/>
    <x v="37"/>
    <x v="1"/>
    <x v="2"/>
    <x v="2"/>
    <n v="0.11"/>
  </r>
  <r>
    <x v="1"/>
    <x v="1"/>
    <x v="0"/>
    <x v="37"/>
    <x v="1"/>
    <x v="2"/>
    <x v="3"/>
    <n v="0.11"/>
  </r>
  <r>
    <x v="1"/>
    <x v="1"/>
    <x v="0"/>
    <x v="37"/>
    <x v="1"/>
    <x v="2"/>
    <x v="4"/>
    <n v="0.11"/>
  </r>
  <r>
    <x v="1"/>
    <x v="1"/>
    <x v="0"/>
    <x v="37"/>
    <x v="1"/>
    <x v="2"/>
    <x v="5"/>
    <n v="8.4000000000000005E-2"/>
  </r>
  <r>
    <x v="1"/>
    <x v="1"/>
    <x v="0"/>
    <x v="37"/>
    <x v="1"/>
    <x v="3"/>
    <x v="0"/>
    <n v="0.222"/>
  </r>
  <r>
    <x v="1"/>
    <x v="1"/>
    <x v="0"/>
    <x v="37"/>
    <x v="1"/>
    <x v="3"/>
    <x v="1"/>
    <n v="0.17799999999999999"/>
  </r>
  <r>
    <x v="1"/>
    <x v="1"/>
    <x v="0"/>
    <x v="37"/>
    <x v="1"/>
    <x v="3"/>
    <x v="2"/>
    <n v="0.17799999999999999"/>
  </r>
  <r>
    <x v="1"/>
    <x v="1"/>
    <x v="0"/>
    <x v="37"/>
    <x v="1"/>
    <x v="3"/>
    <x v="3"/>
    <n v="0.17799999999999999"/>
  </r>
  <r>
    <x v="1"/>
    <x v="1"/>
    <x v="0"/>
    <x v="37"/>
    <x v="1"/>
    <x v="3"/>
    <x v="4"/>
    <n v="0.17799999999999999"/>
  </r>
  <r>
    <x v="1"/>
    <x v="1"/>
    <x v="0"/>
    <x v="38"/>
    <x v="0"/>
    <x v="0"/>
    <x v="0"/>
    <n v="11.42"/>
  </r>
  <r>
    <x v="1"/>
    <x v="1"/>
    <x v="0"/>
    <x v="38"/>
    <x v="0"/>
    <x v="1"/>
    <x v="8"/>
    <n v="-11.42"/>
  </r>
  <r>
    <x v="1"/>
    <x v="1"/>
    <x v="0"/>
    <x v="38"/>
    <x v="1"/>
    <x v="1"/>
    <x v="8"/>
    <n v="11.42"/>
  </r>
  <r>
    <x v="1"/>
    <x v="1"/>
    <x v="0"/>
    <x v="38"/>
    <x v="1"/>
    <x v="1"/>
    <x v="0"/>
    <n v="11.42"/>
  </r>
  <r>
    <x v="1"/>
    <x v="1"/>
    <x v="0"/>
    <x v="38"/>
    <x v="1"/>
    <x v="1"/>
    <x v="1"/>
    <n v="5.508"/>
  </r>
  <r>
    <x v="1"/>
    <x v="1"/>
    <x v="0"/>
    <x v="38"/>
    <x v="1"/>
    <x v="1"/>
    <x v="2"/>
    <n v="5.7080000000000002"/>
  </r>
  <r>
    <x v="1"/>
    <x v="1"/>
    <x v="0"/>
    <x v="38"/>
    <x v="1"/>
    <x v="1"/>
    <x v="3"/>
    <n v="5.73"/>
  </r>
  <r>
    <x v="1"/>
    <x v="1"/>
    <x v="0"/>
    <x v="38"/>
    <x v="1"/>
    <x v="1"/>
    <x v="4"/>
    <n v="5.81"/>
  </r>
  <r>
    <x v="1"/>
    <x v="1"/>
    <x v="0"/>
    <x v="38"/>
    <x v="1"/>
    <x v="2"/>
    <x v="0"/>
    <n v="11.42"/>
  </r>
  <r>
    <x v="1"/>
    <x v="1"/>
    <x v="0"/>
    <x v="38"/>
    <x v="1"/>
    <x v="2"/>
    <x v="1"/>
    <n v="6.0979999999999999"/>
  </r>
  <r>
    <x v="1"/>
    <x v="1"/>
    <x v="0"/>
    <x v="38"/>
    <x v="1"/>
    <x v="2"/>
    <x v="2"/>
    <n v="4.8380000000000001"/>
  </r>
  <r>
    <x v="1"/>
    <x v="1"/>
    <x v="0"/>
    <x v="38"/>
    <x v="1"/>
    <x v="2"/>
    <x v="3"/>
    <n v="4.5410000000000004"/>
  </r>
  <r>
    <x v="1"/>
    <x v="1"/>
    <x v="0"/>
    <x v="38"/>
    <x v="1"/>
    <x v="2"/>
    <x v="4"/>
    <n v="4.2119999999999997"/>
  </r>
  <r>
    <x v="1"/>
    <x v="1"/>
    <x v="0"/>
    <x v="38"/>
    <x v="1"/>
    <x v="2"/>
    <x v="5"/>
    <n v="3.8490000000000002"/>
  </r>
  <r>
    <x v="1"/>
    <x v="1"/>
    <x v="0"/>
    <x v="38"/>
    <x v="1"/>
    <x v="3"/>
    <x v="0"/>
    <n v="15.269"/>
  </r>
  <r>
    <x v="1"/>
    <x v="1"/>
    <x v="0"/>
    <x v="38"/>
    <x v="1"/>
    <x v="3"/>
    <x v="1"/>
    <n v="12.215"/>
  </r>
  <r>
    <x v="1"/>
    <x v="1"/>
    <x v="0"/>
    <x v="38"/>
    <x v="1"/>
    <x v="3"/>
    <x v="2"/>
    <n v="11.218999999999999"/>
  </r>
  <r>
    <x v="1"/>
    <x v="1"/>
    <x v="0"/>
    <x v="38"/>
    <x v="1"/>
    <x v="3"/>
    <x v="3"/>
    <n v="10.803000000000001"/>
  </r>
  <r>
    <x v="1"/>
    <x v="1"/>
    <x v="0"/>
    <x v="38"/>
    <x v="1"/>
    <x v="3"/>
    <x v="4"/>
    <n v="9.7810000000000006"/>
  </r>
  <r>
    <x v="1"/>
    <x v="1"/>
    <x v="0"/>
    <x v="39"/>
    <x v="0"/>
    <x v="0"/>
    <x v="0"/>
    <n v="11.42"/>
  </r>
  <r>
    <x v="1"/>
    <x v="1"/>
    <x v="0"/>
    <x v="39"/>
    <x v="0"/>
    <x v="1"/>
    <x v="0"/>
    <n v="11.42"/>
  </r>
  <r>
    <x v="1"/>
    <x v="1"/>
    <x v="0"/>
    <x v="39"/>
    <x v="0"/>
    <x v="2"/>
    <x v="0"/>
    <n v="11.42"/>
  </r>
  <r>
    <x v="1"/>
    <x v="1"/>
    <x v="0"/>
    <x v="39"/>
    <x v="0"/>
    <x v="3"/>
    <x v="0"/>
    <n v="11.42"/>
  </r>
  <r>
    <x v="1"/>
    <x v="1"/>
    <x v="0"/>
    <x v="39"/>
    <x v="1"/>
    <x v="0"/>
    <x v="5"/>
    <n v="0.113"/>
  </r>
  <r>
    <x v="1"/>
    <x v="1"/>
    <x v="0"/>
    <x v="39"/>
    <x v="1"/>
    <x v="1"/>
    <x v="0"/>
    <n v="0.113"/>
  </r>
  <r>
    <x v="1"/>
    <x v="1"/>
    <x v="0"/>
    <x v="39"/>
    <x v="1"/>
    <x v="2"/>
    <x v="0"/>
    <n v="0.113"/>
  </r>
  <r>
    <x v="1"/>
    <x v="1"/>
    <x v="0"/>
    <x v="39"/>
    <x v="1"/>
    <x v="2"/>
    <x v="1"/>
    <n v="6.0000000000000001E-3"/>
  </r>
  <r>
    <x v="1"/>
    <x v="1"/>
    <x v="0"/>
    <x v="39"/>
    <x v="1"/>
    <x v="2"/>
    <x v="5"/>
    <n v="3.5000000000000003E-2"/>
  </r>
  <r>
    <x v="1"/>
    <x v="1"/>
    <x v="0"/>
    <x v="39"/>
    <x v="1"/>
    <x v="3"/>
    <x v="0"/>
    <n v="0.14899999999999999"/>
  </r>
  <r>
    <x v="1"/>
    <x v="1"/>
    <x v="0"/>
    <x v="39"/>
    <x v="1"/>
    <x v="3"/>
    <x v="1"/>
    <n v="0.11899999999999999"/>
  </r>
  <r>
    <x v="1"/>
    <x v="1"/>
    <x v="0"/>
    <x v="40"/>
    <x v="0"/>
    <x v="0"/>
    <x v="0"/>
    <n v="11.42"/>
  </r>
  <r>
    <x v="1"/>
    <x v="1"/>
    <x v="0"/>
    <x v="40"/>
    <x v="0"/>
    <x v="1"/>
    <x v="8"/>
    <n v="-11.42"/>
  </r>
  <r>
    <x v="1"/>
    <x v="1"/>
    <x v="0"/>
    <x v="40"/>
    <x v="1"/>
    <x v="1"/>
    <x v="8"/>
    <n v="11.42"/>
  </r>
  <r>
    <x v="1"/>
    <x v="1"/>
    <x v="0"/>
    <x v="40"/>
    <x v="1"/>
    <x v="1"/>
    <x v="0"/>
    <n v="11.42"/>
  </r>
  <r>
    <x v="1"/>
    <x v="1"/>
    <x v="0"/>
    <x v="40"/>
    <x v="1"/>
    <x v="1"/>
    <x v="1"/>
    <n v="4.4050000000000002"/>
  </r>
  <r>
    <x v="1"/>
    <x v="1"/>
    <x v="0"/>
    <x v="40"/>
    <x v="1"/>
    <x v="1"/>
    <x v="2"/>
    <n v="4.5679999999999996"/>
  </r>
  <r>
    <x v="1"/>
    <x v="1"/>
    <x v="0"/>
    <x v="40"/>
    <x v="1"/>
    <x v="1"/>
    <x v="3"/>
    <n v="4.5739999999999998"/>
  </r>
  <r>
    <x v="1"/>
    <x v="1"/>
    <x v="0"/>
    <x v="40"/>
    <x v="1"/>
    <x v="1"/>
    <x v="4"/>
    <n v="4.6539999999999999"/>
  </r>
  <r>
    <x v="1"/>
    <x v="1"/>
    <x v="0"/>
    <x v="40"/>
    <x v="1"/>
    <x v="2"/>
    <x v="0"/>
    <n v="11.42"/>
  </r>
  <r>
    <x v="1"/>
    <x v="1"/>
    <x v="0"/>
    <x v="40"/>
    <x v="1"/>
    <x v="2"/>
    <x v="1"/>
    <n v="3.972"/>
  </r>
  <r>
    <x v="1"/>
    <x v="1"/>
    <x v="0"/>
    <x v="40"/>
    <x v="1"/>
    <x v="2"/>
    <x v="2"/>
    <n v="2.669"/>
  </r>
  <r>
    <x v="1"/>
    <x v="1"/>
    <x v="0"/>
    <x v="40"/>
    <x v="1"/>
    <x v="2"/>
    <x v="3"/>
    <n v="2.3180000000000001"/>
  </r>
  <r>
    <x v="1"/>
    <x v="1"/>
    <x v="0"/>
    <x v="40"/>
    <x v="1"/>
    <x v="2"/>
    <x v="4"/>
    <n v="1.988"/>
  </r>
  <r>
    <x v="1"/>
    <x v="1"/>
    <x v="0"/>
    <x v="40"/>
    <x v="1"/>
    <x v="3"/>
    <x v="0"/>
    <n v="11.42"/>
  </r>
  <r>
    <x v="1"/>
    <x v="1"/>
    <x v="0"/>
    <x v="40"/>
    <x v="1"/>
    <x v="3"/>
    <x v="1"/>
    <n v="9.1359999999999992"/>
  </r>
  <r>
    <x v="1"/>
    <x v="1"/>
    <x v="0"/>
    <x v="40"/>
    <x v="1"/>
    <x v="3"/>
    <x v="2"/>
    <n v="7.9020000000000001"/>
  </r>
  <r>
    <x v="1"/>
    <x v="1"/>
    <x v="0"/>
    <x v="40"/>
    <x v="1"/>
    <x v="3"/>
    <x v="3"/>
    <n v="7.4859999999999998"/>
  </r>
  <r>
    <x v="1"/>
    <x v="1"/>
    <x v="0"/>
    <x v="40"/>
    <x v="1"/>
    <x v="3"/>
    <x v="4"/>
    <n v="6.4640000000000004"/>
  </r>
  <r>
    <x v="1"/>
    <x v="1"/>
    <x v="0"/>
    <x v="41"/>
    <x v="0"/>
    <x v="0"/>
    <x v="0"/>
    <n v="11.42"/>
  </r>
  <r>
    <x v="1"/>
    <x v="1"/>
    <x v="0"/>
    <x v="41"/>
    <x v="0"/>
    <x v="1"/>
    <x v="8"/>
    <n v="-11.42"/>
  </r>
  <r>
    <x v="1"/>
    <x v="1"/>
    <x v="0"/>
    <x v="41"/>
    <x v="1"/>
    <x v="1"/>
    <x v="8"/>
    <n v="11.42"/>
  </r>
  <r>
    <x v="1"/>
    <x v="1"/>
    <x v="0"/>
    <x v="41"/>
    <x v="1"/>
    <x v="1"/>
    <x v="0"/>
    <n v="11.42"/>
  </r>
  <r>
    <x v="1"/>
    <x v="1"/>
    <x v="0"/>
    <x v="41"/>
    <x v="1"/>
    <x v="2"/>
    <x v="0"/>
    <n v="11.42"/>
  </r>
  <r>
    <x v="1"/>
    <x v="1"/>
    <x v="0"/>
    <x v="41"/>
    <x v="1"/>
    <x v="3"/>
    <x v="0"/>
    <n v="11.42"/>
  </r>
  <r>
    <x v="1"/>
    <x v="1"/>
    <x v="0"/>
    <x v="42"/>
    <x v="0"/>
    <x v="0"/>
    <x v="0"/>
    <n v="11.42"/>
  </r>
  <r>
    <x v="1"/>
    <x v="1"/>
    <x v="0"/>
    <x v="42"/>
    <x v="0"/>
    <x v="1"/>
    <x v="0"/>
    <n v="11.42"/>
  </r>
  <r>
    <x v="1"/>
    <x v="1"/>
    <x v="0"/>
    <x v="42"/>
    <x v="0"/>
    <x v="2"/>
    <x v="0"/>
    <n v="11.42"/>
  </r>
  <r>
    <x v="1"/>
    <x v="1"/>
    <x v="0"/>
    <x v="42"/>
    <x v="0"/>
    <x v="3"/>
    <x v="0"/>
    <n v="11.42"/>
  </r>
  <r>
    <x v="1"/>
    <x v="1"/>
    <x v="0"/>
    <x v="43"/>
    <x v="0"/>
    <x v="0"/>
    <x v="0"/>
    <n v="11.42"/>
  </r>
  <r>
    <x v="1"/>
    <x v="1"/>
    <x v="0"/>
    <x v="43"/>
    <x v="0"/>
    <x v="1"/>
    <x v="0"/>
    <n v="11.42"/>
  </r>
  <r>
    <x v="1"/>
    <x v="1"/>
    <x v="0"/>
    <x v="43"/>
    <x v="0"/>
    <x v="1"/>
    <x v="1"/>
    <n v="2.964"/>
  </r>
  <r>
    <x v="1"/>
    <x v="1"/>
    <x v="0"/>
    <x v="43"/>
    <x v="0"/>
    <x v="2"/>
    <x v="0"/>
    <n v="11.42"/>
  </r>
  <r>
    <x v="1"/>
    <x v="1"/>
    <x v="0"/>
    <x v="43"/>
    <x v="0"/>
    <x v="2"/>
    <x v="1"/>
    <n v="5.4550000000000001"/>
  </r>
  <r>
    <x v="1"/>
    <x v="1"/>
    <x v="0"/>
    <x v="43"/>
    <x v="0"/>
    <x v="3"/>
    <x v="0"/>
    <n v="11.42"/>
  </r>
  <r>
    <x v="1"/>
    <x v="1"/>
    <x v="0"/>
    <x v="43"/>
    <x v="0"/>
    <x v="3"/>
    <x v="1"/>
    <n v="1.1870000000000001"/>
  </r>
  <r>
    <x v="1"/>
    <x v="1"/>
    <x v="0"/>
    <x v="44"/>
    <x v="0"/>
    <x v="0"/>
    <x v="0"/>
    <n v="11.42"/>
  </r>
  <r>
    <x v="1"/>
    <x v="1"/>
    <x v="0"/>
    <x v="44"/>
    <x v="0"/>
    <x v="0"/>
    <x v="1"/>
    <n v="0.29199999999999998"/>
  </r>
  <r>
    <x v="1"/>
    <x v="1"/>
    <x v="0"/>
    <x v="44"/>
    <x v="0"/>
    <x v="0"/>
    <x v="2"/>
    <n v="0.159"/>
  </r>
  <r>
    <x v="1"/>
    <x v="1"/>
    <x v="0"/>
    <x v="44"/>
    <x v="0"/>
    <x v="0"/>
    <x v="3"/>
    <n v="0.14799999999999999"/>
  </r>
  <r>
    <x v="1"/>
    <x v="1"/>
    <x v="0"/>
    <x v="44"/>
    <x v="0"/>
    <x v="0"/>
    <x v="4"/>
    <n v="6.8000000000000005E-2"/>
  </r>
  <r>
    <x v="1"/>
    <x v="1"/>
    <x v="0"/>
    <x v="44"/>
    <x v="0"/>
    <x v="1"/>
    <x v="0"/>
    <n v="11.42"/>
  </r>
  <r>
    <x v="1"/>
    <x v="1"/>
    <x v="0"/>
    <x v="44"/>
    <x v="0"/>
    <x v="1"/>
    <x v="1"/>
    <n v="3.1539999999999999"/>
  </r>
  <r>
    <x v="1"/>
    <x v="1"/>
    <x v="0"/>
    <x v="44"/>
    <x v="0"/>
    <x v="2"/>
    <x v="0"/>
    <n v="11.42"/>
  </r>
  <r>
    <x v="1"/>
    <x v="1"/>
    <x v="0"/>
    <x v="44"/>
    <x v="0"/>
    <x v="2"/>
    <x v="1"/>
    <n v="5.5730000000000004"/>
  </r>
  <r>
    <x v="1"/>
    <x v="1"/>
    <x v="0"/>
    <x v="44"/>
    <x v="0"/>
    <x v="3"/>
    <x v="0"/>
    <n v="11.42"/>
  </r>
  <r>
    <x v="1"/>
    <x v="1"/>
    <x v="0"/>
    <x v="44"/>
    <x v="0"/>
    <x v="3"/>
    <x v="1"/>
    <n v="1.2649999999999999"/>
  </r>
  <r>
    <x v="1"/>
    <x v="1"/>
    <x v="0"/>
    <x v="45"/>
    <x v="0"/>
    <x v="0"/>
    <x v="6"/>
    <n v="0"/>
  </r>
  <r>
    <x v="1"/>
    <x v="1"/>
    <x v="0"/>
    <x v="45"/>
    <x v="0"/>
    <x v="0"/>
    <x v="0"/>
    <n v="11.42"/>
  </r>
  <r>
    <x v="1"/>
    <x v="1"/>
    <x v="0"/>
    <x v="45"/>
    <x v="0"/>
    <x v="0"/>
    <x v="7"/>
    <n v="11.42"/>
  </r>
  <r>
    <x v="1"/>
    <x v="1"/>
    <x v="0"/>
    <x v="45"/>
    <x v="0"/>
    <x v="1"/>
    <x v="0"/>
    <n v="11.42"/>
  </r>
  <r>
    <x v="1"/>
    <x v="1"/>
    <x v="0"/>
    <x v="45"/>
    <x v="0"/>
    <x v="2"/>
    <x v="0"/>
    <n v="11.42"/>
  </r>
  <r>
    <x v="1"/>
    <x v="1"/>
    <x v="0"/>
    <x v="45"/>
    <x v="0"/>
    <x v="3"/>
    <x v="0"/>
    <n v="11.42"/>
  </r>
  <r>
    <x v="1"/>
    <x v="1"/>
    <x v="0"/>
    <x v="45"/>
    <x v="1"/>
    <x v="2"/>
    <x v="6"/>
    <n v="0"/>
  </r>
  <r>
    <x v="1"/>
    <x v="1"/>
    <x v="0"/>
    <x v="45"/>
    <x v="1"/>
    <x v="2"/>
    <x v="7"/>
    <n v="0"/>
  </r>
  <r>
    <x v="1"/>
    <x v="1"/>
    <x v="0"/>
    <x v="46"/>
    <x v="0"/>
    <x v="0"/>
    <x v="6"/>
    <n v="0"/>
  </r>
  <r>
    <x v="1"/>
    <x v="1"/>
    <x v="0"/>
    <x v="46"/>
    <x v="0"/>
    <x v="0"/>
    <x v="0"/>
    <n v="11.42"/>
  </r>
  <r>
    <x v="1"/>
    <x v="1"/>
    <x v="0"/>
    <x v="46"/>
    <x v="0"/>
    <x v="0"/>
    <x v="7"/>
    <n v="11.42"/>
  </r>
  <r>
    <x v="1"/>
    <x v="1"/>
    <x v="0"/>
    <x v="46"/>
    <x v="0"/>
    <x v="0"/>
    <x v="1"/>
    <n v="2.169"/>
  </r>
  <r>
    <x v="1"/>
    <x v="1"/>
    <x v="0"/>
    <x v="46"/>
    <x v="0"/>
    <x v="1"/>
    <x v="8"/>
    <n v="-11.42"/>
  </r>
  <r>
    <x v="1"/>
    <x v="1"/>
    <x v="0"/>
    <x v="46"/>
    <x v="0"/>
    <x v="1"/>
    <x v="6"/>
    <n v="0"/>
  </r>
  <r>
    <x v="1"/>
    <x v="1"/>
    <x v="0"/>
    <x v="46"/>
    <x v="0"/>
    <x v="1"/>
    <x v="7"/>
    <n v="0"/>
  </r>
  <r>
    <x v="1"/>
    <x v="1"/>
    <x v="0"/>
    <x v="46"/>
    <x v="0"/>
    <x v="2"/>
    <x v="6"/>
    <n v="0"/>
  </r>
  <r>
    <x v="1"/>
    <x v="1"/>
    <x v="0"/>
    <x v="46"/>
    <x v="0"/>
    <x v="2"/>
    <x v="7"/>
    <n v="0"/>
  </r>
  <r>
    <x v="1"/>
    <x v="1"/>
    <x v="0"/>
    <x v="46"/>
    <x v="1"/>
    <x v="1"/>
    <x v="8"/>
    <n v="11.42"/>
  </r>
  <r>
    <x v="1"/>
    <x v="1"/>
    <x v="0"/>
    <x v="46"/>
    <x v="1"/>
    <x v="1"/>
    <x v="0"/>
    <n v="11.42"/>
  </r>
  <r>
    <x v="1"/>
    <x v="1"/>
    <x v="0"/>
    <x v="46"/>
    <x v="1"/>
    <x v="1"/>
    <x v="1"/>
    <n v="4.0270000000000001"/>
  </r>
  <r>
    <x v="1"/>
    <x v="1"/>
    <x v="0"/>
    <x v="46"/>
    <x v="1"/>
    <x v="1"/>
    <x v="2"/>
    <n v="4.069"/>
  </r>
  <r>
    <x v="1"/>
    <x v="1"/>
    <x v="0"/>
    <x v="46"/>
    <x v="1"/>
    <x v="1"/>
    <x v="3"/>
    <n v="4.0940000000000003"/>
  </r>
  <r>
    <x v="1"/>
    <x v="1"/>
    <x v="0"/>
    <x v="46"/>
    <x v="1"/>
    <x v="1"/>
    <x v="4"/>
    <n v="4.1310000000000002"/>
  </r>
  <r>
    <x v="1"/>
    <x v="1"/>
    <x v="0"/>
    <x v="46"/>
    <x v="1"/>
    <x v="2"/>
    <x v="0"/>
    <n v="11.42"/>
  </r>
  <r>
    <x v="1"/>
    <x v="1"/>
    <x v="0"/>
    <x v="46"/>
    <x v="1"/>
    <x v="2"/>
    <x v="1"/>
    <n v="3.7730000000000001"/>
  </r>
  <r>
    <x v="1"/>
    <x v="1"/>
    <x v="0"/>
    <x v="46"/>
    <x v="1"/>
    <x v="2"/>
    <x v="2"/>
    <n v="1.9019999999999999"/>
  </r>
  <r>
    <x v="1"/>
    <x v="1"/>
    <x v="0"/>
    <x v="46"/>
    <x v="1"/>
    <x v="2"/>
    <x v="3"/>
    <n v="1.615"/>
  </r>
  <r>
    <x v="1"/>
    <x v="1"/>
    <x v="0"/>
    <x v="46"/>
    <x v="1"/>
    <x v="2"/>
    <x v="4"/>
    <n v="1.139"/>
  </r>
  <r>
    <x v="1"/>
    <x v="1"/>
    <x v="0"/>
    <x v="46"/>
    <x v="1"/>
    <x v="3"/>
    <x v="0"/>
    <n v="11.42"/>
  </r>
  <r>
    <x v="1"/>
    <x v="1"/>
    <x v="0"/>
    <x v="46"/>
    <x v="1"/>
    <x v="3"/>
    <x v="1"/>
    <n v="8.9830000000000005"/>
  </r>
  <r>
    <x v="1"/>
    <x v="1"/>
    <x v="0"/>
    <x v="46"/>
    <x v="1"/>
    <x v="3"/>
    <x v="2"/>
    <n v="6.9480000000000004"/>
  </r>
  <r>
    <x v="1"/>
    <x v="1"/>
    <x v="0"/>
    <x v="46"/>
    <x v="1"/>
    <x v="3"/>
    <x v="3"/>
    <n v="6.6609999999999996"/>
  </r>
  <r>
    <x v="1"/>
    <x v="1"/>
    <x v="0"/>
    <x v="46"/>
    <x v="1"/>
    <x v="3"/>
    <x v="4"/>
    <n v="5.3449999999999998"/>
  </r>
  <r>
    <x v="1"/>
    <x v="1"/>
    <x v="0"/>
    <x v="47"/>
    <x v="0"/>
    <x v="0"/>
    <x v="0"/>
    <n v="11.42"/>
  </r>
  <r>
    <x v="1"/>
    <x v="1"/>
    <x v="0"/>
    <x v="47"/>
    <x v="0"/>
    <x v="1"/>
    <x v="0"/>
    <n v="11.42"/>
  </r>
  <r>
    <x v="1"/>
    <x v="1"/>
    <x v="0"/>
    <x v="47"/>
    <x v="0"/>
    <x v="1"/>
    <x v="1"/>
    <n v="1.494"/>
  </r>
  <r>
    <x v="1"/>
    <x v="1"/>
    <x v="0"/>
    <x v="47"/>
    <x v="0"/>
    <x v="1"/>
    <x v="2"/>
    <n v="1.0669999999999999"/>
  </r>
  <r>
    <x v="1"/>
    <x v="1"/>
    <x v="0"/>
    <x v="47"/>
    <x v="0"/>
    <x v="1"/>
    <x v="3"/>
    <n v="1.153"/>
  </r>
  <r>
    <x v="1"/>
    <x v="1"/>
    <x v="0"/>
    <x v="47"/>
    <x v="0"/>
    <x v="1"/>
    <x v="4"/>
    <n v="1.0669999999999999"/>
  </r>
  <r>
    <x v="1"/>
    <x v="1"/>
    <x v="0"/>
    <x v="47"/>
    <x v="0"/>
    <x v="2"/>
    <x v="0"/>
    <n v="11.42"/>
  </r>
  <r>
    <x v="1"/>
    <x v="1"/>
    <x v="0"/>
    <x v="47"/>
    <x v="0"/>
    <x v="2"/>
    <x v="1"/>
    <n v="0.60899999999999999"/>
  </r>
  <r>
    <x v="1"/>
    <x v="1"/>
    <x v="0"/>
    <x v="47"/>
    <x v="0"/>
    <x v="2"/>
    <x v="2"/>
    <n v="0.3"/>
  </r>
  <r>
    <x v="1"/>
    <x v="1"/>
    <x v="0"/>
    <x v="47"/>
    <x v="0"/>
    <x v="2"/>
    <x v="3"/>
    <n v="0.35699999999999998"/>
  </r>
  <r>
    <x v="1"/>
    <x v="1"/>
    <x v="0"/>
    <x v="47"/>
    <x v="0"/>
    <x v="2"/>
    <x v="4"/>
    <n v="0.3"/>
  </r>
  <r>
    <x v="1"/>
    <x v="1"/>
    <x v="0"/>
    <x v="47"/>
    <x v="0"/>
    <x v="3"/>
    <x v="0"/>
    <n v="11.42"/>
  </r>
  <r>
    <x v="1"/>
    <x v="1"/>
    <x v="0"/>
    <x v="47"/>
    <x v="0"/>
    <x v="3"/>
    <x v="1"/>
    <n v="6.3E-2"/>
  </r>
  <r>
    <x v="1"/>
    <x v="1"/>
    <x v="0"/>
    <x v="47"/>
    <x v="0"/>
    <x v="3"/>
    <x v="2"/>
    <n v="0.26"/>
  </r>
  <r>
    <x v="1"/>
    <x v="1"/>
    <x v="0"/>
    <x v="47"/>
    <x v="0"/>
    <x v="3"/>
    <x v="3"/>
    <n v="0.30299999999999999"/>
  </r>
  <r>
    <x v="1"/>
    <x v="1"/>
    <x v="0"/>
    <x v="47"/>
    <x v="0"/>
    <x v="3"/>
    <x v="4"/>
    <n v="0.24399999999999999"/>
  </r>
  <r>
    <x v="1"/>
    <x v="1"/>
    <x v="0"/>
    <x v="48"/>
    <x v="0"/>
    <x v="0"/>
    <x v="0"/>
    <n v="11.42"/>
  </r>
  <r>
    <x v="1"/>
    <x v="1"/>
    <x v="0"/>
    <x v="48"/>
    <x v="0"/>
    <x v="0"/>
    <x v="1"/>
    <n v="0.51700000000000002"/>
  </r>
  <r>
    <x v="1"/>
    <x v="1"/>
    <x v="0"/>
    <x v="48"/>
    <x v="0"/>
    <x v="0"/>
    <x v="2"/>
    <n v="0.32500000000000001"/>
  </r>
  <r>
    <x v="1"/>
    <x v="1"/>
    <x v="0"/>
    <x v="48"/>
    <x v="0"/>
    <x v="0"/>
    <x v="3"/>
    <n v="0.27400000000000002"/>
  </r>
  <r>
    <x v="1"/>
    <x v="1"/>
    <x v="0"/>
    <x v="48"/>
    <x v="0"/>
    <x v="0"/>
    <x v="4"/>
    <n v="0.13500000000000001"/>
  </r>
  <r>
    <x v="1"/>
    <x v="1"/>
    <x v="0"/>
    <x v="48"/>
    <x v="0"/>
    <x v="1"/>
    <x v="0"/>
    <n v="11.42"/>
  </r>
  <r>
    <x v="1"/>
    <x v="1"/>
    <x v="0"/>
    <x v="48"/>
    <x v="0"/>
    <x v="1"/>
    <x v="1"/>
    <n v="0.318"/>
  </r>
  <r>
    <x v="1"/>
    <x v="1"/>
    <x v="0"/>
    <x v="48"/>
    <x v="0"/>
    <x v="2"/>
    <x v="0"/>
    <n v="11.42"/>
  </r>
  <r>
    <x v="1"/>
    <x v="1"/>
    <x v="0"/>
    <x v="48"/>
    <x v="0"/>
    <x v="3"/>
    <x v="0"/>
    <n v="11.42"/>
  </r>
  <r>
    <x v="1"/>
    <x v="1"/>
    <x v="0"/>
    <x v="49"/>
    <x v="0"/>
    <x v="0"/>
    <x v="0"/>
    <n v="11.42"/>
  </r>
  <r>
    <x v="1"/>
    <x v="1"/>
    <x v="0"/>
    <x v="49"/>
    <x v="0"/>
    <x v="1"/>
    <x v="0"/>
    <n v="11.42"/>
  </r>
  <r>
    <x v="1"/>
    <x v="1"/>
    <x v="0"/>
    <x v="49"/>
    <x v="0"/>
    <x v="2"/>
    <x v="0"/>
    <n v="11.42"/>
  </r>
  <r>
    <x v="1"/>
    <x v="1"/>
    <x v="0"/>
    <x v="49"/>
    <x v="0"/>
    <x v="2"/>
    <x v="1"/>
    <n v="1.8260000000000001"/>
  </r>
  <r>
    <x v="1"/>
    <x v="1"/>
    <x v="0"/>
    <x v="49"/>
    <x v="0"/>
    <x v="2"/>
    <x v="2"/>
    <n v="0.56100000000000005"/>
  </r>
  <r>
    <x v="1"/>
    <x v="1"/>
    <x v="0"/>
    <x v="49"/>
    <x v="0"/>
    <x v="2"/>
    <x v="3"/>
    <n v="1.1379999999999999"/>
  </r>
  <r>
    <x v="1"/>
    <x v="1"/>
    <x v="0"/>
    <x v="49"/>
    <x v="0"/>
    <x v="2"/>
    <x v="4"/>
    <n v="0.56100000000000005"/>
  </r>
  <r>
    <x v="1"/>
    <x v="1"/>
    <x v="0"/>
    <x v="49"/>
    <x v="0"/>
    <x v="3"/>
    <x v="0"/>
    <n v="11.42"/>
  </r>
  <r>
    <x v="1"/>
    <x v="1"/>
    <x v="0"/>
    <x v="49"/>
    <x v="0"/>
    <x v="3"/>
    <x v="1"/>
    <n v="1.665"/>
  </r>
  <r>
    <x v="1"/>
    <x v="1"/>
    <x v="0"/>
    <x v="49"/>
    <x v="0"/>
    <x v="3"/>
    <x v="2"/>
    <n v="0.40600000000000003"/>
  </r>
  <r>
    <x v="1"/>
    <x v="1"/>
    <x v="0"/>
    <x v="49"/>
    <x v="0"/>
    <x v="3"/>
    <x v="3"/>
    <n v="0.65600000000000003"/>
  </r>
  <r>
    <x v="1"/>
    <x v="1"/>
    <x v="0"/>
    <x v="49"/>
    <x v="0"/>
    <x v="3"/>
    <x v="4"/>
    <n v="0.27100000000000002"/>
  </r>
  <r>
    <x v="1"/>
    <x v="1"/>
    <x v="0"/>
    <x v="50"/>
    <x v="0"/>
    <x v="0"/>
    <x v="0"/>
    <n v="11.42"/>
  </r>
  <r>
    <x v="1"/>
    <x v="1"/>
    <x v="0"/>
    <x v="50"/>
    <x v="0"/>
    <x v="1"/>
    <x v="8"/>
    <n v="-11.42"/>
  </r>
  <r>
    <x v="1"/>
    <x v="1"/>
    <x v="0"/>
    <x v="50"/>
    <x v="1"/>
    <x v="1"/>
    <x v="8"/>
    <n v="11.42"/>
  </r>
  <r>
    <x v="1"/>
    <x v="1"/>
    <x v="0"/>
    <x v="50"/>
    <x v="1"/>
    <x v="1"/>
    <x v="0"/>
    <n v="11.42"/>
  </r>
  <r>
    <x v="1"/>
    <x v="1"/>
    <x v="0"/>
    <x v="50"/>
    <x v="1"/>
    <x v="1"/>
    <x v="1"/>
    <n v="6.9249999999999998"/>
  </r>
  <r>
    <x v="1"/>
    <x v="1"/>
    <x v="0"/>
    <x v="50"/>
    <x v="1"/>
    <x v="1"/>
    <x v="2"/>
    <n v="7.4939999999999998"/>
  </r>
  <r>
    <x v="1"/>
    <x v="1"/>
    <x v="0"/>
    <x v="50"/>
    <x v="1"/>
    <x v="1"/>
    <x v="3"/>
    <n v="7.6050000000000004"/>
  </r>
  <r>
    <x v="1"/>
    <x v="1"/>
    <x v="0"/>
    <x v="50"/>
    <x v="1"/>
    <x v="1"/>
    <x v="4"/>
    <n v="7.7809999999999997"/>
  </r>
  <r>
    <x v="1"/>
    <x v="1"/>
    <x v="0"/>
    <x v="50"/>
    <x v="1"/>
    <x v="2"/>
    <x v="0"/>
    <n v="11.42"/>
  </r>
  <r>
    <x v="1"/>
    <x v="1"/>
    <x v="0"/>
    <x v="50"/>
    <x v="1"/>
    <x v="2"/>
    <x v="1"/>
    <n v="7.5010000000000003"/>
  </r>
  <r>
    <x v="1"/>
    <x v="1"/>
    <x v="0"/>
    <x v="50"/>
    <x v="1"/>
    <x v="2"/>
    <x v="2"/>
    <n v="7.5010000000000003"/>
  </r>
  <r>
    <x v="1"/>
    <x v="1"/>
    <x v="0"/>
    <x v="50"/>
    <x v="1"/>
    <x v="2"/>
    <x v="3"/>
    <n v="7.5010000000000003"/>
  </r>
  <r>
    <x v="1"/>
    <x v="1"/>
    <x v="0"/>
    <x v="50"/>
    <x v="1"/>
    <x v="2"/>
    <x v="4"/>
    <n v="7.5010000000000003"/>
  </r>
  <r>
    <x v="1"/>
    <x v="1"/>
    <x v="0"/>
    <x v="50"/>
    <x v="1"/>
    <x v="2"/>
    <x v="5"/>
    <n v="7.4950000000000001"/>
  </r>
  <r>
    <x v="1"/>
    <x v="1"/>
    <x v="0"/>
    <x v="50"/>
    <x v="1"/>
    <x v="3"/>
    <x v="0"/>
    <n v="18.914999999999999"/>
  </r>
  <r>
    <x v="1"/>
    <x v="1"/>
    <x v="0"/>
    <x v="50"/>
    <x v="1"/>
    <x v="3"/>
    <x v="1"/>
    <n v="14.363"/>
  </r>
  <r>
    <x v="1"/>
    <x v="1"/>
    <x v="0"/>
    <x v="50"/>
    <x v="1"/>
    <x v="3"/>
    <x v="2"/>
    <n v="15.132"/>
  </r>
  <r>
    <x v="1"/>
    <x v="1"/>
    <x v="0"/>
    <x v="50"/>
    <x v="1"/>
    <x v="3"/>
    <x v="3"/>
    <n v="15.132"/>
  </r>
  <r>
    <x v="1"/>
    <x v="1"/>
    <x v="0"/>
    <x v="50"/>
    <x v="1"/>
    <x v="3"/>
    <x v="4"/>
    <n v="15.132"/>
  </r>
  <r>
    <x v="1"/>
    <x v="1"/>
    <x v="0"/>
    <x v="51"/>
    <x v="0"/>
    <x v="0"/>
    <x v="0"/>
    <n v="11.42"/>
  </r>
  <r>
    <x v="1"/>
    <x v="1"/>
    <x v="0"/>
    <x v="51"/>
    <x v="0"/>
    <x v="0"/>
    <x v="5"/>
    <n v="3.5999999999999997E-2"/>
  </r>
  <r>
    <x v="1"/>
    <x v="1"/>
    <x v="0"/>
    <x v="51"/>
    <x v="0"/>
    <x v="1"/>
    <x v="8"/>
    <n v="-11.42"/>
  </r>
  <r>
    <x v="1"/>
    <x v="1"/>
    <x v="0"/>
    <x v="51"/>
    <x v="0"/>
    <x v="1"/>
    <x v="0"/>
    <n v="3.5999999999999997E-2"/>
  </r>
  <r>
    <x v="1"/>
    <x v="1"/>
    <x v="0"/>
    <x v="51"/>
    <x v="0"/>
    <x v="2"/>
    <x v="0"/>
    <n v="3.5999999999999997E-2"/>
  </r>
  <r>
    <x v="1"/>
    <x v="1"/>
    <x v="0"/>
    <x v="51"/>
    <x v="0"/>
    <x v="2"/>
    <x v="1"/>
    <n v="3.5999999999999997E-2"/>
  </r>
  <r>
    <x v="1"/>
    <x v="1"/>
    <x v="0"/>
    <x v="51"/>
    <x v="0"/>
    <x v="3"/>
    <x v="0"/>
    <n v="3.5999999999999997E-2"/>
  </r>
  <r>
    <x v="1"/>
    <x v="1"/>
    <x v="0"/>
    <x v="51"/>
    <x v="1"/>
    <x v="1"/>
    <x v="8"/>
    <n v="11.42"/>
  </r>
  <r>
    <x v="1"/>
    <x v="1"/>
    <x v="0"/>
    <x v="51"/>
    <x v="1"/>
    <x v="1"/>
    <x v="0"/>
    <n v="11.42"/>
  </r>
  <r>
    <x v="1"/>
    <x v="1"/>
    <x v="0"/>
    <x v="51"/>
    <x v="1"/>
    <x v="2"/>
    <x v="0"/>
    <n v="11.42"/>
  </r>
  <r>
    <x v="1"/>
    <x v="1"/>
    <x v="0"/>
    <x v="51"/>
    <x v="1"/>
    <x v="3"/>
    <x v="0"/>
    <n v="11.42"/>
  </r>
  <r>
    <x v="1"/>
    <x v="1"/>
    <x v="0"/>
    <x v="52"/>
    <x v="0"/>
    <x v="0"/>
    <x v="0"/>
    <n v="11.42"/>
  </r>
  <r>
    <x v="1"/>
    <x v="1"/>
    <x v="0"/>
    <x v="52"/>
    <x v="0"/>
    <x v="1"/>
    <x v="0"/>
    <n v="11.42"/>
  </r>
  <r>
    <x v="1"/>
    <x v="1"/>
    <x v="0"/>
    <x v="52"/>
    <x v="0"/>
    <x v="1"/>
    <x v="1"/>
    <n v="0.433"/>
  </r>
  <r>
    <x v="1"/>
    <x v="1"/>
    <x v="0"/>
    <x v="52"/>
    <x v="0"/>
    <x v="1"/>
    <x v="2"/>
    <n v="1.284"/>
  </r>
  <r>
    <x v="1"/>
    <x v="1"/>
    <x v="0"/>
    <x v="52"/>
    <x v="0"/>
    <x v="1"/>
    <x v="3"/>
    <n v="1.347"/>
  </r>
  <r>
    <x v="1"/>
    <x v="1"/>
    <x v="0"/>
    <x v="52"/>
    <x v="0"/>
    <x v="1"/>
    <x v="4"/>
    <n v="0.81899999999999995"/>
  </r>
  <r>
    <x v="1"/>
    <x v="1"/>
    <x v="0"/>
    <x v="52"/>
    <x v="0"/>
    <x v="2"/>
    <x v="0"/>
    <n v="11.42"/>
  </r>
  <r>
    <x v="1"/>
    <x v="1"/>
    <x v="0"/>
    <x v="52"/>
    <x v="0"/>
    <x v="2"/>
    <x v="1"/>
    <n v="1.474"/>
  </r>
  <r>
    <x v="1"/>
    <x v="1"/>
    <x v="0"/>
    <x v="52"/>
    <x v="0"/>
    <x v="2"/>
    <x v="2"/>
    <n v="0.34"/>
  </r>
  <r>
    <x v="1"/>
    <x v="1"/>
    <x v="0"/>
    <x v="52"/>
    <x v="0"/>
    <x v="2"/>
    <x v="3"/>
    <n v="0.51200000000000001"/>
  </r>
  <r>
    <x v="1"/>
    <x v="1"/>
    <x v="0"/>
    <x v="52"/>
    <x v="0"/>
    <x v="2"/>
    <x v="4"/>
    <n v="0.34"/>
  </r>
  <r>
    <x v="1"/>
    <x v="1"/>
    <x v="0"/>
    <x v="52"/>
    <x v="0"/>
    <x v="3"/>
    <x v="0"/>
    <n v="11.42"/>
  </r>
  <r>
    <x v="1"/>
    <x v="1"/>
    <x v="0"/>
    <x v="52"/>
    <x v="0"/>
    <x v="3"/>
    <x v="1"/>
    <n v="1.0860000000000001"/>
  </r>
  <r>
    <x v="1"/>
    <x v="1"/>
    <x v="0"/>
    <x v="52"/>
    <x v="0"/>
    <x v="3"/>
    <x v="2"/>
    <n v="0.26400000000000001"/>
  </r>
  <r>
    <x v="1"/>
    <x v="1"/>
    <x v="0"/>
    <x v="52"/>
    <x v="0"/>
    <x v="3"/>
    <x v="3"/>
    <n v="0.39300000000000002"/>
  </r>
  <r>
    <x v="1"/>
    <x v="1"/>
    <x v="0"/>
    <x v="52"/>
    <x v="0"/>
    <x v="3"/>
    <x v="4"/>
    <n v="0.16800000000000001"/>
  </r>
  <r>
    <x v="1"/>
    <x v="1"/>
    <x v="0"/>
    <x v="53"/>
    <x v="0"/>
    <x v="0"/>
    <x v="0"/>
    <n v="11.42"/>
  </r>
  <r>
    <x v="1"/>
    <x v="1"/>
    <x v="0"/>
    <x v="53"/>
    <x v="0"/>
    <x v="0"/>
    <x v="1"/>
    <n v="0.42599999999999999"/>
  </r>
  <r>
    <x v="1"/>
    <x v="1"/>
    <x v="0"/>
    <x v="53"/>
    <x v="0"/>
    <x v="0"/>
    <x v="2"/>
    <n v="0.157"/>
  </r>
  <r>
    <x v="1"/>
    <x v="1"/>
    <x v="0"/>
    <x v="53"/>
    <x v="0"/>
    <x v="0"/>
    <x v="3"/>
    <n v="0.127"/>
  </r>
  <r>
    <x v="1"/>
    <x v="1"/>
    <x v="0"/>
    <x v="53"/>
    <x v="0"/>
    <x v="0"/>
    <x v="4"/>
    <n v="4.9000000000000002E-2"/>
  </r>
  <r>
    <x v="1"/>
    <x v="1"/>
    <x v="0"/>
    <x v="53"/>
    <x v="0"/>
    <x v="1"/>
    <x v="0"/>
    <n v="11.42"/>
  </r>
  <r>
    <x v="1"/>
    <x v="1"/>
    <x v="0"/>
    <x v="53"/>
    <x v="0"/>
    <x v="1"/>
    <x v="1"/>
    <n v="0.27300000000000002"/>
  </r>
  <r>
    <x v="1"/>
    <x v="1"/>
    <x v="0"/>
    <x v="53"/>
    <x v="0"/>
    <x v="1"/>
    <x v="2"/>
    <n v="6.7000000000000004E-2"/>
  </r>
  <r>
    <x v="1"/>
    <x v="1"/>
    <x v="0"/>
    <x v="53"/>
    <x v="0"/>
    <x v="1"/>
    <x v="3"/>
    <n v="7.0000000000000007E-2"/>
  </r>
  <r>
    <x v="1"/>
    <x v="1"/>
    <x v="0"/>
    <x v="53"/>
    <x v="0"/>
    <x v="1"/>
    <x v="4"/>
    <n v="3.5999999999999997E-2"/>
  </r>
  <r>
    <x v="1"/>
    <x v="1"/>
    <x v="0"/>
    <x v="53"/>
    <x v="0"/>
    <x v="2"/>
    <x v="0"/>
    <n v="11.42"/>
  </r>
  <r>
    <x v="1"/>
    <x v="1"/>
    <x v="0"/>
    <x v="53"/>
    <x v="0"/>
    <x v="2"/>
    <x v="1"/>
    <n v="0.16600000000000001"/>
  </r>
  <r>
    <x v="1"/>
    <x v="1"/>
    <x v="0"/>
    <x v="53"/>
    <x v="0"/>
    <x v="2"/>
    <x v="2"/>
    <n v="1.2999999999999999E-2"/>
  </r>
  <r>
    <x v="1"/>
    <x v="1"/>
    <x v="0"/>
    <x v="53"/>
    <x v="0"/>
    <x v="2"/>
    <x v="3"/>
    <n v="2.5999999999999999E-2"/>
  </r>
  <r>
    <x v="1"/>
    <x v="1"/>
    <x v="0"/>
    <x v="53"/>
    <x v="0"/>
    <x v="2"/>
    <x v="4"/>
    <n v="1.2999999999999999E-2"/>
  </r>
  <r>
    <x v="1"/>
    <x v="1"/>
    <x v="0"/>
    <x v="53"/>
    <x v="0"/>
    <x v="3"/>
    <x v="0"/>
    <n v="11.42"/>
  </r>
  <r>
    <x v="1"/>
    <x v="1"/>
    <x v="0"/>
    <x v="53"/>
    <x v="0"/>
    <x v="3"/>
    <x v="1"/>
    <n v="0.121"/>
  </r>
  <r>
    <x v="1"/>
    <x v="1"/>
    <x v="0"/>
    <x v="53"/>
    <x v="0"/>
    <x v="3"/>
    <x v="2"/>
    <n v="0.01"/>
  </r>
  <r>
    <x v="1"/>
    <x v="1"/>
    <x v="0"/>
    <x v="53"/>
    <x v="0"/>
    <x v="3"/>
    <x v="3"/>
    <n v="0.02"/>
  </r>
  <r>
    <x v="1"/>
    <x v="1"/>
    <x v="0"/>
    <x v="53"/>
    <x v="0"/>
    <x v="3"/>
    <x v="4"/>
    <n v="7.0000000000000001E-3"/>
  </r>
  <r>
    <x v="1"/>
    <x v="1"/>
    <x v="0"/>
    <x v="53"/>
    <x v="1"/>
    <x v="0"/>
    <x v="5"/>
    <n v="0.10100000000000001"/>
  </r>
  <r>
    <x v="1"/>
    <x v="1"/>
    <x v="0"/>
    <x v="53"/>
    <x v="1"/>
    <x v="1"/>
    <x v="0"/>
    <n v="0.10100000000000001"/>
  </r>
  <r>
    <x v="1"/>
    <x v="1"/>
    <x v="0"/>
    <x v="53"/>
    <x v="1"/>
    <x v="1"/>
    <x v="1"/>
    <n v="8.1000000000000003E-2"/>
  </r>
  <r>
    <x v="1"/>
    <x v="1"/>
    <x v="0"/>
    <x v="53"/>
    <x v="1"/>
    <x v="1"/>
    <x v="2"/>
    <n v="2.5999999999999999E-2"/>
  </r>
  <r>
    <x v="1"/>
    <x v="1"/>
    <x v="0"/>
    <x v="53"/>
    <x v="1"/>
    <x v="1"/>
    <x v="3"/>
    <n v="1.9E-2"/>
  </r>
  <r>
    <x v="1"/>
    <x v="1"/>
    <x v="0"/>
    <x v="53"/>
    <x v="1"/>
    <x v="1"/>
    <x v="4"/>
    <n v="8.0000000000000002E-3"/>
  </r>
  <r>
    <x v="1"/>
    <x v="1"/>
    <x v="0"/>
    <x v="53"/>
    <x v="1"/>
    <x v="1"/>
    <x v="5"/>
    <n v="0.247"/>
  </r>
  <r>
    <x v="1"/>
    <x v="1"/>
    <x v="0"/>
    <x v="53"/>
    <x v="1"/>
    <x v="2"/>
    <x v="6"/>
    <n v="0"/>
  </r>
  <r>
    <x v="1"/>
    <x v="1"/>
    <x v="0"/>
    <x v="53"/>
    <x v="1"/>
    <x v="2"/>
    <x v="0"/>
    <n v="0.34799999999999998"/>
  </r>
  <r>
    <x v="1"/>
    <x v="1"/>
    <x v="0"/>
    <x v="53"/>
    <x v="1"/>
    <x v="2"/>
    <x v="7"/>
    <n v="0.34799999999999998"/>
  </r>
  <r>
    <x v="1"/>
    <x v="1"/>
    <x v="0"/>
    <x v="53"/>
    <x v="1"/>
    <x v="2"/>
    <x v="1"/>
    <n v="0.27800000000000002"/>
  </r>
  <r>
    <x v="1"/>
    <x v="1"/>
    <x v="0"/>
    <x v="53"/>
    <x v="1"/>
    <x v="2"/>
    <x v="2"/>
    <n v="9.4E-2"/>
  </r>
  <r>
    <x v="1"/>
    <x v="1"/>
    <x v="0"/>
    <x v="53"/>
    <x v="1"/>
    <x v="2"/>
    <x v="3"/>
    <n v="7.3999999999999996E-2"/>
  </r>
  <r>
    <x v="1"/>
    <x v="1"/>
    <x v="0"/>
    <x v="53"/>
    <x v="1"/>
    <x v="2"/>
    <x v="4"/>
    <n v="2.1999999999999999E-2"/>
  </r>
  <r>
    <x v="1"/>
    <x v="1"/>
    <x v="0"/>
    <x v="53"/>
    <x v="1"/>
    <x v="2"/>
    <x v="5"/>
    <n v="0.35599999999999998"/>
  </r>
  <r>
    <x v="1"/>
    <x v="1"/>
    <x v="0"/>
    <x v="53"/>
    <x v="1"/>
    <x v="3"/>
    <x v="6"/>
    <n v="0"/>
  </r>
  <r>
    <x v="1"/>
    <x v="1"/>
    <x v="0"/>
    <x v="53"/>
    <x v="1"/>
    <x v="3"/>
    <x v="0"/>
    <n v="0.70399999999999996"/>
  </r>
  <r>
    <x v="1"/>
    <x v="1"/>
    <x v="0"/>
    <x v="53"/>
    <x v="1"/>
    <x v="3"/>
    <x v="7"/>
    <n v="0.70399999999999996"/>
  </r>
  <r>
    <x v="1"/>
    <x v="1"/>
    <x v="0"/>
    <x v="53"/>
    <x v="1"/>
    <x v="3"/>
    <x v="1"/>
    <n v="0.56299999999999994"/>
  </r>
  <r>
    <x v="1"/>
    <x v="1"/>
    <x v="0"/>
    <x v="53"/>
    <x v="1"/>
    <x v="3"/>
    <x v="2"/>
    <n v="0.19600000000000001"/>
  </r>
  <r>
    <x v="1"/>
    <x v="1"/>
    <x v="0"/>
    <x v="53"/>
    <x v="1"/>
    <x v="3"/>
    <x v="3"/>
    <n v="0.154"/>
  </r>
  <r>
    <x v="1"/>
    <x v="1"/>
    <x v="0"/>
    <x v="53"/>
    <x v="1"/>
    <x v="3"/>
    <x v="4"/>
    <n v="4.8000000000000001E-2"/>
  </r>
  <r>
    <x v="1"/>
    <x v="1"/>
    <x v="0"/>
    <x v="54"/>
    <x v="0"/>
    <x v="0"/>
    <x v="0"/>
    <n v="11.42"/>
  </r>
  <r>
    <x v="1"/>
    <x v="1"/>
    <x v="0"/>
    <x v="54"/>
    <x v="0"/>
    <x v="1"/>
    <x v="0"/>
    <n v="11.42"/>
  </r>
  <r>
    <x v="1"/>
    <x v="1"/>
    <x v="0"/>
    <x v="54"/>
    <x v="0"/>
    <x v="2"/>
    <x v="0"/>
    <n v="11.42"/>
  </r>
  <r>
    <x v="1"/>
    <x v="1"/>
    <x v="0"/>
    <x v="54"/>
    <x v="0"/>
    <x v="3"/>
    <x v="0"/>
    <n v="11.42"/>
  </r>
  <r>
    <x v="1"/>
    <x v="1"/>
    <x v="0"/>
    <x v="55"/>
    <x v="0"/>
    <x v="0"/>
    <x v="6"/>
    <n v="0"/>
  </r>
  <r>
    <x v="1"/>
    <x v="1"/>
    <x v="0"/>
    <x v="55"/>
    <x v="0"/>
    <x v="0"/>
    <x v="0"/>
    <n v="11.42"/>
  </r>
  <r>
    <x v="1"/>
    <x v="1"/>
    <x v="0"/>
    <x v="55"/>
    <x v="0"/>
    <x v="0"/>
    <x v="7"/>
    <n v="11.42"/>
  </r>
  <r>
    <x v="1"/>
    <x v="1"/>
    <x v="0"/>
    <x v="55"/>
    <x v="0"/>
    <x v="0"/>
    <x v="5"/>
    <n v="0.26400000000000001"/>
  </r>
  <r>
    <x v="1"/>
    <x v="1"/>
    <x v="0"/>
    <x v="55"/>
    <x v="0"/>
    <x v="1"/>
    <x v="8"/>
    <n v="-11.42"/>
  </r>
  <r>
    <x v="1"/>
    <x v="1"/>
    <x v="0"/>
    <x v="55"/>
    <x v="0"/>
    <x v="1"/>
    <x v="6"/>
    <n v="0.496"/>
  </r>
  <r>
    <x v="1"/>
    <x v="1"/>
    <x v="0"/>
    <x v="55"/>
    <x v="0"/>
    <x v="1"/>
    <x v="0"/>
    <n v="0.26400000000000001"/>
  </r>
  <r>
    <x v="1"/>
    <x v="1"/>
    <x v="0"/>
    <x v="55"/>
    <x v="0"/>
    <x v="1"/>
    <x v="7"/>
    <n v="0.76100000000000001"/>
  </r>
  <r>
    <x v="1"/>
    <x v="1"/>
    <x v="0"/>
    <x v="55"/>
    <x v="0"/>
    <x v="2"/>
    <x v="0"/>
    <n v="0.26400000000000001"/>
  </r>
  <r>
    <x v="1"/>
    <x v="1"/>
    <x v="0"/>
    <x v="55"/>
    <x v="0"/>
    <x v="3"/>
    <x v="0"/>
    <n v="0.26400000000000001"/>
  </r>
  <r>
    <x v="1"/>
    <x v="1"/>
    <x v="0"/>
    <x v="55"/>
    <x v="1"/>
    <x v="1"/>
    <x v="8"/>
    <n v="11.42"/>
  </r>
  <r>
    <x v="1"/>
    <x v="1"/>
    <x v="0"/>
    <x v="55"/>
    <x v="1"/>
    <x v="1"/>
    <x v="0"/>
    <n v="11.42"/>
  </r>
  <r>
    <x v="1"/>
    <x v="1"/>
    <x v="0"/>
    <x v="55"/>
    <x v="1"/>
    <x v="2"/>
    <x v="6"/>
    <n v="0.496"/>
  </r>
  <r>
    <x v="1"/>
    <x v="1"/>
    <x v="0"/>
    <x v="55"/>
    <x v="1"/>
    <x v="2"/>
    <x v="0"/>
    <n v="11.42"/>
  </r>
  <r>
    <x v="1"/>
    <x v="1"/>
    <x v="0"/>
    <x v="55"/>
    <x v="1"/>
    <x v="2"/>
    <x v="7"/>
    <n v="11.916"/>
  </r>
  <r>
    <x v="1"/>
    <x v="1"/>
    <x v="0"/>
    <x v="55"/>
    <x v="1"/>
    <x v="2"/>
    <x v="5"/>
    <n v="1.784"/>
  </r>
  <r>
    <x v="1"/>
    <x v="1"/>
    <x v="0"/>
    <x v="55"/>
    <x v="1"/>
    <x v="3"/>
    <x v="0"/>
    <n v="13.204000000000001"/>
  </r>
  <r>
    <x v="1"/>
    <x v="1"/>
    <x v="0"/>
    <x v="56"/>
    <x v="0"/>
    <x v="0"/>
    <x v="0"/>
    <n v="11.42"/>
  </r>
  <r>
    <x v="1"/>
    <x v="1"/>
    <x v="0"/>
    <x v="56"/>
    <x v="0"/>
    <x v="0"/>
    <x v="1"/>
    <n v="4.992"/>
  </r>
  <r>
    <x v="1"/>
    <x v="1"/>
    <x v="0"/>
    <x v="56"/>
    <x v="0"/>
    <x v="0"/>
    <x v="2"/>
    <n v="2.2250000000000001"/>
  </r>
  <r>
    <x v="1"/>
    <x v="1"/>
    <x v="0"/>
    <x v="56"/>
    <x v="0"/>
    <x v="0"/>
    <x v="3"/>
    <n v="1.841"/>
  </r>
  <r>
    <x v="1"/>
    <x v="1"/>
    <x v="0"/>
    <x v="56"/>
    <x v="0"/>
    <x v="0"/>
    <x v="4"/>
    <n v="0.80100000000000005"/>
  </r>
  <r>
    <x v="1"/>
    <x v="1"/>
    <x v="0"/>
    <x v="56"/>
    <x v="0"/>
    <x v="1"/>
    <x v="0"/>
    <n v="11.42"/>
  </r>
  <r>
    <x v="1"/>
    <x v="1"/>
    <x v="0"/>
    <x v="56"/>
    <x v="0"/>
    <x v="2"/>
    <x v="0"/>
    <n v="11.42"/>
  </r>
  <r>
    <x v="1"/>
    <x v="1"/>
    <x v="0"/>
    <x v="56"/>
    <x v="0"/>
    <x v="3"/>
    <x v="0"/>
    <n v="11.42"/>
  </r>
  <r>
    <x v="1"/>
    <x v="1"/>
    <x v="0"/>
    <x v="56"/>
    <x v="1"/>
    <x v="2"/>
    <x v="5"/>
    <n v="0.251"/>
  </r>
  <r>
    <x v="1"/>
    <x v="1"/>
    <x v="0"/>
    <x v="56"/>
    <x v="1"/>
    <x v="3"/>
    <x v="0"/>
    <n v="0.251"/>
  </r>
  <r>
    <x v="1"/>
    <x v="1"/>
    <x v="0"/>
    <x v="56"/>
    <x v="1"/>
    <x v="3"/>
    <x v="1"/>
    <n v="0.20100000000000001"/>
  </r>
  <r>
    <x v="1"/>
    <x v="1"/>
    <x v="0"/>
    <x v="57"/>
    <x v="0"/>
    <x v="0"/>
    <x v="0"/>
    <n v="11.42"/>
  </r>
  <r>
    <x v="1"/>
    <x v="1"/>
    <x v="0"/>
    <x v="57"/>
    <x v="0"/>
    <x v="1"/>
    <x v="0"/>
    <n v="11.42"/>
  </r>
  <r>
    <x v="1"/>
    <x v="1"/>
    <x v="0"/>
    <x v="57"/>
    <x v="0"/>
    <x v="2"/>
    <x v="0"/>
    <n v="11.42"/>
  </r>
  <r>
    <x v="1"/>
    <x v="1"/>
    <x v="0"/>
    <x v="57"/>
    <x v="0"/>
    <x v="3"/>
    <x v="0"/>
    <n v="11.42"/>
  </r>
  <r>
    <x v="1"/>
    <x v="1"/>
    <x v="0"/>
    <x v="58"/>
    <x v="0"/>
    <x v="0"/>
    <x v="0"/>
    <n v="11.42"/>
  </r>
  <r>
    <x v="1"/>
    <x v="1"/>
    <x v="0"/>
    <x v="58"/>
    <x v="0"/>
    <x v="1"/>
    <x v="0"/>
    <n v="11.42"/>
  </r>
  <r>
    <x v="1"/>
    <x v="1"/>
    <x v="0"/>
    <x v="58"/>
    <x v="0"/>
    <x v="2"/>
    <x v="0"/>
    <n v="11.42"/>
  </r>
  <r>
    <x v="1"/>
    <x v="1"/>
    <x v="0"/>
    <x v="58"/>
    <x v="0"/>
    <x v="3"/>
    <x v="0"/>
    <n v="11.42"/>
  </r>
  <r>
    <x v="1"/>
    <x v="1"/>
    <x v="0"/>
    <x v="59"/>
    <x v="0"/>
    <x v="0"/>
    <x v="0"/>
    <n v="11.42"/>
  </r>
  <r>
    <x v="1"/>
    <x v="1"/>
    <x v="0"/>
    <x v="59"/>
    <x v="0"/>
    <x v="0"/>
    <x v="1"/>
    <n v="1.8160000000000001"/>
  </r>
  <r>
    <x v="1"/>
    <x v="1"/>
    <x v="0"/>
    <x v="59"/>
    <x v="0"/>
    <x v="0"/>
    <x v="2"/>
    <n v="0.61899999999999999"/>
  </r>
  <r>
    <x v="1"/>
    <x v="1"/>
    <x v="0"/>
    <x v="59"/>
    <x v="0"/>
    <x v="0"/>
    <x v="3"/>
    <n v="0.48399999999999999"/>
  </r>
  <r>
    <x v="1"/>
    <x v="1"/>
    <x v="0"/>
    <x v="59"/>
    <x v="0"/>
    <x v="0"/>
    <x v="4"/>
    <n v="0.219"/>
  </r>
  <r>
    <x v="1"/>
    <x v="1"/>
    <x v="0"/>
    <x v="59"/>
    <x v="0"/>
    <x v="1"/>
    <x v="0"/>
    <n v="11.42"/>
  </r>
  <r>
    <x v="1"/>
    <x v="1"/>
    <x v="0"/>
    <x v="59"/>
    <x v="0"/>
    <x v="1"/>
    <x v="1"/>
    <n v="5.3650000000000002"/>
  </r>
  <r>
    <x v="1"/>
    <x v="1"/>
    <x v="0"/>
    <x v="59"/>
    <x v="0"/>
    <x v="1"/>
    <x v="2"/>
    <n v="8.3580000000000005"/>
  </r>
  <r>
    <x v="1"/>
    <x v="1"/>
    <x v="0"/>
    <x v="59"/>
    <x v="0"/>
    <x v="1"/>
    <x v="3"/>
    <n v="8.2530000000000001"/>
  </r>
  <r>
    <x v="1"/>
    <x v="1"/>
    <x v="0"/>
    <x v="59"/>
    <x v="0"/>
    <x v="1"/>
    <x v="4"/>
    <n v="9.827"/>
  </r>
  <r>
    <x v="1"/>
    <x v="1"/>
    <x v="0"/>
    <x v="59"/>
    <x v="0"/>
    <x v="2"/>
    <x v="0"/>
    <n v="11.42"/>
  </r>
  <r>
    <x v="1"/>
    <x v="1"/>
    <x v="0"/>
    <x v="59"/>
    <x v="0"/>
    <x v="2"/>
    <x v="1"/>
    <n v="4.7619999999999996"/>
  </r>
  <r>
    <x v="1"/>
    <x v="1"/>
    <x v="0"/>
    <x v="59"/>
    <x v="0"/>
    <x v="2"/>
    <x v="2"/>
    <n v="4.6189999999999998"/>
  </r>
  <r>
    <x v="1"/>
    <x v="1"/>
    <x v="0"/>
    <x v="59"/>
    <x v="0"/>
    <x v="2"/>
    <x v="3"/>
    <n v="7.0540000000000003"/>
  </r>
  <r>
    <x v="1"/>
    <x v="1"/>
    <x v="0"/>
    <x v="59"/>
    <x v="0"/>
    <x v="2"/>
    <x v="4"/>
    <n v="8.0470000000000006"/>
  </r>
  <r>
    <x v="1"/>
    <x v="1"/>
    <x v="0"/>
    <x v="59"/>
    <x v="0"/>
    <x v="3"/>
    <x v="0"/>
    <n v="11.42"/>
  </r>
  <r>
    <x v="1"/>
    <x v="1"/>
    <x v="0"/>
    <x v="59"/>
    <x v="0"/>
    <x v="3"/>
    <x v="1"/>
    <n v="5.01"/>
  </r>
  <r>
    <x v="1"/>
    <x v="1"/>
    <x v="0"/>
    <x v="59"/>
    <x v="0"/>
    <x v="3"/>
    <x v="2"/>
    <n v="2.0779999999999998"/>
  </r>
  <r>
    <x v="1"/>
    <x v="1"/>
    <x v="0"/>
    <x v="59"/>
    <x v="0"/>
    <x v="3"/>
    <x v="3"/>
    <n v="4.9560000000000004"/>
  </r>
  <r>
    <x v="1"/>
    <x v="1"/>
    <x v="0"/>
    <x v="59"/>
    <x v="0"/>
    <x v="3"/>
    <x v="4"/>
    <n v="2.5219999999999998"/>
  </r>
  <r>
    <x v="1"/>
    <x v="1"/>
    <x v="0"/>
    <x v="60"/>
    <x v="0"/>
    <x v="0"/>
    <x v="0"/>
    <n v="11.42"/>
  </r>
  <r>
    <x v="1"/>
    <x v="1"/>
    <x v="0"/>
    <x v="60"/>
    <x v="0"/>
    <x v="1"/>
    <x v="0"/>
    <n v="11.42"/>
  </r>
  <r>
    <x v="1"/>
    <x v="1"/>
    <x v="0"/>
    <x v="60"/>
    <x v="0"/>
    <x v="1"/>
    <x v="1"/>
    <n v="5.9080000000000004"/>
  </r>
  <r>
    <x v="1"/>
    <x v="1"/>
    <x v="0"/>
    <x v="60"/>
    <x v="0"/>
    <x v="1"/>
    <x v="2"/>
    <n v="3.2410000000000001"/>
  </r>
  <r>
    <x v="1"/>
    <x v="1"/>
    <x v="0"/>
    <x v="60"/>
    <x v="0"/>
    <x v="1"/>
    <x v="3"/>
    <n v="3.3460000000000001"/>
  </r>
  <r>
    <x v="1"/>
    <x v="1"/>
    <x v="0"/>
    <x v="60"/>
    <x v="0"/>
    <x v="1"/>
    <x v="4"/>
    <n v="1.8660000000000001"/>
  </r>
  <r>
    <x v="1"/>
    <x v="1"/>
    <x v="0"/>
    <x v="60"/>
    <x v="0"/>
    <x v="2"/>
    <x v="0"/>
    <n v="11.42"/>
  </r>
  <r>
    <x v="1"/>
    <x v="1"/>
    <x v="0"/>
    <x v="60"/>
    <x v="0"/>
    <x v="2"/>
    <x v="1"/>
    <n v="4.5839999999999996"/>
  </r>
  <r>
    <x v="1"/>
    <x v="1"/>
    <x v="0"/>
    <x v="60"/>
    <x v="0"/>
    <x v="2"/>
    <x v="2"/>
    <n v="0.77600000000000002"/>
  </r>
  <r>
    <x v="1"/>
    <x v="1"/>
    <x v="0"/>
    <x v="60"/>
    <x v="0"/>
    <x v="2"/>
    <x v="3"/>
    <n v="1.2669999999999999"/>
  </r>
  <r>
    <x v="1"/>
    <x v="1"/>
    <x v="0"/>
    <x v="60"/>
    <x v="0"/>
    <x v="2"/>
    <x v="4"/>
    <n v="0.75900000000000001"/>
  </r>
  <r>
    <x v="1"/>
    <x v="1"/>
    <x v="0"/>
    <x v="60"/>
    <x v="0"/>
    <x v="3"/>
    <x v="0"/>
    <n v="11.42"/>
  </r>
  <r>
    <x v="1"/>
    <x v="1"/>
    <x v="0"/>
    <x v="60"/>
    <x v="0"/>
    <x v="3"/>
    <x v="1"/>
    <n v="3.2280000000000002"/>
  </r>
  <r>
    <x v="1"/>
    <x v="1"/>
    <x v="0"/>
    <x v="60"/>
    <x v="0"/>
    <x v="3"/>
    <x v="2"/>
    <n v="0.57899999999999996"/>
  </r>
  <r>
    <x v="1"/>
    <x v="1"/>
    <x v="0"/>
    <x v="60"/>
    <x v="0"/>
    <x v="3"/>
    <x v="3"/>
    <n v="0.94"/>
  </r>
  <r>
    <x v="1"/>
    <x v="1"/>
    <x v="0"/>
    <x v="60"/>
    <x v="0"/>
    <x v="3"/>
    <x v="4"/>
    <n v="0.378"/>
  </r>
  <r>
    <x v="1"/>
    <x v="1"/>
    <x v="0"/>
    <x v="61"/>
    <x v="0"/>
    <x v="0"/>
    <x v="6"/>
    <n v="0"/>
  </r>
  <r>
    <x v="1"/>
    <x v="1"/>
    <x v="0"/>
    <x v="61"/>
    <x v="0"/>
    <x v="0"/>
    <x v="0"/>
    <n v="11.42"/>
  </r>
  <r>
    <x v="1"/>
    <x v="1"/>
    <x v="0"/>
    <x v="61"/>
    <x v="0"/>
    <x v="0"/>
    <x v="7"/>
    <n v="11.42"/>
  </r>
  <r>
    <x v="1"/>
    <x v="1"/>
    <x v="0"/>
    <x v="61"/>
    <x v="0"/>
    <x v="1"/>
    <x v="6"/>
    <n v="0"/>
  </r>
  <r>
    <x v="1"/>
    <x v="1"/>
    <x v="0"/>
    <x v="61"/>
    <x v="0"/>
    <x v="1"/>
    <x v="0"/>
    <n v="11.42"/>
  </r>
  <r>
    <x v="1"/>
    <x v="1"/>
    <x v="0"/>
    <x v="61"/>
    <x v="0"/>
    <x v="1"/>
    <x v="7"/>
    <n v="11.42"/>
  </r>
  <r>
    <x v="1"/>
    <x v="1"/>
    <x v="0"/>
    <x v="61"/>
    <x v="0"/>
    <x v="2"/>
    <x v="6"/>
    <n v="0"/>
  </r>
  <r>
    <x v="1"/>
    <x v="1"/>
    <x v="0"/>
    <x v="61"/>
    <x v="0"/>
    <x v="2"/>
    <x v="0"/>
    <n v="11.42"/>
  </r>
  <r>
    <x v="1"/>
    <x v="1"/>
    <x v="0"/>
    <x v="61"/>
    <x v="0"/>
    <x v="2"/>
    <x v="7"/>
    <n v="11.42"/>
  </r>
  <r>
    <x v="1"/>
    <x v="1"/>
    <x v="0"/>
    <x v="61"/>
    <x v="0"/>
    <x v="3"/>
    <x v="0"/>
    <n v="11.42"/>
  </r>
  <r>
    <x v="1"/>
    <x v="1"/>
    <x v="0"/>
    <x v="61"/>
    <x v="1"/>
    <x v="1"/>
    <x v="6"/>
    <n v="8.0000000000000002E-3"/>
  </r>
  <r>
    <x v="1"/>
    <x v="1"/>
    <x v="0"/>
    <x v="61"/>
    <x v="1"/>
    <x v="1"/>
    <x v="7"/>
    <n v="8.0000000000000002E-3"/>
  </r>
  <r>
    <x v="1"/>
    <x v="1"/>
    <x v="0"/>
    <x v="61"/>
    <x v="1"/>
    <x v="1"/>
    <x v="1"/>
    <n v="6.0000000000000001E-3"/>
  </r>
  <r>
    <x v="1"/>
    <x v="1"/>
    <x v="0"/>
    <x v="61"/>
    <x v="1"/>
    <x v="1"/>
    <x v="2"/>
    <n v="6.0000000000000001E-3"/>
  </r>
  <r>
    <x v="1"/>
    <x v="1"/>
    <x v="0"/>
    <x v="61"/>
    <x v="1"/>
    <x v="1"/>
    <x v="3"/>
    <n v="6.0000000000000001E-3"/>
  </r>
  <r>
    <x v="1"/>
    <x v="1"/>
    <x v="0"/>
    <x v="61"/>
    <x v="1"/>
    <x v="1"/>
    <x v="4"/>
    <n v="6.0000000000000001E-3"/>
  </r>
  <r>
    <x v="1"/>
    <x v="1"/>
    <x v="0"/>
    <x v="61"/>
    <x v="1"/>
    <x v="2"/>
    <x v="6"/>
    <n v="8.0000000000000002E-3"/>
  </r>
  <r>
    <x v="1"/>
    <x v="1"/>
    <x v="0"/>
    <x v="61"/>
    <x v="1"/>
    <x v="2"/>
    <x v="7"/>
    <n v="8.0000000000000002E-3"/>
  </r>
  <r>
    <x v="1"/>
    <x v="1"/>
    <x v="0"/>
    <x v="61"/>
    <x v="1"/>
    <x v="2"/>
    <x v="1"/>
    <n v="6.0000000000000001E-3"/>
  </r>
  <r>
    <x v="1"/>
    <x v="1"/>
    <x v="0"/>
    <x v="61"/>
    <x v="1"/>
    <x v="2"/>
    <x v="2"/>
    <n v="6.0000000000000001E-3"/>
  </r>
  <r>
    <x v="1"/>
    <x v="1"/>
    <x v="0"/>
    <x v="61"/>
    <x v="1"/>
    <x v="2"/>
    <x v="3"/>
    <n v="6.0000000000000001E-3"/>
  </r>
  <r>
    <x v="1"/>
    <x v="1"/>
    <x v="0"/>
    <x v="61"/>
    <x v="1"/>
    <x v="2"/>
    <x v="4"/>
    <n v="6.0000000000000001E-3"/>
  </r>
  <r>
    <x v="1"/>
    <x v="1"/>
    <x v="0"/>
    <x v="61"/>
    <x v="1"/>
    <x v="3"/>
    <x v="6"/>
    <n v="8.0000000000000002E-3"/>
  </r>
  <r>
    <x v="1"/>
    <x v="1"/>
    <x v="0"/>
    <x v="61"/>
    <x v="1"/>
    <x v="3"/>
    <x v="7"/>
    <n v="8.0000000000000002E-3"/>
  </r>
  <r>
    <x v="1"/>
    <x v="1"/>
    <x v="0"/>
    <x v="61"/>
    <x v="1"/>
    <x v="3"/>
    <x v="1"/>
    <n v="6.0000000000000001E-3"/>
  </r>
  <r>
    <x v="1"/>
    <x v="1"/>
    <x v="0"/>
    <x v="61"/>
    <x v="1"/>
    <x v="3"/>
    <x v="2"/>
    <n v="6.0000000000000001E-3"/>
  </r>
  <r>
    <x v="1"/>
    <x v="1"/>
    <x v="0"/>
    <x v="61"/>
    <x v="1"/>
    <x v="3"/>
    <x v="3"/>
    <n v="6.0000000000000001E-3"/>
  </r>
  <r>
    <x v="1"/>
    <x v="1"/>
    <x v="0"/>
    <x v="61"/>
    <x v="1"/>
    <x v="3"/>
    <x v="4"/>
    <n v="6.0000000000000001E-3"/>
  </r>
  <r>
    <x v="1"/>
    <x v="1"/>
    <x v="0"/>
    <x v="62"/>
    <x v="0"/>
    <x v="0"/>
    <x v="0"/>
    <n v="11.42"/>
  </r>
  <r>
    <x v="1"/>
    <x v="1"/>
    <x v="0"/>
    <x v="62"/>
    <x v="0"/>
    <x v="1"/>
    <x v="0"/>
    <n v="11.42"/>
  </r>
  <r>
    <x v="1"/>
    <x v="1"/>
    <x v="0"/>
    <x v="62"/>
    <x v="0"/>
    <x v="2"/>
    <x v="0"/>
    <n v="11.42"/>
  </r>
  <r>
    <x v="1"/>
    <x v="1"/>
    <x v="0"/>
    <x v="62"/>
    <x v="0"/>
    <x v="3"/>
    <x v="0"/>
    <n v="11.42"/>
  </r>
  <r>
    <x v="1"/>
    <x v="1"/>
    <x v="2"/>
    <x v="63"/>
    <x v="0"/>
    <x v="0"/>
    <x v="6"/>
    <n v="16.600000000000001"/>
  </r>
  <r>
    <x v="1"/>
    <x v="1"/>
    <x v="2"/>
    <x v="63"/>
    <x v="0"/>
    <x v="0"/>
    <x v="0"/>
    <n v="1.3"/>
  </r>
  <r>
    <x v="1"/>
    <x v="1"/>
    <x v="2"/>
    <x v="63"/>
    <x v="0"/>
    <x v="0"/>
    <x v="7"/>
    <n v="17.899999999999999"/>
  </r>
  <r>
    <x v="1"/>
    <x v="1"/>
    <x v="2"/>
    <x v="63"/>
    <x v="0"/>
    <x v="0"/>
    <x v="1"/>
    <n v="1.3049999999999999"/>
  </r>
  <r>
    <x v="1"/>
    <x v="1"/>
    <x v="2"/>
    <x v="63"/>
    <x v="0"/>
    <x v="0"/>
    <x v="2"/>
    <n v="0.90400000000000003"/>
  </r>
  <r>
    <x v="1"/>
    <x v="1"/>
    <x v="2"/>
    <x v="63"/>
    <x v="0"/>
    <x v="0"/>
    <x v="3"/>
    <n v="1.2050000000000001"/>
  </r>
  <r>
    <x v="1"/>
    <x v="1"/>
    <x v="2"/>
    <x v="63"/>
    <x v="0"/>
    <x v="0"/>
    <x v="4"/>
    <n v="0.90400000000000003"/>
  </r>
  <r>
    <x v="1"/>
    <x v="1"/>
    <x v="2"/>
    <x v="63"/>
    <x v="0"/>
    <x v="1"/>
    <x v="6"/>
    <n v="16.600000000000001"/>
  </r>
  <r>
    <x v="1"/>
    <x v="1"/>
    <x v="2"/>
    <x v="63"/>
    <x v="0"/>
    <x v="1"/>
    <x v="0"/>
    <n v="1.3"/>
  </r>
  <r>
    <x v="1"/>
    <x v="1"/>
    <x v="2"/>
    <x v="63"/>
    <x v="0"/>
    <x v="1"/>
    <x v="7"/>
    <n v="17.899999999999999"/>
  </r>
  <r>
    <x v="1"/>
    <x v="1"/>
    <x v="2"/>
    <x v="63"/>
    <x v="0"/>
    <x v="1"/>
    <x v="1"/>
    <n v="0.91400000000000003"/>
  </r>
  <r>
    <x v="1"/>
    <x v="1"/>
    <x v="2"/>
    <x v="63"/>
    <x v="0"/>
    <x v="1"/>
    <x v="2"/>
    <n v="0.54200000000000004"/>
  </r>
  <r>
    <x v="1"/>
    <x v="1"/>
    <x v="2"/>
    <x v="63"/>
    <x v="0"/>
    <x v="1"/>
    <x v="3"/>
    <n v="0.72299999999999998"/>
  </r>
  <r>
    <x v="1"/>
    <x v="1"/>
    <x v="2"/>
    <x v="63"/>
    <x v="0"/>
    <x v="1"/>
    <x v="4"/>
    <n v="0.54200000000000004"/>
  </r>
  <r>
    <x v="1"/>
    <x v="1"/>
    <x v="2"/>
    <x v="63"/>
    <x v="0"/>
    <x v="2"/>
    <x v="6"/>
    <n v="16.600000000000001"/>
  </r>
  <r>
    <x v="1"/>
    <x v="1"/>
    <x v="2"/>
    <x v="63"/>
    <x v="0"/>
    <x v="2"/>
    <x v="0"/>
    <n v="1.3"/>
  </r>
  <r>
    <x v="1"/>
    <x v="1"/>
    <x v="2"/>
    <x v="63"/>
    <x v="0"/>
    <x v="2"/>
    <x v="7"/>
    <n v="17.899999999999999"/>
  </r>
  <r>
    <x v="1"/>
    <x v="1"/>
    <x v="2"/>
    <x v="63"/>
    <x v="0"/>
    <x v="2"/>
    <x v="1"/>
    <n v="0.65300000000000002"/>
  </r>
  <r>
    <x v="1"/>
    <x v="1"/>
    <x v="2"/>
    <x v="63"/>
    <x v="0"/>
    <x v="2"/>
    <x v="2"/>
    <n v="0.36099999999999999"/>
  </r>
  <r>
    <x v="1"/>
    <x v="1"/>
    <x v="2"/>
    <x v="63"/>
    <x v="0"/>
    <x v="2"/>
    <x v="3"/>
    <n v="0.48199999999999998"/>
  </r>
  <r>
    <x v="1"/>
    <x v="1"/>
    <x v="2"/>
    <x v="63"/>
    <x v="0"/>
    <x v="2"/>
    <x v="4"/>
    <n v="0.36099999999999999"/>
  </r>
  <r>
    <x v="1"/>
    <x v="1"/>
    <x v="2"/>
    <x v="63"/>
    <x v="0"/>
    <x v="3"/>
    <x v="0"/>
    <n v="1.3"/>
  </r>
  <r>
    <x v="1"/>
    <x v="1"/>
    <x v="2"/>
    <x v="63"/>
    <x v="1"/>
    <x v="1"/>
    <x v="6"/>
    <n v="4.9000000000000002E-2"/>
  </r>
  <r>
    <x v="1"/>
    <x v="1"/>
    <x v="2"/>
    <x v="63"/>
    <x v="1"/>
    <x v="1"/>
    <x v="7"/>
    <n v="4.9000000000000002E-2"/>
  </r>
  <r>
    <x v="1"/>
    <x v="1"/>
    <x v="2"/>
    <x v="63"/>
    <x v="1"/>
    <x v="1"/>
    <x v="1"/>
    <n v="3.9E-2"/>
  </r>
  <r>
    <x v="1"/>
    <x v="1"/>
    <x v="2"/>
    <x v="63"/>
    <x v="1"/>
    <x v="1"/>
    <x v="2"/>
    <n v="2.7E-2"/>
  </r>
  <r>
    <x v="1"/>
    <x v="1"/>
    <x v="2"/>
    <x v="63"/>
    <x v="1"/>
    <x v="1"/>
    <x v="3"/>
    <n v="3.5999999999999997E-2"/>
  </r>
  <r>
    <x v="1"/>
    <x v="1"/>
    <x v="2"/>
    <x v="63"/>
    <x v="1"/>
    <x v="1"/>
    <x v="4"/>
    <n v="2.7E-2"/>
  </r>
  <r>
    <x v="1"/>
    <x v="1"/>
    <x v="2"/>
    <x v="63"/>
    <x v="1"/>
    <x v="2"/>
    <x v="6"/>
    <n v="0.16300000000000001"/>
  </r>
  <r>
    <x v="1"/>
    <x v="1"/>
    <x v="2"/>
    <x v="63"/>
    <x v="1"/>
    <x v="2"/>
    <x v="7"/>
    <n v="0.16300000000000001"/>
  </r>
  <r>
    <x v="1"/>
    <x v="1"/>
    <x v="2"/>
    <x v="63"/>
    <x v="1"/>
    <x v="2"/>
    <x v="1"/>
    <n v="0.13"/>
  </r>
  <r>
    <x v="1"/>
    <x v="1"/>
    <x v="2"/>
    <x v="63"/>
    <x v="1"/>
    <x v="2"/>
    <x v="2"/>
    <n v="0.09"/>
  </r>
  <r>
    <x v="1"/>
    <x v="1"/>
    <x v="2"/>
    <x v="63"/>
    <x v="1"/>
    <x v="2"/>
    <x v="3"/>
    <n v="0.12"/>
  </r>
  <r>
    <x v="1"/>
    <x v="1"/>
    <x v="2"/>
    <x v="63"/>
    <x v="1"/>
    <x v="2"/>
    <x v="4"/>
    <n v="0.09"/>
  </r>
  <r>
    <x v="1"/>
    <x v="1"/>
    <x v="0"/>
    <x v="64"/>
    <x v="0"/>
    <x v="0"/>
    <x v="0"/>
    <n v="11.42"/>
  </r>
  <r>
    <x v="1"/>
    <x v="1"/>
    <x v="0"/>
    <x v="64"/>
    <x v="0"/>
    <x v="0"/>
    <x v="2"/>
    <n v="0.42299999999999999"/>
  </r>
  <r>
    <x v="1"/>
    <x v="1"/>
    <x v="0"/>
    <x v="64"/>
    <x v="0"/>
    <x v="0"/>
    <x v="3"/>
    <n v="0.33"/>
  </r>
  <r>
    <x v="1"/>
    <x v="1"/>
    <x v="0"/>
    <x v="64"/>
    <x v="0"/>
    <x v="0"/>
    <x v="4"/>
    <n v="0.15"/>
  </r>
  <r>
    <x v="1"/>
    <x v="1"/>
    <x v="0"/>
    <x v="64"/>
    <x v="0"/>
    <x v="1"/>
    <x v="0"/>
    <n v="11.42"/>
  </r>
  <r>
    <x v="1"/>
    <x v="1"/>
    <x v="0"/>
    <x v="64"/>
    <x v="0"/>
    <x v="2"/>
    <x v="0"/>
    <n v="11.42"/>
  </r>
  <r>
    <x v="1"/>
    <x v="1"/>
    <x v="0"/>
    <x v="64"/>
    <x v="0"/>
    <x v="3"/>
    <x v="0"/>
    <n v="11.42"/>
  </r>
  <r>
    <x v="1"/>
    <x v="1"/>
    <x v="0"/>
    <x v="64"/>
    <x v="0"/>
    <x v="3"/>
    <x v="1"/>
    <n v="2E-3"/>
  </r>
  <r>
    <x v="1"/>
    <x v="1"/>
    <x v="0"/>
    <x v="65"/>
    <x v="0"/>
    <x v="0"/>
    <x v="0"/>
    <n v="11.42"/>
  </r>
  <r>
    <x v="1"/>
    <x v="1"/>
    <x v="0"/>
    <x v="65"/>
    <x v="0"/>
    <x v="0"/>
    <x v="1"/>
    <n v="1.919"/>
  </r>
  <r>
    <x v="1"/>
    <x v="1"/>
    <x v="0"/>
    <x v="65"/>
    <x v="0"/>
    <x v="0"/>
    <x v="2"/>
    <n v="1.103"/>
  </r>
  <r>
    <x v="1"/>
    <x v="1"/>
    <x v="0"/>
    <x v="65"/>
    <x v="0"/>
    <x v="0"/>
    <x v="3"/>
    <n v="0.86099999999999999"/>
  </r>
  <r>
    <x v="1"/>
    <x v="1"/>
    <x v="0"/>
    <x v="65"/>
    <x v="0"/>
    <x v="0"/>
    <x v="4"/>
    <n v="0.39100000000000001"/>
  </r>
  <r>
    <x v="1"/>
    <x v="1"/>
    <x v="0"/>
    <x v="65"/>
    <x v="0"/>
    <x v="1"/>
    <x v="0"/>
    <n v="11.42"/>
  </r>
  <r>
    <x v="1"/>
    <x v="1"/>
    <x v="0"/>
    <x v="65"/>
    <x v="0"/>
    <x v="1"/>
    <x v="1"/>
    <n v="1.181"/>
  </r>
  <r>
    <x v="1"/>
    <x v="1"/>
    <x v="0"/>
    <x v="65"/>
    <x v="0"/>
    <x v="1"/>
    <x v="2"/>
    <n v="0.47799999999999998"/>
  </r>
  <r>
    <x v="1"/>
    <x v="1"/>
    <x v="0"/>
    <x v="65"/>
    <x v="0"/>
    <x v="1"/>
    <x v="3"/>
    <n v="0.47599999999999998"/>
  </r>
  <r>
    <x v="1"/>
    <x v="1"/>
    <x v="0"/>
    <x v="65"/>
    <x v="0"/>
    <x v="1"/>
    <x v="4"/>
    <n v="0.27500000000000002"/>
  </r>
  <r>
    <x v="1"/>
    <x v="1"/>
    <x v="0"/>
    <x v="65"/>
    <x v="0"/>
    <x v="2"/>
    <x v="0"/>
    <n v="11.42"/>
  </r>
  <r>
    <x v="1"/>
    <x v="1"/>
    <x v="0"/>
    <x v="65"/>
    <x v="0"/>
    <x v="2"/>
    <x v="1"/>
    <n v="0.65400000000000003"/>
  </r>
  <r>
    <x v="1"/>
    <x v="1"/>
    <x v="0"/>
    <x v="65"/>
    <x v="0"/>
    <x v="2"/>
    <x v="2"/>
    <n v="0.11600000000000001"/>
  </r>
  <r>
    <x v="1"/>
    <x v="1"/>
    <x v="0"/>
    <x v="65"/>
    <x v="0"/>
    <x v="2"/>
    <x v="3"/>
    <n v="0.182"/>
  </r>
  <r>
    <x v="1"/>
    <x v="1"/>
    <x v="0"/>
    <x v="65"/>
    <x v="0"/>
    <x v="2"/>
    <x v="4"/>
    <n v="0.11600000000000001"/>
  </r>
  <r>
    <x v="1"/>
    <x v="1"/>
    <x v="0"/>
    <x v="65"/>
    <x v="0"/>
    <x v="3"/>
    <x v="0"/>
    <n v="11.42"/>
  </r>
  <r>
    <x v="1"/>
    <x v="1"/>
    <x v="0"/>
    <x v="65"/>
    <x v="0"/>
    <x v="3"/>
    <x v="1"/>
    <n v="0.442"/>
  </r>
  <r>
    <x v="1"/>
    <x v="1"/>
    <x v="0"/>
    <x v="65"/>
    <x v="0"/>
    <x v="3"/>
    <x v="2"/>
    <n v="8.6999999999999994E-2"/>
  </r>
  <r>
    <x v="1"/>
    <x v="1"/>
    <x v="0"/>
    <x v="65"/>
    <x v="0"/>
    <x v="3"/>
    <x v="3"/>
    <n v="0.13600000000000001"/>
  </r>
  <r>
    <x v="1"/>
    <x v="1"/>
    <x v="0"/>
    <x v="65"/>
    <x v="0"/>
    <x v="3"/>
    <x v="4"/>
    <n v="5.8000000000000003E-2"/>
  </r>
  <r>
    <x v="1"/>
    <x v="1"/>
    <x v="0"/>
    <x v="66"/>
    <x v="0"/>
    <x v="0"/>
    <x v="0"/>
    <n v="11.42"/>
  </r>
  <r>
    <x v="1"/>
    <x v="1"/>
    <x v="0"/>
    <x v="66"/>
    <x v="0"/>
    <x v="1"/>
    <x v="0"/>
    <n v="11.42"/>
  </r>
  <r>
    <x v="1"/>
    <x v="1"/>
    <x v="0"/>
    <x v="66"/>
    <x v="0"/>
    <x v="2"/>
    <x v="0"/>
    <n v="11.42"/>
  </r>
  <r>
    <x v="1"/>
    <x v="1"/>
    <x v="0"/>
    <x v="66"/>
    <x v="0"/>
    <x v="3"/>
    <x v="0"/>
    <n v="11.42"/>
  </r>
  <r>
    <x v="1"/>
    <x v="1"/>
    <x v="0"/>
    <x v="67"/>
    <x v="0"/>
    <x v="0"/>
    <x v="0"/>
    <n v="11.42"/>
  </r>
  <r>
    <x v="1"/>
    <x v="1"/>
    <x v="0"/>
    <x v="67"/>
    <x v="0"/>
    <x v="0"/>
    <x v="1"/>
    <n v="0.73699999999999999"/>
  </r>
  <r>
    <x v="1"/>
    <x v="1"/>
    <x v="0"/>
    <x v="67"/>
    <x v="0"/>
    <x v="1"/>
    <x v="0"/>
    <n v="11.42"/>
  </r>
  <r>
    <x v="1"/>
    <x v="1"/>
    <x v="0"/>
    <x v="67"/>
    <x v="0"/>
    <x v="1"/>
    <x v="1"/>
    <n v="4.6920000000000002"/>
  </r>
  <r>
    <x v="1"/>
    <x v="1"/>
    <x v="0"/>
    <x v="67"/>
    <x v="0"/>
    <x v="1"/>
    <x v="2"/>
    <n v="8.0730000000000004"/>
  </r>
  <r>
    <x v="1"/>
    <x v="1"/>
    <x v="0"/>
    <x v="67"/>
    <x v="0"/>
    <x v="1"/>
    <x v="3"/>
    <n v="7.97"/>
  </r>
  <r>
    <x v="1"/>
    <x v="1"/>
    <x v="0"/>
    <x v="67"/>
    <x v="0"/>
    <x v="1"/>
    <x v="4"/>
    <n v="9.6530000000000005"/>
  </r>
  <r>
    <x v="1"/>
    <x v="1"/>
    <x v="0"/>
    <x v="67"/>
    <x v="0"/>
    <x v="2"/>
    <x v="0"/>
    <n v="11.42"/>
  </r>
  <r>
    <x v="1"/>
    <x v="1"/>
    <x v="0"/>
    <x v="67"/>
    <x v="0"/>
    <x v="2"/>
    <x v="1"/>
    <n v="4.3860000000000001"/>
  </r>
  <r>
    <x v="1"/>
    <x v="1"/>
    <x v="0"/>
    <x v="67"/>
    <x v="0"/>
    <x v="2"/>
    <x v="2"/>
    <n v="4.5449999999999999"/>
  </r>
  <r>
    <x v="1"/>
    <x v="1"/>
    <x v="0"/>
    <x v="67"/>
    <x v="0"/>
    <x v="2"/>
    <x v="3"/>
    <n v="6.9379999999999997"/>
  </r>
  <r>
    <x v="1"/>
    <x v="1"/>
    <x v="0"/>
    <x v="67"/>
    <x v="0"/>
    <x v="2"/>
    <x v="4"/>
    <n v="7.9660000000000002"/>
  </r>
  <r>
    <x v="1"/>
    <x v="1"/>
    <x v="0"/>
    <x v="67"/>
    <x v="0"/>
    <x v="3"/>
    <x v="0"/>
    <n v="11.42"/>
  </r>
  <r>
    <x v="1"/>
    <x v="1"/>
    <x v="0"/>
    <x v="67"/>
    <x v="0"/>
    <x v="3"/>
    <x v="1"/>
    <n v="4.7519999999999998"/>
  </r>
  <r>
    <x v="1"/>
    <x v="1"/>
    <x v="0"/>
    <x v="67"/>
    <x v="0"/>
    <x v="3"/>
    <x v="2"/>
    <n v="2.0249999999999999"/>
  </r>
  <r>
    <x v="1"/>
    <x v="1"/>
    <x v="0"/>
    <x v="67"/>
    <x v="0"/>
    <x v="3"/>
    <x v="3"/>
    <n v="4.87"/>
  </r>
  <r>
    <x v="1"/>
    <x v="1"/>
    <x v="0"/>
    <x v="67"/>
    <x v="0"/>
    <x v="3"/>
    <x v="4"/>
    <n v="2.484"/>
  </r>
  <r>
    <x v="1"/>
    <x v="1"/>
    <x v="0"/>
    <x v="68"/>
    <x v="0"/>
    <x v="0"/>
    <x v="0"/>
    <n v="11.42"/>
  </r>
  <r>
    <x v="1"/>
    <x v="1"/>
    <x v="0"/>
    <x v="68"/>
    <x v="0"/>
    <x v="0"/>
    <x v="1"/>
    <n v="11.42"/>
  </r>
  <r>
    <x v="1"/>
    <x v="1"/>
    <x v="0"/>
    <x v="68"/>
    <x v="0"/>
    <x v="0"/>
    <x v="2"/>
    <n v="7.1639999999999997"/>
  </r>
  <r>
    <x v="1"/>
    <x v="1"/>
    <x v="0"/>
    <x v="68"/>
    <x v="0"/>
    <x v="0"/>
    <x v="3"/>
    <n v="7.2409999999999997"/>
  </r>
  <r>
    <x v="1"/>
    <x v="1"/>
    <x v="0"/>
    <x v="68"/>
    <x v="0"/>
    <x v="0"/>
    <x v="4"/>
    <n v="3.9129999999999998"/>
  </r>
  <r>
    <x v="1"/>
    <x v="1"/>
    <x v="0"/>
    <x v="68"/>
    <x v="0"/>
    <x v="1"/>
    <x v="0"/>
    <n v="11.42"/>
  </r>
  <r>
    <x v="1"/>
    <x v="1"/>
    <x v="0"/>
    <x v="68"/>
    <x v="0"/>
    <x v="2"/>
    <x v="0"/>
    <n v="11.42"/>
  </r>
  <r>
    <x v="1"/>
    <x v="1"/>
    <x v="0"/>
    <x v="68"/>
    <x v="0"/>
    <x v="2"/>
    <x v="1"/>
    <n v="1.6930000000000001"/>
  </r>
  <r>
    <x v="1"/>
    <x v="1"/>
    <x v="0"/>
    <x v="68"/>
    <x v="0"/>
    <x v="3"/>
    <x v="0"/>
    <n v="11.42"/>
  </r>
  <r>
    <x v="1"/>
    <x v="1"/>
    <x v="0"/>
    <x v="68"/>
    <x v="0"/>
    <x v="3"/>
    <x v="4"/>
    <n v="3.0000000000000001E-3"/>
  </r>
  <r>
    <x v="1"/>
    <x v="1"/>
    <x v="0"/>
    <x v="68"/>
    <x v="1"/>
    <x v="0"/>
    <x v="5"/>
    <n v="7.0999999999999994E-2"/>
  </r>
  <r>
    <x v="1"/>
    <x v="1"/>
    <x v="0"/>
    <x v="68"/>
    <x v="1"/>
    <x v="1"/>
    <x v="0"/>
    <n v="7.0999999999999994E-2"/>
  </r>
  <r>
    <x v="1"/>
    <x v="1"/>
    <x v="0"/>
    <x v="68"/>
    <x v="1"/>
    <x v="1"/>
    <x v="1"/>
    <n v="5.6000000000000001E-2"/>
  </r>
  <r>
    <x v="1"/>
    <x v="1"/>
    <x v="0"/>
    <x v="68"/>
    <x v="1"/>
    <x v="1"/>
    <x v="2"/>
    <n v="5.7000000000000002E-2"/>
  </r>
  <r>
    <x v="1"/>
    <x v="1"/>
    <x v="0"/>
    <x v="68"/>
    <x v="1"/>
    <x v="1"/>
    <x v="3"/>
    <n v="5.7000000000000002E-2"/>
  </r>
  <r>
    <x v="1"/>
    <x v="1"/>
    <x v="0"/>
    <x v="68"/>
    <x v="1"/>
    <x v="1"/>
    <x v="4"/>
    <n v="5.7000000000000002E-2"/>
  </r>
  <r>
    <x v="1"/>
    <x v="1"/>
    <x v="0"/>
    <x v="68"/>
    <x v="1"/>
    <x v="2"/>
    <x v="0"/>
    <n v="7.0999999999999994E-2"/>
  </r>
  <r>
    <x v="1"/>
    <x v="1"/>
    <x v="0"/>
    <x v="68"/>
    <x v="1"/>
    <x v="2"/>
    <x v="1"/>
    <n v="5.7000000000000002E-2"/>
  </r>
  <r>
    <x v="1"/>
    <x v="1"/>
    <x v="0"/>
    <x v="68"/>
    <x v="1"/>
    <x v="3"/>
    <x v="0"/>
    <n v="7.0999999999999994E-2"/>
  </r>
  <r>
    <x v="1"/>
    <x v="1"/>
    <x v="3"/>
    <x v="69"/>
    <x v="0"/>
    <x v="0"/>
    <x v="0"/>
    <n v="6"/>
  </r>
  <r>
    <x v="1"/>
    <x v="1"/>
    <x v="3"/>
    <x v="69"/>
    <x v="0"/>
    <x v="0"/>
    <x v="1"/>
    <n v="0.35499999999999998"/>
  </r>
  <r>
    <x v="1"/>
    <x v="1"/>
    <x v="3"/>
    <x v="69"/>
    <x v="0"/>
    <x v="0"/>
    <x v="2"/>
    <n v="0.218"/>
  </r>
  <r>
    <x v="1"/>
    <x v="1"/>
    <x v="3"/>
    <x v="69"/>
    <x v="0"/>
    <x v="0"/>
    <x v="3"/>
    <n v="0.16400000000000001"/>
  </r>
  <r>
    <x v="1"/>
    <x v="1"/>
    <x v="3"/>
    <x v="69"/>
    <x v="0"/>
    <x v="0"/>
    <x v="4"/>
    <n v="0.08"/>
  </r>
  <r>
    <x v="1"/>
    <x v="1"/>
    <x v="3"/>
    <x v="69"/>
    <x v="0"/>
    <x v="1"/>
    <x v="0"/>
    <n v="6"/>
  </r>
  <r>
    <x v="1"/>
    <x v="1"/>
    <x v="3"/>
    <x v="69"/>
    <x v="0"/>
    <x v="1"/>
    <x v="1"/>
    <n v="0.217"/>
  </r>
  <r>
    <x v="1"/>
    <x v="1"/>
    <x v="3"/>
    <x v="69"/>
    <x v="0"/>
    <x v="1"/>
    <x v="2"/>
    <n v="9.5000000000000001E-2"/>
  </r>
  <r>
    <x v="1"/>
    <x v="1"/>
    <x v="3"/>
    <x v="69"/>
    <x v="0"/>
    <x v="1"/>
    <x v="3"/>
    <n v="9.0999999999999998E-2"/>
  </r>
  <r>
    <x v="1"/>
    <x v="1"/>
    <x v="3"/>
    <x v="69"/>
    <x v="0"/>
    <x v="1"/>
    <x v="4"/>
    <n v="5.6000000000000001E-2"/>
  </r>
  <r>
    <x v="1"/>
    <x v="1"/>
    <x v="3"/>
    <x v="69"/>
    <x v="0"/>
    <x v="2"/>
    <x v="0"/>
    <n v="6"/>
  </r>
  <r>
    <x v="1"/>
    <x v="1"/>
    <x v="3"/>
    <x v="69"/>
    <x v="0"/>
    <x v="2"/>
    <x v="1"/>
    <n v="0.11799999999999999"/>
  </r>
  <r>
    <x v="1"/>
    <x v="1"/>
    <x v="3"/>
    <x v="69"/>
    <x v="0"/>
    <x v="2"/>
    <x v="2"/>
    <n v="2.4E-2"/>
  </r>
  <r>
    <x v="1"/>
    <x v="1"/>
    <x v="3"/>
    <x v="69"/>
    <x v="0"/>
    <x v="2"/>
    <x v="3"/>
    <n v="3.4000000000000002E-2"/>
  </r>
  <r>
    <x v="1"/>
    <x v="1"/>
    <x v="3"/>
    <x v="69"/>
    <x v="0"/>
    <x v="2"/>
    <x v="4"/>
    <n v="2.4E-2"/>
  </r>
  <r>
    <x v="1"/>
    <x v="1"/>
    <x v="3"/>
    <x v="69"/>
    <x v="0"/>
    <x v="3"/>
    <x v="0"/>
    <n v="6"/>
  </r>
  <r>
    <x v="1"/>
    <x v="1"/>
    <x v="3"/>
    <x v="69"/>
    <x v="0"/>
    <x v="3"/>
    <x v="1"/>
    <n v="7.9000000000000001E-2"/>
  </r>
  <r>
    <x v="1"/>
    <x v="1"/>
    <x v="3"/>
    <x v="69"/>
    <x v="0"/>
    <x v="3"/>
    <x v="2"/>
    <n v="1.7999999999999999E-2"/>
  </r>
  <r>
    <x v="1"/>
    <x v="1"/>
    <x v="3"/>
    <x v="69"/>
    <x v="0"/>
    <x v="3"/>
    <x v="3"/>
    <n v="2.5999999999999999E-2"/>
  </r>
  <r>
    <x v="1"/>
    <x v="1"/>
    <x v="3"/>
    <x v="69"/>
    <x v="0"/>
    <x v="3"/>
    <x v="4"/>
    <n v="1.2E-2"/>
  </r>
  <r>
    <x v="1"/>
    <x v="1"/>
    <x v="3"/>
    <x v="69"/>
    <x v="1"/>
    <x v="0"/>
    <x v="5"/>
    <n v="1.2999999999999999E-2"/>
  </r>
  <r>
    <x v="1"/>
    <x v="1"/>
    <x v="3"/>
    <x v="69"/>
    <x v="1"/>
    <x v="1"/>
    <x v="0"/>
    <n v="1.2999999999999999E-2"/>
  </r>
  <r>
    <x v="1"/>
    <x v="1"/>
    <x v="3"/>
    <x v="69"/>
    <x v="1"/>
    <x v="1"/>
    <x v="1"/>
    <n v="1.0999999999999999E-2"/>
  </r>
  <r>
    <x v="1"/>
    <x v="1"/>
    <x v="3"/>
    <x v="69"/>
    <x v="1"/>
    <x v="1"/>
    <x v="2"/>
    <n v="7.0000000000000001E-3"/>
  </r>
  <r>
    <x v="1"/>
    <x v="1"/>
    <x v="3"/>
    <x v="69"/>
    <x v="1"/>
    <x v="1"/>
    <x v="3"/>
    <n v="5.0000000000000001E-3"/>
  </r>
  <r>
    <x v="1"/>
    <x v="1"/>
    <x v="3"/>
    <x v="69"/>
    <x v="1"/>
    <x v="1"/>
    <x v="4"/>
    <n v="2E-3"/>
  </r>
  <r>
    <x v="1"/>
    <x v="1"/>
    <x v="3"/>
    <x v="69"/>
    <x v="1"/>
    <x v="1"/>
    <x v="5"/>
    <n v="3.1E-2"/>
  </r>
  <r>
    <x v="1"/>
    <x v="1"/>
    <x v="3"/>
    <x v="69"/>
    <x v="1"/>
    <x v="2"/>
    <x v="0"/>
    <n v="4.3999999999999997E-2"/>
  </r>
  <r>
    <x v="1"/>
    <x v="1"/>
    <x v="3"/>
    <x v="69"/>
    <x v="1"/>
    <x v="2"/>
    <x v="1"/>
    <n v="3.5000000000000003E-2"/>
  </r>
  <r>
    <x v="1"/>
    <x v="1"/>
    <x v="3"/>
    <x v="69"/>
    <x v="1"/>
    <x v="2"/>
    <x v="2"/>
    <n v="2.1999999999999999E-2"/>
  </r>
  <r>
    <x v="1"/>
    <x v="1"/>
    <x v="3"/>
    <x v="69"/>
    <x v="1"/>
    <x v="2"/>
    <x v="3"/>
    <n v="1.6E-2"/>
  </r>
  <r>
    <x v="1"/>
    <x v="1"/>
    <x v="3"/>
    <x v="69"/>
    <x v="1"/>
    <x v="2"/>
    <x v="4"/>
    <n v="8.0000000000000002E-3"/>
  </r>
  <r>
    <x v="1"/>
    <x v="1"/>
    <x v="3"/>
    <x v="69"/>
    <x v="1"/>
    <x v="2"/>
    <x v="5"/>
    <n v="4.3999999999999997E-2"/>
  </r>
  <r>
    <x v="1"/>
    <x v="1"/>
    <x v="3"/>
    <x v="69"/>
    <x v="1"/>
    <x v="3"/>
    <x v="0"/>
    <n v="8.8999999999999996E-2"/>
  </r>
  <r>
    <x v="1"/>
    <x v="1"/>
    <x v="3"/>
    <x v="69"/>
    <x v="1"/>
    <x v="3"/>
    <x v="1"/>
    <n v="7.0999999999999994E-2"/>
  </r>
  <r>
    <x v="1"/>
    <x v="1"/>
    <x v="3"/>
    <x v="69"/>
    <x v="1"/>
    <x v="3"/>
    <x v="2"/>
    <n v="4.3999999999999997E-2"/>
  </r>
  <r>
    <x v="1"/>
    <x v="1"/>
    <x v="3"/>
    <x v="69"/>
    <x v="1"/>
    <x v="3"/>
    <x v="3"/>
    <n v="3.3000000000000002E-2"/>
  </r>
  <r>
    <x v="1"/>
    <x v="1"/>
    <x v="3"/>
    <x v="69"/>
    <x v="1"/>
    <x v="3"/>
    <x v="4"/>
    <n v="1.6E-2"/>
  </r>
  <r>
    <x v="1"/>
    <x v="1"/>
    <x v="0"/>
    <x v="70"/>
    <x v="0"/>
    <x v="0"/>
    <x v="0"/>
    <n v="11.42"/>
  </r>
  <r>
    <x v="1"/>
    <x v="1"/>
    <x v="0"/>
    <x v="70"/>
    <x v="0"/>
    <x v="1"/>
    <x v="0"/>
    <n v="11.42"/>
  </r>
  <r>
    <x v="1"/>
    <x v="1"/>
    <x v="0"/>
    <x v="70"/>
    <x v="0"/>
    <x v="1"/>
    <x v="1"/>
    <n v="3.3340000000000001"/>
  </r>
  <r>
    <x v="1"/>
    <x v="1"/>
    <x v="0"/>
    <x v="70"/>
    <x v="0"/>
    <x v="1"/>
    <x v="2"/>
    <n v="2.5449999999999999"/>
  </r>
  <r>
    <x v="1"/>
    <x v="1"/>
    <x v="0"/>
    <x v="70"/>
    <x v="0"/>
    <x v="1"/>
    <x v="3"/>
    <n v="2.7749999999999999"/>
  </r>
  <r>
    <x v="1"/>
    <x v="1"/>
    <x v="0"/>
    <x v="70"/>
    <x v="0"/>
    <x v="1"/>
    <x v="4"/>
    <n v="2.8490000000000002"/>
  </r>
  <r>
    <x v="1"/>
    <x v="1"/>
    <x v="0"/>
    <x v="70"/>
    <x v="0"/>
    <x v="2"/>
    <x v="0"/>
    <n v="11.42"/>
  </r>
  <r>
    <x v="1"/>
    <x v="1"/>
    <x v="0"/>
    <x v="70"/>
    <x v="0"/>
    <x v="2"/>
    <x v="1"/>
    <n v="1.427"/>
  </r>
  <r>
    <x v="1"/>
    <x v="1"/>
    <x v="0"/>
    <x v="70"/>
    <x v="0"/>
    <x v="2"/>
    <x v="2"/>
    <n v="1.2270000000000001"/>
  </r>
  <r>
    <x v="1"/>
    <x v="1"/>
    <x v="0"/>
    <x v="70"/>
    <x v="0"/>
    <x v="2"/>
    <x v="3"/>
    <n v="1.425"/>
  </r>
  <r>
    <x v="1"/>
    <x v="1"/>
    <x v="0"/>
    <x v="70"/>
    <x v="0"/>
    <x v="2"/>
    <x v="4"/>
    <n v="1.2270000000000001"/>
  </r>
  <r>
    <x v="1"/>
    <x v="1"/>
    <x v="0"/>
    <x v="70"/>
    <x v="0"/>
    <x v="3"/>
    <x v="0"/>
    <n v="11.42"/>
  </r>
  <r>
    <x v="1"/>
    <x v="1"/>
    <x v="0"/>
    <x v="70"/>
    <x v="0"/>
    <x v="3"/>
    <x v="2"/>
    <n v="0.309"/>
  </r>
  <r>
    <x v="1"/>
    <x v="1"/>
    <x v="0"/>
    <x v="70"/>
    <x v="0"/>
    <x v="3"/>
    <x v="3"/>
    <n v="1.0680000000000001"/>
  </r>
  <r>
    <x v="1"/>
    <x v="1"/>
    <x v="0"/>
    <x v="70"/>
    <x v="0"/>
    <x v="3"/>
    <x v="4"/>
    <n v="0.193"/>
  </r>
  <r>
    <x v="1"/>
    <x v="1"/>
    <x v="0"/>
    <x v="71"/>
    <x v="0"/>
    <x v="0"/>
    <x v="0"/>
    <n v="11.42"/>
  </r>
  <r>
    <x v="1"/>
    <x v="1"/>
    <x v="0"/>
    <x v="71"/>
    <x v="0"/>
    <x v="0"/>
    <x v="1"/>
    <n v="8.984"/>
  </r>
  <r>
    <x v="1"/>
    <x v="1"/>
    <x v="0"/>
    <x v="71"/>
    <x v="0"/>
    <x v="0"/>
    <x v="2"/>
    <n v="5.782"/>
  </r>
  <r>
    <x v="1"/>
    <x v="1"/>
    <x v="0"/>
    <x v="71"/>
    <x v="0"/>
    <x v="0"/>
    <x v="3"/>
    <n v="6.1710000000000003"/>
  </r>
  <r>
    <x v="1"/>
    <x v="1"/>
    <x v="0"/>
    <x v="71"/>
    <x v="0"/>
    <x v="0"/>
    <x v="4"/>
    <n v="3.45"/>
  </r>
  <r>
    <x v="1"/>
    <x v="1"/>
    <x v="0"/>
    <x v="71"/>
    <x v="0"/>
    <x v="1"/>
    <x v="0"/>
    <n v="11.42"/>
  </r>
  <r>
    <x v="1"/>
    <x v="1"/>
    <x v="0"/>
    <x v="71"/>
    <x v="0"/>
    <x v="1"/>
    <x v="1"/>
    <n v="0.17799999999999999"/>
  </r>
  <r>
    <x v="1"/>
    <x v="1"/>
    <x v="0"/>
    <x v="71"/>
    <x v="0"/>
    <x v="2"/>
    <x v="0"/>
    <n v="11.42"/>
  </r>
  <r>
    <x v="1"/>
    <x v="1"/>
    <x v="0"/>
    <x v="71"/>
    <x v="0"/>
    <x v="2"/>
    <x v="1"/>
    <n v="0.66400000000000003"/>
  </r>
  <r>
    <x v="1"/>
    <x v="1"/>
    <x v="0"/>
    <x v="71"/>
    <x v="0"/>
    <x v="3"/>
    <x v="0"/>
    <n v="11.42"/>
  </r>
  <r>
    <x v="1"/>
    <x v="1"/>
    <x v="0"/>
    <x v="71"/>
    <x v="0"/>
    <x v="3"/>
    <x v="1"/>
    <n v="0.98"/>
  </r>
  <r>
    <x v="1"/>
    <x v="1"/>
    <x v="0"/>
    <x v="71"/>
    <x v="1"/>
    <x v="0"/>
    <x v="5"/>
    <n v="0.158"/>
  </r>
  <r>
    <x v="1"/>
    <x v="1"/>
    <x v="0"/>
    <x v="71"/>
    <x v="1"/>
    <x v="1"/>
    <x v="0"/>
    <n v="0.158"/>
  </r>
  <r>
    <x v="1"/>
    <x v="1"/>
    <x v="0"/>
    <x v="71"/>
    <x v="1"/>
    <x v="1"/>
    <x v="1"/>
    <n v="0.125"/>
  </r>
  <r>
    <x v="1"/>
    <x v="1"/>
    <x v="0"/>
    <x v="71"/>
    <x v="1"/>
    <x v="1"/>
    <x v="2"/>
    <n v="0.126"/>
  </r>
  <r>
    <x v="1"/>
    <x v="1"/>
    <x v="0"/>
    <x v="71"/>
    <x v="1"/>
    <x v="1"/>
    <x v="3"/>
    <n v="0.126"/>
  </r>
  <r>
    <x v="1"/>
    <x v="1"/>
    <x v="0"/>
    <x v="71"/>
    <x v="1"/>
    <x v="1"/>
    <x v="4"/>
    <n v="0.126"/>
  </r>
  <r>
    <x v="1"/>
    <x v="1"/>
    <x v="0"/>
    <x v="71"/>
    <x v="1"/>
    <x v="2"/>
    <x v="0"/>
    <n v="0.158"/>
  </r>
  <r>
    <x v="1"/>
    <x v="1"/>
    <x v="0"/>
    <x v="71"/>
    <x v="1"/>
    <x v="2"/>
    <x v="1"/>
    <n v="0.126"/>
  </r>
  <r>
    <x v="1"/>
    <x v="1"/>
    <x v="0"/>
    <x v="71"/>
    <x v="1"/>
    <x v="2"/>
    <x v="2"/>
    <n v="0.126"/>
  </r>
  <r>
    <x v="1"/>
    <x v="1"/>
    <x v="0"/>
    <x v="71"/>
    <x v="1"/>
    <x v="2"/>
    <x v="3"/>
    <n v="0.126"/>
  </r>
  <r>
    <x v="1"/>
    <x v="1"/>
    <x v="0"/>
    <x v="71"/>
    <x v="1"/>
    <x v="2"/>
    <x v="4"/>
    <n v="0.126"/>
  </r>
  <r>
    <x v="1"/>
    <x v="1"/>
    <x v="0"/>
    <x v="71"/>
    <x v="1"/>
    <x v="3"/>
    <x v="0"/>
    <n v="0.158"/>
  </r>
  <r>
    <x v="1"/>
    <x v="1"/>
    <x v="0"/>
    <x v="71"/>
    <x v="1"/>
    <x v="3"/>
    <x v="1"/>
    <n v="0.126"/>
  </r>
  <r>
    <x v="1"/>
    <x v="1"/>
    <x v="0"/>
    <x v="71"/>
    <x v="1"/>
    <x v="3"/>
    <x v="2"/>
    <n v="0.126"/>
  </r>
  <r>
    <x v="1"/>
    <x v="1"/>
    <x v="0"/>
    <x v="71"/>
    <x v="1"/>
    <x v="3"/>
    <x v="3"/>
    <n v="0.126"/>
  </r>
  <r>
    <x v="1"/>
    <x v="1"/>
    <x v="0"/>
    <x v="71"/>
    <x v="1"/>
    <x v="3"/>
    <x v="4"/>
    <n v="0.126"/>
  </r>
  <r>
    <x v="1"/>
    <x v="1"/>
    <x v="0"/>
    <x v="72"/>
    <x v="0"/>
    <x v="0"/>
    <x v="0"/>
    <n v="11.42"/>
  </r>
  <r>
    <x v="1"/>
    <x v="1"/>
    <x v="0"/>
    <x v="72"/>
    <x v="0"/>
    <x v="1"/>
    <x v="0"/>
    <n v="11.42"/>
  </r>
  <r>
    <x v="1"/>
    <x v="1"/>
    <x v="0"/>
    <x v="72"/>
    <x v="0"/>
    <x v="1"/>
    <x v="2"/>
    <n v="0.254"/>
  </r>
  <r>
    <x v="1"/>
    <x v="1"/>
    <x v="0"/>
    <x v="72"/>
    <x v="0"/>
    <x v="1"/>
    <x v="3"/>
    <n v="0.247"/>
  </r>
  <r>
    <x v="1"/>
    <x v="1"/>
    <x v="0"/>
    <x v="72"/>
    <x v="0"/>
    <x v="1"/>
    <x v="4"/>
    <n v="0.14599999999999999"/>
  </r>
  <r>
    <x v="1"/>
    <x v="1"/>
    <x v="0"/>
    <x v="72"/>
    <x v="0"/>
    <x v="2"/>
    <x v="0"/>
    <n v="11.42"/>
  </r>
  <r>
    <x v="1"/>
    <x v="1"/>
    <x v="0"/>
    <x v="72"/>
    <x v="0"/>
    <x v="2"/>
    <x v="1"/>
    <n v="1.9590000000000001"/>
  </r>
  <r>
    <x v="1"/>
    <x v="1"/>
    <x v="0"/>
    <x v="72"/>
    <x v="0"/>
    <x v="2"/>
    <x v="2"/>
    <n v="2.8000000000000001E-2"/>
  </r>
  <r>
    <x v="1"/>
    <x v="1"/>
    <x v="0"/>
    <x v="72"/>
    <x v="0"/>
    <x v="2"/>
    <x v="3"/>
    <n v="0.06"/>
  </r>
  <r>
    <x v="1"/>
    <x v="1"/>
    <x v="0"/>
    <x v="72"/>
    <x v="0"/>
    <x v="2"/>
    <x v="4"/>
    <n v="2.8000000000000001E-2"/>
  </r>
  <r>
    <x v="1"/>
    <x v="1"/>
    <x v="0"/>
    <x v="72"/>
    <x v="0"/>
    <x v="3"/>
    <x v="0"/>
    <n v="11.42"/>
  </r>
  <r>
    <x v="1"/>
    <x v="1"/>
    <x v="0"/>
    <x v="72"/>
    <x v="0"/>
    <x v="3"/>
    <x v="1"/>
    <n v="0.19"/>
  </r>
  <r>
    <x v="1"/>
    <x v="1"/>
    <x v="0"/>
    <x v="72"/>
    <x v="0"/>
    <x v="3"/>
    <x v="2"/>
    <n v="1.2E-2"/>
  </r>
  <r>
    <x v="1"/>
    <x v="1"/>
    <x v="0"/>
    <x v="72"/>
    <x v="0"/>
    <x v="3"/>
    <x v="3"/>
    <n v="3.5999999999999997E-2"/>
  </r>
  <r>
    <x v="1"/>
    <x v="1"/>
    <x v="0"/>
    <x v="73"/>
    <x v="0"/>
    <x v="0"/>
    <x v="0"/>
    <n v="11.42"/>
  </r>
  <r>
    <x v="1"/>
    <x v="1"/>
    <x v="0"/>
    <x v="73"/>
    <x v="0"/>
    <x v="0"/>
    <x v="1"/>
    <n v="2.706"/>
  </r>
  <r>
    <x v="1"/>
    <x v="1"/>
    <x v="0"/>
    <x v="73"/>
    <x v="0"/>
    <x v="0"/>
    <x v="2"/>
    <n v="1.1299999999999999"/>
  </r>
  <r>
    <x v="1"/>
    <x v="1"/>
    <x v="0"/>
    <x v="73"/>
    <x v="0"/>
    <x v="0"/>
    <x v="3"/>
    <n v="0.88200000000000001"/>
  </r>
  <r>
    <x v="1"/>
    <x v="1"/>
    <x v="0"/>
    <x v="73"/>
    <x v="0"/>
    <x v="0"/>
    <x v="4"/>
    <n v="0.4"/>
  </r>
  <r>
    <x v="1"/>
    <x v="1"/>
    <x v="0"/>
    <x v="73"/>
    <x v="0"/>
    <x v="1"/>
    <x v="0"/>
    <n v="11.42"/>
  </r>
  <r>
    <x v="1"/>
    <x v="1"/>
    <x v="0"/>
    <x v="73"/>
    <x v="0"/>
    <x v="2"/>
    <x v="0"/>
    <n v="11.42"/>
  </r>
  <r>
    <x v="1"/>
    <x v="1"/>
    <x v="0"/>
    <x v="73"/>
    <x v="0"/>
    <x v="3"/>
    <x v="0"/>
    <n v="11.42"/>
  </r>
  <r>
    <x v="1"/>
    <x v="2"/>
    <x v="0"/>
    <x v="74"/>
    <x v="0"/>
    <x v="0"/>
    <x v="0"/>
    <n v="11.42"/>
  </r>
  <r>
    <x v="1"/>
    <x v="2"/>
    <x v="0"/>
    <x v="74"/>
    <x v="0"/>
    <x v="0"/>
    <x v="1"/>
    <n v="0.17100000000000001"/>
  </r>
  <r>
    <x v="1"/>
    <x v="2"/>
    <x v="0"/>
    <x v="74"/>
    <x v="0"/>
    <x v="0"/>
    <x v="2"/>
    <n v="0.17100000000000001"/>
  </r>
  <r>
    <x v="1"/>
    <x v="2"/>
    <x v="0"/>
    <x v="74"/>
    <x v="0"/>
    <x v="0"/>
    <x v="3"/>
    <n v="0.17100000000000001"/>
  </r>
  <r>
    <x v="1"/>
    <x v="2"/>
    <x v="0"/>
    <x v="74"/>
    <x v="0"/>
    <x v="0"/>
    <x v="4"/>
    <n v="0.17100000000000001"/>
  </r>
  <r>
    <x v="1"/>
    <x v="2"/>
    <x v="0"/>
    <x v="74"/>
    <x v="0"/>
    <x v="1"/>
    <x v="0"/>
    <n v="11.42"/>
  </r>
  <r>
    <x v="1"/>
    <x v="2"/>
    <x v="0"/>
    <x v="74"/>
    <x v="0"/>
    <x v="2"/>
    <x v="0"/>
    <n v="11.42"/>
  </r>
  <r>
    <x v="1"/>
    <x v="2"/>
    <x v="0"/>
    <x v="74"/>
    <x v="0"/>
    <x v="2"/>
    <x v="1"/>
    <n v="0.17100000000000001"/>
  </r>
  <r>
    <x v="1"/>
    <x v="2"/>
    <x v="0"/>
    <x v="74"/>
    <x v="0"/>
    <x v="2"/>
    <x v="2"/>
    <n v="0.17100000000000001"/>
  </r>
  <r>
    <x v="1"/>
    <x v="2"/>
    <x v="0"/>
    <x v="74"/>
    <x v="0"/>
    <x v="2"/>
    <x v="3"/>
    <n v="0.17100000000000001"/>
  </r>
  <r>
    <x v="1"/>
    <x v="2"/>
    <x v="0"/>
    <x v="74"/>
    <x v="0"/>
    <x v="2"/>
    <x v="4"/>
    <n v="0.17100000000000001"/>
  </r>
  <r>
    <x v="1"/>
    <x v="2"/>
    <x v="0"/>
    <x v="74"/>
    <x v="0"/>
    <x v="3"/>
    <x v="0"/>
    <n v="11.42"/>
  </r>
  <r>
    <x v="1"/>
    <x v="2"/>
    <x v="0"/>
    <x v="74"/>
    <x v="0"/>
    <x v="3"/>
    <x v="1"/>
    <n v="0.17100000000000001"/>
  </r>
  <r>
    <x v="1"/>
    <x v="2"/>
    <x v="0"/>
    <x v="74"/>
    <x v="0"/>
    <x v="3"/>
    <x v="2"/>
    <n v="0.17"/>
  </r>
  <r>
    <x v="1"/>
    <x v="2"/>
    <x v="0"/>
    <x v="74"/>
    <x v="0"/>
    <x v="3"/>
    <x v="3"/>
    <n v="0.17100000000000001"/>
  </r>
  <r>
    <x v="1"/>
    <x v="2"/>
    <x v="0"/>
    <x v="74"/>
    <x v="0"/>
    <x v="3"/>
    <x v="4"/>
    <n v="0.113"/>
  </r>
  <r>
    <x v="1"/>
    <x v="2"/>
    <x v="0"/>
    <x v="75"/>
    <x v="0"/>
    <x v="0"/>
    <x v="6"/>
    <n v="8.4"/>
  </r>
  <r>
    <x v="1"/>
    <x v="2"/>
    <x v="0"/>
    <x v="75"/>
    <x v="0"/>
    <x v="0"/>
    <x v="0"/>
    <n v="6.2"/>
  </r>
  <r>
    <x v="1"/>
    <x v="2"/>
    <x v="0"/>
    <x v="75"/>
    <x v="0"/>
    <x v="0"/>
    <x v="7"/>
    <n v="14.6"/>
  </r>
  <r>
    <x v="1"/>
    <x v="2"/>
    <x v="0"/>
    <x v="75"/>
    <x v="0"/>
    <x v="1"/>
    <x v="6"/>
    <n v="8.4"/>
  </r>
  <r>
    <x v="1"/>
    <x v="2"/>
    <x v="0"/>
    <x v="75"/>
    <x v="0"/>
    <x v="1"/>
    <x v="0"/>
    <n v="6.2"/>
  </r>
  <r>
    <x v="1"/>
    <x v="2"/>
    <x v="0"/>
    <x v="75"/>
    <x v="0"/>
    <x v="1"/>
    <x v="7"/>
    <n v="14.6"/>
  </r>
  <r>
    <x v="1"/>
    <x v="2"/>
    <x v="0"/>
    <x v="75"/>
    <x v="0"/>
    <x v="2"/>
    <x v="6"/>
    <n v="8.4"/>
  </r>
  <r>
    <x v="1"/>
    <x v="2"/>
    <x v="0"/>
    <x v="75"/>
    <x v="0"/>
    <x v="2"/>
    <x v="0"/>
    <n v="6.2"/>
  </r>
  <r>
    <x v="1"/>
    <x v="2"/>
    <x v="0"/>
    <x v="75"/>
    <x v="0"/>
    <x v="2"/>
    <x v="7"/>
    <n v="14.6"/>
  </r>
  <r>
    <x v="1"/>
    <x v="2"/>
    <x v="0"/>
    <x v="75"/>
    <x v="0"/>
    <x v="3"/>
    <x v="0"/>
    <n v="6.2"/>
  </r>
  <r>
    <x v="1"/>
    <x v="2"/>
    <x v="0"/>
    <x v="75"/>
    <x v="0"/>
    <x v="3"/>
    <x v="2"/>
    <n v="1E-3"/>
  </r>
  <r>
    <x v="1"/>
    <x v="2"/>
    <x v="0"/>
    <x v="75"/>
    <x v="0"/>
    <x v="3"/>
    <x v="4"/>
    <n v="5.8000000000000003E-2"/>
  </r>
  <r>
    <x v="1"/>
    <x v="2"/>
    <x v="0"/>
    <x v="76"/>
    <x v="0"/>
    <x v="0"/>
    <x v="0"/>
    <n v="11.42"/>
  </r>
  <r>
    <x v="1"/>
    <x v="2"/>
    <x v="0"/>
    <x v="76"/>
    <x v="0"/>
    <x v="0"/>
    <x v="1"/>
    <n v="0.5"/>
  </r>
  <r>
    <x v="1"/>
    <x v="2"/>
    <x v="0"/>
    <x v="76"/>
    <x v="0"/>
    <x v="0"/>
    <x v="2"/>
    <n v="0.5"/>
  </r>
  <r>
    <x v="1"/>
    <x v="2"/>
    <x v="0"/>
    <x v="76"/>
    <x v="0"/>
    <x v="0"/>
    <x v="3"/>
    <n v="0.45700000000000002"/>
  </r>
  <r>
    <x v="1"/>
    <x v="2"/>
    <x v="0"/>
    <x v="76"/>
    <x v="0"/>
    <x v="0"/>
    <x v="4"/>
    <n v="0.22500000000000001"/>
  </r>
  <r>
    <x v="1"/>
    <x v="2"/>
    <x v="0"/>
    <x v="76"/>
    <x v="0"/>
    <x v="1"/>
    <x v="0"/>
    <n v="11.42"/>
  </r>
  <r>
    <x v="1"/>
    <x v="2"/>
    <x v="0"/>
    <x v="76"/>
    <x v="0"/>
    <x v="2"/>
    <x v="0"/>
    <n v="11.42"/>
  </r>
  <r>
    <x v="1"/>
    <x v="2"/>
    <x v="0"/>
    <x v="76"/>
    <x v="0"/>
    <x v="2"/>
    <x v="1"/>
    <n v="0.29499999999999998"/>
  </r>
  <r>
    <x v="1"/>
    <x v="2"/>
    <x v="0"/>
    <x v="76"/>
    <x v="0"/>
    <x v="2"/>
    <x v="2"/>
    <n v="7.1999999999999995E-2"/>
  </r>
  <r>
    <x v="1"/>
    <x v="2"/>
    <x v="0"/>
    <x v="76"/>
    <x v="0"/>
    <x v="2"/>
    <x v="3"/>
    <n v="0.111"/>
  </r>
  <r>
    <x v="1"/>
    <x v="2"/>
    <x v="0"/>
    <x v="76"/>
    <x v="0"/>
    <x v="2"/>
    <x v="4"/>
    <n v="7.1999999999999995E-2"/>
  </r>
  <r>
    <x v="1"/>
    <x v="2"/>
    <x v="0"/>
    <x v="76"/>
    <x v="0"/>
    <x v="3"/>
    <x v="0"/>
    <n v="11.42"/>
  </r>
  <r>
    <x v="1"/>
    <x v="2"/>
    <x v="0"/>
    <x v="76"/>
    <x v="0"/>
    <x v="3"/>
    <x v="1"/>
    <n v="0.2"/>
  </r>
  <r>
    <x v="1"/>
    <x v="2"/>
    <x v="0"/>
    <x v="76"/>
    <x v="0"/>
    <x v="3"/>
    <x v="2"/>
    <n v="5.3999999999999999E-2"/>
  </r>
  <r>
    <x v="1"/>
    <x v="2"/>
    <x v="0"/>
    <x v="76"/>
    <x v="0"/>
    <x v="3"/>
    <x v="3"/>
    <n v="8.3000000000000004E-2"/>
  </r>
  <r>
    <x v="1"/>
    <x v="2"/>
    <x v="0"/>
    <x v="76"/>
    <x v="0"/>
    <x v="3"/>
    <x v="4"/>
    <n v="3.5999999999999997E-2"/>
  </r>
  <r>
    <x v="1"/>
    <x v="3"/>
    <x v="0"/>
    <x v="77"/>
    <x v="0"/>
    <x v="0"/>
    <x v="6"/>
    <n v="1.3"/>
  </r>
  <r>
    <x v="1"/>
    <x v="3"/>
    <x v="0"/>
    <x v="77"/>
    <x v="0"/>
    <x v="0"/>
    <x v="0"/>
    <n v="16.600000000000001"/>
  </r>
  <r>
    <x v="1"/>
    <x v="3"/>
    <x v="0"/>
    <x v="77"/>
    <x v="0"/>
    <x v="0"/>
    <x v="7"/>
    <n v="17.899999999999999"/>
  </r>
  <r>
    <x v="1"/>
    <x v="3"/>
    <x v="0"/>
    <x v="77"/>
    <x v="0"/>
    <x v="1"/>
    <x v="6"/>
    <n v="1.3"/>
  </r>
  <r>
    <x v="1"/>
    <x v="3"/>
    <x v="0"/>
    <x v="77"/>
    <x v="0"/>
    <x v="1"/>
    <x v="0"/>
    <n v="16.600000000000001"/>
  </r>
  <r>
    <x v="1"/>
    <x v="3"/>
    <x v="0"/>
    <x v="77"/>
    <x v="0"/>
    <x v="1"/>
    <x v="7"/>
    <n v="17.899999999999999"/>
  </r>
  <r>
    <x v="1"/>
    <x v="3"/>
    <x v="0"/>
    <x v="77"/>
    <x v="0"/>
    <x v="2"/>
    <x v="6"/>
    <n v="1.3"/>
  </r>
  <r>
    <x v="1"/>
    <x v="3"/>
    <x v="0"/>
    <x v="77"/>
    <x v="0"/>
    <x v="2"/>
    <x v="0"/>
    <n v="16.600000000000001"/>
  </r>
  <r>
    <x v="1"/>
    <x v="3"/>
    <x v="0"/>
    <x v="77"/>
    <x v="0"/>
    <x v="2"/>
    <x v="7"/>
    <n v="17.899999999999999"/>
  </r>
  <r>
    <x v="1"/>
    <x v="3"/>
    <x v="0"/>
    <x v="77"/>
    <x v="0"/>
    <x v="3"/>
    <x v="0"/>
    <n v="16.600000000000001"/>
  </r>
  <r>
    <x v="1"/>
    <x v="3"/>
    <x v="0"/>
    <x v="77"/>
    <x v="1"/>
    <x v="0"/>
    <x v="5"/>
    <n v="4.9000000000000002E-2"/>
  </r>
  <r>
    <x v="1"/>
    <x v="3"/>
    <x v="0"/>
    <x v="77"/>
    <x v="1"/>
    <x v="1"/>
    <x v="0"/>
    <n v="4.9000000000000002E-2"/>
  </r>
  <r>
    <x v="1"/>
    <x v="3"/>
    <x v="0"/>
    <x v="77"/>
    <x v="1"/>
    <x v="1"/>
    <x v="5"/>
    <n v="0.114"/>
  </r>
  <r>
    <x v="1"/>
    <x v="3"/>
    <x v="0"/>
    <x v="77"/>
    <x v="1"/>
    <x v="2"/>
    <x v="0"/>
    <n v="0.16300000000000001"/>
  </r>
  <r>
    <x v="1"/>
    <x v="3"/>
    <x v="0"/>
    <x v="77"/>
    <x v="1"/>
    <x v="3"/>
    <x v="0"/>
    <n v="0.16300000000000001"/>
  </r>
  <r>
    <x v="1"/>
    <x v="4"/>
    <x v="0"/>
    <x v="78"/>
    <x v="0"/>
    <x v="0"/>
    <x v="6"/>
    <n v="0"/>
  </r>
  <r>
    <x v="1"/>
    <x v="4"/>
    <x v="0"/>
    <x v="78"/>
    <x v="0"/>
    <x v="0"/>
    <x v="0"/>
    <n v="1.47"/>
  </r>
  <r>
    <x v="1"/>
    <x v="4"/>
    <x v="0"/>
    <x v="78"/>
    <x v="0"/>
    <x v="0"/>
    <x v="7"/>
    <n v="1.47"/>
  </r>
  <r>
    <x v="1"/>
    <x v="4"/>
    <x v="0"/>
    <x v="78"/>
    <x v="0"/>
    <x v="1"/>
    <x v="6"/>
    <n v="0"/>
  </r>
  <r>
    <x v="1"/>
    <x v="4"/>
    <x v="0"/>
    <x v="78"/>
    <x v="0"/>
    <x v="1"/>
    <x v="0"/>
    <n v="1.47"/>
  </r>
  <r>
    <x v="1"/>
    <x v="4"/>
    <x v="0"/>
    <x v="78"/>
    <x v="0"/>
    <x v="1"/>
    <x v="7"/>
    <n v="1.47"/>
  </r>
  <r>
    <x v="1"/>
    <x v="4"/>
    <x v="0"/>
    <x v="78"/>
    <x v="0"/>
    <x v="2"/>
    <x v="6"/>
    <n v="0"/>
  </r>
  <r>
    <x v="1"/>
    <x v="4"/>
    <x v="0"/>
    <x v="78"/>
    <x v="0"/>
    <x v="2"/>
    <x v="0"/>
    <n v="1.47"/>
  </r>
  <r>
    <x v="1"/>
    <x v="4"/>
    <x v="0"/>
    <x v="78"/>
    <x v="0"/>
    <x v="2"/>
    <x v="7"/>
    <n v="1.47"/>
  </r>
  <r>
    <x v="1"/>
    <x v="4"/>
    <x v="0"/>
    <x v="78"/>
    <x v="0"/>
    <x v="3"/>
    <x v="0"/>
    <n v="1.47"/>
  </r>
  <r>
    <x v="1"/>
    <x v="4"/>
    <x v="0"/>
    <x v="78"/>
    <x v="1"/>
    <x v="1"/>
    <x v="6"/>
    <n v="6.5000000000000002E-2"/>
  </r>
  <r>
    <x v="1"/>
    <x v="4"/>
    <x v="0"/>
    <x v="78"/>
    <x v="1"/>
    <x v="1"/>
    <x v="7"/>
    <n v="6.5000000000000002E-2"/>
  </r>
  <r>
    <x v="1"/>
    <x v="4"/>
    <x v="0"/>
    <x v="78"/>
    <x v="1"/>
    <x v="2"/>
    <x v="6"/>
    <n v="0.217"/>
  </r>
  <r>
    <x v="1"/>
    <x v="4"/>
    <x v="0"/>
    <x v="78"/>
    <x v="1"/>
    <x v="2"/>
    <x v="7"/>
    <n v="0.217"/>
  </r>
  <r>
    <x v="1"/>
    <x v="4"/>
    <x v="0"/>
    <x v="78"/>
    <x v="1"/>
    <x v="2"/>
    <x v="5"/>
    <n v="0.217"/>
  </r>
  <r>
    <x v="1"/>
    <x v="4"/>
    <x v="0"/>
    <x v="78"/>
    <x v="1"/>
    <x v="3"/>
    <x v="0"/>
    <n v="0.217"/>
  </r>
  <r>
    <x v="1"/>
    <x v="4"/>
    <x v="3"/>
    <x v="79"/>
    <x v="0"/>
    <x v="0"/>
    <x v="0"/>
    <n v="11.42"/>
  </r>
  <r>
    <x v="1"/>
    <x v="4"/>
    <x v="3"/>
    <x v="79"/>
    <x v="0"/>
    <x v="0"/>
    <x v="1"/>
    <n v="0.26900000000000002"/>
  </r>
  <r>
    <x v="1"/>
    <x v="4"/>
    <x v="3"/>
    <x v="79"/>
    <x v="0"/>
    <x v="0"/>
    <x v="2"/>
    <n v="0.189"/>
  </r>
  <r>
    <x v="1"/>
    <x v="4"/>
    <x v="3"/>
    <x v="79"/>
    <x v="0"/>
    <x v="0"/>
    <x v="3"/>
    <n v="0.155"/>
  </r>
  <r>
    <x v="1"/>
    <x v="4"/>
    <x v="3"/>
    <x v="79"/>
    <x v="0"/>
    <x v="0"/>
    <x v="4"/>
    <n v="8.2000000000000003E-2"/>
  </r>
  <r>
    <x v="1"/>
    <x v="4"/>
    <x v="3"/>
    <x v="79"/>
    <x v="0"/>
    <x v="1"/>
    <x v="0"/>
    <n v="11.42"/>
  </r>
  <r>
    <x v="1"/>
    <x v="4"/>
    <x v="3"/>
    <x v="79"/>
    <x v="0"/>
    <x v="1"/>
    <x v="1"/>
    <n v="0.16400000000000001"/>
  </r>
  <r>
    <x v="1"/>
    <x v="4"/>
    <x v="3"/>
    <x v="79"/>
    <x v="0"/>
    <x v="1"/>
    <x v="2"/>
    <n v="8.5999999999999993E-2"/>
  </r>
  <r>
    <x v="1"/>
    <x v="4"/>
    <x v="3"/>
    <x v="79"/>
    <x v="0"/>
    <x v="1"/>
    <x v="3"/>
    <n v="8.6999999999999994E-2"/>
  </r>
  <r>
    <x v="1"/>
    <x v="4"/>
    <x v="3"/>
    <x v="79"/>
    <x v="0"/>
    <x v="1"/>
    <x v="4"/>
    <n v="5.5E-2"/>
  </r>
  <r>
    <x v="1"/>
    <x v="4"/>
    <x v="3"/>
    <x v="79"/>
    <x v="0"/>
    <x v="2"/>
    <x v="0"/>
    <n v="11.42"/>
  </r>
  <r>
    <x v="1"/>
    <x v="4"/>
    <x v="3"/>
    <x v="79"/>
    <x v="0"/>
    <x v="2"/>
    <x v="1"/>
    <n v="8.7999999999999995E-2"/>
  </r>
  <r>
    <x v="1"/>
    <x v="4"/>
    <x v="3"/>
    <x v="79"/>
    <x v="0"/>
    <x v="2"/>
    <x v="2"/>
    <n v="2.7E-2"/>
  </r>
  <r>
    <x v="1"/>
    <x v="4"/>
    <x v="3"/>
    <x v="79"/>
    <x v="0"/>
    <x v="2"/>
    <x v="3"/>
    <n v="3.6999999999999998E-2"/>
  </r>
  <r>
    <x v="1"/>
    <x v="4"/>
    <x v="3"/>
    <x v="79"/>
    <x v="0"/>
    <x v="2"/>
    <x v="4"/>
    <n v="2.7E-2"/>
  </r>
  <r>
    <x v="1"/>
    <x v="4"/>
    <x v="3"/>
    <x v="79"/>
    <x v="0"/>
    <x v="3"/>
    <x v="0"/>
    <n v="11.42"/>
  </r>
  <r>
    <x v="1"/>
    <x v="4"/>
    <x v="3"/>
    <x v="79"/>
    <x v="0"/>
    <x v="3"/>
    <x v="1"/>
    <n v="5.8000000000000003E-2"/>
  </r>
  <r>
    <x v="1"/>
    <x v="4"/>
    <x v="3"/>
    <x v="79"/>
    <x v="0"/>
    <x v="3"/>
    <x v="2"/>
    <n v="0.02"/>
  </r>
  <r>
    <x v="1"/>
    <x v="4"/>
    <x v="3"/>
    <x v="79"/>
    <x v="0"/>
    <x v="3"/>
    <x v="3"/>
    <n v="2.8000000000000001E-2"/>
  </r>
  <r>
    <x v="1"/>
    <x v="4"/>
    <x v="3"/>
    <x v="79"/>
    <x v="0"/>
    <x v="3"/>
    <x v="4"/>
    <n v="1.2999999999999999E-2"/>
  </r>
  <r>
    <x v="1"/>
    <x v="4"/>
    <x v="3"/>
    <x v="80"/>
    <x v="0"/>
    <x v="0"/>
    <x v="0"/>
    <n v="11.42"/>
  </r>
  <r>
    <x v="1"/>
    <x v="4"/>
    <x v="3"/>
    <x v="80"/>
    <x v="0"/>
    <x v="0"/>
    <x v="1"/>
    <n v="1.0509999999999999"/>
  </r>
  <r>
    <x v="1"/>
    <x v="4"/>
    <x v="3"/>
    <x v="80"/>
    <x v="0"/>
    <x v="0"/>
    <x v="2"/>
    <n v="0.92900000000000005"/>
  </r>
  <r>
    <x v="1"/>
    <x v="4"/>
    <x v="3"/>
    <x v="80"/>
    <x v="0"/>
    <x v="0"/>
    <x v="3"/>
    <n v="0.76"/>
  </r>
  <r>
    <x v="1"/>
    <x v="4"/>
    <x v="3"/>
    <x v="80"/>
    <x v="0"/>
    <x v="0"/>
    <x v="4"/>
    <n v="0.40200000000000002"/>
  </r>
  <r>
    <x v="1"/>
    <x v="4"/>
    <x v="3"/>
    <x v="80"/>
    <x v="0"/>
    <x v="1"/>
    <x v="0"/>
    <n v="11.42"/>
  </r>
  <r>
    <x v="1"/>
    <x v="4"/>
    <x v="3"/>
    <x v="80"/>
    <x v="0"/>
    <x v="1"/>
    <x v="1"/>
    <n v="0.80400000000000005"/>
  </r>
  <r>
    <x v="1"/>
    <x v="4"/>
    <x v="3"/>
    <x v="80"/>
    <x v="0"/>
    <x v="1"/>
    <x v="2"/>
    <n v="0.42199999999999999"/>
  </r>
  <r>
    <x v="1"/>
    <x v="4"/>
    <x v="3"/>
    <x v="80"/>
    <x v="0"/>
    <x v="1"/>
    <x v="3"/>
    <n v="0.42599999999999999"/>
  </r>
  <r>
    <x v="1"/>
    <x v="4"/>
    <x v="3"/>
    <x v="80"/>
    <x v="0"/>
    <x v="1"/>
    <x v="4"/>
    <n v="0.27100000000000002"/>
  </r>
  <r>
    <x v="1"/>
    <x v="4"/>
    <x v="3"/>
    <x v="80"/>
    <x v="0"/>
    <x v="2"/>
    <x v="0"/>
    <n v="11.42"/>
  </r>
  <r>
    <x v="1"/>
    <x v="4"/>
    <x v="3"/>
    <x v="80"/>
    <x v="0"/>
    <x v="2"/>
    <x v="1"/>
    <n v="0.435"/>
  </r>
  <r>
    <x v="1"/>
    <x v="4"/>
    <x v="3"/>
    <x v="80"/>
    <x v="0"/>
    <x v="2"/>
    <x v="2"/>
    <n v="0.13100000000000001"/>
  </r>
  <r>
    <x v="1"/>
    <x v="4"/>
    <x v="3"/>
    <x v="80"/>
    <x v="0"/>
    <x v="2"/>
    <x v="3"/>
    <n v="0.183"/>
  </r>
  <r>
    <x v="1"/>
    <x v="4"/>
    <x v="3"/>
    <x v="80"/>
    <x v="0"/>
    <x v="2"/>
    <x v="4"/>
    <n v="0.13100000000000001"/>
  </r>
  <r>
    <x v="1"/>
    <x v="4"/>
    <x v="3"/>
    <x v="80"/>
    <x v="0"/>
    <x v="3"/>
    <x v="0"/>
    <n v="11.42"/>
  </r>
  <r>
    <x v="1"/>
    <x v="4"/>
    <x v="3"/>
    <x v="80"/>
    <x v="0"/>
    <x v="3"/>
    <x v="1"/>
    <n v="0.28699999999999998"/>
  </r>
  <r>
    <x v="1"/>
    <x v="4"/>
    <x v="3"/>
    <x v="80"/>
    <x v="0"/>
    <x v="3"/>
    <x v="2"/>
    <n v="9.8000000000000004E-2"/>
  </r>
  <r>
    <x v="1"/>
    <x v="4"/>
    <x v="3"/>
    <x v="80"/>
    <x v="0"/>
    <x v="3"/>
    <x v="3"/>
    <n v="0.13800000000000001"/>
  </r>
  <r>
    <x v="1"/>
    <x v="4"/>
    <x v="3"/>
    <x v="80"/>
    <x v="0"/>
    <x v="3"/>
    <x v="4"/>
    <n v="6.5000000000000002E-2"/>
  </r>
  <r>
    <x v="1"/>
    <x v="4"/>
    <x v="3"/>
    <x v="81"/>
    <x v="0"/>
    <x v="0"/>
    <x v="0"/>
    <n v="11.42"/>
  </r>
  <r>
    <x v="1"/>
    <x v="4"/>
    <x v="3"/>
    <x v="81"/>
    <x v="0"/>
    <x v="1"/>
    <x v="0"/>
    <n v="11.42"/>
  </r>
  <r>
    <x v="1"/>
    <x v="4"/>
    <x v="3"/>
    <x v="81"/>
    <x v="0"/>
    <x v="2"/>
    <x v="0"/>
    <n v="11.42"/>
  </r>
  <r>
    <x v="1"/>
    <x v="4"/>
    <x v="3"/>
    <x v="81"/>
    <x v="0"/>
    <x v="3"/>
    <x v="0"/>
    <n v="11.42"/>
  </r>
  <r>
    <x v="1"/>
    <x v="4"/>
    <x v="3"/>
    <x v="82"/>
    <x v="0"/>
    <x v="0"/>
    <x v="0"/>
    <n v="11.42"/>
  </r>
  <r>
    <x v="1"/>
    <x v="4"/>
    <x v="3"/>
    <x v="82"/>
    <x v="0"/>
    <x v="1"/>
    <x v="0"/>
    <n v="11.42"/>
  </r>
  <r>
    <x v="1"/>
    <x v="4"/>
    <x v="3"/>
    <x v="82"/>
    <x v="0"/>
    <x v="2"/>
    <x v="0"/>
    <n v="11.42"/>
  </r>
  <r>
    <x v="1"/>
    <x v="4"/>
    <x v="3"/>
    <x v="82"/>
    <x v="0"/>
    <x v="3"/>
    <x v="0"/>
    <n v="11.42"/>
  </r>
  <r>
    <x v="1"/>
    <x v="4"/>
    <x v="3"/>
    <x v="82"/>
    <x v="0"/>
    <x v="3"/>
    <x v="1"/>
    <n v="5.6000000000000001E-2"/>
  </r>
  <r>
    <x v="1"/>
    <x v="4"/>
    <x v="3"/>
    <x v="83"/>
    <x v="0"/>
    <x v="0"/>
    <x v="0"/>
    <n v="11.42"/>
  </r>
  <r>
    <x v="1"/>
    <x v="4"/>
    <x v="3"/>
    <x v="83"/>
    <x v="0"/>
    <x v="0"/>
    <x v="1"/>
    <n v="0.97199999999999998"/>
  </r>
  <r>
    <x v="1"/>
    <x v="4"/>
    <x v="3"/>
    <x v="83"/>
    <x v="0"/>
    <x v="0"/>
    <x v="2"/>
    <n v="0.86499999999999999"/>
  </r>
  <r>
    <x v="1"/>
    <x v="4"/>
    <x v="3"/>
    <x v="83"/>
    <x v="0"/>
    <x v="0"/>
    <x v="3"/>
    <n v="0.505"/>
  </r>
  <r>
    <x v="1"/>
    <x v="4"/>
    <x v="3"/>
    <x v="83"/>
    <x v="0"/>
    <x v="0"/>
    <x v="4"/>
    <n v="0.183"/>
  </r>
  <r>
    <x v="1"/>
    <x v="4"/>
    <x v="3"/>
    <x v="83"/>
    <x v="0"/>
    <x v="1"/>
    <x v="0"/>
    <n v="11.42"/>
  </r>
  <r>
    <x v="1"/>
    <x v="4"/>
    <x v="3"/>
    <x v="83"/>
    <x v="0"/>
    <x v="1"/>
    <x v="1"/>
    <n v="0.52500000000000002"/>
  </r>
  <r>
    <x v="1"/>
    <x v="4"/>
    <x v="3"/>
    <x v="83"/>
    <x v="0"/>
    <x v="1"/>
    <x v="2"/>
    <n v="0.34399999999999997"/>
  </r>
  <r>
    <x v="1"/>
    <x v="4"/>
    <x v="3"/>
    <x v="83"/>
    <x v="0"/>
    <x v="1"/>
    <x v="3"/>
    <n v="0.26400000000000001"/>
  </r>
  <r>
    <x v="1"/>
    <x v="4"/>
    <x v="3"/>
    <x v="83"/>
    <x v="0"/>
    <x v="1"/>
    <x v="4"/>
    <n v="0.14899999999999999"/>
  </r>
  <r>
    <x v="1"/>
    <x v="4"/>
    <x v="3"/>
    <x v="83"/>
    <x v="0"/>
    <x v="2"/>
    <x v="0"/>
    <n v="11.42"/>
  </r>
  <r>
    <x v="1"/>
    <x v="4"/>
    <x v="3"/>
    <x v="83"/>
    <x v="0"/>
    <x v="2"/>
    <x v="1"/>
    <n v="0.19"/>
  </r>
  <r>
    <x v="1"/>
    <x v="4"/>
    <x v="3"/>
    <x v="83"/>
    <x v="0"/>
    <x v="2"/>
    <x v="2"/>
    <n v="3.3000000000000002E-2"/>
  </r>
  <r>
    <x v="1"/>
    <x v="4"/>
    <x v="3"/>
    <x v="83"/>
    <x v="0"/>
    <x v="2"/>
    <x v="3"/>
    <n v="4.4999999999999998E-2"/>
  </r>
  <r>
    <x v="1"/>
    <x v="4"/>
    <x v="3"/>
    <x v="83"/>
    <x v="0"/>
    <x v="2"/>
    <x v="4"/>
    <n v="3.3000000000000002E-2"/>
  </r>
  <r>
    <x v="1"/>
    <x v="4"/>
    <x v="3"/>
    <x v="83"/>
    <x v="0"/>
    <x v="3"/>
    <x v="0"/>
    <n v="11.42"/>
  </r>
  <r>
    <x v="1"/>
    <x v="4"/>
    <x v="3"/>
    <x v="83"/>
    <x v="0"/>
    <x v="3"/>
    <x v="1"/>
    <n v="7.4999999999999997E-2"/>
  </r>
  <r>
    <x v="1"/>
    <x v="4"/>
    <x v="3"/>
    <x v="83"/>
    <x v="0"/>
    <x v="3"/>
    <x v="2"/>
    <n v="2.5000000000000001E-2"/>
  </r>
  <r>
    <x v="1"/>
    <x v="4"/>
    <x v="3"/>
    <x v="83"/>
    <x v="0"/>
    <x v="3"/>
    <x v="3"/>
    <n v="3.4000000000000002E-2"/>
  </r>
  <r>
    <x v="1"/>
    <x v="4"/>
    <x v="3"/>
    <x v="83"/>
    <x v="0"/>
    <x v="3"/>
    <x v="4"/>
    <n v="1.7000000000000001E-2"/>
  </r>
  <r>
    <x v="1"/>
    <x v="4"/>
    <x v="3"/>
    <x v="84"/>
    <x v="0"/>
    <x v="0"/>
    <x v="0"/>
    <n v="11.42"/>
  </r>
  <r>
    <x v="1"/>
    <x v="4"/>
    <x v="3"/>
    <x v="84"/>
    <x v="0"/>
    <x v="1"/>
    <x v="0"/>
    <n v="11.42"/>
  </r>
  <r>
    <x v="1"/>
    <x v="4"/>
    <x v="3"/>
    <x v="84"/>
    <x v="0"/>
    <x v="2"/>
    <x v="0"/>
    <n v="11.42"/>
  </r>
  <r>
    <x v="1"/>
    <x v="4"/>
    <x v="3"/>
    <x v="84"/>
    <x v="0"/>
    <x v="2"/>
    <x v="1"/>
    <n v="9.6000000000000002E-2"/>
  </r>
  <r>
    <x v="1"/>
    <x v="4"/>
    <x v="3"/>
    <x v="84"/>
    <x v="0"/>
    <x v="3"/>
    <x v="0"/>
    <n v="11.42"/>
  </r>
  <r>
    <x v="1"/>
    <x v="4"/>
    <x v="3"/>
    <x v="84"/>
    <x v="0"/>
    <x v="3"/>
    <x v="1"/>
    <n v="0.34100000000000003"/>
  </r>
  <r>
    <x v="1"/>
    <x v="4"/>
    <x v="3"/>
    <x v="85"/>
    <x v="0"/>
    <x v="0"/>
    <x v="0"/>
    <n v="11.42"/>
  </r>
  <r>
    <x v="1"/>
    <x v="4"/>
    <x v="3"/>
    <x v="85"/>
    <x v="0"/>
    <x v="0"/>
    <x v="1"/>
    <n v="1.659"/>
  </r>
  <r>
    <x v="1"/>
    <x v="4"/>
    <x v="3"/>
    <x v="85"/>
    <x v="0"/>
    <x v="0"/>
    <x v="2"/>
    <n v="1.476"/>
  </r>
  <r>
    <x v="1"/>
    <x v="4"/>
    <x v="3"/>
    <x v="85"/>
    <x v="0"/>
    <x v="0"/>
    <x v="3"/>
    <n v="0.86199999999999999"/>
  </r>
  <r>
    <x v="1"/>
    <x v="4"/>
    <x v="3"/>
    <x v="85"/>
    <x v="0"/>
    <x v="0"/>
    <x v="4"/>
    <n v="0.311"/>
  </r>
  <r>
    <x v="1"/>
    <x v="4"/>
    <x v="3"/>
    <x v="85"/>
    <x v="0"/>
    <x v="1"/>
    <x v="0"/>
    <n v="11.42"/>
  </r>
  <r>
    <x v="1"/>
    <x v="4"/>
    <x v="3"/>
    <x v="85"/>
    <x v="0"/>
    <x v="1"/>
    <x v="1"/>
    <n v="0.16800000000000001"/>
  </r>
  <r>
    <x v="1"/>
    <x v="4"/>
    <x v="3"/>
    <x v="85"/>
    <x v="0"/>
    <x v="1"/>
    <x v="2"/>
    <n v="0.48199999999999998"/>
  </r>
  <r>
    <x v="1"/>
    <x v="4"/>
    <x v="3"/>
    <x v="85"/>
    <x v="0"/>
    <x v="1"/>
    <x v="3"/>
    <n v="0.56999999999999995"/>
  </r>
  <r>
    <x v="1"/>
    <x v="4"/>
    <x v="3"/>
    <x v="85"/>
    <x v="0"/>
    <x v="1"/>
    <x v="4"/>
    <n v="0.73499999999999999"/>
  </r>
  <r>
    <x v="1"/>
    <x v="4"/>
    <x v="3"/>
    <x v="85"/>
    <x v="0"/>
    <x v="2"/>
    <x v="0"/>
    <n v="11.42"/>
  </r>
  <r>
    <x v="1"/>
    <x v="4"/>
    <x v="3"/>
    <x v="85"/>
    <x v="0"/>
    <x v="2"/>
    <x v="2"/>
    <n v="0.17"/>
  </r>
  <r>
    <x v="1"/>
    <x v="4"/>
    <x v="3"/>
    <x v="85"/>
    <x v="0"/>
    <x v="2"/>
    <x v="3"/>
    <n v="0.14399999999999999"/>
  </r>
  <r>
    <x v="1"/>
    <x v="4"/>
    <x v="3"/>
    <x v="85"/>
    <x v="0"/>
    <x v="2"/>
    <x v="4"/>
    <n v="0.17"/>
  </r>
  <r>
    <x v="1"/>
    <x v="4"/>
    <x v="3"/>
    <x v="85"/>
    <x v="0"/>
    <x v="3"/>
    <x v="0"/>
    <n v="11.42"/>
  </r>
  <r>
    <x v="1"/>
    <x v="4"/>
    <x v="3"/>
    <x v="85"/>
    <x v="0"/>
    <x v="3"/>
    <x v="2"/>
    <n v="0.16400000000000001"/>
  </r>
  <r>
    <x v="1"/>
    <x v="4"/>
    <x v="3"/>
    <x v="85"/>
    <x v="0"/>
    <x v="3"/>
    <x v="3"/>
    <n v="0.14399999999999999"/>
  </r>
  <r>
    <x v="1"/>
    <x v="4"/>
    <x v="3"/>
    <x v="85"/>
    <x v="0"/>
    <x v="3"/>
    <x v="4"/>
    <n v="0.18099999999999999"/>
  </r>
  <r>
    <x v="1"/>
    <x v="4"/>
    <x v="3"/>
    <x v="86"/>
    <x v="0"/>
    <x v="0"/>
    <x v="0"/>
    <n v="11.42"/>
  </r>
  <r>
    <x v="1"/>
    <x v="4"/>
    <x v="3"/>
    <x v="86"/>
    <x v="0"/>
    <x v="1"/>
    <x v="0"/>
    <n v="11.42"/>
  </r>
  <r>
    <x v="1"/>
    <x v="4"/>
    <x v="3"/>
    <x v="86"/>
    <x v="0"/>
    <x v="2"/>
    <x v="0"/>
    <n v="11.42"/>
  </r>
  <r>
    <x v="1"/>
    <x v="4"/>
    <x v="3"/>
    <x v="86"/>
    <x v="0"/>
    <x v="3"/>
    <x v="0"/>
    <n v="11.42"/>
  </r>
  <r>
    <x v="1"/>
    <x v="4"/>
    <x v="3"/>
    <x v="86"/>
    <x v="0"/>
    <x v="3"/>
    <x v="1"/>
    <n v="0.30299999999999999"/>
  </r>
  <r>
    <x v="1"/>
    <x v="4"/>
    <x v="3"/>
    <x v="87"/>
    <x v="0"/>
    <x v="0"/>
    <x v="0"/>
    <n v="11.42"/>
  </r>
  <r>
    <x v="1"/>
    <x v="4"/>
    <x v="3"/>
    <x v="87"/>
    <x v="0"/>
    <x v="0"/>
    <x v="1"/>
    <n v="6.0190000000000001"/>
  </r>
  <r>
    <x v="1"/>
    <x v="4"/>
    <x v="3"/>
    <x v="87"/>
    <x v="0"/>
    <x v="0"/>
    <x v="2"/>
    <n v="2.8319999999999999"/>
  </r>
  <r>
    <x v="1"/>
    <x v="4"/>
    <x v="3"/>
    <x v="87"/>
    <x v="0"/>
    <x v="0"/>
    <x v="3"/>
    <n v="1.9139999999999999"/>
  </r>
  <r>
    <x v="1"/>
    <x v="4"/>
    <x v="3"/>
    <x v="87"/>
    <x v="0"/>
    <x v="0"/>
    <x v="4"/>
    <n v="0.77500000000000002"/>
  </r>
  <r>
    <x v="1"/>
    <x v="4"/>
    <x v="3"/>
    <x v="87"/>
    <x v="0"/>
    <x v="1"/>
    <x v="8"/>
    <n v="-11.42"/>
  </r>
  <r>
    <x v="1"/>
    <x v="4"/>
    <x v="3"/>
    <x v="87"/>
    <x v="1"/>
    <x v="1"/>
    <x v="8"/>
    <n v="11.42"/>
  </r>
  <r>
    <x v="1"/>
    <x v="4"/>
    <x v="3"/>
    <x v="87"/>
    <x v="1"/>
    <x v="1"/>
    <x v="0"/>
    <n v="11.42"/>
  </r>
  <r>
    <x v="1"/>
    <x v="4"/>
    <x v="3"/>
    <x v="87"/>
    <x v="1"/>
    <x v="1"/>
    <x v="1"/>
    <n v="4.1500000000000004"/>
  </r>
  <r>
    <x v="1"/>
    <x v="4"/>
    <x v="3"/>
    <x v="87"/>
    <x v="1"/>
    <x v="1"/>
    <x v="2"/>
    <n v="4.1539999999999999"/>
  </r>
  <r>
    <x v="1"/>
    <x v="4"/>
    <x v="3"/>
    <x v="87"/>
    <x v="1"/>
    <x v="1"/>
    <x v="3"/>
    <n v="4.1539999999999999"/>
  </r>
  <r>
    <x v="1"/>
    <x v="4"/>
    <x v="3"/>
    <x v="87"/>
    <x v="1"/>
    <x v="1"/>
    <x v="4"/>
    <n v="4.1559999999999997"/>
  </r>
  <r>
    <x v="1"/>
    <x v="4"/>
    <x v="3"/>
    <x v="87"/>
    <x v="1"/>
    <x v="2"/>
    <x v="0"/>
    <n v="11.42"/>
  </r>
  <r>
    <x v="1"/>
    <x v="4"/>
    <x v="3"/>
    <x v="87"/>
    <x v="1"/>
    <x v="2"/>
    <x v="1"/>
    <n v="3.298"/>
  </r>
  <r>
    <x v="1"/>
    <x v="4"/>
    <x v="3"/>
    <x v="87"/>
    <x v="1"/>
    <x v="2"/>
    <x v="2"/>
    <n v="1.333"/>
  </r>
  <r>
    <x v="1"/>
    <x v="4"/>
    <x v="3"/>
    <x v="87"/>
    <x v="1"/>
    <x v="2"/>
    <x v="3"/>
    <n v="1.069"/>
  </r>
  <r>
    <x v="1"/>
    <x v="4"/>
    <x v="3"/>
    <x v="87"/>
    <x v="1"/>
    <x v="2"/>
    <x v="4"/>
    <n v="0.56999999999999995"/>
  </r>
  <r>
    <x v="1"/>
    <x v="4"/>
    <x v="3"/>
    <x v="87"/>
    <x v="1"/>
    <x v="3"/>
    <x v="0"/>
    <n v="11.42"/>
  </r>
  <r>
    <x v="1"/>
    <x v="4"/>
    <x v="3"/>
    <x v="87"/>
    <x v="1"/>
    <x v="3"/>
    <x v="1"/>
    <n v="8.3309999999999995"/>
  </r>
  <r>
    <x v="1"/>
    <x v="4"/>
    <x v="3"/>
    <x v="87"/>
    <x v="1"/>
    <x v="3"/>
    <x v="2"/>
    <n v="6.1050000000000004"/>
  </r>
  <r>
    <x v="1"/>
    <x v="4"/>
    <x v="3"/>
    <x v="87"/>
    <x v="1"/>
    <x v="3"/>
    <x v="3"/>
    <n v="5.8630000000000004"/>
  </r>
  <r>
    <x v="1"/>
    <x v="4"/>
    <x v="3"/>
    <x v="87"/>
    <x v="1"/>
    <x v="3"/>
    <x v="4"/>
    <n v="4.5019999999999998"/>
  </r>
  <r>
    <x v="1"/>
    <x v="4"/>
    <x v="3"/>
    <x v="88"/>
    <x v="0"/>
    <x v="0"/>
    <x v="0"/>
    <n v="11.42"/>
  </r>
  <r>
    <x v="1"/>
    <x v="4"/>
    <x v="3"/>
    <x v="88"/>
    <x v="0"/>
    <x v="1"/>
    <x v="0"/>
    <n v="11.42"/>
  </r>
  <r>
    <x v="1"/>
    <x v="4"/>
    <x v="3"/>
    <x v="88"/>
    <x v="0"/>
    <x v="2"/>
    <x v="0"/>
    <n v="11.42"/>
  </r>
  <r>
    <x v="1"/>
    <x v="4"/>
    <x v="3"/>
    <x v="88"/>
    <x v="0"/>
    <x v="3"/>
    <x v="0"/>
    <n v="11.42"/>
  </r>
  <r>
    <x v="1"/>
    <x v="4"/>
    <x v="0"/>
    <x v="89"/>
    <x v="0"/>
    <x v="0"/>
    <x v="6"/>
    <n v="0"/>
  </r>
  <r>
    <x v="1"/>
    <x v="4"/>
    <x v="0"/>
    <x v="89"/>
    <x v="0"/>
    <x v="0"/>
    <x v="0"/>
    <n v="3"/>
  </r>
  <r>
    <x v="1"/>
    <x v="4"/>
    <x v="0"/>
    <x v="89"/>
    <x v="0"/>
    <x v="0"/>
    <x v="7"/>
    <n v="3"/>
  </r>
  <r>
    <x v="1"/>
    <x v="4"/>
    <x v="0"/>
    <x v="89"/>
    <x v="0"/>
    <x v="0"/>
    <x v="1"/>
    <n v="2.9159999999999999"/>
  </r>
  <r>
    <x v="1"/>
    <x v="4"/>
    <x v="0"/>
    <x v="89"/>
    <x v="0"/>
    <x v="0"/>
    <x v="2"/>
    <n v="0.159"/>
  </r>
  <r>
    <x v="1"/>
    <x v="4"/>
    <x v="0"/>
    <x v="89"/>
    <x v="0"/>
    <x v="0"/>
    <x v="3"/>
    <n v="0.30099999999999999"/>
  </r>
  <r>
    <x v="1"/>
    <x v="4"/>
    <x v="0"/>
    <x v="89"/>
    <x v="0"/>
    <x v="0"/>
    <x v="4"/>
    <n v="0.159"/>
  </r>
  <r>
    <x v="1"/>
    <x v="4"/>
    <x v="0"/>
    <x v="89"/>
    <x v="0"/>
    <x v="0"/>
    <x v="5"/>
    <n v="0.23599999999999999"/>
  </r>
  <r>
    <x v="1"/>
    <x v="4"/>
    <x v="0"/>
    <x v="89"/>
    <x v="0"/>
    <x v="1"/>
    <x v="8"/>
    <n v="-3"/>
  </r>
  <r>
    <x v="1"/>
    <x v="4"/>
    <x v="0"/>
    <x v="89"/>
    <x v="0"/>
    <x v="1"/>
    <x v="6"/>
    <n v="0.73399999999999999"/>
  </r>
  <r>
    <x v="1"/>
    <x v="4"/>
    <x v="0"/>
    <x v="89"/>
    <x v="0"/>
    <x v="1"/>
    <x v="0"/>
    <n v="0.23599999999999999"/>
  </r>
  <r>
    <x v="1"/>
    <x v="4"/>
    <x v="0"/>
    <x v="89"/>
    <x v="0"/>
    <x v="1"/>
    <x v="7"/>
    <n v="0.97"/>
  </r>
  <r>
    <x v="1"/>
    <x v="4"/>
    <x v="0"/>
    <x v="89"/>
    <x v="0"/>
    <x v="2"/>
    <x v="0"/>
    <n v="0.23599999999999999"/>
  </r>
  <r>
    <x v="1"/>
    <x v="4"/>
    <x v="0"/>
    <x v="89"/>
    <x v="0"/>
    <x v="3"/>
    <x v="0"/>
    <n v="0.23599999999999999"/>
  </r>
  <r>
    <x v="1"/>
    <x v="4"/>
    <x v="0"/>
    <x v="89"/>
    <x v="0"/>
    <x v="3"/>
    <x v="1"/>
    <n v="0.23599999999999999"/>
  </r>
  <r>
    <x v="1"/>
    <x v="4"/>
    <x v="0"/>
    <x v="89"/>
    <x v="1"/>
    <x v="0"/>
    <x v="5"/>
    <n v="2.1739999999999999"/>
  </r>
  <r>
    <x v="1"/>
    <x v="4"/>
    <x v="0"/>
    <x v="89"/>
    <x v="1"/>
    <x v="1"/>
    <x v="8"/>
    <n v="3"/>
  </r>
  <r>
    <x v="1"/>
    <x v="4"/>
    <x v="0"/>
    <x v="89"/>
    <x v="1"/>
    <x v="1"/>
    <x v="0"/>
    <n v="5.1740000000000004"/>
  </r>
  <r>
    <x v="1"/>
    <x v="4"/>
    <x v="0"/>
    <x v="89"/>
    <x v="1"/>
    <x v="1"/>
    <x v="1"/>
    <n v="4.0640000000000001"/>
  </r>
  <r>
    <x v="1"/>
    <x v="4"/>
    <x v="0"/>
    <x v="89"/>
    <x v="1"/>
    <x v="1"/>
    <x v="2"/>
    <n v="4.077"/>
  </r>
  <r>
    <x v="1"/>
    <x v="4"/>
    <x v="0"/>
    <x v="89"/>
    <x v="1"/>
    <x v="1"/>
    <x v="3"/>
    <n v="4.109"/>
  </r>
  <r>
    <x v="1"/>
    <x v="4"/>
    <x v="0"/>
    <x v="89"/>
    <x v="1"/>
    <x v="1"/>
    <x v="4"/>
    <n v="4.1390000000000002"/>
  </r>
  <r>
    <x v="1"/>
    <x v="4"/>
    <x v="0"/>
    <x v="89"/>
    <x v="1"/>
    <x v="2"/>
    <x v="6"/>
    <n v="0.73399999999999999"/>
  </r>
  <r>
    <x v="1"/>
    <x v="4"/>
    <x v="0"/>
    <x v="89"/>
    <x v="1"/>
    <x v="2"/>
    <x v="0"/>
    <n v="5.1740000000000004"/>
  </r>
  <r>
    <x v="1"/>
    <x v="4"/>
    <x v="0"/>
    <x v="89"/>
    <x v="1"/>
    <x v="2"/>
    <x v="7"/>
    <n v="5.9080000000000004"/>
  </r>
  <r>
    <x v="1"/>
    <x v="4"/>
    <x v="0"/>
    <x v="89"/>
    <x v="1"/>
    <x v="2"/>
    <x v="1"/>
    <n v="3.8929999999999998"/>
  </r>
  <r>
    <x v="1"/>
    <x v="4"/>
    <x v="0"/>
    <x v="89"/>
    <x v="1"/>
    <x v="2"/>
    <x v="2"/>
    <n v="1.9279999999999999"/>
  </r>
  <r>
    <x v="1"/>
    <x v="4"/>
    <x v="0"/>
    <x v="89"/>
    <x v="1"/>
    <x v="2"/>
    <x v="3"/>
    <n v="1.6639999999999999"/>
  </r>
  <r>
    <x v="1"/>
    <x v="4"/>
    <x v="0"/>
    <x v="89"/>
    <x v="1"/>
    <x v="2"/>
    <x v="4"/>
    <n v="1.165"/>
  </r>
  <r>
    <x v="1"/>
    <x v="4"/>
    <x v="0"/>
    <x v="89"/>
    <x v="1"/>
    <x v="3"/>
    <x v="6"/>
    <n v="6.3559999999999999"/>
  </r>
  <r>
    <x v="1"/>
    <x v="4"/>
    <x v="0"/>
    <x v="89"/>
    <x v="1"/>
    <x v="3"/>
    <x v="0"/>
    <n v="5.1740000000000004"/>
  </r>
  <r>
    <x v="1"/>
    <x v="4"/>
    <x v="0"/>
    <x v="89"/>
    <x v="1"/>
    <x v="3"/>
    <x v="7"/>
    <n v="11.53"/>
  </r>
  <r>
    <x v="1"/>
    <x v="4"/>
    <x v="0"/>
    <x v="89"/>
    <x v="1"/>
    <x v="3"/>
    <x v="1"/>
    <n v="9.2240000000000002"/>
  </r>
  <r>
    <x v="1"/>
    <x v="4"/>
    <x v="0"/>
    <x v="89"/>
    <x v="1"/>
    <x v="3"/>
    <x v="2"/>
    <n v="7"/>
  </r>
  <r>
    <x v="1"/>
    <x v="4"/>
    <x v="0"/>
    <x v="89"/>
    <x v="1"/>
    <x v="3"/>
    <x v="3"/>
    <n v="6.758"/>
  </r>
  <r>
    <x v="1"/>
    <x v="4"/>
    <x v="0"/>
    <x v="89"/>
    <x v="1"/>
    <x v="3"/>
    <x v="4"/>
    <n v="5.3970000000000002"/>
  </r>
  <r>
    <x v="1"/>
    <x v="4"/>
    <x v="3"/>
    <x v="90"/>
    <x v="0"/>
    <x v="0"/>
    <x v="0"/>
    <n v="11.42"/>
  </r>
  <r>
    <x v="1"/>
    <x v="4"/>
    <x v="3"/>
    <x v="90"/>
    <x v="0"/>
    <x v="0"/>
    <x v="1"/>
    <n v="0.71699999999999997"/>
  </r>
  <r>
    <x v="1"/>
    <x v="4"/>
    <x v="3"/>
    <x v="90"/>
    <x v="0"/>
    <x v="0"/>
    <x v="2"/>
    <n v="0.63800000000000001"/>
  </r>
  <r>
    <x v="1"/>
    <x v="4"/>
    <x v="3"/>
    <x v="90"/>
    <x v="0"/>
    <x v="0"/>
    <x v="3"/>
    <n v="0.372"/>
  </r>
  <r>
    <x v="1"/>
    <x v="4"/>
    <x v="3"/>
    <x v="90"/>
    <x v="0"/>
    <x v="0"/>
    <x v="4"/>
    <n v="0.13400000000000001"/>
  </r>
  <r>
    <x v="1"/>
    <x v="4"/>
    <x v="3"/>
    <x v="90"/>
    <x v="0"/>
    <x v="1"/>
    <x v="0"/>
    <n v="11.42"/>
  </r>
  <r>
    <x v="1"/>
    <x v="4"/>
    <x v="3"/>
    <x v="90"/>
    <x v="0"/>
    <x v="1"/>
    <x v="1"/>
    <n v="0.38700000000000001"/>
  </r>
  <r>
    <x v="1"/>
    <x v="4"/>
    <x v="3"/>
    <x v="90"/>
    <x v="0"/>
    <x v="1"/>
    <x v="2"/>
    <n v="0.254"/>
  </r>
  <r>
    <x v="1"/>
    <x v="4"/>
    <x v="3"/>
    <x v="90"/>
    <x v="0"/>
    <x v="1"/>
    <x v="3"/>
    <n v="0.19500000000000001"/>
  </r>
  <r>
    <x v="1"/>
    <x v="4"/>
    <x v="3"/>
    <x v="90"/>
    <x v="0"/>
    <x v="1"/>
    <x v="4"/>
    <n v="0.11"/>
  </r>
  <r>
    <x v="1"/>
    <x v="4"/>
    <x v="3"/>
    <x v="90"/>
    <x v="0"/>
    <x v="2"/>
    <x v="0"/>
    <n v="11.42"/>
  </r>
  <r>
    <x v="1"/>
    <x v="4"/>
    <x v="3"/>
    <x v="90"/>
    <x v="0"/>
    <x v="2"/>
    <x v="1"/>
    <n v="0.14199999999999999"/>
  </r>
  <r>
    <x v="1"/>
    <x v="4"/>
    <x v="3"/>
    <x v="90"/>
    <x v="0"/>
    <x v="2"/>
    <x v="2"/>
    <n v="2.4E-2"/>
  </r>
  <r>
    <x v="1"/>
    <x v="4"/>
    <x v="3"/>
    <x v="90"/>
    <x v="0"/>
    <x v="2"/>
    <x v="3"/>
    <n v="3.3000000000000002E-2"/>
  </r>
  <r>
    <x v="1"/>
    <x v="4"/>
    <x v="3"/>
    <x v="90"/>
    <x v="0"/>
    <x v="2"/>
    <x v="4"/>
    <n v="2.4E-2"/>
  </r>
  <r>
    <x v="1"/>
    <x v="4"/>
    <x v="3"/>
    <x v="90"/>
    <x v="0"/>
    <x v="3"/>
    <x v="0"/>
    <n v="11.42"/>
  </r>
  <r>
    <x v="1"/>
    <x v="4"/>
    <x v="3"/>
    <x v="90"/>
    <x v="0"/>
    <x v="3"/>
    <x v="2"/>
    <n v="1.7999999999999999E-2"/>
  </r>
  <r>
    <x v="1"/>
    <x v="4"/>
    <x v="3"/>
    <x v="90"/>
    <x v="0"/>
    <x v="3"/>
    <x v="3"/>
    <n v="2.4E-2"/>
  </r>
  <r>
    <x v="1"/>
    <x v="4"/>
    <x v="3"/>
    <x v="90"/>
    <x v="0"/>
    <x v="3"/>
    <x v="4"/>
    <n v="1.2E-2"/>
  </r>
  <r>
    <x v="1"/>
    <x v="4"/>
    <x v="3"/>
    <x v="90"/>
    <x v="1"/>
    <x v="0"/>
    <x v="5"/>
    <n v="0.107"/>
  </r>
  <r>
    <x v="1"/>
    <x v="4"/>
    <x v="3"/>
    <x v="90"/>
    <x v="1"/>
    <x v="1"/>
    <x v="0"/>
    <n v="0.107"/>
  </r>
  <r>
    <x v="1"/>
    <x v="4"/>
    <x v="3"/>
    <x v="90"/>
    <x v="1"/>
    <x v="1"/>
    <x v="1"/>
    <n v="8.5999999999999993E-2"/>
  </r>
  <r>
    <x v="1"/>
    <x v="4"/>
    <x v="3"/>
    <x v="90"/>
    <x v="1"/>
    <x v="1"/>
    <x v="2"/>
    <n v="7.5999999999999998E-2"/>
  </r>
  <r>
    <x v="1"/>
    <x v="4"/>
    <x v="3"/>
    <x v="90"/>
    <x v="1"/>
    <x v="1"/>
    <x v="3"/>
    <n v="4.4999999999999998E-2"/>
  </r>
  <r>
    <x v="1"/>
    <x v="4"/>
    <x v="3"/>
    <x v="90"/>
    <x v="1"/>
    <x v="1"/>
    <x v="4"/>
    <n v="1.6E-2"/>
  </r>
  <r>
    <x v="1"/>
    <x v="4"/>
    <x v="3"/>
    <x v="90"/>
    <x v="1"/>
    <x v="2"/>
    <x v="0"/>
    <n v="0.107"/>
  </r>
  <r>
    <x v="1"/>
    <x v="4"/>
    <x v="3"/>
    <x v="90"/>
    <x v="1"/>
    <x v="3"/>
    <x v="0"/>
    <n v="0.107"/>
  </r>
  <r>
    <x v="1"/>
    <x v="4"/>
    <x v="3"/>
    <x v="91"/>
    <x v="0"/>
    <x v="0"/>
    <x v="0"/>
    <n v="11.42"/>
  </r>
  <r>
    <x v="1"/>
    <x v="4"/>
    <x v="3"/>
    <x v="91"/>
    <x v="0"/>
    <x v="0"/>
    <x v="1"/>
    <n v="0.13900000000000001"/>
  </r>
  <r>
    <x v="1"/>
    <x v="4"/>
    <x v="3"/>
    <x v="91"/>
    <x v="0"/>
    <x v="0"/>
    <x v="2"/>
    <n v="7.2999999999999995E-2"/>
  </r>
  <r>
    <x v="1"/>
    <x v="4"/>
    <x v="3"/>
    <x v="91"/>
    <x v="0"/>
    <x v="0"/>
    <x v="3"/>
    <n v="7.3999999999999996E-2"/>
  </r>
  <r>
    <x v="1"/>
    <x v="4"/>
    <x v="3"/>
    <x v="91"/>
    <x v="0"/>
    <x v="0"/>
    <x v="4"/>
    <n v="4.7E-2"/>
  </r>
  <r>
    <x v="1"/>
    <x v="4"/>
    <x v="3"/>
    <x v="91"/>
    <x v="0"/>
    <x v="1"/>
    <x v="0"/>
    <n v="11.42"/>
  </r>
  <r>
    <x v="1"/>
    <x v="4"/>
    <x v="3"/>
    <x v="91"/>
    <x v="0"/>
    <x v="1"/>
    <x v="1"/>
    <n v="9.0999999999999998E-2"/>
  </r>
  <r>
    <x v="1"/>
    <x v="4"/>
    <x v="3"/>
    <x v="91"/>
    <x v="0"/>
    <x v="1"/>
    <x v="2"/>
    <n v="3.6999999999999998E-2"/>
  </r>
  <r>
    <x v="1"/>
    <x v="4"/>
    <x v="3"/>
    <x v="91"/>
    <x v="0"/>
    <x v="1"/>
    <x v="3"/>
    <n v="4.2999999999999997E-2"/>
  </r>
  <r>
    <x v="1"/>
    <x v="4"/>
    <x v="3"/>
    <x v="91"/>
    <x v="0"/>
    <x v="1"/>
    <x v="4"/>
    <n v="0.03"/>
  </r>
  <r>
    <x v="1"/>
    <x v="4"/>
    <x v="3"/>
    <x v="91"/>
    <x v="0"/>
    <x v="2"/>
    <x v="0"/>
    <n v="11.42"/>
  </r>
  <r>
    <x v="1"/>
    <x v="4"/>
    <x v="3"/>
    <x v="91"/>
    <x v="0"/>
    <x v="2"/>
    <x v="1"/>
    <n v="5.8000000000000003E-2"/>
  </r>
  <r>
    <x v="1"/>
    <x v="4"/>
    <x v="3"/>
    <x v="91"/>
    <x v="0"/>
    <x v="2"/>
    <x v="2"/>
    <n v="1.7000000000000001E-2"/>
  </r>
  <r>
    <x v="1"/>
    <x v="4"/>
    <x v="3"/>
    <x v="91"/>
    <x v="0"/>
    <x v="2"/>
    <x v="3"/>
    <n v="2.4E-2"/>
  </r>
  <r>
    <x v="1"/>
    <x v="4"/>
    <x v="3"/>
    <x v="91"/>
    <x v="0"/>
    <x v="2"/>
    <x v="4"/>
    <n v="1.7000000000000001E-2"/>
  </r>
  <r>
    <x v="1"/>
    <x v="4"/>
    <x v="3"/>
    <x v="91"/>
    <x v="0"/>
    <x v="3"/>
    <x v="0"/>
    <n v="11.42"/>
  </r>
  <r>
    <x v="1"/>
    <x v="4"/>
    <x v="3"/>
    <x v="91"/>
    <x v="0"/>
    <x v="3"/>
    <x v="1"/>
    <n v="4.3999999999999997E-2"/>
  </r>
  <r>
    <x v="1"/>
    <x v="4"/>
    <x v="3"/>
    <x v="91"/>
    <x v="0"/>
    <x v="3"/>
    <x v="2"/>
    <n v="1.2999999999999999E-2"/>
  </r>
  <r>
    <x v="1"/>
    <x v="4"/>
    <x v="3"/>
    <x v="91"/>
    <x v="0"/>
    <x v="3"/>
    <x v="3"/>
    <n v="1.7999999999999999E-2"/>
  </r>
  <r>
    <x v="1"/>
    <x v="4"/>
    <x v="3"/>
    <x v="91"/>
    <x v="0"/>
    <x v="3"/>
    <x v="4"/>
    <n v="8.9999999999999993E-3"/>
  </r>
  <r>
    <x v="1"/>
    <x v="4"/>
    <x v="3"/>
    <x v="92"/>
    <x v="0"/>
    <x v="0"/>
    <x v="0"/>
    <n v="11.42"/>
  </r>
  <r>
    <x v="1"/>
    <x v="4"/>
    <x v="3"/>
    <x v="92"/>
    <x v="0"/>
    <x v="0"/>
    <x v="1"/>
    <n v="9.2999999999999999E-2"/>
  </r>
  <r>
    <x v="1"/>
    <x v="4"/>
    <x v="3"/>
    <x v="92"/>
    <x v="0"/>
    <x v="0"/>
    <x v="2"/>
    <n v="4.9000000000000002E-2"/>
  </r>
  <r>
    <x v="1"/>
    <x v="4"/>
    <x v="3"/>
    <x v="92"/>
    <x v="0"/>
    <x v="0"/>
    <x v="3"/>
    <n v="0.05"/>
  </r>
  <r>
    <x v="1"/>
    <x v="4"/>
    <x v="3"/>
    <x v="92"/>
    <x v="0"/>
    <x v="0"/>
    <x v="4"/>
    <n v="3.1E-2"/>
  </r>
  <r>
    <x v="1"/>
    <x v="4"/>
    <x v="3"/>
    <x v="92"/>
    <x v="0"/>
    <x v="1"/>
    <x v="0"/>
    <n v="11.42"/>
  </r>
  <r>
    <x v="1"/>
    <x v="4"/>
    <x v="3"/>
    <x v="92"/>
    <x v="0"/>
    <x v="1"/>
    <x v="1"/>
    <n v="6.0999999999999999E-2"/>
  </r>
  <r>
    <x v="1"/>
    <x v="4"/>
    <x v="3"/>
    <x v="92"/>
    <x v="0"/>
    <x v="1"/>
    <x v="2"/>
    <n v="2.5000000000000001E-2"/>
  </r>
  <r>
    <x v="1"/>
    <x v="4"/>
    <x v="3"/>
    <x v="92"/>
    <x v="0"/>
    <x v="1"/>
    <x v="3"/>
    <n v="2.9000000000000001E-2"/>
  </r>
  <r>
    <x v="1"/>
    <x v="4"/>
    <x v="3"/>
    <x v="92"/>
    <x v="0"/>
    <x v="1"/>
    <x v="4"/>
    <n v="0.02"/>
  </r>
  <r>
    <x v="1"/>
    <x v="4"/>
    <x v="3"/>
    <x v="92"/>
    <x v="0"/>
    <x v="2"/>
    <x v="0"/>
    <n v="11.42"/>
  </r>
  <r>
    <x v="1"/>
    <x v="4"/>
    <x v="3"/>
    <x v="92"/>
    <x v="0"/>
    <x v="2"/>
    <x v="1"/>
    <n v="3.9E-2"/>
  </r>
  <r>
    <x v="1"/>
    <x v="4"/>
    <x v="3"/>
    <x v="92"/>
    <x v="0"/>
    <x v="2"/>
    <x v="2"/>
    <n v="1.2E-2"/>
  </r>
  <r>
    <x v="1"/>
    <x v="4"/>
    <x v="3"/>
    <x v="92"/>
    <x v="0"/>
    <x v="2"/>
    <x v="3"/>
    <n v="1.6E-2"/>
  </r>
  <r>
    <x v="1"/>
    <x v="4"/>
    <x v="3"/>
    <x v="92"/>
    <x v="0"/>
    <x v="2"/>
    <x v="4"/>
    <n v="1.2E-2"/>
  </r>
  <r>
    <x v="1"/>
    <x v="4"/>
    <x v="3"/>
    <x v="92"/>
    <x v="0"/>
    <x v="3"/>
    <x v="0"/>
    <n v="11.42"/>
  </r>
  <r>
    <x v="1"/>
    <x v="4"/>
    <x v="3"/>
    <x v="92"/>
    <x v="0"/>
    <x v="3"/>
    <x v="1"/>
    <n v="2.9000000000000001E-2"/>
  </r>
  <r>
    <x v="1"/>
    <x v="4"/>
    <x v="3"/>
    <x v="92"/>
    <x v="0"/>
    <x v="3"/>
    <x v="2"/>
    <n v="8.9999999999999993E-3"/>
  </r>
  <r>
    <x v="1"/>
    <x v="4"/>
    <x v="3"/>
    <x v="92"/>
    <x v="0"/>
    <x v="3"/>
    <x v="3"/>
    <n v="1.2E-2"/>
  </r>
  <r>
    <x v="1"/>
    <x v="4"/>
    <x v="3"/>
    <x v="92"/>
    <x v="0"/>
    <x v="3"/>
    <x v="4"/>
    <n v="6.0000000000000001E-3"/>
  </r>
  <r>
    <x v="1"/>
    <x v="4"/>
    <x v="4"/>
    <x v="93"/>
    <x v="1"/>
    <x v="0"/>
    <x v="0"/>
    <n v="1E-3"/>
  </r>
  <r>
    <x v="1"/>
    <x v="4"/>
    <x v="4"/>
    <x v="93"/>
    <x v="1"/>
    <x v="0"/>
    <x v="5"/>
    <n v="0.374"/>
  </r>
  <r>
    <x v="1"/>
    <x v="4"/>
    <x v="4"/>
    <x v="93"/>
    <x v="1"/>
    <x v="1"/>
    <x v="0"/>
    <n v="0.375"/>
  </r>
  <r>
    <x v="1"/>
    <x v="4"/>
    <x v="4"/>
    <x v="93"/>
    <x v="1"/>
    <x v="1"/>
    <x v="1"/>
    <n v="0.3"/>
  </r>
  <r>
    <x v="1"/>
    <x v="4"/>
    <x v="4"/>
    <x v="93"/>
    <x v="1"/>
    <x v="1"/>
    <x v="2"/>
    <n v="0.3"/>
  </r>
  <r>
    <x v="1"/>
    <x v="4"/>
    <x v="4"/>
    <x v="93"/>
    <x v="1"/>
    <x v="1"/>
    <x v="3"/>
    <n v="0.3"/>
  </r>
  <r>
    <x v="1"/>
    <x v="4"/>
    <x v="4"/>
    <x v="93"/>
    <x v="1"/>
    <x v="1"/>
    <x v="4"/>
    <n v="0.3"/>
  </r>
  <r>
    <x v="1"/>
    <x v="4"/>
    <x v="4"/>
    <x v="93"/>
    <x v="1"/>
    <x v="2"/>
    <x v="0"/>
    <n v="0.375"/>
  </r>
  <r>
    <x v="1"/>
    <x v="4"/>
    <x v="4"/>
    <x v="93"/>
    <x v="1"/>
    <x v="2"/>
    <x v="1"/>
    <n v="0.3"/>
  </r>
  <r>
    <x v="1"/>
    <x v="4"/>
    <x v="4"/>
    <x v="93"/>
    <x v="1"/>
    <x v="2"/>
    <x v="2"/>
    <n v="0.3"/>
  </r>
  <r>
    <x v="1"/>
    <x v="4"/>
    <x v="4"/>
    <x v="93"/>
    <x v="1"/>
    <x v="2"/>
    <x v="3"/>
    <n v="0.3"/>
  </r>
  <r>
    <x v="1"/>
    <x v="4"/>
    <x v="4"/>
    <x v="93"/>
    <x v="1"/>
    <x v="2"/>
    <x v="4"/>
    <n v="0.3"/>
  </r>
  <r>
    <x v="1"/>
    <x v="4"/>
    <x v="4"/>
    <x v="93"/>
    <x v="1"/>
    <x v="2"/>
    <x v="5"/>
    <n v="0.875"/>
  </r>
  <r>
    <x v="1"/>
    <x v="4"/>
    <x v="4"/>
    <x v="93"/>
    <x v="1"/>
    <x v="3"/>
    <x v="0"/>
    <n v="1.2509999999999999"/>
  </r>
  <r>
    <x v="1"/>
    <x v="4"/>
    <x v="4"/>
    <x v="93"/>
    <x v="1"/>
    <x v="3"/>
    <x v="1"/>
    <n v="1"/>
  </r>
  <r>
    <x v="1"/>
    <x v="4"/>
    <x v="4"/>
    <x v="93"/>
    <x v="1"/>
    <x v="3"/>
    <x v="2"/>
    <n v="1"/>
  </r>
  <r>
    <x v="1"/>
    <x v="4"/>
    <x v="4"/>
    <x v="93"/>
    <x v="1"/>
    <x v="3"/>
    <x v="3"/>
    <n v="1"/>
  </r>
  <r>
    <x v="1"/>
    <x v="4"/>
    <x v="4"/>
    <x v="93"/>
    <x v="1"/>
    <x v="3"/>
    <x v="4"/>
    <n v="1"/>
  </r>
  <r>
    <x v="1"/>
    <x v="1"/>
    <x v="1"/>
    <x v="94"/>
    <x v="1"/>
    <x v="0"/>
    <x v="0"/>
    <n v="1E-3"/>
  </r>
  <r>
    <x v="1"/>
    <x v="1"/>
    <x v="1"/>
    <x v="94"/>
    <x v="1"/>
    <x v="0"/>
    <x v="5"/>
    <n v="9.375"/>
  </r>
  <r>
    <x v="1"/>
    <x v="1"/>
    <x v="1"/>
    <x v="94"/>
    <x v="1"/>
    <x v="1"/>
    <x v="0"/>
    <n v="9.3759999999999994"/>
  </r>
  <r>
    <x v="1"/>
    <x v="1"/>
    <x v="1"/>
    <x v="94"/>
    <x v="1"/>
    <x v="1"/>
    <x v="1"/>
    <n v="7.5010000000000003"/>
  </r>
  <r>
    <x v="1"/>
    <x v="1"/>
    <x v="1"/>
    <x v="94"/>
    <x v="1"/>
    <x v="1"/>
    <x v="2"/>
    <n v="7.5010000000000003"/>
  </r>
  <r>
    <x v="1"/>
    <x v="1"/>
    <x v="1"/>
    <x v="94"/>
    <x v="1"/>
    <x v="1"/>
    <x v="3"/>
    <n v="7.5010000000000003"/>
  </r>
  <r>
    <x v="1"/>
    <x v="1"/>
    <x v="1"/>
    <x v="94"/>
    <x v="1"/>
    <x v="1"/>
    <x v="4"/>
    <n v="7.5010000000000003"/>
  </r>
  <r>
    <x v="1"/>
    <x v="1"/>
    <x v="1"/>
    <x v="94"/>
    <x v="1"/>
    <x v="2"/>
    <x v="0"/>
    <n v="9.3759999999999994"/>
  </r>
  <r>
    <x v="1"/>
    <x v="1"/>
    <x v="1"/>
    <x v="94"/>
    <x v="1"/>
    <x v="2"/>
    <x v="1"/>
    <n v="7.5010000000000003"/>
  </r>
  <r>
    <x v="1"/>
    <x v="1"/>
    <x v="1"/>
    <x v="94"/>
    <x v="1"/>
    <x v="2"/>
    <x v="2"/>
    <n v="7.5010000000000003"/>
  </r>
  <r>
    <x v="1"/>
    <x v="1"/>
    <x v="1"/>
    <x v="94"/>
    <x v="1"/>
    <x v="2"/>
    <x v="3"/>
    <n v="7.5010000000000003"/>
  </r>
  <r>
    <x v="1"/>
    <x v="1"/>
    <x v="1"/>
    <x v="94"/>
    <x v="1"/>
    <x v="2"/>
    <x v="4"/>
    <n v="7.5010000000000003"/>
  </r>
  <r>
    <x v="1"/>
    <x v="1"/>
    <x v="1"/>
    <x v="94"/>
    <x v="1"/>
    <x v="2"/>
    <x v="5"/>
    <n v="9.3759999999999994"/>
  </r>
  <r>
    <x v="1"/>
    <x v="1"/>
    <x v="1"/>
    <x v="94"/>
    <x v="1"/>
    <x v="3"/>
    <x v="0"/>
    <n v="18.751999999999999"/>
  </r>
  <r>
    <x v="1"/>
    <x v="1"/>
    <x v="1"/>
    <x v="94"/>
    <x v="1"/>
    <x v="3"/>
    <x v="1"/>
    <n v="15.002000000000001"/>
  </r>
  <r>
    <x v="1"/>
    <x v="1"/>
    <x v="1"/>
    <x v="94"/>
    <x v="1"/>
    <x v="3"/>
    <x v="2"/>
    <n v="15.002000000000001"/>
  </r>
  <r>
    <x v="1"/>
    <x v="1"/>
    <x v="1"/>
    <x v="94"/>
    <x v="1"/>
    <x v="3"/>
    <x v="3"/>
    <n v="15.002000000000001"/>
  </r>
  <r>
    <x v="1"/>
    <x v="1"/>
    <x v="1"/>
    <x v="94"/>
    <x v="1"/>
    <x v="3"/>
    <x v="4"/>
    <n v="15.002000000000001"/>
  </r>
  <r>
    <x v="1"/>
    <x v="1"/>
    <x v="0"/>
    <x v="95"/>
    <x v="0"/>
    <x v="0"/>
    <x v="0"/>
    <n v="0"/>
  </r>
  <r>
    <x v="1"/>
    <x v="1"/>
    <x v="0"/>
    <x v="95"/>
    <x v="0"/>
    <x v="0"/>
    <x v="2"/>
    <n v="0"/>
  </r>
  <r>
    <x v="1"/>
    <x v="1"/>
    <x v="0"/>
    <x v="95"/>
    <x v="0"/>
    <x v="0"/>
    <x v="3"/>
    <n v="0"/>
  </r>
  <r>
    <x v="1"/>
    <x v="1"/>
    <x v="0"/>
    <x v="95"/>
    <x v="0"/>
    <x v="0"/>
    <x v="4"/>
    <n v="0"/>
  </r>
  <r>
    <x v="1"/>
    <x v="1"/>
    <x v="0"/>
    <x v="95"/>
    <x v="0"/>
    <x v="1"/>
    <x v="0"/>
    <n v="0"/>
  </r>
  <r>
    <x v="1"/>
    <x v="1"/>
    <x v="0"/>
    <x v="95"/>
    <x v="0"/>
    <x v="1"/>
    <x v="4"/>
    <n v="0"/>
  </r>
  <r>
    <x v="1"/>
    <x v="1"/>
    <x v="0"/>
    <x v="95"/>
    <x v="0"/>
    <x v="2"/>
    <x v="6"/>
    <n v="7.8869999999999996"/>
  </r>
  <r>
    <x v="1"/>
    <x v="1"/>
    <x v="0"/>
    <x v="95"/>
    <x v="0"/>
    <x v="2"/>
    <x v="0"/>
    <n v="0"/>
  </r>
  <r>
    <x v="1"/>
    <x v="1"/>
    <x v="0"/>
    <x v="95"/>
    <x v="0"/>
    <x v="2"/>
    <x v="7"/>
    <n v="7.8869999999999996"/>
  </r>
  <r>
    <x v="1"/>
    <x v="1"/>
    <x v="0"/>
    <x v="95"/>
    <x v="0"/>
    <x v="2"/>
    <x v="1"/>
    <n v="4.2679999999999998"/>
  </r>
  <r>
    <x v="1"/>
    <x v="1"/>
    <x v="0"/>
    <x v="95"/>
    <x v="0"/>
    <x v="2"/>
    <x v="2"/>
    <n v="6.7930000000000001"/>
  </r>
  <r>
    <x v="1"/>
    <x v="1"/>
    <x v="0"/>
    <x v="95"/>
    <x v="0"/>
    <x v="2"/>
    <x v="3"/>
    <n v="7.8869999999999996"/>
  </r>
  <r>
    <x v="1"/>
    <x v="1"/>
    <x v="0"/>
    <x v="95"/>
    <x v="0"/>
    <x v="2"/>
    <x v="4"/>
    <n v="7.8869999999999996"/>
  </r>
  <r>
    <x v="1"/>
    <x v="1"/>
    <x v="0"/>
    <x v="95"/>
    <x v="0"/>
    <x v="3"/>
    <x v="6"/>
    <n v="7.2370000000000001"/>
  </r>
  <r>
    <x v="1"/>
    <x v="1"/>
    <x v="0"/>
    <x v="95"/>
    <x v="0"/>
    <x v="3"/>
    <x v="0"/>
    <n v="0"/>
  </r>
  <r>
    <x v="1"/>
    <x v="1"/>
    <x v="0"/>
    <x v="95"/>
    <x v="0"/>
    <x v="3"/>
    <x v="7"/>
    <n v="7.2370000000000001"/>
  </r>
  <r>
    <x v="1"/>
    <x v="1"/>
    <x v="0"/>
    <x v="95"/>
    <x v="0"/>
    <x v="3"/>
    <x v="1"/>
    <n v="1.069"/>
  </r>
  <r>
    <x v="1"/>
    <x v="1"/>
    <x v="0"/>
    <x v="95"/>
    <x v="0"/>
    <x v="3"/>
    <x v="2"/>
    <n v="5.05"/>
  </r>
  <r>
    <x v="1"/>
    <x v="1"/>
    <x v="0"/>
    <x v="95"/>
    <x v="0"/>
    <x v="3"/>
    <x v="3"/>
    <n v="7.2370000000000001"/>
  </r>
  <r>
    <x v="1"/>
    <x v="1"/>
    <x v="0"/>
    <x v="95"/>
    <x v="0"/>
    <x v="3"/>
    <x v="4"/>
    <n v="5.5910000000000002"/>
  </r>
  <r>
    <x v="1"/>
    <x v="1"/>
    <x v="0"/>
    <x v="95"/>
    <x v="1"/>
    <x v="1"/>
    <x v="5"/>
    <n v="0.109"/>
  </r>
  <r>
    <x v="1"/>
    <x v="1"/>
    <x v="0"/>
    <x v="95"/>
    <x v="1"/>
    <x v="2"/>
    <x v="0"/>
    <n v="0.109"/>
  </r>
  <r>
    <x v="1"/>
    <x v="1"/>
    <x v="0"/>
    <x v="95"/>
    <x v="1"/>
    <x v="2"/>
    <x v="1"/>
    <n v="8.6999999999999994E-2"/>
  </r>
  <r>
    <x v="1"/>
    <x v="1"/>
    <x v="0"/>
    <x v="95"/>
    <x v="1"/>
    <x v="2"/>
    <x v="2"/>
    <n v="8.6999999999999994E-2"/>
  </r>
  <r>
    <x v="1"/>
    <x v="1"/>
    <x v="0"/>
    <x v="95"/>
    <x v="1"/>
    <x v="2"/>
    <x v="3"/>
    <n v="8.6999999999999994E-2"/>
  </r>
  <r>
    <x v="1"/>
    <x v="1"/>
    <x v="0"/>
    <x v="95"/>
    <x v="1"/>
    <x v="2"/>
    <x v="4"/>
    <n v="0.04"/>
  </r>
  <r>
    <x v="1"/>
    <x v="1"/>
    <x v="0"/>
    <x v="95"/>
    <x v="1"/>
    <x v="3"/>
    <x v="0"/>
    <n v="0.109"/>
  </r>
  <r>
    <x v="1"/>
    <x v="1"/>
    <x v="0"/>
    <x v="95"/>
    <x v="1"/>
    <x v="3"/>
    <x v="1"/>
    <n v="8.6999999999999994E-2"/>
  </r>
  <r>
    <x v="1"/>
    <x v="1"/>
    <x v="0"/>
    <x v="95"/>
    <x v="1"/>
    <x v="3"/>
    <x v="2"/>
    <n v="8.6999999999999994E-2"/>
  </r>
  <r>
    <x v="1"/>
    <x v="1"/>
    <x v="0"/>
    <x v="95"/>
    <x v="1"/>
    <x v="3"/>
    <x v="3"/>
    <n v="8.6999999999999994E-2"/>
  </r>
  <r>
    <x v="1"/>
    <x v="1"/>
    <x v="0"/>
    <x v="96"/>
    <x v="0"/>
    <x v="0"/>
    <x v="6"/>
    <n v="0.20499999999999999"/>
  </r>
  <r>
    <x v="1"/>
    <x v="1"/>
    <x v="0"/>
    <x v="96"/>
    <x v="0"/>
    <x v="0"/>
    <x v="0"/>
    <n v="0"/>
  </r>
  <r>
    <x v="1"/>
    <x v="1"/>
    <x v="0"/>
    <x v="96"/>
    <x v="0"/>
    <x v="0"/>
    <x v="7"/>
    <n v="0.20499999999999999"/>
  </r>
  <r>
    <x v="1"/>
    <x v="1"/>
    <x v="0"/>
    <x v="96"/>
    <x v="0"/>
    <x v="0"/>
    <x v="1"/>
    <n v="0.20499999999999999"/>
  </r>
  <r>
    <x v="1"/>
    <x v="1"/>
    <x v="0"/>
    <x v="96"/>
    <x v="0"/>
    <x v="1"/>
    <x v="0"/>
    <n v="0"/>
  </r>
  <r>
    <x v="1"/>
    <x v="1"/>
    <x v="0"/>
    <x v="96"/>
    <x v="0"/>
    <x v="2"/>
    <x v="6"/>
    <n v="1.5309999999999999"/>
  </r>
  <r>
    <x v="1"/>
    <x v="1"/>
    <x v="0"/>
    <x v="96"/>
    <x v="0"/>
    <x v="2"/>
    <x v="0"/>
    <n v="0"/>
  </r>
  <r>
    <x v="1"/>
    <x v="1"/>
    <x v="0"/>
    <x v="96"/>
    <x v="0"/>
    <x v="2"/>
    <x v="7"/>
    <n v="1.5309999999999999"/>
  </r>
  <r>
    <x v="1"/>
    <x v="1"/>
    <x v="0"/>
    <x v="96"/>
    <x v="0"/>
    <x v="2"/>
    <x v="1"/>
    <n v="1.5309999999999999"/>
  </r>
  <r>
    <x v="1"/>
    <x v="1"/>
    <x v="0"/>
    <x v="96"/>
    <x v="0"/>
    <x v="2"/>
    <x v="2"/>
    <n v="0.17299999999999999"/>
  </r>
  <r>
    <x v="1"/>
    <x v="1"/>
    <x v="0"/>
    <x v="96"/>
    <x v="0"/>
    <x v="2"/>
    <x v="3"/>
    <n v="0.379"/>
  </r>
  <r>
    <x v="1"/>
    <x v="1"/>
    <x v="0"/>
    <x v="96"/>
    <x v="0"/>
    <x v="2"/>
    <x v="4"/>
    <n v="0.13"/>
  </r>
  <r>
    <x v="1"/>
    <x v="1"/>
    <x v="0"/>
    <x v="96"/>
    <x v="0"/>
    <x v="3"/>
    <x v="6"/>
    <n v="1.1479999999999999"/>
  </r>
  <r>
    <x v="1"/>
    <x v="1"/>
    <x v="0"/>
    <x v="96"/>
    <x v="0"/>
    <x v="3"/>
    <x v="0"/>
    <n v="0"/>
  </r>
  <r>
    <x v="1"/>
    <x v="1"/>
    <x v="0"/>
    <x v="96"/>
    <x v="0"/>
    <x v="3"/>
    <x v="7"/>
    <n v="1.1479999999999999"/>
  </r>
  <r>
    <x v="1"/>
    <x v="1"/>
    <x v="0"/>
    <x v="96"/>
    <x v="0"/>
    <x v="3"/>
    <x v="1"/>
    <n v="1.1479999999999999"/>
  </r>
  <r>
    <x v="1"/>
    <x v="1"/>
    <x v="0"/>
    <x v="96"/>
    <x v="0"/>
    <x v="3"/>
    <x v="2"/>
    <n v="0.13200000000000001"/>
  </r>
  <r>
    <x v="1"/>
    <x v="1"/>
    <x v="0"/>
    <x v="96"/>
    <x v="0"/>
    <x v="3"/>
    <x v="3"/>
    <n v="0.23200000000000001"/>
  </r>
  <r>
    <x v="1"/>
    <x v="1"/>
    <x v="0"/>
    <x v="96"/>
    <x v="1"/>
    <x v="0"/>
    <x v="5"/>
    <n v="7.2999999999999995E-2"/>
  </r>
  <r>
    <x v="1"/>
    <x v="1"/>
    <x v="0"/>
    <x v="96"/>
    <x v="1"/>
    <x v="1"/>
    <x v="6"/>
    <n v="0"/>
  </r>
  <r>
    <x v="1"/>
    <x v="1"/>
    <x v="0"/>
    <x v="96"/>
    <x v="1"/>
    <x v="1"/>
    <x v="0"/>
    <n v="7.2999999999999995E-2"/>
  </r>
  <r>
    <x v="1"/>
    <x v="1"/>
    <x v="0"/>
    <x v="96"/>
    <x v="1"/>
    <x v="1"/>
    <x v="7"/>
    <n v="7.2999999999999995E-2"/>
  </r>
  <r>
    <x v="1"/>
    <x v="1"/>
    <x v="0"/>
    <x v="96"/>
    <x v="1"/>
    <x v="1"/>
    <x v="1"/>
    <n v="5.8000000000000003E-2"/>
  </r>
  <r>
    <x v="1"/>
    <x v="1"/>
    <x v="0"/>
    <x v="96"/>
    <x v="1"/>
    <x v="1"/>
    <x v="2"/>
    <n v="3.2000000000000001E-2"/>
  </r>
  <r>
    <x v="1"/>
    <x v="1"/>
    <x v="0"/>
    <x v="96"/>
    <x v="1"/>
    <x v="1"/>
    <x v="3"/>
    <n v="2.4E-2"/>
  </r>
  <r>
    <x v="1"/>
    <x v="1"/>
    <x v="0"/>
    <x v="96"/>
    <x v="1"/>
    <x v="2"/>
    <x v="0"/>
    <n v="7.2999999999999995E-2"/>
  </r>
  <r>
    <x v="1"/>
    <x v="1"/>
    <x v="0"/>
    <x v="96"/>
    <x v="1"/>
    <x v="3"/>
    <x v="0"/>
    <n v="7.2999999999999995E-2"/>
  </r>
  <r>
    <x v="1"/>
    <x v="1"/>
    <x v="0"/>
    <x v="97"/>
    <x v="0"/>
    <x v="0"/>
    <x v="6"/>
    <n v="2.8519999999999999"/>
  </r>
  <r>
    <x v="1"/>
    <x v="1"/>
    <x v="0"/>
    <x v="97"/>
    <x v="0"/>
    <x v="0"/>
    <x v="0"/>
    <n v="0"/>
  </r>
  <r>
    <x v="1"/>
    <x v="1"/>
    <x v="0"/>
    <x v="97"/>
    <x v="0"/>
    <x v="0"/>
    <x v="7"/>
    <n v="2.8519999999999999"/>
  </r>
  <r>
    <x v="1"/>
    <x v="1"/>
    <x v="0"/>
    <x v="97"/>
    <x v="0"/>
    <x v="0"/>
    <x v="1"/>
    <n v="2.8519999999999999"/>
  </r>
  <r>
    <x v="1"/>
    <x v="1"/>
    <x v="0"/>
    <x v="97"/>
    <x v="0"/>
    <x v="0"/>
    <x v="2"/>
    <n v="2.0259999999999998"/>
  </r>
  <r>
    <x v="1"/>
    <x v="1"/>
    <x v="0"/>
    <x v="97"/>
    <x v="0"/>
    <x v="0"/>
    <x v="3"/>
    <n v="1.752"/>
  </r>
  <r>
    <x v="1"/>
    <x v="1"/>
    <x v="0"/>
    <x v="97"/>
    <x v="0"/>
    <x v="0"/>
    <x v="4"/>
    <n v="0.89300000000000002"/>
  </r>
  <r>
    <x v="1"/>
    <x v="1"/>
    <x v="0"/>
    <x v="97"/>
    <x v="0"/>
    <x v="1"/>
    <x v="6"/>
    <n v="1.9259999999999999"/>
  </r>
  <r>
    <x v="1"/>
    <x v="1"/>
    <x v="0"/>
    <x v="97"/>
    <x v="0"/>
    <x v="1"/>
    <x v="0"/>
    <n v="0"/>
  </r>
  <r>
    <x v="1"/>
    <x v="1"/>
    <x v="0"/>
    <x v="97"/>
    <x v="0"/>
    <x v="1"/>
    <x v="7"/>
    <n v="1.9259999999999999"/>
  </r>
  <r>
    <x v="1"/>
    <x v="1"/>
    <x v="0"/>
    <x v="97"/>
    <x v="0"/>
    <x v="1"/>
    <x v="1"/>
    <n v="1.9259999999999999"/>
  </r>
  <r>
    <x v="1"/>
    <x v="1"/>
    <x v="0"/>
    <x v="97"/>
    <x v="0"/>
    <x v="1"/>
    <x v="2"/>
    <n v="0.92400000000000004"/>
  </r>
  <r>
    <x v="1"/>
    <x v="1"/>
    <x v="0"/>
    <x v="97"/>
    <x v="0"/>
    <x v="1"/>
    <x v="3"/>
    <n v="0.98599999999999999"/>
  </r>
  <r>
    <x v="1"/>
    <x v="1"/>
    <x v="0"/>
    <x v="97"/>
    <x v="0"/>
    <x v="1"/>
    <x v="4"/>
    <n v="0.60099999999999998"/>
  </r>
  <r>
    <x v="1"/>
    <x v="1"/>
    <x v="0"/>
    <x v="97"/>
    <x v="0"/>
    <x v="2"/>
    <x v="6"/>
    <n v="1.075"/>
  </r>
  <r>
    <x v="1"/>
    <x v="1"/>
    <x v="0"/>
    <x v="97"/>
    <x v="0"/>
    <x v="2"/>
    <x v="0"/>
    <n v="0"/>
  </r>
  <r>
    <x v="1"/>
    <x v="1"/>
    <x v="0"/>
    <x v="97"/>
    <x v="0"/>
    <x v="2"/>
    <x v="7"/>
    <n v="1.075"/>
  </r>
  <r>
    <x v="1"/>
    <x v="1"/>
    <x v="0"/>
    <x v="97"/>
    <x v="0"/>
    <x v="2"/>
    <x v="1"/>
    <n v="1.075"/>
  </r>
  <r>
    <x v="1"/>
    <x v="1"/>
    <x v="0"/>
    <x v="97"/>
    <x v="0"/>
    <x v="2"/>
    <x v="2"/>
    <n v="0.29299999999999998"/>
  </r>
  <r>
    <x v="1"/>
    <x v="1"/>
    <x v="0"/>
    <x v="97"/>
    <x v="0"/>
    <x v="2"/>
    <x v="3"/>
    <n v="0.442"/>
  </r>
  <r>
    <x v="1"/>
    <x v="1"/>
    <x v="0"/>
    <x v="97"/>
    <x v="0"/>
    <x v="2"/>
    <x v="4"/>
    <n v="0.29299999999999998"/>
  </r>
  <r>
    <x v="1"/>
    <x v="1"/>
    <x v="0"/>
    <x v="97"/>
    <x v="0"/>
    <x v="3"/>
    <x v="6"/>
    <n v="0.73"/>
  </r>
  <r>
    <x v="1"/>
    <x v="1"/>
    <x v="0"/>
    <x v="97"/>
    <x v="0"/>
    <x v="3"/>
    <x v="0"/>
    <n v="0"/>
  </r>
  <r>
    <x v="1"/>
    <x v="1"/>
    <x v="0"/>
    <x v="97"/>
    <x v="0"/>
    <x v="3"/>
    <x v="7"/>
    <n v="0.73"/>
  </r>
  <r>
    <x v="1"/>
    <x v="1"/>
    <x v="0"/>
    <x v="97"/>
    <x v="0"/>
    <x v="3"/>
    <x v="1"/>
    <n v="0.73"/>
  </r>
  <r>
    <x v="1"/>
    <x v="1"/>
    <x v="0"/>
    <x v="97"/>
    <x v="0"/>
    <x v="3"/>
    <x v="2"/>
    <n v="0.219"/>
  </r>
  <r>
    <x v="1"/>
    <x v="1"/>
    <x v="0"/>
    <x v="97"/>
    <x v="0"/>
    <x v="3"/>
    <x v="3"/>
    <n v="0.33100000000000002"/>
  </r>
  <r>
    <x v="1"/>
    <x v="1"/>
    <x v="0"/>
    <x v="97"/>
    <x v="0"/>
    <x v="3"/>
    <x v="4"/>
    <n v="0.14599999999999999"/>
  </r>
  <r>
    <x v="1"/>
    <x v="1"/>
    <x v="0"/>
    <x v="97"/>
    <x v="1"/>
    <x v="0"/>
    <x v="5"/>
    <n v="6.5000000000000002E-2"/>
  </r>
  <r>
    <x v="1"/>
    <x v="1"/>
    <x v="0"/>
    <x v="97"/>
    <x v="1"/>
    <x v="1"/>
    <x v="0"/>
    <n v="6.5000000000000002E-2"/>
  </r>
  <r>
    <x v="1"/>
    <x v="1"/>
    <x v="0"/>
    <x v="97"/>
    <x v="1"/>
    <x v="1"/>
    <x v="1"/>
    <n v="5.1999999999999998E-2"/>
  </r>
  <r>
    <x v="1"/>
    <x v="1"/>
    <x v="0"/>
    <x v="97"/>
    <x v="1"/>
    <x v="1"/>
    <x v="2"/>
    <n v="3.6999999999999998E-2"/>
  </r>
  <r>
    <x v="1"/>
    <x v="1"/>
    <x v="0"/>
    <x v="97"/>
    <x v="1"/>
    <x v="1"/>
    <x v="3"/>
    <n v="0.03"/>
  </r>
  <r>
    <x v="1"/>
    <x v="1"/>
    <x v="0"/>
    <x v="97"/>
    <x v="1"/>
    <x v="1"/>
    <x v="4"/>
    <n v="1.6E-2"/>
  </r>
  <r>
    <x v="1"/>
    <x v="1"/>
    <x v="0"/>
    <x v="97"/>
    <x v="1"/>
    <x v="1"/>
    <x v="5"/>
    <n v="0.152"/>
  </r>
  <r>
    <x v="1"/>
    <x v="1"/>
    <x v="0"/>
    <x v="97"/>
    <x v="1"/>
    <x v="2"/>
    <x v="0"/>
    <n v="0.217"/>
  </r>
  <r>
    <x v="1"/>
    <x v="1"/>
    <x v="0"/>
    <x v="97"/>
    <x v="1"/>
    <x v="2"/>
    <x v="1"/>
    <n v="0.17399999999999999"/>
  </r>
  <r>
    <x v="1"/>
    <x v="1"/>
    <x v="0"/>
    <x v="97"/>
    <x v="1"/>
    <x v="2"/>
    <x v="2"/>
    <n v="0.122"/>
  </r>
  <r>
    <x v="1"/>
    <x v="1"/>
    <x v="0"/>
    <x v="97"/>
    <x v="1"/>
    <x v="2"/>
    <x v="3"/>
    <n v="0.1"/>
  </r>
  <r>
    <x v="1"/>
    <x v="1"/>
    <x v="0"/>
    <x v="97"/>
    <x v="1"/>
    <x v="2"/>
    <x v="4"/>
    <n v="5.2999999999999999E-2"/>
  </r>
  <r>
    <x v="1"/>
    <x v="1"/>
    <x v="0"/>
    <x v="97"/>
    <x v="1"/>
    <x v="2"/>
    <x v="5"/>
    <n v="0.217"/>
  </r>
  <r>
    <x v="1"/>
    <x v="1"/>
    <x v="0"/>
    <x v="97"/>
    <x v="1"/>
    <x v="3"/>
    <x v="0"/>
    <n v="0.434"/>
  </r>
  <r>
    <x v="1"/>
    <x v="1"/>
    <x v="0"/>
    <x v="97"/>
    <x v="1"/>
    <x v="3"/>
    <x v="1"/>
    <n v="0.34699999999999998"/>
  </r>
  <r>
    <x v="1"/>
    <x v="1"/>
    <x v="0"/>
    <x v="97"/>
    <x v="1"/>
    <x v="3"/>
    <x v="2"/>
    <n v="0.24399999999999999"/>
  </r>
  <r>
    <x v="1"/>
    <x v="1"/>
    <x v="0"/>
    <x v="97"/>
    <x v="1"/>
    <x v="3"/>
    <x v="3"/>
    <n v="0.2"/>
  </r>
  <r>
    <x v="1"/>
    <x v="1"/>
    <x v="0"/>
    <x v="97"/>
    <x v="1"/>
    <x v="3"/>
    <x v="4"/>
    <n v="0.106"/>
  </r>
  <r>
    <x v="1"/>
    <x v="1"/>
    <x v="0"/>
    <x v="98"/>
    <x v="0"/>
    <x v="0"/>
    <x v="0"/>
    <n v="0"/>
  </r>
  <r>
    <x v="1"/>
    <x v="1"/>
    <x v="0"/>
    <x v="98"/>
    <x v="0"/>
    <x v="1"/>
    <x v="0"/>
    <n v="0"/>
  </r>
  <r>
    <x v="1"/>
    <x v="1"/>
    <x v="0"/>
    <x v="98"/>
    <x v="0"/>
    <x v="2"/>
    <x v="0"/>
    <n v="0"/>
  </r>
  <r>
    <x v="1"/>
    <x v="1"/>
    <x v="0"/>
    <x v="98"/>
    <x v="0"/>
    <x v="3"/>
    <x v="0"/>
    <n v="0"/>
  </r>
  <r>
    <x v="1"/>
    <x v="1"/>
    <x v="0"/>
    <x v="99"/>
    <x v="0"/>
    <x v="0"/>
    <x v="0"/>
    <n v="0"/>
  </r>
  <r>
    <x v="1"/>
    <x v="1"/>
    <x v="0"/>
    <x v="99"/>
    <x v="0"/>
    <x v="1"/>
    <x v="0"/>
    <n v="0"/>
  </r>
  <r>
    <x v="1"/>
    <x v="1"/>
    <x v="0"/>
    <x v="99"/>
    <x v="0"/>
    <x v="2"/>
    <x v="0"/>
    <n v="0"/>
  </r>
  <r>
    <x v="1"/>
    <x v="1"/>
    <x v="0"/>
    <x v="99"/>
    <x v="0"/>
    <x v="3"/>
    <x v="0"/>
    <n v="0"/>
  </r>
  <r>
    <x v="1"/>
    <x v="1"/>
    <x v="0"/>
    <x v="100"/>
    <x v="0"/>
    <x v="0"/>
    <x v="0"/>
    <n v="0"/>
  </r>
  <r>
    <x v="1"/>
    <x v="1"/>
    <x v="0"/>
    <x v="100"/>
    <x v="0"/>
    <x v="0"/>
    <x v="1"/>
    <n v="0"/>
  </r>
  <r>
    <x v="1"/>
    <x v="1"/>
    <x v="0"/>
    <x v="100"/>
    <x v="0"/>
    <x v="0"/>
    <x v="2"/>
    <n v="0"/>
  </r>
  <r>
    <x v="1"/>
    <x v="1"/>
    <x v="0"/>
    <x v="100"/>
    <x v="0"/>
    <x v="0"/>
    <x v="3"/>
    <n v="0"/>
  </r>
  <r>
    <x v="1"/>
    <x v="1"/>
    <x v="0"/>
    <x v="100"/>
    <x v="0"/>
    <x v="0"/>
    <x v="4"/>
    <n v="0"/>
  </r>
  <r>
    <x v="1"/>
    <x v="1"/>
    <x v="0"/>
    <x v="100"/>
    <x v="0"/>
    <x v="1"/>
    <x v="0"/>
    <n v="0"/>
  </r>
  <r>
    <x v="1"/>
    <x v="1"/>
    <x v="0"/>
    <x v="100"/>
    <x v="0"/>
    <x v="2"/>
    <x v="8"/>
    <n v="0"/>
  </r>
  <r>
    <x v="1"/>
    <x v="1"/>
    <x v="0"/>
    <x v="100"/>
    <x v="1"/>
    <x v="0"/>
    <x v="5"/>
    <n v="7.9000000000000001E-2"/>
  </r>
  <r>
    <x v="1"/>
    <x v="1"/>
    <x v="0"/>
    <x v="100"/>
    <x v="1"/>
    <x v="1"/>
    <x v="0"/>
    <n v="7.9000000000000001E-2"/>
  </r>
  <r>
    <x v="1"/>
    <x v="1"/>
    <x v="0"/>
    <x v="100"/>
    <x v="1"/>
    <x v="1"/>
    <x v="1"/>
    <n v="6.3E-2"/>
  </r>
  <r>
    <x v="1"/>
    <x v="1"/>
    <x v="0"/>
    <x v="100"/>
    <x v="1"/>
    <x v="1"/>
    <x v="2"/>
    <n v="6.3E-2"/>
  </r>
  <r>
    <x v="1"/>
    <x v="1"/>
    <x v="0"/>
    <x v="100"/>
    <x v="1"/>
    <x v="1"/>
    <x v="3"/>
    <n v="6.3E-2"/>
  </r>
  <r>
    <x v="1"/>
    <x v="1"/>
    <x v="0"/>
    <x v="100"/>
    <x v="1"/>
    <x v="1"/>
    <x v="4"/>
    <n v="5.8000000000000003E-2"/>
  </r>
  <r>
    <x v="1"/>
    <x v="1"/>
    <x v="0"/>
    <x v="100"/>
    <x v="1"/>
    <x v="2"/>
    <x v="8"/>
    <n v="0"/>
  </r>
  <r>
    <x v="1"/>
    <x v="1"/>
    <x v="0"/>
    <x v="100"/>
    <x v="1"/>
    <x v="2"/>
    <x v="0"/>
    <n v="7.9000000000000001E-2"/>
  </r>
  <r>
    <x v="1"/>
    <x v="1"/>
    <x v="0"/>
    <x v="100"/>
    <x v="1"/>
    <x v="2"/>
    <x v="5"/>
    <n v="0.42399999999999999"/>
  </r>
  <r>
    <x v="1"/>
    <x v="1"/>
    <x v="0"/>
    <x v="100"/>
    <x v="1"/>
    <x v="3"/>
    <x v="0"/>
    <n v="0.503"/>
  </r>
  <r>
    <x v="1"/>
    <x v="1"/>
    <x v="0"/>
    <x v="100"/>
    <x v="1"/>
    <x v="3"/>
    <x v="1"/>
    <n v="0.40200000000000002"/>
  </r>
  <r>
    <x v="1"/>
    <x v="1"/>
    <x v="0"/>
    <x v="101"/>
    <x v="0"/>
    <x v="0"/>
    <x v="0"/>
    <n v="0"/>
  </r>
  <r>
    <x v="1"/>
    <x v="1"/>
    <x v="0"/>
    <x v="101"/>
    <x v="0"/>
    <x v="1"/>
    <x v="0"/>
    <n v="0"/>
  </r>
  <r>
    <x v="1"/>
    <x v="1"/>
    <x v="0"/>
    <x v="101"/>
    <x v="0"/>
    <x v="2"/>
    <x v="0"/>
    <n v="0"/>
  </r>
  <r>
    <x v="1"/>
    <x v="1"/>
    <x v="0"/>
    <x v="101"/>
    <x v="0"/>
    <x v="3"/>
    <x v="0"/>
    <n v="0"/>
  </r>
  <r>
    <x v="1"/>
    <x v="1"/>
    <x v="0"/>
    <x v="102"/>
    <x v="0"/>
    <x v="0"/>
    <x v="0"/>
    <n v="0"/>
  </r>
  <r>
    <x v="1"/>
    <x v="1"/>
    <x v="0"/>
    <x v="102"/>
    <x v="0"/>
    <x v="0"/>
    <x v="1"/>
    <n v="0"/>
  </r>
  <r>
    <x v="1"/>
    <x v="1"/>
    <x v="0"/>
    <x v="102"/>
    <x v="0"/>
    <x v="1"/>
    <x v="0"/>
    <n v="0"/>
  </r>
  <r>
    <x v="1"/>
    <x v="1"/>
    <x v="0"/>
    <x v="102"/>
    <x v="0"/>
    <x v="1"/>
    <x v="2"/>
    <n v="0"/>
  </r>
  <r>
    <x v="1"/>
    <x v="1"/>
    <x v="0"/>
    <x v="102"/>
    <x v="0"/>
    <x v="1"/>
    <x v="3"/>
    <n v="0"/>
  </r>
  <r>
    <x v="1"/>
    <x v="1"/>
    <x v="0"/>
    <x v="102"/>
    <x v="0"/>
    <x v="1"/>
    <x v="4"/>
    <n v="0"/>
  </r>
  <r>
    <x v="1"/>
    <x v="1"/>
    <x v="0"/>
    <x v="102"/>
    <x v="0"/>
    <x v="2"/>
    <x v="0"/>
    <n v="0"/>
  </r>
  <r>
    <x v="1"/>
    <x v="1"/>
    <x v="0"/>
    <x v="102"/>
    <x v="0"/>
    <x v="2"/>
    <x v="1"/>
    <n v="0"/>
  </r>
  <r>
    <x v="1"/>
    <x v="1"/>
    <x v="0"/>
    <x v="102"/>
    <x v="0"/>
    <x v="2"/>
    <x v="2"/>
    <n v="0"/>
  </r>
  <r>
    <x v="1"/>
    <x v="1"/>
    <x v="0"/>
    <x v="102"/>
    <x v="0"/>
    <x v="2"/>
    <x v="3"/>
    <n v="0"/>
  </r>
  <r>
    <x v="1"/>
    <x v="1"/>
    <x v="0"/>
    <x v="102"/>
    <x v="0"/>
    <x v="2"/>
    <x v="4"/>
    <n v="0"/>
  </r>
  <r>
    <x v="1"/>
    <x v="1"/>
    <x v="0"/>
    <x v="102"/>
    <x v="0"/>
    <x v="3"/>
    <x v="0"/>
    <n v="0"/>
  </r>
  <r>
    <x v="1"/>
    <x v="1"/>
    <x v="0"/>
    <x v="102"/>
    <x v="0"/>
    <x v="3"/>
    <x v="1"/>
    <n v="0"/>
  </r>
  <r>
    <x v="1"/>
    <x v="1"/>
    <x v="0"/>
    <x v="102"/>
    <x v="0"/>
    <x v="3"/>
    <x v="2"/>
    <n v="0"/>
  </r>
  <r>
    <x v="1"/>
    <x v="1"/>
    <x v="0"/>
    <x v="102"/>
    <x v="0"/>
    <x v="3"/>
    <x v="3"/>
    <n v="0"/>
  </r>
  <r>
    <x v="1"/>
    <x v="1"/>
    <x v="0"/>
    <x v="102"/>
    <x v="0"/>
    <x v="3"/>
    <x v="4"/>
    <n v="0"/>
  </r>
  <r>
    <x v="1"/>
    <x v="1"/>
    <x v="0"/>
    <x v="102"/>
    <x v="1"/>
    <x v="0"/>
    <x v="5"/>
    <n v="0.63300000000000001"/>
  </r>
  <r>
    <x v="1"/>
    <x v="1"/>
    <x v="0"/>
    <x v="102"/>
    <x v="1"/>
    <x v="1"/>
    <x v="0"/>
    <n v="0.63300000000000001"/>
  </r>
  <r>
    <x v="1"/>
    <x v="1"/>
    <x v="0"/>
    <x v="102"/>
    <x v="1"/>
    <x v="1"/>
    <x v="1"/>
    <n v="0.49199999999999999"/>
  </r>
  <r>
    <x v="1"/>
    <x v="1"/>
    <x v="0"/>
    <x v="102"/>
    <x v="1"/>
    <x v="1"/>
    <x v="2"/>
    <n v="0.50600000000000001"/>
  </r>
  <r>
    <x v="1"/>
    <x v="1"/>
    <x v="0"/>
    <x v="102"/>
    <x v="1"/>
    <x v="1"/>
    <x v="3"/>
    <n v="0.50600000000000001"/>
  </r>
  <r>
    <x v="1"/>
    <x v="1"/>
    <x v="0"/>
    <x v="102"/>
    <x v="1"/>
    <x v="1"/>
    <x v="4"/>
    <n v="0.47599999999999998"/>
  </r>
  <r>
    <x v="1"/>
    <x v="1"/>
    <x v="0"/>
    <x v="102"/>
    <x v="1"/>
    <x v="1"/>
    <x v="5"/>
    <n v="0.124"/>
  </r>
  <r>
    <x v="1"/>
    <x v="1"/>
    <x v="0"/>
    <x v="102"/>
    <x v="1"/>
    <x v="2"/>
    <x v="0"/>
    <n v="0.75700000000000001"/>
  </r>
  <r>
    <x v="1"/>
    <x v="1"/>
    <x v="0"/>
    <x v="102"/>
    <x v="1"/>
    <x v="2"/>
    <x v="1"/>
    <n v="0.60599999999999998"/>
  </r>
  <r>
    <x v="1"/>
    <x v="1"/>
    <x v="0"/>
    <x v="102"/>
    <x v="1"/>
    <x v="2"/>
    <x v="2"/>
    <n v="0.60599999999999998"/>
  </r>
  <r>
    <x v="1"/>
    <x v="1"/>
    <x v="0"/>
    <x v="102"/>
    <x v="1"/>
    <x v="2"/>
    <x v="3"/>
    <n v="0.60599999999999998"/>
  </r>
  <r>
    <x v="1"/>
    <x v="1"/>
    <x v="0"/>
    <x v="102"/>
    <x v="1"/>
    <x v="2"/>
    <x v="4"/>
    <n v="0.441"/>
  </r>
  <r>
    <x v="1"/>
    <x v="1"/>
    <x v="0"/>
    <x v="102"/>
    <x v="1"/>
    <x v="2"/>
    <x v="5"/>
    <n v="2.1360000000000001"/>
  </r>
  <r>
    <x v="1"/>
    <x v="1"/>
    <x v="0"/>
    <x v="102"/>
    <x v="1"/>
    <x v="3"/>
    <x v="0"/>
    <n v="2.8929999999999998"/>
  </r>
  <r>
    <x v="1"/>
    <x v="1"/>
    <x v="0"/>
    <x v="102"/>
    <x v="1"/>
    <x v="3"/>
    <x v="1"/>
    <n v="2.3140000000000001"/>
  </r>
  <r>
    <x v="1"/>
    <x v="1"/>
    <x v="0"/>
    <x v="102"/>
    <x v="1"/>
    <x v="3"/>
    <x v="2"/>
    <n v="1.827"/>
  </r>
  <r>
    <x v="1"/>
    <x v="1"/>
    <x v="0"/>
    <x v="102"/>
    <x v="1"/>
    <x v="3"/>
    <x v="3"/>
    <n v="1.667"/>
  </r>
  <r>
    <x v="1"/>
    <x v="1"/>
    <x v="0"/>
    <x v="102"/>
    <x v="1"/>
    <x v="3"/>
    <x v="4"/>
    <n v="1.266"/>
  </r>
  <r>
    <x v="1"/>
    <x v="1"/>
    <x v="0"/>
    <x v="103"/>
    <x v="0"/>
    <x v="0"/>
    <x v="0"/>
    <n v="0"/>
  </r>
  <r>
    <x v="1"/>
    <x v="1"/>
    <x v="0"/>
    <x v="103"/>
    <x v="0"/>
    <x v="1"/>
    <x v="0"/>
    <n v="0"/>
  </r>
  <r>
    <x v="1"/>
    <x v="1"/>
    <x v="0"/>
    <x v="103"/>
    <x v="0"/>
    <x v="2"/>
    <x v="0"/>
    <n v="0"/>
  </r>
  <r>
    <x v="1"/>
    <x v="1"/>
    <x v="0"/>
    <x v="103"/>
    <x v="0"/>
    <x v="2"/>
    <x v="1"/>
    <n v="0"/>
  </r>
  <r>
    <x v="1"/>
    <x v="1"/>
    <x v="0"/>
    <x v="103"/>
    <x v="0"/>
    <x v="3"/>
    <x v="0"/>
    <n v="0"/>
  </r>
  <r>
    <x v="1"/>
    <x v="1"/>
    <x v="0"/>
    <x v="103"/>
    <x v="0"/>
    <x v="3"/>
    <x v="1"/>
    <n v="0"/>
  </r>
  <r>
    <x v="1"/>
    <x v="1"/>
    <x v="0"/>
    <x v="104"/>
    <x v="0"/>
    <x v="0"/>
    <x v="0"/>
    <n v="0"/>
  </r>
  <r>
    <x v="1"/>
    <x v="1"/>
    <x v="0"/>
    <x v="104"/>
    <x v="0"/>
    <x v="1"/>
    <x v="0"/>
    <n v="0"/>
  </r>
  <r>
    <x v="1"/>
    <x v="1"/>
    <x v="0"/>
    <x v="104"/>
    <x v="0"/>
    <x v="2"/>
    <x v="0"/>
    <n v="0"/>
  </r>
  <r>
    <x v="1"/>
    <x v="1"/>
    <x v="0"/>
    <x v="104"/>
    <x v="0"/>
    <x v="3"/>
    <x v="0"/>
    <n v="0"/>
  </r>
  <r>
    <x v="1"/>
    <x v="1"/>
    <x v="0"/>
    <x v="105"/>
    <x v="0"/>
    <x v="0"/>
    <x v="6"/>
    <n v="0.313"/>
  </r>
  <r>
    <x v="1"/>
    <x v="1"/>
    <x v="0"/>
    <x v="105"/>
    <x v="0"/>
    <x v="0"/>
    <x v="0"/>
    <n v="0"/>
  </r>
  <r>
    <x v="1"/>
    <x v="1"/>
    <x v="0"/>
    <x v="105"/>
    <x v="0"/>
    <x v="0"/>
    <x v="7"/>
    <n v="0.313"/>
  </r>
  <r>
    <x v="1"/>
    <x v="1"/>
    <x v="0"/>
    <x v="105"/>
    <x v="0"/>
    <x v="0"/>
    <x v="2"/>
    <n v="0.313"/>
  </r>
  <r>
    <x v="1"/>
    <x v="1"/>
    <x v="0"/>
    <x v="105"/>
    <x v="0"/>
    <x v="0"/>
    <x v="3"/>
    <n v="0.313"/>
  </r>
  <r>
    <x v="1"/>
    <x v="1"/>
    <x v="0"/>
    <x v="105"/>
    <x v="0"/>
    <x v="0"/>
    <x v="4"/>
    <n v="3.4000000000000002E-2"/>
  </r>
  <r>
    <x v="1"/>
    <x v="1"/>
    <x v="0"/>
    <x v="105"/>
    <x v="0"/>
    <x v="1"/>
    <x v="6"/>
    <n v="0.29699999999999999"/>
  </r>
  <r>
    <x v="1"/>
    <x v="1"/>
    <x v="0"/>
    <x v="105"/>
    <x v="0"/>
    <x v="1"/>
    <x v="0"/>
    <n v="0"/>
  </r>
  <r>
    <x v="1"/>
    <x v="1"/>
    <x v="0"/>
    <x v="105"/>
    <x v="0"/>
    <x v="1"/>
    <x v="7"/>
    <n v="0.29699999999999999"/>
  </r>
  <r>
    <x v="1"/>
    <x v="1"/>
    <x v="0"/>
    <x v="105"/>
    <x v="0"/>
    <x v="1"/>
    <x v="1"/>
    <n v="0.29699999999999999"/>
  </r>
  <r>
    <x v="1"/>
    <x v="1"/>
    <x v="0"/>
    <x v="105"/>
    <x v="0"/>
    <x v="1"/>
    <x v="2"/>
    <n v="0.28799999999999998"/>
  </r>
  <r>
    <x v="1"/>
    <x v="1"/>
    <x v="0"/>
    <x v="105"/>
    <x v="0"/>
    <x v="1"/>
    <x v="3"/>
    <n v="0.29099999999999998"/>
  </r>
  <r>
    <x v="1"/>
    <x v="1"/>
    <x v="0"/>
    <x v="105"/>
    <x v="0"/>
    <x v="1"/>
    <x v="4"/>
    <n v="0.16700000000000001"/>
  </r>
  <r>
    <x v="1"/>
    <x v="1"/>
    <x v="0"/>
    <x v="105"/>
    <x v="0"/>
    <x v="2"/>
    <x v="6"/>
    <n v="1.5029999999999999"/>
  </r>
  <r>
    <x v="1"/>
    <x v="1"/>
    <x v="0"/>
    <x v="105"/>
    <x v="0"/>
    <x v="2"/>
    <x v="0"/>
    <n v="0"/>
  </r>
  <r>
    <x v="1"/>
    <x v="1"/>
    <x v="0"/>
    <x v="105"/>
    <x v="0"/>
    <x v="2"/>
    <x v="7"/>
    <n v="1.5029999999999999"/>
  </r>
  <r>
    <x v="1"/>
    <x v="1"/>
    <x v="0"/>
    <x v="105"/>
    <x v="0"/>
    <x v="2"/>
    <x v="2"/>
    <n v="1.5029999999999999"/>
  </r>
  <r>
    <x v="1"/>
    <x v="1"/>
    <x v="0"/>
    <x v="105"/>
    <x v="0"/>
    <x v="2"/>
    <x v="3"/>
    <n v="1.5029999999999999"/>
  </r>
  <r>
    <x v="1"/>
    <x v="1"/>
    <x v="0"/>
    <x v="105"/>
    <x v="0"/>
    <x v="2"/>
    <x v="4"/>
    <n v="1.5029999999999999"/>
  </r>
  <r>
    <x v="1"/>
    <x v="1"/>
    <x v="0"/>
    <x v="105"/>
    <x v="0"/>
    <x v="3"/>
    <x v="6"/>
    <n v="1.5029999999999999"/>
  </r>
  <r>
    <x v="1"/>
    <x v="1"/>
    <x v="0"/>
    <x v="105"/>
    <x v="0"/>
    <x v="3"/>
    <x v="0"/>
    <n v="0"/>
  </r>
  <r>
    <x v="1"/>
    <x v="1"/>
    <x v="0"/>
    <x v="105"/>
    <x v="0"/>
    <x v="3"/>
    <x v="7"/>
    <n v="1.5029999999999999"/>
  </r>
  <r>
    <x v="1"/>
    <x v="1"/>
    <x v="0"/>
    <x v="105"/>
    <x v="0"/>
    <x v="3"/>
    <x v="2"/>
    <n v="0.39300000000000002"/>
  </r>
  <r>
    <x v="1"/>
    <x v="1"/>
    <x v="0"/>
    <x v="105"/>
    <x v="0"/>
    <x v="3"/>
    <x v="3"/>
    <n v="1.012"/>
  </r>
  <r>
    <x v="1"/>
    <x v="1"/>
    <x v="0"/>
    <x v="105"/>
    <x v="0"/>
    <x v="3"/>
    <x v="4"/>
    <n v="1.5029999999999999"/>
  </r>
  <r>
    <x v="1"/>
    <x v="1"/>
    <x v="0"/>
    <x v="106"/>
    <x v="0"/>
    <x v="0"/>
    <x v="0"/>
    <n v="0"/>
  </r>
  <r>
    <x v="1"/>
    <x v="1"/>
    <x v="0"/>
    <x v="106"/>
    <x v="0"/>
    <x v="0"/>
    <x v="1"/>
    <n v="0"/>
  </r>
  <r>
    <x v="1"/>
    <x v="1"/>
    <x v="0"/>
    <x v="106"/>
    <x v="0"/>
    <x v="0"/>
    <x v="2"/>
    <n v="0"/>
  </r>
  <r>
    <x v="1"/>
    <x v="1"/>
    <x v="0"/>
    <x v="106"/>
    <x v="0"/>
    <x v="0"/>
    <x v="3"/>
    <n v="0"/>
  </r>
  <r>
    <x v="1"/>
    <x v="1"/>
    <x v="0"/>
    <x v="106"/>
    <x v="0"/>
    <x v="0"/>
    <x v="4"/>
    <n v="0"/>
  </r>
  <r>
    <x v="1"/>
    <x v="1"/>
    <x v="0"/>
    <x v="106"/>
    <x v="0"/>
    <x v="1"/>
    <x v="0"/>
    <n v="0"/>
  </r>
  <r>
    <x v="1"/>
    <x v="1"/>
    <x v="0"/>
    <x v="106"/>
    <x v="0"/>
    <x v="1"/>
    <x v="1"/>
    <n v="0"/>
  </r>
  <r>
    <x v="1"/>
    <x v="1"/>
    <x v="0"/>
    <x v="106"/>
    <x v="0"/>
    <x v="2"/>
    <x v="0"/>
    <n v="0"/>
  </r>
  <r>
    <x v="1"/>
    <x v="1"/>
    <x v="0"/>
    <x v="106"/>
    <x v="0"/>
    <x v="3"/>
    <x v="0"/>
    <n v="0"/>
  </r>
  <r>
    <x v="1"/>
    <x v="2"/>
    <x v="0"/>
    <x v="107"/>
    <x v="0"/>
    <x v="0"/>
    <x v="0"/>
    <n v="0"/>
  </r>
  <r>
    <x v="1"/>
    <x v="2"/>
    <x v="0"/>
    <x v="107"/>
    <x v="0"/>
    <x v="1"/>
    <x v="0"/>
    <n v="0"/>
  </r>
  <r>
    <x v="1"/>
    <x v="2"/>
    <x v="0"/>
    <x v="107"/>
    <x v="0"/>
    <x v="2"/>
    <x v="0"/>
    <n v="0"/>
  </r>
  <r>
    <x v="1"/>
    <x v="2"/>
    <x v="0"/>
    <x v="107"/>
    <x v="0"/>
    <x v="3"/>
    <x v="0"/>
    <n v="0"/>
  </r>
  <r>
    <x v="1"/>
    <x v="1"/>
    <x v="0"/>
    <x v="108"/>
    <x v="0"/>
    <x v="0"/>
    <x v="6"/>
    <n v="11.42"/>
  </r>
  <r>
    <x v="1"/>
    <x v="1"/>
    <x v="0"/>
    <x v="108"/>
    <x v="0"/>
    <x v="0"/>
    <x v="0"/>
    <n v="0"/>
  </r>
  <r>
    <x v="1"/>
    <x v="1"/>
    <x v="0"/>
    <x v="108"/>
    <x v="0"/>
    <x v="0"/>
    <x v="7"/>
    <n v="11.42"/>
  </r>
  <r>
    <x v="1"/>
    <x v="1"/>
    <x v="0"/>
    <x v="108"/>
    <x v="0"/>
    <x v="0"/>
    <x v="1"/>
    <n v="0.28899999999999998"/>
  </r>
  <r>
    <x v="1"/>
    <x v="1"/>
    <x v="0"/>
    <x v="108"/>
    <x v="0"/>
    <x v="0"/>
    <x v="2"/>
    <n v="0.19400000000000001"/>
  </r>
  <r>
    <x v="1"/>
    <x v="1"/>
    <x v="0"/>
    <x v="108"/>
    <x v="0"/>
    <x v="0"/>
    <x v="3"/>
    <n v="0.14399999999999999"/>
  </r>
  <r>
    <x v="1"/>
    <x v="1"/>
    <x v="0"/>
    <x v="108"/>
    <x v="0"/>
    <x v="0"/>
    <x v="4"/>
    <n v="5.8999999999999997E-2"/>
  </r>
  <r>
    <x v="1"/>
    <x v="1"/>
    <x v="0"/>
    <x v="108"/>
    <x v="0"/>
    <x v="0"/>
    <x v="5"/>
    <n v="0.17100000000000001"/>
  </r>
  <r>
    <x v="1"/>
    <x v="1"/>
    <x v="0"/>
    <x v="108"/>
    <x v="0"/>
    <x v="1"/>
    <x v="0"/>
    <n v="0.17100000000000001"/>
  </r>
  <r>
    <x v="1"/>
    <x v="1"/>
    <x v="0"/>
    <x v="108"/>
    <x v="0"/>
    <x v="1"/>
    <x v="1"/>
    <n v="0.17100000000000001"/>
  </r>
  <r>
    <x v="1"/>
    <x v="1"/>
    <x v="0"/>
    <x v="108"/>
    <x v="0"/>
    <x v="1"/>
    <x v="2"/>
    <n v="8.3000000000000004E-2"/>
  </r>
  <r>
    <x v="1"/>
    <x v="1"/>
    <x v="0"/>
    <x v="108"/>
    <x v="0"/>
    <x v="1"/>
    <x v="3"/>
    <n v="8.1000000000000003E-2"/>
  </r>
  <r>
    <x v="1"/>
    <x v="1"/>
    <x v="0"/>
    <x v="108"/>
    <x v="0"/>
    <x v="1"/>
    <x v="4"/>
    <n v="4.3999999999999997E-2"/>
  </r>
  <r>
    <x v="1"/>
    <x v="1"/>
    <x v="0"/>
    <x v="108"/>
    <x v="0"/>
    <x v="2"/>
    <x v="0"/>
    <n v="0.17100000000000001"/>
  </r>
  <r>
    <x v="1"/>
    <x v="1"/>
    <x v="0"/>
    <x v="108"/>
    <x v="0"/>
    <x v="2"/>
    <x v="1"/>
    <n v="8.7999999999999995E-2"/>
  </r>
  <r>
    <x v="1"/>
    <x v="1"/>
    <x v="0"/>
    <x v="108"/>
    <x v="0"/>
    <x v="2"/>
    <x v="2"/>
    <n v="1.6E-2"/>
  </r>
  <r>
    <x v="1"/>
    <x v="1"/>
    <x v="0"/>
    <x v="108"/>
    <x v="0"/>
    <x v="2"/>
    <x v="3"/>
    <n v="2.7E-2"/>
  </r>
  <r>
    <x v="1"/>
    <x v="1"/>
    <x v="0"/>
    <x v="108"/>
    <x v="0"/>
    <x v="2"/>
    <x v="4"/>
    <n v="1.6E-2"/>
  </r>
  <r>
    <x v="1"/>
    <x v="1"/>
    <x v="0"/>
    <x v="108"/>
    <x v="0"/>
    <x v="3"/>
    <x v="0"/>
    <n v="0.17100000000000001"/>
  </r>
  <r>
    <x v="1"/>
    <x v="1"/>
    <x v="0"/>
    <x v="108"/>
    <x v="0"/>
    <x v="3"/>
    <x v="1"/>
    <n v="5.5E-2"/>
  </r>
  <r>
    <x v="1"/>
    <x v="1"/>
    <x v="0"/>
    <x v="108"/>
    <x v="0"/>
    <x v="3"/>
    <x v="2"/>
    <n v="1.2E-2"/>
  </r>
  <r>
    <x v="1"/>
    <x v="1"/>
    <x v="0"/>
    <x v="108"/>
    <x v="0"/>
    <x v="3"/>
    <x v="3"/>
    <n v="2.1000000000000001E-2"/>
  </r>
  <r>
    <x v="1"/>
    <x v="1"/>
    <x v="0"/>
    <x v="108"/>
    <x v="0"/>
    <x v="3"/>
    <x v="4"/>
    <n v="8.0000000000000002E-3"/>
  </r>
  <r>
    <x v="1"/>
    <x v="1"/>
    <x v="0"/>
    <x v="108"/>
    <x v="1"/>
    <x v="1"/>
    <x v="6"/>
    <n v="11.42"/>
  </r>
  <r>
    <x v="1"/>
    <x v="1"/>
    <x v="0"/>
    <x v="108"/>
    <x v="1"/>
    <x v="1"/>
    <x v="7"/>
    <n v="11.42"/>
  </r>
  <r>
    <x v="1"/>
    <x v="1"/>
    <x v="0"/>
    <x v="108"/>
    <x v="1"/>
    <x v="2"/>
    <x v="6"/>
    <n v="11.42"/>
  </r>
  <r>
    <x v="1"/>
    <x v="1"/>
    <x v="0"/>
    <x v="108"/>
    <x v="1"/>
    <x v="2"/>
    <x v="7"/>
    <n v="11.42"/>
  </r>
  <r>
    <x v="1"/>
    <x v="1"/>
    <x v="0"/>
    <x v="109"/>
    <x v="0"/>
    <x v="0"/>
    <x v="0"/>
    <n v="0"/>
  </r>
  <r>
    <x v="1"/>
    <x v="1"/>
    <x v="0"/>
    <x v="109"/>
    <x v="0"/>
    <x v="1"/>
    <x v="0"/>
    <n v="0"/>
  </r>
  <r>
    <x v="1"/>
    <x v="1"/>
    <x v="0"/>
    <x v="109"/>
    <x v="0"/>
    <x v="1"/>
    <x v="1"/>
    <n v="0"/>
  </r>
  <r>
    <x v="1"/>
    <x v="1"/>
    <x v="0"/>
    <x v="109"/>
    <x v="0"/>
    <x v="1"/>
    <x v="2"/>
    <n v="0"/>
  </r>
  <r>
    <x v="1"/>
    <x v="1"/>
    <x v="0"/>
    <x v="109"/>
    <x v="0"/>
    <x v="1"/>
    <x v="3"/>
    <n v="0"/>
  </r>
  <r>
    <x v="1"/>
    <x v="1"/>
    <x v="0"/>
    <x v="109"/>
    <x v="0"/>
    <x v="1"/>
    <x v="4"/>
    <n v="0"/>
  </r>
  <r>
    <x v="1"/>
    <x v="1"/>
    <x v="0"/>
    <x v="109"/>
    <x v="0"/>
    <x v="2"/>
    <x v="0"/>
    <n v="0"/>
  </r>
  <r>
    <x v="1"/>
    <x v="1"/>
    <x v="0"/>
    <x v="109"/>
    <x v="0"/>
    <x v="2"/>
    <x v="1"/>
    <n v="0"/>
  </r>
  <r>
    <x v="1"/>
    <x v="1"/>
    <x v="0"/>
    <x v="109"/>
    <x v="0"/>
    <x v="2"/>
    <x v="2"/>
    <n v="0"/>
  </r>
  <r>
    <x v="1"/>
    <x v="1"/>
    <x v="0"/>
    <x v="109"/>
    <x v="0"/>
    <x v="2"/>
    <x v="3"/>
    <n v="0"/>
  </r>
  <r>
    <x v="1"/>
    <x v="1"/>
    <x v="0"/>
    <x v="109"/>
    <x v="0"/>
    <x v="2"/>
    <x v="4"/>
    <n v="0"/>
  </r>
  <r>
    <x v="1"/>
    <x v="1"/>
    <x v="0"/>
    <x v="109"/>
    <x v="0"/>
    <x v="3"/>
    <x v="0"/>
    <n v="0"/>
  </r>
  <r>
    <x v="1"/>
    <x v="1"/>
    <x v="0"/>
    <x v="109"/>
    <x v="0"/>
    <x v="3"/>
    <x v="1"/>
    <n v="0"/>
  </r>
  <r>
    <x v="1"/>
    <x v="1"/>
    <x v="0"/>
    <x v="109"/>
    <x v="0"/>
    <x v="3"/>
    <x v="2"/>
    <n v="0"/>
  </r>
  <r>
    <x v="1"/>
    <x v="1"/>
    <x v="0"/>
    <x v="109"/>
    <x v="0"/>
    <x v="3"/>
    <x v="3"/>
    <n v="0"/>
  </r>
  <r>
    <x v="1"/>
    <x v="1"/>
    <x v="0"/>
    <x v="109"/>
    <x v="0"/>
    <x v="3"/>
    <x v="4"/>
    <n v="0"/>
  </r>
  <r>
    <x v="1"/>
    <x v="1"/>
    <x v="0"/>
    <x v="110"/>
    <x v="0"/>
    <x v="0"/>
    <x v="0"/>
    <n v="0"/>
  </r>
  <r>
    <x v="1"/>
    <x v="1"/>
    <x v="0"/>
    <x v="110"/>
    <x v="0"/>
    <x v="0"/>
    <x v="1"/>
    <n v="0"/>
  </r>
  <r>
    <x v="1"/>
    <x v="1"/>
    <x v="0"/>
    <x v="110"/>
    <x v="0"/>
    <x v="1"/>
    <x v="0"/>
    <n v="0"/>
  </r>
  <r>
    <x v="1"/>
    <x v="1"/>
    <x v="0"/>
    <x v="110"/>
    <x v="0"/>
    <x v="1"/>
    <x v="4"/>
    <n v="0"/>
  </r>
  <r>
    <x v="1"/>
    <x v="1"/>
    <x v="0"/>
    <x v="110"/>
    <x v="0"/>
    <x v="2"/>
    <x v="0"/>
    <n v="0"/>
  </r>
  <r>
    <x v="1"/>
    <x v="1"/>
    <x v="0"/>
    <x v="110"/>
    <x v="0"/>
    <x v="3"/>
    <x v="0"/>
    <n v="0"/>
  </r>
  <r>
    <x v="1"/>
    <x v="1"/>
    <x v="0"/>
    <x v="110"/>
    <x v="0"/>
    <x v="3"/>
    <x v="4"/>
    <n v="0"/>
  </r>
  <r>
    <x v="1"/>
    <x v="1"/>
    <x v="0"/>
    <x v="111"/>
    <x v="0"/>
    <x v="0"/>
    <x v="0"/>
    <n v="0"/>
  </r>
  <r>
    <x v="1"/>
    <x v="1"/>
    <x v="0"/>
    <x v="111"/>
    <x v="0"/>
    <x v="1"/>
    <x v="0"/>
    <n v="0"/>
  </r>
  <r>
    <x v="1"/>
    <x v="1"/>
    <x v="0"/>
    <x v="111"/>
    <x v="0"/>
    <x v="2"/>
    <x v="0"/>
    <n v="0"/>
  </r>
  <r>
    <x v="1"/>
    <x v="1"/>
    <x v="0"/>
    <x v="111"/>
    <x v="0"/>
    <x v="3"/>
    <x v="0"/>
    <n v="0"/>
  </r>
  <r>
    <x v="1"/>
    <x v="1"/>
    <x v="0"/>
    <x v="112"/>
    <x v="0"/>
    <x v="0"/>
    <x v="0"/>
    <n v="0"/>
  </r>
  <r>
    <x v="1"/>
    <x v="1"/>
    <x v="0"/>
    <x v="112"/>
    <x v="0"/>
    <x v="1"/>
    <x v="0"/>
    <n v="0"/>
  </r>
  <r>
    <x v="1"/>
    <x v="1"/>
    <x v="0"/>
    <x v="112"/>
    <x v="0"/>
    <x v="1"/>
    <x v="1"/>
    <n v="0"/>
  </r>
  <r>
    <x v="1"/>
    <x v="1"/>
    <x v="0"/>
    <x v="112"/>
    <x v="0"/>
    <x v="2"/>
    <x v="0"/>
    <n v="0"/>
  </r>
  <r>
    <x v="1"/>
    <x v="1"/>
    <x v="0"/>
    <x v="112"/>
    <x v="0"/>
    <x v="2"/>
    <x v="1"/>
    <n v="0"/>
  </r>
  <r>
    <x v="1"/>
    <x v="1"/>
    <x v="0"/>
    <x v="112"/>
    <x v="0"/>
    <x v="3"/>
    <x v="0"/>
    <n v="0"/>
  </r>
  <r>
    <x v="1"/>
    <x v="1"/>
    <x v="0"/>
    <x v="112"/>
    <x v="0"/>
    <x v="3"/>
    <x v="1"/>
    <n v="0"/>
  </r>
  <r>
    <x v="1"/>
    <x v="1"/>
    <x v="0"/>
    <x v="112"/>
    <x v="1"/>
    <x v="0"/>
    <x v="5"/>
    <n v="0.14599999999999999"/>
  </r>
  <r>
    <x v="1"/>
    <x v="1"/>
    <x v="0"/>
    <x v="112"/>
    <x v="1"/>
    <x v="1"/>
    <x v="0"/>
    <n v="0.14599999999999999"/>
  </r>
  <r>
    <x v="1"/>
    <x v="1"/>
    <x v="0"/>
    <x v="112"/>
    <x v="1"/>
    <x v="1"/>
    <x v="1"/>
    <n v="0.11700000000000001"/>
  </r>
  <r>
    <x v="1"/>
    <x v="1"/>
    <x v="0"/>
    <x v="112"/>
    <x v="1"/>
    <x v="1"/>
    <x v="2"/>
    <n v="3.3000000000000002E-2"/>
  </r>
  <r>
    <x v="1"/>
    <x v="1"/>
    <x v="0"/>
    <x v="112"/>
    <x v="1"/>
    <x v="1"/>
    <x v="3"/>
    <n v="5.5E-2"/>
  </r>
  <r>
    <x v="1"/>
    <x v="1"/>
    <x v="0"/>
    <x v="112"/>
    <x v="1"/>
    <x v="1"/>
    <x v="4"/>
    <n v="3.3000000000000002E-2"/>
  </r>
  <r>
    <x v="1"/>
    <x v="1"/>
    <x v="0"/>
    <x v="112"/>
    <x v="1"/>
    <x v="1"/>
    <x v="5"/>
    <n v="0.34200000000000003"/>
  </r>
  <r>
    <x v="1"/>
    <x v="1"/>
    <x v="0"/>
    <x v="112"/>
    <x v="1"/>
    <x v="2"/>
    <x v="0"/>
    <n v="0.48799999999999999"/>
  </r>
  <r>
    <x v="1"/>
    <x v="1"/>
    <x v="0"/>
    <x v="112"/>
    <x v="1"/>
    <x v="2"/>
    <x v="1"/>
    <n v="0.39"/>
  </r>
  <r>
    <x v="1"/>
    <x v="1"/>
    <x v="0"/>
    <x v="112"/>
    <x v="1"/>
    <x v="2"/>
    <x v="2"/>
    <n v="0.111"/>
  </r>
  <r>
    <x v="1"/>
    <x v="1"/>
    <x v="0"/>
    <x v="112"/>
    <x v="1"/>
    <x v="2"/>
    <x v="3"/>
    <n v="0.185"/>
  </r>
  <r>
    <x v="1"/>
    <x v="1"/>
    <x v="0"/>
    <x v="112"/>
    <x v="1"/>
    <x v="2"/>
    <x v="4"/>
    <n v="0.111"/>
  </r>
  <r>
    <x v="1"/>
    <x v="1"/>
    <x v="0"/>
    <x v="112"/>
    <x v="1"/>
    <x v="2"/>
    <x v="5"/>
    <n v="0.48799999999999999"/>
  </r>
  <r>
    <x v="1"/>
    <x v="1"/>
    <x v="0"/>
    <x v="112"/>
    <x v="1"/>
    <x v="3"/>
    <x v="0"/>
    <n v="0.97599999999999998"/>
  </r>
  <r>
    <x v="1"/>
    <x v="1"/>
    <x v="0"/>
    <x v="112"/>
    <x v="1"/>
    <x v="3"/>
    <x v="1"/>
    <n v="0.78100000000000003"/>
  </r>
  <r>
    <x v="1"/>
    <x v="1"/>
    <x v="0"/>
    <x v="112"/>
    <x v="1"/>
    <x v="3"/>
    <x v="2"/>
    <n v="0.222"/>
  </r>
  <r>
    <x v="1"/>
    <x v="1"/>
    <x v="0"/>
    <x v="112"/>
    <x v="1"/>
    <x v="3"/>
    <x v="3"/>
    <n v="0.37"/>
  </r>
  <r>
    <x v="1"/>
    <x v="1"/>
    <x v="0"/>
    <x v="112"/>
    <x v="1"/>
    <x v="3"/>
    <x v="4"/>
    <n v="0.222"/>
  </r>
  <r>
    <x v="1"/>
    <x v="1"/>
    <x v="0"/>
    <x v="113"/>
    <x v="0"/>
    <x v="0"/>
    <x v="0"/>
    <n v="0"/>
  </r>
  <r>
    <x v="1"/>
    <x v="1"/>
    <x v="0"/>
    <x v="113"/>
    <x v="0"/>
    <x v="0"/>
    <x v="2"/>
    <n v="0"/>
  </r>
  <r>
    <x v="1"/>
    <x v="1"/>
    <x v="0"/>
    <x v="113"/>
    <x v="0"/>
    <x v="0"/>
    <x v="3"/>
    <n v="0"/>
  </r>
  <r>
    <x v="1"/>
    <x v="1"/>
    <x v="0"/>
    <x v="113"/>
    <x v="0"/>
    <x v="0"/>
    <x v="4"/>
    <n v="0"/>
  </r>
  <r>
    <x v="1"/>
    <x v="1"/>
    <x v="0"/>
    <x v="113"/>
    <x v="0"/>
    <x v="1"/>
    <x v="0"/>
    <n v="0"/>
  </r>
  <r>
    <x v="1"/>
    <x v="1"/>
    <x v="0"/>
    <x v="113"/>
    <x v="0"/>
    <x v="1"/>
    <x v="1"/>
    <n v="0"/>
  </r>
  <r>
    <x v="1"/>
    <x v="1"/>
    <x v="0"/>
    <x v="113"/>
    <x v="0"/>
    <x v="2"/>
    <x v="0"/>
    <n v="0"/>
  </r>
  <r>
    <x v="1"/>
    <x v="1"/>
    <x v="0"/>
    <x v="113"/>
    <x v="0"/>
    <x v="2"/>
    <x v="1"/>
    <n v="0"/>
  </r>
  <r>
    <x v="1"/>
    <x v="1"/>
    <x v="0"/>
    <x v="113"/>
    <x v="0"/>
    <x v="3"/>
    <x v="0"/>
    <n v="0"/>
  </r>
  <r>
    <x v="1"/>
    <x v="1"/>
    <x v="0"/>
    <x v="113"/>
    <x v="0"/>
    <x v="3"/>
    <x v="1"/>
    <n v="0"/>
  </r>
  <r>
    <x v="1"/>
    <x v="1"/>
    <x v="0"/>
    <x v="114"/>
    <x v="0"/>
    <x v="0"/>
    <x v="6"/>
    <n v="4.13"/>
  </r>
  <r>
    <x v="1"/>
    <x v="1"/>
    <x v="0"/>
    <x v="114"/>
    <x v="0"/>
    <x v="0"/>
    <x v="0"/>
    <n v="0"/>
  </r>
  <r>
    <x v="1"/>
    <x v="1"/>
    <x v="0"/>
    <x v="114"/>
    <x v="0"/>
    <x v="0"/>
    <x v="7"/>
    <n v="4.13"/>
  </r>
  <r>
    <x v="1"/>
    <x v="1"/>
    <x v="0"/>
    <x v="114"/>
    <x v="0"/>
    <x v="0"/>
    <x v="1"/>
    <n v="4.13"/>
  </r>
  <r>
    <x v="1"/>
    <x v="1"/>
    <x v="0"/>
    <x v="114"/>
    <x v="0"/>
    <x v="0"/>
    <x v="2"/>
    <n v="1.2030000000000001"/>
  </r>
  <r>
    <x v="1"/>
    <x v="1"/>
    <x v="0"/>
    <x v="114"/>
    <x v="0"/>
    <x v="0"/>
    <x v="3"/>
    <n v="1.9850000000000001"/>
  </r>
  <r>
    <x v="1"/>
    <x v="1"/>
    <x v="0"/>
    <x v="114"/>
    <x v="0"/>
    <x v="0"/>
    <x v="4"/>
    <n v="1.1919999999999999"/>
  </r>
  <r>
    <x v="1"/>
    <x v="1"/>
    <x v="0"/>
    <x v="114"/>
    <x v="0"/>
    <x v="1"/>
    <x v="6"/>
    <n v="6.4009999999999998"/>
  </r>
  <r>
    <x v="1"/>
    <x v="1"/>
    <x v="0"/>
    <x v="114"/>
    <x v="0"/>
    <x v="1"/>
    <x v="0"/>
    <n v="0"/>
  </r>
  <r>
    <x v="1"/>
    <x v="1"/>
    <x v="0"/>
    <x v="114"/>
    <x v="0"/>
    <x v="1"/>
    <x v="7"/>
    <n v="6.4009999999999998"/>
  </r>
  <r>
    <x v="1"/>
    <x v="1"/>
    <x v="0"/>
    <x v="114"/>
    <x v="0"/>
    <x v="1"/>
    <x v="1"/>
    <n v="2.8889999999999998"/>
  </r>
  <r>
    <x v="1"/>
    <x v="1"/>
    <x v="0"/>
    <x v="114"/>
    <x v="0"/>
    <x v="1"/>
    <x v="2"/>
    <n v="4.9240000000000004"/>
  </r>
  <r>
    <x v="1"/>
    <x v="1"/>
    <x v="0"/>
    <x v="114"/>
    <x v="0"/>
    <x v="1"/>
    <x v="3"/>
    <n v="4.5330000000000004"/>
  </r>
  <r>
    <x v="1"/>
    <x v="1"/>
    <x v="0"/>
    <x v="114"/>
    <x v="0"/>
    <x v="1"/>
    <x v="4"/>
    <n v="6.4009999999999998"/>
  </r>
  <r>
    <x v="1"/>
    <x v="1"/>
    <x v="0"/>
    <x v="114"/>
    <x v="0"/>
    <x v="2"/>
    <x v="8"/>
    <n v="0"/>
  </r>
  <r>
    <x v="1"/>
    <x v="1"/>
    <x v="0"/>
    <x v="114"/>
    <x v="0"/>
    <x v="2"/>
    <x v="6"/>
    <n v="7.726"/>
  </r>
  <r>
    <x v="1"/>
    <x v="1"/>
    <x v="0"/>
    <x v="114"/>
    <x v="0"/>
    <x v="2"/>
    <x v="0"/>
    <n v="0"/>
  </r>
  <r>
    <x v="1"/>
    <x v="1"/>
    <x v="0"/>
    <x v="114"/>
    <x v="0"/>
    <x v="2"/>
    <x v="7"/>
    <n v="7.726"/>
  </r>
  <r>
    <x v="1"/>
    <x v="1"/>
    <x v="0"/>
    <x v="114"/>
    <x v="0"/>
    <x v="2"/>
    <x v="1"/>
    <n v="7.726"/>
  </r>
  <r>
    <x v="1"/>
    <x v="1"/>
    <x v="0"/>
    <x v="114"/>
    <x v="0"/>
    <x v="2"/>
    <x v="2"/>
    <n v="3.1309999999999998"/>
  </r>
  <r>
    <x v="1"/>
    <x v="1"/>
    <x v="0"/>
    <x v="114"/>
    <x v="0"/>
    <x v="2"/>
    <x v="3"/>
    <n v="5.1980000000000004"/>
  </r>
  <r>
    <x v="1"/>
    <x v="1"/>
    <x v="0"/>
    <x v="114"/>
    <x v="0"/>
    <x v="2"/>
    <x v="4"/>
    <n v="6.5259999999999998"/>
  </r>
  <r>
    <x v="1"/>
    <x v="1"/>
    <x v="0"/>
    <x v="114"/>
    <x v="0"/>
    <x v="3"/>
    <x v="6"/>
    <n v="5.34"/>
  </r>
  <r>
    <x v="1"/>
    <x v="1"/>
    <x v="0"/>
    <x v="114"/>
    <x v="0"/>
    <x v="3"/>
    <x v="0"/>
    <n v="0"/>
  </r>
  <r>
    <x v="1"/>
    <x v="1"/>
    <x v="0"/>
    <x v="114"/>
    <x v="0"/>
    <x v="3"/>
    <x v="7"/>
    <n v="5.34"/>
  </r>
  <r>
    <x v="1"/>
    <x v="1"/>
    <x v="0"/>
    <x v="114"/>
    <x v="0"/>
    <x v="3"/>
    <x v="1"/>
    <n v="5.34"/>
  </r>
  <r>
    <x v="1"/>
    <x v="1"/>
    <x v="0"/>
    <x v="114"/>
    <x v="0"/>
    <x v="3"/>
    <x v="2"/>
    <n v="1.583"/>
  </r>
  <r>
    <x v="1"/>
    <x v="1"/>
    <x v="0"/>
    <x v="114"/>
    <x v="0"/>
    <x v="3"/>
    <x v="3"/>
    <n v="3.569"/>
  </r>
  <r>
    <x v="1"/>
    <x v="1"/>
    <x v="0"/>
    <x v="114"/>
    <x v="0"/>
    <x v="3"/>
    <x v="4"/>
    <n v="2.194"/>
  </r>
  <r>
    <x v="1"/>
    <x v="1"/>
    <x v="0"/>
    <x v="114"/>
    <x v="1"/>
    <x v="1"/>
    <x v="5"/>
    <n v="0"/>
  </r>
  <r>
    <x v="1"/>
    <x v="1"/>
    <x v="0"/>
    <x v="114"/>
    <x v="1"/>
    <x v="2"/>
    <x v="8"/>
    <n v="0"/>
  </r>
  <r>
    <x v="1"/>
    <x v="1"/>
    <x v="0"/>
    <x v="114"/>
    <x v="1"/>
    <x v="2"/>
    <x v="0"/>
    <n v="0"/>
  </r>
  <r>
    <x v="1"/>
    <x v="1"/>
    <x v="0"/>
    <x v="114"/>
    <x v="1"/>
    <x v="2"/>
    <x v="1"/>
    <n v="0"/>
  </r>
  <r>
    <x v="1"/>
    <x v="1"/>
    <x v="0"/>
    <x v="114"/>
    <x v="1"/>
    <x v="3"/>
    <x v="0"/>
    <n v="0"/>
  </r>
  <r>
    <x v="1"/>
    <x v="1"/>
    <x v="0"/>
    <x v="114"/>
    <x v="1"/>
    <x v="3"/>
    <x v="1"/>
    <n v="0"/>
  </r>
  <r>
    <x v="1"/>
    <x v="1"/>
    <x v="0"/>
    <x v="115"/>
    <x v="0"/>
    <x v="0"/>
    <x v="0"/>
    <n v="0"/>
  </r>
  <r>
    <x v="1"/>
    <x v="1"/>
    <x v="0"/>
    <x v="115"/>
    <x v="0"/>
    <x v="1"/>
    <x v="0"/>
    <n v="0"/>
  </r>
  <r>
    <x v="1"/>
    <x v="1"/>
    <x v="0"/>
    <x v="115"/>
    <x v="0"/>
    <x v="2"/>
    <x v="0"/>
    <n v="0"/>
  </r>
  <r>
    <x v="1"/>
    <x v="1"/>
    <x v="0"/>
    <x v="115"/>
    <x v="0"/>
    <x v="3"/>
    <x v="0"/>
    <n v="0"/>
  </r>
  <r>
    <x v="1"/>
    <x v="1"/>
    <x v="0"/>
    <x v="115"/>
    <x v="1"/>
    <x v="0"/>
    <x v="5"/>
    <n v="0.48199999999999998"/>
  </r>
  <r>
    <x v="1"/>
    <x v="1"/>
    <x v="0"/>
    <x v="115"/>
    <x v="1"/>
    <x v="1"/>
    <x v="0"/>
    <n v="0.48199999999999998"/>
  </r>
  <r>
    <x v="1"/>
    <x v="1"/>
    <x v="0"/>
    <x v="115"/>
    <x v="1"/>
    <x v="1"/>
    <x v="1"/>
    <n v="0.372"/>
  </r>
  <r>
    <x v="1"/>
    <x v="1"/>
    <x v="0"/>
    <x v="115"/>
    <x v="1"/>
    <x v="1"/>
    <x v="2"/>
    <n v="0.38600000000000001"/>
  </r>
  <r>
    <x v="1"/>
    <x v="1"/>
    <x v="0"/>
    <x v="115"/>
    <x v="1"/>
    <x v="1"/>
    <x v="3"/>
    <n v="0.38600000000000001"/>
  </r>
  <r>
    <x v="1"/>
    <x v="1"/>
    <x v="0"/>
    <x v="115"/>
    <x v="1"/>
    <x v="1"/>
    <x v="4"/>
    <n v="0.35499999999999998"/>
  </r>
  <r>
    <x v="1"/>
    <x v="1"/>
    <x v="0"/>
    <x v="115"/>
    <x v="1"/>
    <x v="2"/>
    <x v="0"/>
    <n v="0.48199999999999998"/>
  </r>
  <r>
    <x v="1"/>
    <x v="1"/>
    <x v="0"/>
    <x v="115"/>
    <x v="1"/>
    <x v="2"/>
    <x v="1"/>
    <n v="0.38600000000000001"/>
  </r>
  <r>
    <x v="1"/>
    <x v="1"/>
    <x v="0"/>
    <x v="115"/>
    <x v="1"/>
    <x v="2"/>
    <x v="2"/>
    <n v="0.38600000000000001"/>
  </r>
  <r>
    <x v="1"/>
    <x v="1"/>
    <x v="0"/>
    <x v="115"/>
    <x v="1"/>
    <x v="2"/>
    <x v="3"/>
    <n v="0.38600000000000001"/>
  </r>
  <r>
    <x v="1"/>
    <x v="1"/>
    <x v="0"/>
    <x v="115"/>
    <x v="1"/>
    <x v="2"/>
    <x v="4"/>
    <n v="0.221"/>
  </r>
  <r>
    <x v="1"/>
    <x v="1"/>
    <x v="0"/>
    <x v="115"/>
    <x v="1"/>
    <x v="2"/>
    <x v="5"/>
    <n v="1.0640000000000001"/>
  </r>
  <r>
    <x v="1"/>
    <x v="1"/>
    <x v="0"/>
    <x v="115"/>
    <x v="1"/>
    <x v="3"/>
    <x v="0"/>
    <n v="1.546"/>
  </r>
  <r>
    <x v="1"/>
    <x v="1"/>
    <x v="0"/>
    <x v="115"/>
    <x v="1"/>
    <x v="3"/>
    <x v="1"/>
    <n v="1.2370000000000001"/>
  </r>
  <r>
    <x v="1"/>
    <x v="1"/>
    <x v="0"/>
    <x v="115"/>
    <x v="1"/>
    <x v="3"/>
    <x v="2"/>
    <n v="0.75"/>
  </r>
  <r>
    <x v="1"/>
    <x v="1"/>
    <x v="0"/>
    <x v="115"/>
    <x v="1"/>
    <x v="3"/>
    <x v="3"/>
    <n v="0.58899999999999997"/>
  </r>
  <r>
    <x v="1"/>
    <x v="1"/>
    <x v="0"/>
    <x v="115"/>
    <x v="1"/>
    <x v="3"/>
    <x v="4"/>
    <n v="0.189"/>
  </r>
  <r>
    <x v="1"/>
    <x v="1"/>
    <x v="0"/>
    <x v="116"/>
    <x v="0"/>
    <x v="0"/>
    <x v="0"/>
    <n v="0"/>
  </r>
  <r>
    <x v="1"/>
    <x v="1"/>
    <x v="0"/>
    <x v="116"/>
    <x v="0"/>
    <x v="1"/>
    <x v="0"/>
    <n v="0"/>
  </r>
  <r>
    <x v="1"/>
    <x v="1"/>
    <x v="0"/>
    <x v="116"/>
    <x v="0"/>
    <x v="2"/>
    <x v="0"/>
    <n v="0"/>
  </r>
  <r>
    <x v="1"/>
    <x v="1"/>
    <x v="0"/>
    <x v="116"/>
    <x v="0"/>
    <x v="3"/>
    <x v="0"/>
    <n v="0"/>
  </r>
  <r>
    <x v="1"/>
    <x v="1"/>
    <x v="0"/>
    <x v="117"/>
    <x v="0"/>
    <x v="0"/>
    <x v="0"/>
    <n v="0"/>
  </r>
  <r>
    <x v="1"/>
    <x v="1"/>
    <x v="0"/>
    <x v="117"/>
    <x v="0"/>
    <x v="1"/>
    <x v="0"/>
    <n v="0"/>
  </r>
  <r>
    <x v="1"/>
    <x v="1"/>
    <x v="0"/>
    <x v="117"/>
    <x v="0"/>
    <x v="2"/>
    <x v="0"/>
    <n v="0"/>
  </r>
  <r>
    <x v="1"/>
    <x v="1"/>
    <x v="0"/>
    <x v="117"/>
    <x v="0"/>
    <x v="3"/>
    <x v="0"/>
    <n v="0"/>
  </r>
  <r>
    <x v="1"/>
    <x v="1"/>
    <x v="0"/>
    <x v="118"/>
    <x v="0"/>
    <x v="0"/>
    <x v="0"/>
    <n v="0"/>
  </r>
  <r>
    <x v="1"/>
    <x v="1"/>
    <x v="0"/>
    <x v="118"/>
    <x v="0"/>
    <x v="1"/>
    <x v="0"/>
    <n v="0"/>
  </r>
  <r>
    <x v="1"/>
    <x v="1"/>
    <x v="0"/>
    <x v="118"/>
    <x v="0"/>
    <x v="2"/>
    <x v="0"/>
    <n v="0"/>
  </r>
  <r>
    <x v="1"/>
    <x v="1"/>
    <x v="0"/>
    <x v="118"/>
    <x v="0"/>
    <x v="3"/>
    <x v="0"/>
    <n v="0"/>
  </r>
  <r>
    <x v="1"/>
    <x v="1"/>
    <x v="0"/>
    <x v="119"/>
    <x v="0"/>
    <x v="0"/>
    <x v="0"/>
    <n v="0"/>
  </r>
  <r>
    <x v="1"/>
    <x v="1"/>
    <x v="0"/>
    <x v="119"/>
    <x v="0"/>
    <x v="0"/>
    <x v="1"/>
    <n v="0"/>
  </r>
  <r>
    <x v="1"/>
    <x v="1"/>
    <x v="0"/>
    <x v="119"/>
    <x v="0"/>
    <x v="1"/>
    <x v="0"/>
    <n v="0"/>
  </r>
  <r>
    <x v="1"/>
    <x v="1"/>
    <x v="0"/>
    <x v="119"/>
    <x v="0"/>
    <x v="2"/>
    <x v="0"/>
    <n v="0"/>
  </r>
  <r>
    <x v="1"/>
    <x v="1"/>
    <x v="0"/>
    <x v="119"/>
    <x v="0"/>
    <x v="3"/>
    <x v="0"/>
    <n v="0"/>
  </r>
  <r>
    <x v="1"/>
    <x v="1"/>
    <x v="0"/>
    <x v="120"/>
    <x v="0"/>
    <x v="0"/>
    <x v="0"/>
    <n v="0"/>
  </r>
  <r>
    <x v="1"/>
    <x v="1"/>
    <x v="0"/>
    <x v="120"/>
    <x v="0"/>
    <x v="1"/>
    <x v="0"/>
    <n v="0"/>
  </r>
  <r>
    <x v="1"/>
    <x v="1"/>
    <x v="0"/>
    <x v="120"/>
    <x v="0"/>
    <x v="2"/>
    <x v="0"/>
    <n v="0"/>
  </r>
  <r>
    <x v="1"/>
    <x v="1"/>
    <x v="0"/>
    <x v="120"/>
    <x v="0"/>
    <x v="3"/>
    <x v="0"/>
    <n v="0"/>
  </r>
  <r>
    <x v="1"/>
    <x v="1"/>
    <x v="0"/>
    <x v="121"/>
    <x v="0"/>
    <x v="0"/>
    <x v="0"/>
    <n v="0"/>
  </r>
  <r>
    <x v="1"/>
    <x v="1"/>
    <x v="0"/>
    <x v="121"/>
    <x v="0"/>
    <x v="1"/>
    <x v="0"/>
    <n v="0"/>
  </r>
  <r>
    <x v="1"/>
    <x v="1"/>
    <x v="0"/>
    <x v="121"/>
    <x v="0"/>
    <x v="2"/>
    <x v="0"/>
    <n v="0"/>
  </r>
  <r>
    <x v="1"/>
    <x v="1"/>
    <x v="0"/>
    <x v="121"/>
    <x v="0"/>
    <x v="3"/>
    <x v="0"/>
    <n v="0"/>
  </r>
  <r>
    <x v="1"/>
    <x v="1"/>
    <x v="0"/>
    <x v="122"/>
    <x v="0"/>
    <x v="0"/>
    <x v="0"/>
    <n v="0"/>
  </r>
  <r>
    <x v="1"/>
    <x v="1"/>
    <x v="0"/>
    <x v="122"/>
    <x v="0"/>
    <x v="0"/>
    <x v="1"/>
    <n v="0"/>
  </r>
  <r>
    <x v="1"/>
    <x v="1"/>
    <x v="0"/>
    <x v="122"/>
    <x v="0"/>
    <x v="0"/>
    <x v="2"/>
    <n v="0"/>
  </r>
  <r>
    <x v="1"/>
    <x v="1"/>
    <x v="0"/>
    <x v="122"/>
    <x v="0"/>
    <x v="0"/>
    <x v="3"/>
    <n v="0"/>
  </r>
  <r>
    <x v="1"/>
    <x v="1"/>
    <x v="0"/>
    <x v="122"/>
    <x v="0"/>
    <x v="0"/>
    <x v="4"/>
    <n v="0"/>
  </r>
  <r>
    <x v="1"/>
    <x v="1"/>
    <x v="0"/>
    <x v="122"/>
    <x v="0"/>
    <x v="1"/>
    <x v="0"/>
    <n v="0"/>
  </r>
  <r>
    <x v="1"/>
    <x v="1"/>
    <x v="0"/>
    <x v="122"/>
    <x v="0"/>
    <x v="1"/>
    <x v="1"/>
    <n v="0"/>
  </r>
  <r>
    <x v="1"/>
    <x v="1"/>
    <x v="0"/>
    <x v="122"/>
    <x v="0"/>
    <x v="2"/>
    <x v="0"/>
    <n v="0"/>
  </r>
  <r>
    <x v="1"/>
    <x v="1"/>
    <x v="0"/>
    <x v="122"/>
    <x v="0"/>
    <x v="3"/>
    <x v="0"/>
    <n v="0"/>
  </r>
  <r>
    <x v="1"/>
    <x v="1"/>
    <x v="0"/>
    <x v="123"/>
    <x v="0"/>
    <x v="0"/>
    <x v="0"/>
    <n v="0"/>
  </r>
  <r>
    <x v="1"/>
    <x v="1"/>
    <x v="0"/>
    <x v="123"/>
    <x v="0"/>
    <x v="0"/>
    <x v="1"/>
    <n v="0"/>
  </r>
  <r>
    <x v="1"/>
    <x v="1"/>
    <x v="0"/>
    <x v="123"/>
    <x v="0"/>
    <x v="1"/>
    <x v="0"/>
    <n v="0"/>
  </r>
  <r>
    <x v="1"/>
    <x v="1"/>
    <x v="0"/>
    <x v="123"/>
    <x v="0"/>
    <x v="1"/>
    <x v="2"/>
    <n v="0"/>
  </r>
  <r>
    <x v="1"/>
    <x v="1"/>
    <x v="0"/>
    <x v="123"/>
    <x v="0"/>
    <x v="1"/>
    <x v="3"/>
    <n v="0"/>
  </r>
  <r>
    <x v="1"/>
    <x v="1"/>
    <x v="0"/>
    <x v="123"/>
    <x v="0"/>
    <x v="1"/>
    <x v="4"/>
    <n v="0"/>
  </r>
  <r>
    <x v="1"/>
    <x v="1"/>
    <x v="0"/>
    <x v="123"/>
    <x v="0"/>
    <x v="2"/>
    <x v="0"/>
    <n v="0"/>
  </r>
  <r>
    <x v="1"/>
    <x v="1"/>
    <x v="0"/>
    <x v="123"/>
    <x v="0"/>
    <x v="2"/>
    <x v="1"/>
    <n v="0"/>
  </r>
  <r>
    <x v="1"/>
    <x v="1"/>
    <x v="0"/>
    <x v="123"/>
    <x v="0"/>
    <x v="2"/>
    <x v="2"/>
    <n v="0"/>
  </r>
  <r>
    <x v="1"/>
    <x v="1"/>
    <x v="0"/>
    <x v="123"/>
    <x v="0"/>
    <x v="2"/>
    <x v="3"/>
    <n v="0"/>
  </r>
  <r>
    <x v="1"/>
    <x v="1"/>
    <x v="0"/>
    <x v="123"/>
    <x v="0"/>
    <x v="2"/>
    <x v="4"/>
    <n v="0"/>
  </r>
  <r>
    <x v="1"/>
    <x v="1"/>
    <x v="0"/>
    <x v="123"/>
    <x v="0"/>
    <x v="3"/>
    <x v="0"/>
    <n v="0"/>
  </r>
  <r>
    <x v="1"/>
    <x v="1"/>
    <x v="0"/>
    <x v="123"/>
    <x v="0"/>
    <x v="3"/>
    <x v="1"/>
    <n v="0"/>
  </r>
  <r>
    <x v="1"/>
    <x v="1"/>
    <x v="0"/>
    <x v="123"/>
    <x v="0"/>
    <x v="3"/>
    <x v="2"/>
    <n v="0"/>
  </r>
  <r>
    <x v="1"/>
    <x v="1"/>
    <x v="0"/>
    <x v="123"/>
    <x v="0"/>
    <x v="3"/>
    <x v="3"/>
    <n v="0"/>
  </r>
  <r>
    <x v="1"/>
    <x v="1"/>
    <x v="0"/>
    <x v="123"/>
    <x v="0"/>
    <x v="3"/>
    <x v="4"/>
    <n v="0"/>
  </r>
  <r>
    <x v="1"/>
    <x v="1"/>
    <x v="0"/>
    <x v="124"/>
    <x v="0"/>
    <x v="0"/>
    <x v="0"/>
    <n v="0"/>
  </r>
  <r>
    <x v="1"/>
    <x v="1"/>
    <x v="0"/>
    <x v="124"/>
    <x v="0"/>
    <x v="1"/>
    <x v="0"/>
    <n v="0"/>
  </r>
  <r>
    <x v="1"/>
    <x v="1"/>
    <x v="0"/>
    <x v="124"/>
    <x v="0"/>
    <x v="1"/>
    <x v="1"/>
    <n v="0"/>
  </r>
  <r>
    <x v="1"/>
    <x v="1"/>
    <x v="0"/>
    <x v="124"/>
    <x v="0"/>
    <x v="1"/>
    <x v="2"/>
    <n v="0"/>
  </r>
  <r>
    <x v="1"/>
    <x v="1"/>
    <x v="0"/>
    <x v="124"/>
    <x v="0"/>
    <x v="1"/>
    <x v="3"/>
    <n v="0"/>
  </r>
  <r>
    <x v="1"/>
    <x v="1"/>
    <x v="0"/>
    <x v="124"/>
    <x v="0"/>
    <x v="1"/>
    <x v="4"/>
    <n v="0"/>
  </r>
  <r>
    <x v="1"/>
    <x v="1"/>
    <x v="0"/>
    <x v="124"/>
    <x v="0"/>
    <x v="2"/>
    <x v="0"/>
    <n v="0"/>
  </r>
  <r>
    <x v="1"/>
    <x v="1"/>
    <x v="0"/>
    <x v="124"/>
    <x v="0"/>
    <x v="2"/>
    <x v="1"/>
    <n v="0"/>
  </r>
  <r>
    <x v="1"/>
    <x v="1"/>
    <x v="0"/>
    <x v="124"/>
    <x v="0"/>
    <x v="2"/>
    <x v="2"/>
    <n v="0"/>
  </r>
  <r>
    <x v="1"/>
    <x v="1"/>
    <x v="0"/>
    <x v="124"/>
    <x v="0"/>
    <x v="2"/>
    <x v="3"/>
    <n v="0"/>
  </r>
  <r>
    <x v="1"/>
    <x v="1"/>
    <x v="0"/>
    <x v="124"/>
    <x v="0"/>
    <x v="2"/>
    <x v="4"/>
    <n v="0"/>
  </r>
  <r>
    <x v="1"/>
    <x v="1"/>
    <x v="0"/>
    <x v="124"/>
    <x v="0"/>
    <x v="3"/>
    <x v="0"/>
    <n v="0"/>
  </r>
  <r>
    <x v="1"/>
    <x v="1"/>
    <x v="0"/>
    <x v="124"/>
    <x v="0"/>
    <x v="3"/>
    <x v="1"/>
    <n v="0"/>
  </r>
  <r>
    <x v="1"/>
    <x v="1"/>
    <x v="0"/>
    <x v="124"/>
    <x v="0"/>
    <x v="3"/>
    <x v="2"/>
    <n v="0"/>
  </r>
  <r>
    <x v="1"/>
    <x v="1"/>
    <x v="0"/>
    <x v="124"/>
    <x v="0"/>
    <x v="3"/>
    <x v="3"/>
    <n v="0"/>
  </r>
  <r>
    <x v="1"/>
    <x v="1"/>
    <x v="0"/>
    <x v="124"/>
    <x v="0"/>
    <x v="3"/>
    <x v="4"/>
    <n v="0"/>
  </r>
  <r>
    <x v="1"/>
    <x v="1"/>
    <x v="0"/>
    <x v="125"/>
    <x v="0"/>
    <x v="0"/>
    <x v="0"/>
    <n v="0"/>
  </r>
  <r>
    <x v="1"/>
    <x v="1"/>
    <x v="0"/>
    <x v="125"/>
    <x v="0"/>
    <x v="1"/>
    <x v="0"/>
    <n v="0"/>
  </r>
  <r>
    <x v="1"/>
    <x v="1"/>
    <x v="0"/>
    <x v="125"/>
    <x v="0"/>
    <x v="1"/>
    <x v="2"/>
    <n v="0"/>
  </r>
  <r>
    <x v="1"/>
    <x v="1"/>
    <x v="0"/>
    <x v="125"/>
    <x v="0"/>
    <x v="1"/>
    <x v="3"/>
    <n v="0"/>
  </r>
  <r>
    <x v="1"/>
    <x v="1"/>
    <x v="0"/>
    <x v="125"/>
    <x v="0"/>
    <x v="1"/>
    <x v="4"/>
    <n v="0"/>
  </r>
  <r>
    <x v="1"/>
    <x v="1"/>
    <x v="0"/>
    <x v="125"/>
    <x v="0"/>
    <x v="2"/>
    <x v="0"/>
    <n v="0"/>
  </r>
  <r>
    <x v="1"/>
    <x v="1"/>
    <x v="0"/>
    <x v="125"/>
    <x v="0"/>
    <x v="2"/>
    <x v="1"/>
    <n v="0"/>
  </r>
  <r>
    <x v="1"/>
    <x v="1"/>
    <x v="0"/>
    <x v="125"/>
    <x v="0"/>
    <x v="2"/>
    <x v="2"/>
    <n v="0"/>
  </r>
  <r>
    <x v="1"/>
    <x v="1"/>
    <x v="0"/>
    <x v="125"/>
    <x v="0"/>
    <x v="2"/>
    <x v="3"/>
    <n v="0"/>
  </r>
  <r>
    <x v="1"/>
    <x v="1"/>
    <x v="0"/>
    <x v="125"/>
    <x v="0"/>
    <x v="2"/>
    <x v="4"/>
    <n v="0"/>
  </r>
  <r>
    <x v="1"/>
    <x v="1"/>
    <x v="0"/>
    <x v="125"/>
    <x v="0"/>
    <x v="3"/>
    <x v="0"/>
    <n v="0"/>
  </r>
  <r>
    <x v="1"/>
    <x v="1"/>
    <x v="0"/>
    <x v="125"/>
    <x v="0"/>
    <x v="3"/>
    <x v="1"/>
    <n v="0"/>
  </r>
  <r>
    <x v="1"/>
    <x v="1"/>
    <x v="0"/>
    <x v="125"/>
    <x v="0"/>
    <x v="3"/>
    <x v="2"/>
    <n v="0"/>
  </r>
  <r>
    <x v="1"/>
    <x v="1"/>
    <x v="0"/>
    <x v="125"/>
    <x v="0"/>
    <x v="3"/>
    <x v="3"/>
    <n v="0"/>
  </r>
  <r>
    <x v="1"/>
    <x v="1"/>
    <x v="0"/>
    <x v="125"/>
    <x v="0"/>
    <x v="3"/>
    <x v="4"/>
    <n v="0"/>
  </r>
  <r>
    <x v="1"/>
    <x v="1"/>
    <x v="0"/>
    <x v="126"/>
    <x v="0"/>
    <x v="0"/>
    <x v="0"/>
    <n v="0"/>
  </r>
  <r>
    <x v="1"/>
    <x v="1"/>
    <x v="0"/>
    <x v="126"/>
    <x v="0"/>
    <x v="1"/>
    <x v="0"/>
    <n v="0"/>
  </r>
  <r>
    <x v="1"/>
    <x v="1"/>
    <x v="0"/>
    <x v="126"/>
    <x v="0"/>
    <x v="2"/>
    <x v="0"/>
    <n v="0"/>
  </r>
  <r>
    <x v="1"/>
    <x v="1"/>
    <x v="0"/>
    <x v="126"/>
    <x v="0"/>
    <x v="3"/>
    <x v="0"/>
    <n v="0"/>
  </r>
  <r>
    <x v="1"/>
    <x v="1"/>
    <x v="0"/>
    <x v="127"/>
    <x v="0"/>
    <x v="0"/>
    <x v="0"/>
    <n v="0"/>
  </r>
  <r>
    <x v="1"/>
    <x v="1"/>
    <x v="0"/>
    <x v="127"/>
    <x v="0"/>
    <x v="1"/>
    <x v="0"/>
    <n v="0"/>
  </r>
  <r>
    <x v="1"/>
    <x v="1"/>
    <x v="0"/>
    <x v="127"/>
    <x v="0"/>
    <x v="1"/>
    <x v="2"/>
    <n v="0"/>
  </r>
  <r>
    <x v="1"/>
    <x v="1"/>
    <x v="0"/>
    <x v="127"/>
    <x v="0"/>
    <x v="1"/>
    <x v="3"/>
    <n v="0"/>
  </r>
  <r>
    <x v="1"/>
    <x v="1"/>
    <x v="0"/>
    <x v="127"/>
    <x v="0"/>
    <x v="1"/>
    <x v="4"/>
    <n v="0"/>
  </r>
  <r>
    <x v="1"/>
    <x v="1"/>
    <x v="0"/>
    <x v="127"/>
    <x v="0"/>
    <x v="2"/>
    <x v="0"/>
    <n v="0"/>
  </r>
  <r>
    <x v="1"/>
    <x v="1"/>
    <x v="0"/>
    <x v="127"/>
    <x v="0"/>
    <x v="2"/>
    <x v="1"/>
    <n v="0"/>
  </r>
  <r>
    <x v="1"/>
    <x v="1"/>
    <x v="0"/>
    <x v="127"/>
    <x v="0"/>
    <x v="2"/>
    <x v="2"/>
    <n v="0"/>
  </r>
  <r>
    <x v="1"/>
    <x v="1"/>
    <x v="0"/>
    <x v="127"/>
    <x v="0"/>
    <x v="2"/>
    <x v="3"/>
    <n v="0"/>
  </r>
  <r>
    <x v="1"/>
    <x v="1"/>
    <x v="0"/>
    <x v="127"/>
    <x v="0"/>
    <x v="2"/>
    <x v="4"/>
    <n v="0"/>
  </r>
  <r>
    <x v="1"/>
    <x v="1"/>
    <x v="0"/>
    <x v="127"/>
    <x v="0"/>
    <x v="3"/>
    <x v="0"/>
    <n v="0"/>
  </r>
  <r>
    <x v="1"/>
    <x v="1"/>
    <x v="0"/>
    <x v="127"/>
    <x v="0"/>
    <x v="3"/>
    <x v="1"/>
    <n v="0"/>
  </r>
  <r>
    <x v="1"/>
    <x v="1"/>
    <x v="0"/>
    <x v="127"/>
    <x v="0"/>
    <x v="3"/>
    <x v="2"/>
    <n v="0"/>
  </r>
  <r>
    <x v="1"/>
    <x v="1"/>
    <x v="0"/>
    <x v="127"/>
    <x v="0"/>
    <x v="3"/>
    <x v="3"/>
    <n v="0"/>
  </r>
  <r>
    <x v="1"/>
    <x v="1"/>
    <x v="0"/>
    <x v="127"/>
    <x v="0"/>
    <x v="3"/>
    <x v="4"/>
    <n v="0"/>
  </r>
  <r>
    <x v="1"/>
    <x v="1"/>
    <x v="0"/>
    <x v="128"/>
    <x v="0"/>
    <x v="0"/>
    <x v="0"/>
    <n v="0"/>
  </r>
  <r>
    <x v="1"/>
    <x v="1"/>
    <x v="0"/>
    <x v="128"/>
    <x v="0"/>
    <x v="0"/>
    <x v="1"/>
    <n v="0"/>
  </r>
  <r>
    <x v="1"/>
    <x v="1"/>
    <x v="0"/>
    <x v="128"/>
    <x v="0"/>
    <x v="1"/>
    <x v="0"/>
    <n v="0"/>
  </r>
  <r>
    <x v="1"/>
    <x v="1"/>
    <x v="0"/>
    <x v="128"/>
    <x v="0"/>
    <x v="2"/>
    <x v="0"/>
    <n v="0"/>
  </r>
  <r>
    <x v="1"/>
    <x v="1"/>
    <x v="0"/>
    <x v="128"/>
    <x v="0"/>
    <x v="3"/>
    <x v="0"/>
    <n v="0"/>
  </r>
  <r>
    <x v="1"/>
    <x v="1"/>
    <x v="0"/>
    <x v="129"/>
    <x v="0"/>
    <x v="0"/>
    <x v="6"/>
    <n v="0.51100000000000001"/>
  </r>
  <r>
    <x v="1"/>
    <x v="1"/>
    <x v="0"/>
    <x v="129"/>
    <x v="0"/>
    <x v="0"/>
    <x v="0"/>
    <n v="0"/>
  </r>
  <r>
    <x v="1"/>
    <x v="1"/>
    <x v="0"/>
    <x v="129"/>
    <x v="0"/>
    <x v="0"/>
    <x v="7"/>
    <n v="0.51100000000000001"/>
  </r>
  <r>
    <x v="1"/>
    <x v="1"/>
    <x v="0"/>
    <x v="129"/>
    <x v="0"/>
    <x v="0"/>
    <x v="1"/>
    <n v="0.51100000000000001"/>
  </r>
  <r>
    <x v="1"/>
    <x v="1"/>
    <x v="0"/>
    <x v="129"/>
    <x v="0"/>
    <x v="0"/>
    <x v="2"/>
    <n v="0.27800000000000002"/>
  </r>
  <r>
    <x v="1"/>
    <x v="1"/>
    <x v="0"/>
    <x v="129"/>
    <x v="0"/>
    <x v="0"/>
    <x v="3"/>
    <n v="0.26"/>
  </r>
  <r>
    <x v="1"/>
    <x v="1"/>
    <x v="0"/>
    <x v="129"/>
    <x v="0"/>
    <x v="0"/>
    <x v="4"/>
    <n v="0.12"/>
  </r>
  <r>
    <x v="1"/>
    <x v="1"/>
    <x v="0"/>
    <x v="129"/>
    <x v="0"/>
    <x v="1"/>
    <x v="6"/>
    <n v="0.51100000000000001"/>
  </r>
  <r>
    <x v="1"/>
    <x v="1"/>
    <x v="0"/>
    <x v="129"/>
    <x v="0"/>
    <x v="1"/>
    <x v="0"/>
    <n v="0"/>
  </r>
  <r>
    <x v="1"/>
    <x v="1"/>
    <x v="0"/>
    <x v="129"/>
    <x v="0"/>
    <x v="1"/>
    <x v="7"/>
    <n v="0.51100000000000001"/>
  </r>
  <r>
    <x v="1"/>
    <x v="1"/>
    <x v="0"/>
    <x v="129"/>
    <x v="0"/>
    <x v="1"/>
    <x v="1"/>
    <n v="0.32100000000000001"/>
  </r>
  <r>
    <x v="1"/>
    <x v="1"/>
    <x v="0"/>
    <x v="129"/>
    <x v="0"/>
    <x v="1"/>
    <x v="2"/>
    <n v="0.126"/>
  </r>
  <r>
    <x v="1"/>
    <x v="1"/>
    <x v="0"/>
    <x v="129"/>
    <x v="0"/>
    <x v="1"/>
    <x v="3"/>
    <n v="0.14699999999999999"/>
  </r>
  <r>
    <x v="1"/>
    <x v="1"/>
    <x v="0"/>
    <x v="129"/>
    <x v="0"/>
    <x v="1"/>
    <x v="4"/>
    <n v="8.1000000000000003E-2"/>
  </r>
  <r>
    <x v="1"/>
    <x v="1"/>
    <x v="0"/>
    <x v="129"/>
    <x v="0"/>
    <x v="2"/>
    <x v="6"/>
    <n v="0.188"/>
  </r>
  <r>
    <x v="1"/>
    <x v="1"/>
    <x v="0"/>
    <x v="129"/>
    <x v="0"/>
    <x v="2"/>
    <x v="0"/>
    <n v="0"/>
  </r>
  <r>
    <x v="1"/>
    <x v="1"/>
    <x v="0"/>
    <x v="129"/>
    <x v="0"/>
    <x v="2"/>
    <x v="7"/>
    <n v="0.188"/>
  </r>
  <r>
    <x v="1"/>
    <x v="1"/>
    <x v="0"/>
    <x v="129"/>
    <x v="0"/>
    <x v="2"/>
    <x v="1"/>
    <n v="0.188"/>
  </r>
  <r>
    <x v="1"/>
    <x v="1"/>
    <x v="0"/>
    <x v="129"/>
    <x v="0"/>
    <x v="2"/>
    <x v="2"/>
    <n v="3.9E-2"/>
  </r>
  <r>
    <x v="1"/>
    <x v="1"/>
    <x v="0"/>
    <x v="129"/>
    <x v="0"/>
    <x v="2"/>
    <x v="3"/>
    <n v="6.8000000000000005E-2"/>
  </r>
  <r>
    <x v="1"/>
    <x v="1"/>
    <x v="0"/>
    <x v="129"/>
    <x v="0"/>
    <x v="2"/>
    <x v="4"/>
    <n v="3.9E-2"/>
  </r>
  <r>
    <x v="1"/>
    <x v="1"/>
    <x v="0"/>
    <x v="129"/>
    <x v="0"/>
    <x v="3"/>
    <x v="6"/>
    <n v="0.13200000000000001"/>
  </r>
  <r>
    <x v="1"/>
    <x v="1"/>
    <x v="0"/>
    <x v="129"/>
    <x v="0"/>
    <x v="3"/>
    <x v="0"/>
    <n v="0"/>
  </r>
  <r>
    <x v="1"/>
    <x v="1"/>
    <x v="0"/>
    <x v="129"/>
    <x v="0"/>
    <x v="3"/>
    <x v="7"/>
    <n v="0.13200000000000001"/>
  </r>
  <r>
    <x v="1"/>
    <x v="1"/>
    <x v="0"/>
    <x v="129"/>
    <x v="0"/>
    <x v="3"/>
    <x v="1"/>
    <n v="0.13200000000000001"/>
  </r>
  <r>
    <x v="1"/>
    <x v="1"/>
    <x v="0"/>
    <x v="129"/>
    <x v="0"/>
    <x v="3"/>
    <x v="2"/>
    <n v="2.9000000000000001E-2"/>
  </r>
  <r>
    <x v="1"/>
    <x v="1"/>
    <x v="0"/>
    <x v="129"/>
    <x v="0"/>
    <x v="3"/>
    <x v="3"/>
    <n v="5.0999999999999997E-2"/>
  </r>
  <r>
    <x v="1"/>
    <x v="1"/>
    <x v="0"/>
    <x v="129"/>
    <x v="0"/>
    <x v="3"/>
    <x v="4"/>
    <n v="1.9E-2"/>
  </r>
  <r>
    <x v="1"/>
    <x v="1"/>
    <x v="0"/>
    <x v="129"/>
    <x v="1"/>
    <x v="1"/>
    <x v="6"/>
    <n v="0.113"/>
  </r>
  <r>
    <x v="1"/>
    <x v="1"/>
    <x v="0"/>
    <x v="129"/>
    <x v="1"/>
    <x v="1"/>
    <x v="7"/>
    <n v="0.113"/>
  </r>
  <r>
    <x v="1"/>
    <x v="1"/>
    <x v="0"/>
    <x v="129"/>
    <x v="1"/>
    <x v="1"/>
    <x v="1"/>
    <n v="3.6999999999999998E-2"/>
  </r>
  <r>
    <x v="1"/>
    <x v="1"/>
    <x v="0"/>
    <x v="129"/>
    <x v="1"/>
    <x v="1"/>
    <x v="2"/>
    <n v="7.3999999999999996E-2"/>
  </r>
  <r>
    <x v="1"/>
    <x v="1"/>
    <x v="0"/>
    <x v="129"/>
    <x v="1"/>
    <x v="1"/>
    <x v="3"/>
    <n v="9.0999999999999998E-2"/>
  </r>
  <r>
    <x v="1"/>
    <x v="1"/>
    <x v="0"/>
    <x v="129"/>
    <x v="1"/>
    <x v="1"/>
    <x v="4"/>
    <n v="9.0999999999999998E-2"/>
  </r>
  <r>
    <x v="1"/>
    <x v="1"/>
    <x v="0"/>
    <x v="129"/>
    <x v="1"/>
    <x v="2"/>
    <x v="6"/>
    <n v="0.113"/>
  </r>
  <r>
    <x v="1"/>
    <x v="1"/>
    <x v="0"/>
    <x v="129"/>
    <x v="1"/>
    <x v="2"/>
    <x v="7"/>
    <n v="0.113"/>
  </r>
  <r>
    <x v="1"/>
    <x v="1"/>
    <x v="0"/>
    <x v="129"/>
    <x v="1"/>
    <x v="2"/>
    <x v="2"/>
    <n v="3.6999999999999998E-2"/>
  </r>
  <r>
    <x v="1"/>
    <x v="1"/>
    <x v="0"/>
    <x v="129"/>
    <x v="1"/>
    <x v="2"/>
    <x v="3"/>
    <n v="9.0999999999999998E-2"/>
  </r>
  <r>
    <x v="1"/>
    <x v="1"/>
    <x v="0"/>
    <x v="129"/>
    <x v="1"/>
    <x v="2"/>
    <x v="4"/>
    <n v="9.0999999999999998E-2"/>
  </r>
  <r>
    <x v="1"/>
    <x v="1"/>
    <x v="0"/>
    <x v="129"/>
    <x v="1"/>
    <x v="3"/>
    <x v="6"/>
    <n v="0.14899999999999999"/>
  </r>
  <r>
    <x v="1"/>
    <x v="1"/>
    <x v="0"/>
    <x v="129"/>
    <x v="1"/>
    <x v="3"/>
    <x v="7"/>
    <n v="0.14899999999999999"/>
  </r>
  <r>
    <x v="1"/>
    <x v="1"/>
    <x v="0"/>
    <x v="129"/>
    <x v="1"/>
    <x v="3"/>
    <x v="2"/>
    <n v="0.11899999999999999"/>
  </r>
  <r>
    <x v="1"/>
    <x v="1"/>
    <x v="0"/>
    <x v="129"/>
    <x v="1"/>
    <x v="3"/>
    <x v="3"/>
    <n v="0.11899999999999999"/>
  </r>
  <r>
    <x v="1"/>
    <x v="1"/>
    <x v="0"/>
    <x v="129"/>
    <x v="1"/>
    <x v="3"/>
    <x v="4"/>
    <n v="0.11899999999999999"/>
  </r>
  <r>
    <x v="1"/>
    <x v="1"/>
    <x v="0"/>
    <x v="130"/>
    <x v="0"/>
    <x v="0"/>
    <x v="0"/>
    <n v="0"/>
  </r>
  <r>
    <x v="1"/>
    <x v="1"/>
    <x v="0"/>
    <x v="130"/>
    <x v="0"/>
    <x v="0"/>
    <x v="1"/>
    <n v="0"/>
  </r>
  <r>
    <x v="1"/>
    <x v="1"/>
    <x v="0"/>
    <x v="130"/>
    <x v="0"/>
    <x v="1"/>
    <x v="0"/>
    <n v="0"/>
  </r>
  <r>
    <x v="1"/>
    <x v="1"/>
    <x v="0"/>
    <x v="130"/>
    <x v="0"/>
    <x v="1"/>
    <x v="4"/>
    <n v="0"/>
  </r>
  <r>
    <x v="1"/>
    <x v="1"/>
    <x v="0"/>
    <x v="130"/>
    <x v="0"/>
    <x v="2"/>
    <x v="0"/>
    <n v="0"/>
  </r>
  <r>
    <x v="1"/>
    <x v="1"/>
    <x v="0"/>
    <x v="130"/>
    <x v="0"/>
    <x v="3"/>
    <x v="0"/>
    <n v="0"/>
  </r>
  <r>
    <x v="1"/>
    <x v="1"/>
    <x v="0"/>
    <x v="131"/>
    <x v="0"/>
    <x v="0"/>
    <x v="6"/>
    <n v="5.5579999999999998"/>
  </r>
  <r>
    <x v="1"/>
    <x v="1"/>
    <x v="0"/>
    <x v="131"/>
    <x v="0"/>
    <x v="0"/>
    <x v="0"/>
    <n v="0"/>
  </r>
  <r>
    <x v="1"/>
    <x v="1"/>
    <x v="0"/>
    <x v="131"/>
    <x v="0"/>
    <x v="0"/>
    <x v="7"/>
    <n v="5.5579999999999998"/>
  </r>
  <r>
    <x v="1"/>
    <x v="1"/>
    <x v="0"/>
    <x v="131"/>
    <x v="0"/>
    <x v="0"/>
    <x v="1"/>
    <n v="5.5579999999999998"/>
  </r>
  <r>
    <x v="1"/>
    <x v="1"/>
    <x v="0"/>
    <x v="131"/>
    <x v="0"/>
    <x v="0"/>
    <x v="2"/>
    <n v="1.9950000000000001"/>
  </r>
  <r>
    <x v="1"/>
    <x v="1"/>
    <x v="0"/>
    <x v="131"/>
    <x v="0"/>
    <x v="0"/>
    <x v="3"/>
    <n v="2.7120000000000002"/>
  </r>
  <r>
    <x v="1"/>
    <x v="1"/>
    <x v="0"/>
    <x v="131"/>
    <x v="0"/>
    <x v="0"/>
    <x v="4"/>
    <n v="1.5229999999999999"/>
  </r>
  <r>
    <x v="1"/>
    <x v="1"/>
    <x v="0"/>
    <x v="131"/>
    <x v="0"/>
    <x v="1"/>
    <x v="0"/>
    <n v="0"/>
  </r>
  <r>
    <x v="1"/>
    <x v="1"/>
    <x v="0"/>
    <x v="131"/>
    <x v="0"/>
    <x v="2"/>
    <x v="0"/>
    <n v="0"/>
  </r>
  <r>
    <x v="1"/>
    <x v="1"/>
    <x v="0"/>
    <x v="131"/>
    <x v="0"/>
    <x v="3"/>
    <x v="0"/>
    <n v="0"/>
  </r>
  <r>
    <x v="1"/>
    <x v="1"/>
    <x v="0"/>
    <x v="131"/>
    <x v="0"/>
    <x v="3"/>
    <x v="1"/>
    <n v="0"/>
  </r>
  <r>
    <x v="1"/>
    <x v="1"/>
    <x v="0"/>
    <x v="131"/>
    <x v="1"/>
    <x v="1"/>
    <x v="6"/>
    <n v="5.3280000000000003"/>
  </r>
  <r>
    <x v="1"/>
    <x v="1"/>
    <x v="0"/>
    <x v="131"/>
    <x v="1"/>
    <x v="1"/>
    <x v="7"/>
    <n v="5.3280000000000003"/>
  </r>
  <r>
    <x v="1"/>
    <x v="1"/>
    <x v="0"/>
    <x v="131"/>
    <x v="1"/>
    <x v="1"/>
    <x v="1"/>
    <n v="4.1580000000000004"/>
  </r>
  <r>
    <x v="1"/>
    <x v="1"/>
    <x v="0"/>
    <x v="131"/>
    <x v="1"/>
    <x v="1"/>
    <x v="2"/>
    <n v="4.2"/>
  </r>
  <r>
    <x v="1"/>
    <x v="1"/>
    <x v="0"/>
    <x v="131"/>
    <x v="1"/>
    <x v="1"/>
    <x v="3"/>
    <n v="4.2249999999999996"/>
  </r>
  <r>
    <x v="1"/>
    <x v="1"/>
    <x v="0"/>
    <x v="131"/>
    <x v="1"/>
    <x v="1"/>
    <x v="4"/>
    <n v="4.2619999999999996"/>
  </r>
  <r>
    <x v="1"/>
    <x v="1"/>
    <x v="0"/>
    <x v="131"/>
    <x v="1"/>
    <x v="2"/>
    <x v="6"/>
    <n v="4.88"/>
  </r>
  <r>
    <x v="1"/>
    <x v="1"/>
    <x v="0"/>
    <x v="131"/>
    <x v="1"/>
    <x v="2"/>
    <x v="7"/>
    <n v="4.88"/>
  </r>
  <r>
    <x v="1"/>
    <x v="1"/>
    <x v="0"/>
    <x v="131"/>
    <x v="1"/>
    <x v="2"/>
    <x v="1"/>
    <n v="3.9039999999999999"/>
  </r>
  <r>
    <x v="1"/>
    <x v="1"/>
    <x v="0"/>
    <x v="131"/>
    <x v="1"/>
    <x v="2"/>
    <x v="2"/>
    <n v="2.0339999999999998"/>
  </r>
  <r>
    <x v="1"/>
    <x v="1"/>
    <x v="0"/>
    <x v="131"/>
    <x v="1"/>
    <x v="2"/>
    <x v="3"/>
    <n v="1.7470000000000001"/>
  </r>
  <r>
    <x v="1"/>
    <x v="1"/>
    <x v="0"/>
    <x v="131"/>
    <x v="1"/>
    <x v="2"/>
    <x v="4"/>
    <n v="1.2709999999999999"/>
  </r>
  <r>
    <x v="1"/>
    <x v="1"/>
    <x v="0"/>
    <x v="131"/>
    <x v="1"/>
    <x v="3"/>
    <x v="6"/>
    <n v="11.39"/>
  </r>
  <r>
    <x v="1"/>
    <x v="1"/>
    <x v="0"/>
    <x v="131"/>
    <x v="1"/>
    <x v="3"/>
    <x v="7"/>
    <n v="11.39"/>
  </r>
  <r>
    <x v="1"/>
    <x v="1"/>
    <x v="0"/>
    <x v="131"/>
    <x v="1"/>
    <x v="3"/>
    <x v="1"/>
    <n v="9.1120000000000001"/>
  </r>
  <r>
    <x v="1"/>
    <x v="1"/>
    <x v="0"/>
    <x v="131"/>
    <x v="1"/>
    <x v="3"/>
    <x v="2"/>
    <n v="7.0780000000000003"/>
  </r>
  <r>
    <x v="1"/>
    <x v="1"/>
    <x v="0"/>
    <x v="131"/>
    <x v="1"/>
    <x v="3"/>
    <x v="3"/>
    <n v="6.7910000000000004"/>
  </r>
  <r>
    <x v="1"/>
    <x v="1"/>
    <x v="0"/>
    <x v="131"/>
    <x v="1"/>
    <x v="3"/>
    <x v="4"/>
    <n v="5.4749999999999996"/>
  </r>
  <r>
    <x v="1"/>
    <x v="1"/>
    <x v="0"/>
    <x v="132"/>
    <x v="0"/>
    <x v="0"/>
    <x v="0"/>
    <n v="0"/>
  </r>
  <r>
    <x v="1"/>
    <x v="1"/>
    <x v="0"/>
    <x v="132"/>
    <x v="0"/>
    <x v="0"/>
    <x v="1"/>
    <n v="0"/>
  </r>
  <r>
    <x v="1"/>
    <x v="1"/>
    <x v="0"/>
    <x v="132"/>
    <x v="0"/>
    <x v="1"/>
    <x v="6"/>
    <n v="6.6749999999999998"/>
  </r>
  <r>
    <x v="1"/>
    <x v="1"/>
    <x v="0"/>
    <x v="132"/>
    <x v="0"/>
    <x v="1"/>
    <x v="0"/>
    <n v="0"/>
  </r>
  <r>
    <x v="1"/>
    <x v="1"/>
    <x v="0"/>
    <x v="132"/>
    <x v="0"/>
    <x v="1"/>
    <x v="7"/>
    <n v="6.6749999999999998"/>
  </r>
  <r>
    <x v="1"/>
    <x v="1"/>
    <x v="0"/>
    <x v="132"/>
    <x v="0"/>
    <x v="1"/>
    <x v="1"/>
    <n v="0.89500000000000002"/>
  </r>
  <r>
    <x v="1"/>
    <x v="1"/>
    <x v="0"/>
    <x v="132"/>
    <x v="0"/>
    <x v="1"/>
    <x v="2"/>
    <n v="5.3250000000000002"/>
  </r>
  <r>
    <x v="1"/>
    <x v="1"/>
    <x v="0"/>
    <x v="132"/>
    <x v="0"/>
    <x v="1"/>
    <x v="3"/>
    <n v="4.9939999999999998"/>
  </r>
  <r>
    <x v="1"/>
    <x v="1"/>
    <x v="0"/>
    <x v="132"/>
    <x v="0"/>
    <x v="1"/>
    <x v="4"/>
    <n v="6.6749999999999998"/>
  </r>
  <r>
    <x v="1"/>
    <x v="1"/>
    <x v="0"/>
    <x v="132"/>
    <x v="0"/>
    <x v="2"/>
    <x v="6"/>
    <n v="6.6749999999999998"/>
  </r>
  <r>
    <x v="1"/>
    <x v="1"/>
    <x v="0"/>
    <x v="132"/>
    <x v="0"/>
    <x v="2"/>
    <x v="0"/>
    <n v="0"/>
  </r>
  <r>
    <x v="1"/>
    <x v="1"/>
    <x v="0"/>
    <x v="132"/>
    <x v="0"/>
    <x v="2"/>
    <x v="7"/>
    <n v="6.6749999999999998"/>
  </r>
  <r>
    <x v="1"/>
    <x v="1"/>
    <x v="0"/>
    <x v="132"/>
    <x v="0"/>
    <x v="2"/>
    <x v="1"/>
    <n v="2.698"/>
  </r>
  <r>
    <x v="1"/>
    <x v="1"/>
    <x v="0"/>
    <x v="132"/>
    <x v="0"/>
    <x v="2"/>
    <x v="2"/>
    <n v="3.2629999999999999"/>
  </r>
  <r>
    <x v="1"/>
    <x v="1"/>
    <x v="0"/>
    <x v="132"/>
    <x v="0"/>
    <x v="2"/>
    <x v="3"/>
    <n v="5.4260000000000002"/>
  </r>
  <r>
    <x v="1"/>
    <x v="1"/>
    <x v="0"/>
    <x v="132"/>
    <x v="0"/>
    <x v="2"/>
    <x v="4"/>
    <n v="6.6749999999999998"/>
  </r>
  <r>
    <x v="1"/>
    <x v="1"/>
    <x v="0"/>
    <x v="132"/>
    <x v="0"/>
    <x v="3"/>
    <x v="6"/>
    <n v="4.5730000000000004"/>
  </r>
  <r>
    <x v="1"/>
    <x v="1"/>
    <x v="0"/>
    <x v="132"/>
    <x v="0"/>
    <x v="3"/>
    <x v="0"/>
    <n v="0"/>
  </r>
  <r>
    <x v="1"/>
    <x v="1"/>
    <x v="0"/>
    <x v="132"/>
    <x v="0"/>
    <x v="3"/>
    <x v="7"/>
    <n v="4.5730000000000004"/>
  </r>
  <r>
    <x v="1"/>
    <x v="1"/>
    <x v="0"/>
    <x v="132"/>
    <x v="0"/>
    <x v="3"/>
    <x v="1"/>
    <n v="4.5730000000000004"/>
  </r>
  <r>
    <x v="1"/>
    <x v="1"/>
    <x v="0"/>
    <x v="132"/>
    <x v="0"/>
    <x v="3"/>
    <x v="2"/>
    <n v="1.6779999999999999"/>
  </r>
  <r>
    <x v="1"/>
    <x v="1"/>
    <x v="0"/>
    <x v="132"/>
    <x v="0"/>
    <x v="3"/>
    <x v="3"/>
    <n v="3.738"/>
  </r>
  <r>
    <x v="1"/>
    <x v="1"/>
    <x v="0"/>
    <x v="132"/>
    <x v="0"/>
    <x v="3"/>
    <x v="4"/>
    <n v="2.2629999999999999"/>
  </r>
  <r>
    <x v="1"/>
    <x v="1"/>
    <x v="0"/>
    <x v="133"/>
    <x v="0"/>
    <x v="0"/>
    <x v="0"/>
    <n v="0"/>
  </r>
  <r>
    <x v="1"/>
    <x v="1"/>
    <x v="0"/>
    <x v="133"/>
    <x v="0"/>
    <x v="0"/>
    <x v="1"/>
    <n v="0"/>
  </r>
  <r>
    <x v="1"/>
    <x v="1"/>
    <x v="0"/>
    <x v="133"/>
    <x v="0"/>
    <x v="0"/>
    <x v="2"/>
    <n v="0"/>
  </r>
  <r>
    <x v="1"/>
    <x v="1"/>
    <x v="0"/>
    <x v="133"/>
    <x v="0"/>
    <x v="0"/>
    <x v="3"/>
    <n v="0"/>
  </r>
  <r>
    <x v="1"/>
    <x v="1"/>
    <x v="0"/>
    <x v="133"/>
    <x v="0"/>
    <x v="0"/>
    <x v="4"/>
    <n v="0"/>
  </r>
  <r>
    <x v="1"/>
    <x v="1"/>
    <x v="0"/>
    <x v="133"/>
    <x v="0"/>
    <x v="1"/>
    <x v="0"/>
    <n v="0"/>
  </r>
  <r>
    <x v="1"/>
    <x v="1"/>
    <x v="0"/>
    <x v="133"/>
    <x v="0"/>
    <x v="1"/>
    <x v="2"/>
    <n v="0"/>
  </r>
  <r>
    <x v="1"/>
    <x v="1"/>
    <x v="0"/>
    <x v="133"/>
    <x v="0"/>
    <x v="1"/>
    <x v="3"/>
    <n v="0"/>
  </r>
  <r>
    <x v="1"/>
    <x v="1"/>
    <x v="0"/>
    <x v="133"/>
    <x v="0"/>
    <x v="1"/>
    <x v="4"/>
    <n v="0"/>
  </r>
  <r>
    <x v="1"/>
    <x v="1"/>
    <x v="0"/>
    <x v="133"/>
    <x v="0"/>
    <x v="2"/>
    <x v="0"/>
    <n v="0"/>
  </r>
  <r>
    <x v="1"/>
    <x v="1"/>
    <x v="0"/>
    <x v="133"/>
    <x v="0"/>
    <x v="2"/>
    <x v="2"/>
    <n v="0"/>
  </r>
  <r>
    <x v="1"/>
    <x v="1"/>
    <x v="0"/>
    <x v="133"/>
    <x v="0"/>
    <x v="2"/>
    <x v="3"/>
    <n v="0"/>
  </r>
  <r>
    <x v="1"/>
    <x v="1"/>
    <x v="0"/>
    <x v="133"/>
    <x v="0"/>
    <x v="2"/>
    <x v="4"/>
    <n v="0"/>
  </r>
  <r>
    <x v="1"/>
    <x v="1"/>
    <x v="0"/>
    <x v="133"/>
    <x v="0"/>
    <x v="3"/>
    <x v="0"/>
    <n v="0"/>
  </r>
  <r>
    <x v="1"/>
    <x v="1"/>
    <x v="0"/>
    <x v="133"/>
    <x v="0"/>
    <x v="3"/>
    <x v="2"/>
    <n v="0"/>
  </r>
  <r>
    <x v="1"/>
    <x v="1"/>
    <x v="0"/>
    <x v="133"/>
    <x v="0"/>
    <x v="3"/>
    <x v="3"/>
    <n v="0"/>
  </r>
  <r>
    <x v="1"/>
    <x v="1"/>
    <x v="0"/>
    <x v="133"/>
    <x v="0"/>
    <x v="3"/>
    <x v="4"/>
    <n v="0"/>
  </r>
  <r>
    <x v="1"/>
    <x v="1"/>
    <x v="0"/>
    <x v="133"/>
    <x v="1"/>
    <x v="0"/>
    <x v="5"/>
    <n v="0.14599999999999999"/>
  </r>
  <r>
    <x v="1"/>
    <x v="1"/>
    <x v="0"/>
    <x v="133"/>
    <x v="1"/>
    <x v="1"/>
    <x v="0"/>
    <n v="0.14599999999999999"/>
  </r>
  <r>
    <x v="1"/>
    <x v="1"/>
    <x v="0"/>
    <x v="133"/>
    <x v="1"/>
    <x v="1"/>
    <x v="1"/>
    <n v="0.11700000000000001"/>
  </r>
  <r>
    <x v="1"/>
    <x v="1"/>
    <x v="0"/>
    <x v="133"/>
    <x v="1"/>
    <x v="1"/>
    <x v="2"/>
    <n v="3.3000000000000002E-2"/>
  </r>
  <r>
    <x v="1"/>
    <x v="1"/>
    <x v="0"/>
    <x v="133"/>
    <x v="1"/>
    <x v="1"/>
    <x v="3"/>
    <n v="5.5E-2"/>
  </r>
  <r>
    <x v="1"/>
    <x v="1"/>
    <x v="0"/>
    <x v="133"/>
    <x v="1"/>
    <x v="1"/>
    <x v="4"/>
    <n v="3.3000000000000002E-2"/>
  </r>
  <r>
    <x v="1"/>
    <x v="1"/>
    <x v="0"/>
    <x v="133"/>
    <x v="1"/>
    <x v="1"/>
    <x v="5"/>
    <n v="0.34200000000000003"/>
  </r>
  <r>
    <x v="1"/>
    <x v="1"/>
    <x v="0"/>
    <x v="133"/>
    <x v="1"/>
    <x v="2"/>
    <x v="0"/>
    <n v="0.48799999999999999"/>
  </r>
  <r>
    <x v="1"/>
    <x v="1"/>
    <x v="0"/>
    <x v="133"/>
    <x v="1"/>
    <x v="2"/>
    <x v="1"/>
    <n v="0.39"/>
  </r>
  <r>
    <x v="1"/>
    <x v="1"/>
    <x v="0"/>
    <x v="133"/>
    <x v="1"/>
    <x v="2"/>
    <x v="2"/>
    <n v="0.111"/>
  </r>
  <r>
    <x v="1"/>
    <x v="1"/>
    <x v="0"/>
    <x v="133"/>
    <x v="1"/>
    <x v="2"/>
    <x v="3"/>
    <n v="0.185"/>
  </r>
  <r>
    <x v="1"/>
    <x v="1"/>
    <x v="0"/>
    <x v="133"/>
    <x v="1"/>
    <x v="2"/>
    <x v="4"/>
    <n v="0.111"/>
  </r>
  <r>
    <x v="1"/>
    <x v="1"/>
    <x v="0"/>
    <x v="133"/>
    <x v="1"/>
    <x v="2"/>
    <x v="5"/>
    <n v="0.48799999999999999"/>
  </r>
  <r>
    <x v="1"/>
    <x v="1"/>
    <x v="0"/>
    <x v="133"/>
    <x v="1"/>
    <x v="3"/>
    <x v="0"/>
    <n v="0.97599999999999998"/>
  </r>
  <r>
    <x v="1"/>
    <x v="1"/>
    <x v="0"/>
    <x v="133"/>
    <x v="1"/>
    <x v="3"/>
    <x v="1"/>
    <n v="0.78100000000000003"/>
  </r>
  <r>
    <x v="1"/>
    <x v="1"/>
    <x v="0"/>
    <x v="133"/>
    <x v="1"/>
    <x v="3"/>
    <x v="2"/>
    <n v="0.222"/>
  </r>
  <r>
    <x v="1"/>
    <x v="1"/>
    <x v="0"/>
    <x v="133"/>
    <x v="1"/>
    <x v="3"/>
    <x v="3"/>
    <n v="0.37"/>
  </r>
  <r>
    <x v="1"/>
    <x v="1"/>
    <x v="0"/>
    <x v="133"/>
    <x v="1"/>
    <x v="3"/>
    <x v="4"/>
    <n v="0.222"/>
  </r>
  <r>
    <x v="1"/>
    <x v="1"/>
    <x v="0"/>
    <x v="134"/>
    <x v="0"/>
    <x v="0"/>
    <x v="0"/>
    <n v="0"/>
  </r>
  <r>
    <x v="1"/>
    <x v="1"/>
    <x v="0"/>
    <x v="134"/>
    <x v="0"/>
    <x v="1"/>
    <x v="0"/>
    <n v="0"/>
  </r>
  <r>
    <x v="1"/>
    <x v="1"/>
    <x v="0"/>
    <x v="134"/>
    <x v="0"/>
    <x v="2"/>
    <x v="0"/>
    <n v="0"/>
  </r>
  <r>
    <x v="1"/>
    <x v="1"/>
    <x v="0"/>
    <x v="134"/>
    <x v="0"/>
    <x v="3"/>
    <x v="0"/>
    <n v="0"/>
  </r>
  <r>
    <x v="1"/>
    <x v="1"/>
    <x v="0"/>
    <x v="135"/>
    <x v="0"/>
    <x v="0"/>
    <x v="6"/>
    <n v="11.42"/>
  </r>
  <r>
    <x v="1"/>
    <x v="1"/>
    <x v="0"/>
    <x v="135"/>
    <x v="0"/>
    <x v="0"/>
    <x v="0"/>
    <n v="0"/>
  </r>
  <r>
    <x v="1"/>
    <x v="1"/>
    <x v="0"/>
    <x v="135"/>
    <x v="0"/>
    <x v="0"/>
    <x v="7"/>
    <n v="11.42"/>
  </r>
  <r>
    <x v="1"/>
    <x v="1"/>
    <x v="0"/>
    <x v="135"/>
    <x v="0"/>
    <x v="0"/>
    <x v="1"/>
    <n v="4.9800000000000004"/>
  </r>
  <r>
    <x v="1"/>
    <x v="1"/>
    <x v="0"/>
    <x v="135"/>
    <x v="0"/>
    <x v="0"/>
    <x v="2"/>
    <n v="1.6619999999999999"/>
  </r>
  <r>
    <x v="1"/>
    <x v="1"/>
    <x v="0"/>
    <x v="135"/>
    <x v="0"/>
    <x v="0"/>
    <x v="3"/>
    <n v="2.4159999999999999"/>
  </r>
  <r>
    <x v="1"/>
    <x v="1"/>
    <x v="0"/>
    <x v="135"/>
    <x v="0"/>
    <x v="0"/>
    <x v="4"/>
    <n v="1.3919999999999999"/>
  </r>
  <r>
    <x v="1"/>
    <x v="1"/>
    <x v="0"/>
    <x v="135"/>
    <x v="0"/>
    <x v="1"/>
    <x v="6"/>
    <n v="11.42"/>
  </r>
  <r>
    <x v="1"/>
    <x v="1"/>
    <x v="0"/>
    <x v="135"/>
    <x v="0"/>
    <x v="1"/>
    <x v="0"/>
    <n v="0"/>
  </r>
  <r>
    <x v="1"/>
    <x v="1"/>
    <x v="0"/>
    <x v="135"/>
    <x v="0"/>
    <x v="1"/>
    <x v="7"/>
    <n v="11.42"/>
  </r>
  <r>
    <x v="1"/>
    <x v="1"/>
    <x v="0"/>
    <x v="135"/>
    <x v="0"/>
    <x v="1"/>
    <x v="1"/>
    <n v="3.4239999999999999"/>
  </r>
  <r>
    <x v="1"/>
    <x v="1"/>
    <x v="0"/>
    <x v="135"/>
    <x v="0"/>
    <x v="1"/>
    <x v="2"/>
    <n v="5.1429999999999998"/>
  </r>
  <r>
    <x v="1"/>
    <x v="1"/>
    <x v="0"/>
    <x v="135"/>
    <x v="0"/>
    <x v="1"/>
    <x v="3"/>
    <n v="4.7850000000000001"/>
  </r>
  <r>
    <x v="1"/>
    <x v="1"/>
    <x v="0"/>
    <x v="135"/>
    <x v="0"/>
    <x v="1"/>
    <x v="4"/>
    <n v="6.55"/>
  </r>
  <r>
    <x v="1"/>
    <x v="1"/>
    <x v="0"/>
    <x v="135"/>
    <x v="0"/>
    <x v="2"/>
    <x v="8"/>
    <n v="0"/>
  </r>
  <r>
    <x v="1"/>
    <x v="1"/>
    <x v="0"/>
    <x v="135"/>
    <x v="0"/>
    <x v="2"/>
    <x v="6"/>
    <n v="11.42"/>
  </r>
  <r>
    <x v="1"/>
    <x v="1"/>
    <x v="0"/>
    <x v="135"/>
    <x v="0"/>
    <x v="2"/>
    <x v="7"/>
    <n v="11.42"/>
  </r>
  <r>
    <x v="1"/>
    <x v="1"/>
    <x v="0"/>
    <x v="135"/>
    <x v="0"/>
    <x v="2"/>
    <x v="1"/>
    <n v="8.0540000000000003"/>
  </r>
  <r>
    <x v="1"/>
    <x v="1"/>
    <x v="0"/>
    <x v="135"/>
    <x v="0"/>
    <x v="2"/>
    <x v="2"/>
    <n v="3.202"/>
  </r>
  <r>
    <x v="1"/>
    <x v="1"/>
    <x v="0"/>
    <x v="135"/>
    <x v="0"/>
    <x v="2"/>
    <x v="3"/>
    <n v="5.3220000000000001"/>
  </r>
  <r>
    <x v="1"/>
    <x v="1"/>
    <x v="0"/>
    <x v="135"/>
    <x v="0"/>
    <x v="2"/>
    <x v="4"/>
    <n v="6.6059999999999999"/>
  </r>
  <r>
    <x v="1"/>
    <x v="1"/>
    <x v="0"/>
    <x v="135"/>
    <x v="0"/>
    <x v="3"/>
    <x v="6"/>
    <n v="5.57"/>
  </r>
  <r>
    <x v="1"/>
    <x v="1"/>
    <x v="0"/>
    <x v="135"/>
    <x v="0"/>
    <x v="3"/>
    <x v="7"/>
    <n v="5.57"/>
  </r>
  <r>
    <x v="1"/>
    <x v="1"/>
    <x v="0"/>
    <x v="135"/>
    <x v="0"/>
    <x v="3"/>
    <x v="1"/>
    <n v="5.57"/>
  </r>
  <r>
    <x v="1"/>
    <x v="1"/>
    <x v="0"/>
    <x v="135"/>
    <x v="0"/>
    <x v="3"/>
    <x v="2"/>
    <n v="1.635"/>
  </r>
  <r>
    <x v="1"/>
    <x v="1"/>
    <x v="0"/>
    <x v="135"/>
    <x v="0"/>
    <x v="3"/>
    <x v="3"/>
    <n v="3.661"/>
  </r>
  <r>
    <x v="1"/>
    <x v="1"/>
    <x v="0"/>
    <x v="135"/>
    <x v="0"/>
    <x v="3"/>
    <x v="4"/>
    <n v="2.2309999999999999"/>
  </r>
  <r>
    <x v="1"/>
    <x v="1"/>
    <x v="0"/>
    <x v="135"/>
    <x v="1"/>
    <x v="2"/>
    <x v="8"/>
    <n v="0"/>
  </r>
  <r>
    <x v="1"/>
    <x v="1"/>
    <x v="0"/>
    <x v="135"/>
    <x v="1"/>
    <x v="2"/>
    <x v="0"/>
    <n v="0"/>
  </r>
  <r>
    <x v="1"/>
    <x v="1"/>
    <x v="0"/>
    <x v="135"/>
    <x v="1"/>
    <x v="2"/>
    <x v="1"/>
    <n v="0"/>
  </r>
  <r>
    <x v="1"/>
    <x v="1"/>
    <x v="0"/>
    <x v="135"/>
    <x v="1"/>
    <x v="3"/>
    <x v="0"/>
    <n v="0"/>
  </r>
  <r>
    <x v="1"/>
    <x v="1"/>
    <x v="0"/>
    <x v="135"/>
    <x v="1"/>
    <x v="3"/>
    <x v="1"/>
    <n v="0"/>
  </r>
  <r>
    <x v="1"/>
    <x v="1"/>
    <x v="0"/>
    <x v="136"/>
    <x v="0"/>
    <x v="0"/>
    <x v="6"/>
    <n v="11.42"/>
  </r>
  <r>
    <x v="1"/>
    <x v="1"/>
    <x v="0"/>
    <x v="136"/>
    <x v="0"/>
    <x v="0"/>
    <x v="0"/>
    <n v="0"/>
  </r>
  <r>
    <x v="1"/>
    <x v="1"/>
    <x v="0"/>
    <x v="136"/>
    <x v="0"/>
    <x v="0"/>
    <x v="7"/>
    <n v="11.42"/>
  </r>
  <r>
    <x v="1"/>
    <x v="1"/>
    <x v="0"/>
    <x v="136"/>
    <x v="0"/>
    <x v="1"/>
    <x v="0"/>
    <n v="0"/>
  </r>
  <r>
    <x v="1"/>
    <x v="1"/>
    <x v="0"/>
    <x v="136"/>
    <x v="0"/>
    <x v="1"/>
    <x v="1"/>
    <n v="0"/>
  </r>
  <r>
    <x v="1"/>
    <x v="1"/>
    <x v="0"/>
    <x v="136"/>
    <x v="0"/>
    <x v="1"/>
    <x v="2"/>
    <n v="0"/>
  </r>
  <r>
    <x v="1"/>
    <x v="1"/>
    <x v="0"/>
    <x v="136"/>
    <x v="0"/>
    <x v="1"/>
    <x v="3"/>
    <n v="0"/>
  </r>
  <r>
    <x v="1"/>
    <x v="1"/>
    <x v="0"/>
    <x v="136"/>
    <x v="0"/>
    <x v="1"/>
    <x v="4"/>
    <n v="0"/>
  </r>
  <r>
    <x v="1"/>
    <x v="1"/>
    <x v="0"/>
    <x v="136"/>
    <x v="0"/>
    <x v="2"/>
    <x v="0"/>
    <n v="0"/>
  </r>
  <r>
    <x v="1"/>
    <x v="1"/>
    <x v="0"/>
    <x v="136"/>
    <x v="0"/>
    <x v="2"/>
    <x v="1"/>
    <n v="0"/>
  </r>
  <r>
    <x v="1"/>
    <x v="1"/>
    <x v="0"/>
    <x v="136"/>
    <x v="0"/>
    <x v="2"/>
    <x v="2"/>
    <n v="0"/>
  </r>
  <r>
    <x v="1"/>
    <x v="1"/>
    <x v="0"/>
    <x v="136"/>
    <x v="0"/>
    <x v="2"/>
    <x v="3"/>
    <n v="0"/>
  </r>
  <r>
    <x v="1"/>
    <x v="1"/>
    <x v="0"/>
    <x v="136"/>
    <x v="0"/>
    <x v="2"/>
    <x v="4"/>
    <n v="0"/>
  </r>
  <r>
    <x v="1"/>
    <x v="1"/>
    <x v="0"/>
    <x v="136"/>
    <x v="0"/>
    <x v="3"/>
    <x v="0"/>
    <n v="0"/>
  </r>
  <r>
    <x v="1"/>
    <x v="1"/>
    <x v="0"/>
    <x v="136"/>
    <x v="0"/>
    <x v="3"/>
    <x v="1"/>
    <n v="0"/>
  </r>
  <r>
    <x v="1"/>
    <x v="1"/>
    <x v="0"/>
    <x v="136"/>
    <x v="0"/>
    <x v="3"/>
    <x v="2"/>
    <n v="0"/>
  </r>
  <r>
    <x v="1"/>
    <x v="1"/>
    <x v="0"/>
    <x v="136"/>
    <x v="0"/>
    <x v="3"/>
    <x v="3"/>
    <n v="0"/>
  </r>
  <r>
    <x v="1"/>
    <x v="1"/>
    <x v="0"/>
    <x v="136"/>
    <x v="0"/>
    <x v="3"/>
    <x v="4"/>
    <n v="0"/>
  </r>
  <r>
    <x v="1"/>
    <x v="1"/>
    <x v="0"/>
    <x v="136"/>
    <x v="1"/>
    <x v="1"/>
    <x v="6"/>
    <n v="11.42"/>
  </r>
  <r>
    <x v="1"/>
    <x v="1"/>
    <x v="0"/>
    <x v="136"/>
    <x v="1"/>
    <x v="1"/>
    <x v="7"/>
    <n v="11.42"/>
  </r>
  <r>
    <x v="1"/>
    <x v="1"/>
    <x v="0"/>
    <x v="136"/>
    <x v="1"/>
    <x v="2"/>
    <x v="6"/>
    <n v="11.42"/>
  </r>
  <r>
    <x v="1"/>
    <x v="1"/>
    <x v="0"/>
    <x v="136"/>
    <x v="1"/>
    <x v="2"/>
    <x v="7"/>
    <n v="11.42"/>
  </r>
  <r>
    <x v="1"/>
    <x v="1"/>
    <x v="0"/>
    <x v="137"/>
    <x v="0"/>
    <x v="0"/>
    <x v="0"/>
    <n v="0"/>
  </r>
  <r>
    <x v="1"/>
    <x v="1"/>
    <x v="0"/>
    <x v="137"/>
    <x v="0"/>
    <x v="0"/>
    <x v="1"/>
    <n v="0"/>
  </r>
  <r>
    <x v="1"/>
    <x v="1"/>
    <x v="0"/>
    <x v="137"/>
    <x v="0"/>
    <x v="0"/>
    <x v="2"/>
    <n v="0"/>
  </r>
  <r>
    <x v="1"/>
    <x v="1"/>
    <x v="0"/>
    <x v="137"/>
    <x v="0"/>
    <x v="0"/>
    <x v="3"/>
    <n v="0"/>
  </r>
  <r>
    <x v="1"/>
    <x v="1"/>
    <x v="0"/>
    <x v="137"/>
    <x v="0"/>
    <x v="0"/>
    <x v="4"/>
    <n v="0"/>
  </r>
  <r>
    <x v="1"/>
    <x v="1"/>
    <x v="0"/>
    <x v="137"/>
    <x v="0"/>
    <x v="1"/>
    <x v="0"/>
    <n v="0"/>
  </r>
  <r>
    <x v="1"/>
    <x v="1"/>
    <x v="0"/>
    <x v="137"/>
    <x v="0"/>
    <x v="2"/>
    <x v="0"/>
    <n v="0"/>
  </r>
  <r>
    <x v="1"/>
    <x v="1"/>
    <x v="0"/>
    <x v="137"/>
    <x v="0"/>
    <x v="3"/>
    <x v="0"/>
    <n v="0"/>
  </r>
  <r>
    <x v="1"/>
    <x v="1"/>
    <x v="0"/>
    <x v="138"/>
    <x v="0"/>
    <x v="0"/>
    <x v="0"/>
    <n v="0"/>
  </r>
  <r>
    <x v="1"/>
    <x v="1"/>
    <x v="0"/>
    <x v="138"/>
    <x v="0"/>
    <x v="0"/>
    <x v="1"/>
    <n v="0"/>
  </r>
  <r>
    <x v="1"/>
    <x v="1"/>
    <x v="0"/>
    <x v="138"/>
    <x v="0"/>
    <x v="0"/>
    <x v="2"/>
    <n v="0"/>
  </r>
  <r>
    <x v="1"/>
    <x v="1"/>
    <x v="0"/>
    <x v="138"/>
    <x v="0"/>
    <x v="0"/>
    <x v="3"/>
    <n v="0"/>
  </r>
  <r>
    <x v="1"/>
    <x v="1"/>
    <x v="0"/>
    <x v="138"/>
    <x v="0"/>
    <x v="0"/>
    <x v="4"/>
    <n v="0"/>
  </r>
  <r>
    <x v="1"/>
    <x v="1"/>
    <x v="0"/>
    <x v="138"/>
    <x v="0"/>
    <x v="0"/>
    <x v="5"/>
    <n v="0.32700000000000001"/>
  </r>
  <r>
    <x v="1"/>
    <x v="1"/>
    <x v="0"/>
    <x v="138"/>
    <x v="0"/>
    <x v="1"/>
    <x v="0"/>
    <n v="0.32700000000000001"/>
  </r>
  <r>
    <x v="1"/>
    <x v="1"/>
    <x v="0"/>
    <x v="138"/>
    <x v="0"/>
    <x v="1"/>
    <x v="1"/>
    <n v="0.32700000000000001"/>
  </r>
  <r>
    <x v="1"/>
    <x v="1"/>
    <x v="0"/>
    <x v="138"/>
    <x v="0"/>
    <x v="1"/>
    <x v="2"/>
    <n v="2.5999999999999999E-2"/>
  </r>
  <r>
    <x v="1"/>
    <x v="1"/>
    <x v="0"/>
    <x v="138"/>
    <x v="0"/>
    <x v="1"/>
    <x v="3"/>
    <n v="0.04"/>
  </r>
  <r>
    <x v="1"/>
    <x v="1"/>
    <x v="0"/>
    <x v="138"/>
    <x v="0"/>
    <x v="2"/>
    <x v="0"/>
    <n v="0.32700000000000001"/>
  </r>
  <r>
    <x v="1"/>
    <x v="1"/>
    <x v="0"/>
    <x v="138"/>
    <x v="0"/>
    <x v="2"/>
    <x v="1"/>
    <n v="0.32700000000000001"/>
  </r>
  <r>
    <x v="1"/>
    <x v="1"/>
    <x v="0"/>
    <x v="138"/>
    <x v="0"/>
    <x v="2"/>
    <x v="2"/>
    <n v="0.02"/>
  </r>
  <r>
    <x v="1"/>
    <x v="1"/>
    <x v="0"/>
    <x v="138"/>
    <x v="0"/>
    <x v="2"/>
    <x v="3"/>
    <n v="6.2E-2"/>
  </r>
  <r>
    <x v="1"/>
    <x v="1"/>
    <x v="0"/>
    <x v="138"/>
    <x v="0"/>
    <x v="2"/>
    <x v="4"/>
    <n v="0.02"/>
  </r>
  <r>
    <x v="1"/>
    <x v="1"/>
    <x v="0"/>
    <x v="138"/>
    <x v="0"/>
    <x v="3"/>
    <x v="0"/>
    <n v="0.32700000000000001"/>
  </r>
  <r>
    <x v="1"/>
    <x v="1"/>
    <x v="0"/>
    <x v="138"/>
    <x v="0"/>
    <x v="3"/>
    <x v="1"/>
    <n v="0.159"/>
  </r>
  <r>
    <x v="1"/>
    <x v="1"/>
    <x v="0"/>
    <x v="138"/>
    <x v="0"/>
    <x v="3"/>
    <x v="3"/>
    <n v="3.2000000000000001E-2"/>
  </r>
  <r>
    <x v="1"/>
    <x v="1"/>
    <x v="0"/>
    <x v="139"/>
    <x v="0"/>
    <x v="0"/>
    <x v="6"/>
    <n v="0.89600000000000002"/>
  </r>
  <r>
    <x v="1"/>
    <x v="1"/>
    <x v="0"/>
    <x v="139"/>
    <x v="0"/>
    <x v="0"/>
    <x v="0"/>
    <n v="0"/>
  </r>
  <r>
    <x v="1"/>
    <x v="1"/>
    <x v="0"/>
    <x v="139"/>
    <x v="0"/>
    <x v="0"/>
    <x v="7"/>
    <n v="0.89600000000000002"/>
  </r>
  <r>
    <x v="1"/>
    <x v="1"/>
    <x v="0"/>
    <x v="139"/>
    <x v="0"/>
    <x v="0"/>
    <x v="1"/>
    <n v="0.89600000000000002"/>
  </r>
  <r>
    <x v="1"/>
    <x v="1"/>
    <x v="0"/>
    <x v="139"/>
    <x v="0"/>
    <x v="0"/>
    <x v="2"/>
    <n v="0.55400000000000005"/>
  </r>
  <r>
    <x v="1"/>
    <x v="1"/>
    <x v="0"/>
    <x v="139"/>
    <x v="0"/>
    <x v="0"/>
    <x v="3"/>
    <n v="0.46500000000000002"/>
  </r>
  <r>
    <x v="1"/>
    <x v="1"/>
    <x v="0"/>
    <x v="139"/>
    <x v="0"/>
    <x v="0"/>
    <x v="4"/>
    <n v="0.217"/>
  </r>
  <r>
    <x v="1"/>
    <x v="1"/>
    <x v="0"/>
    <x v="139"/>
    <x v="0"/>
    <x v="0"/>
    <x v="5"/>
    <n v="0.20300000000000001"/>
  </r>
  <r>
    <x v="1"/>
    <x v="1"/>
    <x v="0"/>
    <x v="139"/>
    <x v="0"/>
    <x v="1"/>
    <x v="6"/>
    <n v="3.5999999999999997E-2"/>
  </r>
  <r>
    <x v="1"/>
    <x v="1"/>
    <x v="0"/>
    <x v="139"/>
    <x v="0"/>
    <x v="1"/>
    <x v="0"/>
    <n v="0.20300000000000001"/>
  </r>
  <r>
    <x v="1"/>
    <x v="1"/>
    <x v="0"/>
    <x v="139"/>
    <x v="0"/>
    <x v="1"/>
    <x v="7"/>
    <n v="0.23899999999999999"/>
  </r>
  <r>
    <x v="1"/>
    <x v="1"/>
    <x v="0"/>
    <x v="139"/>
    <x v="0"/>
    <x v="1"/>
    <x v="1"/>
    <n v="0.23899999999999999"/>
  </r>
  <r>
    <x v="1"/>
    <x v="1"/>
    <x v="0"/>
    <x v="139"/>
    <x v="0"/>
    <x v="1"/>
    <x v="2"/>
    <n v="0.23899999999999999"/>
  </r>
  <r>
    <x v="1"/>
    <x v="1"/>
    <x v="0"/>
    <x v="139"/>
    <x v="0"/>
    <x v="1"/>
    <x v="3"/>
    <n v="0.23899999999999999"/>
  </r>
  <r>
    <x v="1"/>
    <x v="1"/>
    <x v="0"/>
    <x v="139"/>
    <x v="0"/>
    <x v="1"/>
    <x v="4"/>
    <n v="0.16700000000000001"/>
  </r>
  <r>
    <x v="1"/>
    <x v="1"/>
    <x v="0"/>
    <x v="139"/>
    <x v="0"/>
    <x v="2"/>
    <x v="8"/>
    <n v="-0.20300000000000001"/>
  </r>
  <r>
    <x v="1"/>
    <x v="1"/>
    <x v="0"/>
    <x v="139"/>
    <x v="0"/>
    <x v="2"/>
    <x v="6"/>
    <n v="3.5999999999999997E-2"/>
  </r>
  <r>
    <x v="1"/>
    <x v="1"/>
    <x v="0"/>
    <x v="139"/>
    <x v="0"/>
    <x v="2"/>
    <x v="7"/>
    <n v="3.5999999999999997E-2"/>
  </r>
  <r>
    <x v="1"/>
    <x v="1"/>
    <x v="0"/>
    <x v="139"/>
    <x v="0"/>
    <x v="2"/>
    <x v="2"/>
    <n v="3.5999999999999997E-2"/>
  </r>
  <r>
    <x v="1"/>
    <x v="1"/>
    <x v="0"/>
    <x v="139"/>
    <x v="0"/>
    <x v="2"/>
    <x v="3"/>
    <n v="3.5999999999999997E-2"/>
  </r>
  <r>
    <x v="1"/>
    <x v="1"/>
    <x v="0"/>
    <x v="139"/>
    <x v="0"/>
    <x v="2"/>
    <x v="4"/>
    <n v="3.5999999999999997E-2"/>
  </r>
  <r>
    <x v="1"/>
    <x v="1"/>
    <x v="0"/>
    <x v="139"/>
    <x v="0"/>
    <x v="3"/>
    <x v="6"/>
    <n v="3.5999999999999997E-2"/>
  </r>
  <r>
    <x v="1"/>
    <x v="1"/>
    <x v="0"/>
    <x v="139"/>
    <x v="0"/>
    <x v="3"/>
    <x v="7"/>
    <n v="3.5999999999999997E-2"/>
  </r>
  <r>
    <x v="1"/>
    <x v="1"/>
    <x v="0"/>
    <x v="139"/>
    <x v="0"/>
    <x v="3"/>
    <x v="1"/>
    <n v="3.5999999999999997E-2"/>
  </r>
  <r>
    <x v="1"/>
    <x v="1"/>
    <x v="0"/>
    <x v="139"/>
    <x v="0"/>
    <x v="3"/>
    <x v="2"/>
    <n v="3.5999999999999997E-2"/>
  </r>
  <r>
    <x v="1"/>
    <x v="1"/>
    <x v="0"/>
    <x v="139"/>
    <x v="0"/>
    <x v="3"/>
    <x v="3"/>
    <n v="3.5999999999999997E-2"/>
  </r>
  <r>
    <x v="1"/>
    <x v="1"/>
    <x v="0"/>
    <x v="139"/>
    <x v="0"/>
    <x v="3"/>
    <x v="4"/>
    <n v="1.6E-2"/>
  </r>
  <r>
    <x v="1"/>
    <x v="1"/>
    <x v="0"/>
    <x v="139"/>
    <x v="1"/>
    <x v="1"/>
    <x v="6"/>
    <n v="7.3449999999999998"/>
  </r>
  <r>
    <x v="1"/>
    <x v="1"/>
    <x v="0"/>
    <x v="139"/>
    <x v="1"/>
    <x v="1"/>
    <x v="7"/>
    <n v="7.3449999999999998"/>
  </r>
  <r>
    <x v="1"/>
    <x v="1"/>
    <x v="0"/>
    <x v="139"/>
    <x v="1"/>
    <x v="1"/>
    <x v="1"/>
    <n v="5.4130000000000003"/>
  </r>
  <r>
    <x v="1"/>
    <x v="1"/>
    <x v="0"/>
    <x v="139"/>
    <x v="1"/>
    <x v="1"/>
    <x v="2"/>
    <n v="5.7510000000000003"/>
  </r>
  <r>
    <x v="1"/>
    <x v="1"/>
    <x v="0"/>
    <x v="139"/>
    <x v="1"/>
    <x v="1"/>
    <x v="3"/>
    <n v="5.7949999999999999"/>
  </r>
  <r>
    <x v="1"/>
    <x v="1"/>
    <x v="0"/>
    <x v="139"/>
    <x v="1"/>
    <x v="1"/>
    <x v="4"/>
    <n v="5.8760000000000003"/>
  </r>
  <r>
    <x v="1"/>
    <x v="1"/>
    <x v="0"/>
    <x v="139"/>
    <x v="1"/>
    <x v="2"/>
    <x v="8"/>
    <n v="0.20300000000000001"/>
  </r>
  <r>
    <x v="1"/>
    <x v="1"/>
    <x v="0"/>
    <x v="139"/>
    <x v="1"/>
    <x v="2"/>
    <x v="6"/>
    <n v="6.8019999999999996"/>
  </r>
  <r>
    <x v="1"/>
    <x v="1"/>
    <x v="0"/>
    <x v="139"/>
    <x v="1"/>
    <x v="2"/>
    <x v="0"/>
    <n v="0.20300000000000001"/>
  </r>
  <r>
    <x v="1"/>
    <x v="1"/>
    <x v="0"/>
    <x v="139"/>
    <x v="1"/>
    <x v="2"/>
    <x v="7"/>
    <n v="7.0049999999999999"/>
  </r>
  <r>
    <x v="1"/>
    <x v="1"/>
    <x v="0"/>
    <x v="139"/>
    <x v="1"/>
    <x v="2"/>
    <x v="1"/>
    <n v="5.6040000000000001"/>
  </r>
  <r>
    <x v="1"/>
    <x v="1"/>
    <x v="0"/>
    <x v="139"/>
    <x v="1"/>
    <x v="2"/>
    <x v="2"/>
    <n v="4.8879999999999999"/>
  </r>
  <r>
    <x v="1"/>
    <x v="1"/>
    <x v="0"/>
    <x v="139"/>
    <x v="1"/>
    <x v="2"/>
    <x v="3"/>
    <n v="4.6639999999999997"/>
  </r>
  <r>
    <x v="1"/>
    <x v="1"/>
    <x v="0"/>
    <x v="139"/>
    <x v="1"/>
    <x v="2"/>
    <x v="4"/>
    <n v="4.3440000000000003"/>
  </r>
  <r>
    <x v="1"/>
    <x v="1"/>
    <x v="0"/>
    <x v="139"/>
    <x v="1"/>
    <x v="2"/>
    <x v="5"/>
    <n v="2.0760000000000001"/>
  </r>
  <r>
    <x v="1"/>
    <x v="1"/>
    <x v="0"/>
    <x v="139"/>
    <x v="1"/>
    <x v="3"/>
    <x v="6"/>
    <n v="11.42"/>
  </r>
  <r>
    <x v="1"/>
    <x v="1"/>
    <x v="0"/>
    <x v="139"/>
    <x v="1"/>
    <x v="3"/>
    <x v="0"/>
    <n v="2.2799999999999998"/>
  </r>
  <r>
    <x v="1"/>
    <x v="1"/>
    <x v="0"/>
    <x v="139"/>
    <x v="1"/>
    <x v="3"/>
    <x v="7"/>
    <n v="13.7"/>
  </r>
  <r>
    <x v="1"/>
    <x v="1"/>
    <x v="0"/>
    <x v="139"/>
    <x v="1"/>
    <x v="3"/>
    <x v="1"/>
    <n v="10.96"/>
  </r>
  <r>
    <x v="1"/>
    <x v="1"/>
    <x v="0"/>
    <x v="139"/>
    <x v="1"/>
    <x v="3"/>
    <x v="2"/>
    <n v="10.888"/>
  </r>
  <r>
    <x v="1"/>
    <x v="1"/>
    <x v="0"/>
    <x v="139"/>
    <x v="1"/>
    <x v="3"/>
    <x v="3"/>
    <n v="10.62"/>
  </r>
  <r>
    <x v="1"/>
    <x v="1"/>
    <x v="0"/>
    <x v="139"/>
    <x v="1"/>
    <x v="3"/>
    <x v="4"/>
    <n v="9.9779999999999998"/>
  </r>
  <r>
    <x v="1"/>
    <x v="1"/>
    <x v="0"/>
    <x v="140"/>
    <x v="0"/>
    <x v="0"/>
    <x v="0"/>
    <n v="0"/>
  </r>
  <r>
    <x v="1"/>
    <x v="1"/>
    <x v="0"/>
    <x v="140"/>
    <x v="0"/>
    <x v="1"/>
    <x v="0"/>
    <n v="0"/>
  </r>
  <r>
    <x v="1"/>
    <x v="1"/>
    <x v="0"/>
    <x v="140"/>
    <x v="0"/>
    <x v="2"/>
    <x v="8"/>
    <n v="0"/>
  </r>
  <r>
    <x v="1"/>
    <x v="1"/>
    <x v="0"/>
    <x v="140"/>
    <x v="1"/>
    <x v="2"/>
    <x v="8"/>
    <n v="0"/>
  </r>
  <r>
    <x v="1"/>
    <x v="1"/>
    <x v="0"/>
    <x v="140"/>
    <x v="1"/>
    <x v="2"/>
    <x v="0"/>
    <n v="0"/>
  </r>
  <r>
    <x v="1"/>
    <x v="1"/>
    <x v="0"/>
    <x v="140"/>
    <x v="1"/>
    <x v="3"/>
    <x v="0"/>
    <n v="0"/>
  </r>
  <r>
    <x v="1"/>
    <x v="1"/>
    <x v="0"/>
    <x v="141"/>
    <x v="0"/>
    <x v="0"/>
    <x v="0"/>
    <n v="0"/>
  </r>
  <r>
    <x v="1"/>
    <x v="1"/>
    <x v="0"/>
    <x v="141"/>
    <x v="0"/>
    <x v="0"/>
    <x v="2"/>
    <n v="0"/>
  </r>
  <r>
    <x v="1"/>
    <x v="1"/>
    <x v="0"/>
    <x v="141"/>
    <x v="0"/>
    <x v="0"/>
    <x v="3"/>
    <n v="0"/>
  </r>
  <r>
    <x v="1"/>
    <x v="1"/>
    <x v="0"/>
    <x v="141"/>
    <x v="0"/>
    <x v="0"/>
    <x v="4"/>
    <n v="0"/>
  </r>
  <r>
    <x v="1"/>
    <x v="1"/>
    <x v="0"/>
    <x v="141"/>
    <x v="0"/>
    <x v="1"/>
    <x v="6"/>
    <n v="3.6080000000000001"/>
  </r>
  <r>
    <x v="1"/>
    <x v="1"/>
    <x v="0"/>
    <x v="141"/>
    <x v="0"/>
    <x v="1"/>
    <x v="0"/>
    <n v="0"/>
  </r>
  <r>
    <x v="1"/>
    <x v="1"/>
    <x v="0"/>
    <x v="141"/>
    <x v="0"/>
    <x v="1"/>
    <x v="7"/>
    <n v="3.6080000000000001"/>
  </r>
  <r>
    <x v="1"/>
    <x v="1"/>
    <x v="0"/>
    <x v="141"/>
    <x v="0"/>
    <x v="1"/>
    <x v="1"/>
    <n v="3.6080000000000001"/>
  </r>
  <r>
    <x v="1"/>
    <x v="1"/>
    <x v="0"/>
    <x v="141"/>
    <x v="0"/>
    <x v="1"/>
    <x v="2"/>
    <n v="2.2589999999999999"/>
  </r>
  <r>
    <x v="1"/>
    <x v="1"/>
    <x v="0"/>
    <x v="141"/>
    <x v="0"/>
    <x v="1"/>
    <x v="3"/>
    <n v="2.3759999999999999"/>
  </r>
  <r>
    <x v="1"/>
    <x v="1"/>
    <x v="0"/>
    <x v="141"/>
    <x v="0"/>
    <x v="1"/>
    <x v="4"/>
    <n v="1.3819999999999999"/>
  </r>
  <r>
    <x v="1"/>
    <x v="1"/>
    <x v="0"/>
    <x v="141"/>
    <x v="0"/>
    <x v="2"/>
    <x v="6"/>
    <n v="3.3650000000000002"/>
  </r>
  <r>
    <x v="1"/>
    <x v="1"/>
    <x v="0"/>
    <x v="141"/>
    <x v="0"/>
    <x v="2"/>
    <x v="0"/>
    <n v="0"/>
  </r>
  <r>
    <x v="1"/>
    <x v="1"/>
    <x v="0"/>
    <x v="141"/>
    <x v="0"/>
    <x v="2"/>
    <x v="7"/>
    <n v="3.3650000000000002"/>
  </r>
  <r>
    <x v="1"/>
    <x v="1"/>
    <x v="0"/>
    <x v="141"/>
    <x v="0"/>
    <x v="2"/>
    <x v="1"/>
    <n v="3.3650000000000002"/>
  </r>
  <r>
    <x v="1"/>
    <x v="1"/>
    <x v="0"/>
    <x v="141"/>
    <x v="0"/>
    <x v="2"/>
    <x v="2"/>
    <n v="0.58199999999999996"/>
  </r>
  <r>
    <x v="1"/>
    <x v="1"/>
    <x v="0"/>
    <x v="141"/>
    <x v="0"/>
    <x v="2"/>
    <x v="3"/>
    <n v="0.92700000000000005"/>
  </r>
  <r>
    <x v="1"/>
    <x v="1"/>
    <x v="0"/>
    <x v="141"/>
    <x v="0"/>
    <x v="2"/>
    <x v="4"/>
    <n v="0.57999999999999996"/>
  </r>
  <r>
    <x v="1"/>
    <x v="1"/>
    <x v="0"/>
    <x v="141"/>
    <x v="0"/>
    <x v="3"/>
    <x v="6"/>
    <n v="2.4359999999999999"/>
  </r>
  <r>
    <x v="1"/>
    <x v="1"/>
    <x v="0"/>
    <x v="141"/>
    <x v="0"/>
    <x v="3"/>
    <x v="0"/>
    <n v="0"/>
  </r>
  <r>
    <x v="1"/>
    <x v="1"/>
    <x v="0"/>
    <x v="141"/>
    <x v="0"/>
    <x v="3"/>
    <x v="7"/>
    <n v="2.4359999999999999"/>
  </r>
  <r>
    <x v="1"/>
    <x v="1"/>
    <x v="0"/>
    <x v="141"/>
    <x v="0"/>
    <x v="3"/>
    <x v="1"/>
    <n v="2.4359999999999999"/>
  </r>
  <r>
    <x v="1"/>
    <x v="1"/>
    <x v="0"/>
    <x v="141"/>
    <x v="0"/>
    <x v="3"/>
    <x v="2"/>
    <n v="0.44500000000000001"/>
  </r>
  <r>
    <x v="1"/>
    <x v="1"/>
    <x v="0"/>
    <x v="141"/>
    <x v="0"/>
    <x v="3"/>
    <x v="3"/>
    <n v="0.70399999999999996"/>
  </r>
  <r>
    <x v="1"/>
    <x v="1"/>
    <x v="0"/>
    <x v="141"/>
    <x v="0"/>
    <x v="3"/>
    <x v="4"/>
    <n v="0.28799999999999998"/>
  </r>
  <r>
    <x v="1"/>
    <x v="1"/>
    <x v="0"/>
    <x v="141"/>
    <x v="1"/>
    <x v="0"/>
    <x v="5"/>
    <n v="0.13500000000000001"/>
  </r>
  <r>
    <x v="1"/>
    <x v="1"/>
    <x v="0"/>
    <x v="141"/>
    <x v="1"/>
    <x v="1"/>
    <x v="0"/>
    <n v="0.13500000000000001"/>
  </r>
  <r>
    <x v="1"/>
    <x v="1"/>
    <x v="0"/>
    <x v="141"/>
    <x v="1"/>
    <x v="1"/>
    <x v="1"/>
    <n v="0.108"/>
  </r>
  <r>
    <x v="1"/>
    <x v="1"/>
    <x v="0"/>
    <x v="141"/>
    <x v="1"/>
    <x v="1"/>
    <x v="2"/>
    <n v="0.108"/>
  </r>
  <r>
    <x v="1"/>
    <x v="1"/>
    <x v="0"/>
    <x v="141"/>
    <x v="1"/>
    <x v="1"/>
    <x v="3"/>
    <n v="0.108"/>
  </r>
  <r>
    <x v="1"/>
    <x v="1"/>
    <x v="0"/>
    <x v="141"/>
    <x v="1"/>
    <x v="1"/>
    <x v="4"/>
    <n v="0.05"/>
  </r>
  <r>
    <x v="1"/>
    <x v="1"/>
    <x v="0"/>
    <x v="141"/>
    <x v="1"/>
    <x v="1"/>
    <x v="5"/>
    <n v="0.315"/>
  </r>
  <r>
    <x v="1"/>
    <x v="1"/>
    <x v="0"/>
    <x v="141"/>
    <x v="1"/>
    <x v="2"/>
    <x v="0"/>
    <n v="0.44900000000000001"/>
  </r>
  <r>
    <x v="1"/>
    <x v="1"/>
    <x v="0"/>
    <x v="141"/>
    <x v="1"/>
    <x v="2"/>
    <x v="1"/>
    <n v="0.27800000000000002"/>
  </r>
  <r>
    <x v="1"/>
    <x v="1"/>
    <x v="0"/>
    <x v="141"/>
    <x v="1"/>
    <x v="2"/>
    <x v="2"/>
    <n v="0.36"/>
  </r>
  <r>
    <x v="1"/>
    <x v="1"/>
    <x v="0"/>
    <x v="141"/>
    <x v="1"/>
    <x v="2"/>
    <x v="3"/>
    <n v="0.36"/>
  </r>
  <r>
    <x v="1"/>
    <x v="1"/>
    <x v="0"/>
    <x v="141"/>
    <x v="1"/>
    <x v="2"/>
    <x v="4"/>
    <n v="0.16400000000000001"/>
  </r>
  <r>
    <x v="1"/>
    <x v="1"/>
    <x v="0"/>
    <x v="141"/>
    <x v="1"/>
    <x v="2"/>
    <x v="5"/>
    <n v="4.0000000000000001E-3"/>
  </r>
  <r>
    <x v="1"/>
    <x v="1"/>
    <x v="0"/>
    <x v="141"/>
    <x v="1"/>
    <x v="3"/>
    <x v="0"/>
    <n v="0.45300000000000001"/>
  </r>
  <r>
    <x v="1"/>
    <x v="1"/>
    <x v="0"/>
    <x v="141"/>
    <x v="1"/>
    <x v="3"/>
    <x v="1"/>
    <n v="0.36199999999999999"/>
  </r>
  <r>
    <x v="1"/>
    <x v="1"/>
    <x v="0"/>
    <x v="141"/>
    <x v="1"/>
    <x v="3"/>
    <x v="2"/>
    <n v="0.36199999999999999"/>
  </r>
  <r>
    <x v="1"/>
    <x v="1"/>
    <x v="0"/>
    <x v="141"/>
    <x v="1"/>
    <x v="3"/>
    <x v="3"/>
    <n v="0.36199999999999999"/>
  </r>
  <r>
    <x v="1"/>
    <x v="1"/>
    <x v="0"/>
    <x v="141"/>
    <x v="1"/>
    <x v="3"/>
    <x v="4"/>
    <n v="0.33300000000000002"/>
  </r>
  <r>
    <x v="1"/>
    <x v="1"/>
    <x v="0"/>
    <x v="142"/>
    <x v="0"/>
    <x v="0"/>
    <x v="6"/>
    <n v="11.42"/>
  </r>
  <r>
    <x v="1"/>
    <x v="1"/>
    <x v="0"/>
    <x v="142"/>
    <x v="0"/>
    <x v="0"/>
    <x v="0"/>
    <n v="0"/>
  </r>
  <r>
    <x v="1"/>
    <x v="1"/>
    <x v="0"/>
    <x v="142"/>
    <x v="0"/>
    <x v="0"/>
    <x v="7"/>
    <n v="11.42"/>
  </r>
  <r>
    <x v="1"/>
    <x v="1"/>
    <x v="0"/>
    <x v="142"/>
    <x v="0"/>
    <x v="0"/>
    <x v="1"/>
    <n v="1.7310000000000001"/>
  </r>
  <r>
    <x v="1"/>
    <x v="1"/>
    <x v="0"/>
    <x v="142"/>
    <x v="0"/>
    <x v="0"/>
    <x v="2"/>
    <n v="1.018"/>
  </r>
  <r>
    <x v="1"/>
    <x v="1"/>
    <x v="0"/>
    <x v="142"/>
    <x v="0"/>
    <x v="0"/>
    <x v="3"/>
    <n v="0.85799999999999998"/>
  </r>
  <r>
    <x v="1"/>
    <x v="1"/>
    <x v="0"/>
    <x v="142"/>
    <x v="0"/>
    <x v="0"/>
    <x v="4"/>
    <n v="0.40699999999999997"/>
  </r>
  <r>
    <x v="1"/>
    <x v="1"/>
    <x v="0"/>
    <x v="142"/>
    <x v="0"/>
    <x v="0"/>
    <x v="5"/>
    <n v="0.496"/>
  </r>
  <r>
    <x v="1"/>
    <x v="1"/>
    <x v="0"/>
    <x v="142"/>
    <x v="0"/>
    <x v="1"/>
    <x v="6"/>
    <n v="0.26400000000000001"/>
  </r>
  <r>
    <x v="1"/>
    <x v="1"/>
    <x v="0"/>
    <x v="142"/>
    <x v="0"/>
    <x v="1"/>
    <x v="0"/>
    <n v="0.496"/>
  </r>
  <r>
    <x v="1"/>
    <x v="1"/>
    <x v="0"/>
    <x v="142"/>
    <x v="0"/>
    <x v="1"/>
    <x v="7"/>
    <n v="0.76100000000000001"/>
  </r>
  <r>
    <x v="1"/>
    <x v="1"/>
    <x v="0"/>
    <x v="142"/>
    <x v="0"/>
    <x v="1"/>
    <x v="1"/>
    <n v="0.76100000000000001"/>
  </r>
  <r>
    <x v="1"/>
    <x v="1"/>
    <x v="0"/>
    <x v="142"/>
    <x v="0"/>
    <x v="1"/>
    <x v="2"/>
    <n v="0.44700000000000001"/>
  </r>
  <r>
    <x v="1"/>
    <x v="1"/>
    <x v="0"/>
    <x v="142"/>
    <x v="0"/>
    <x v="1"/>
    <x v="3"/>
    <n v="0.45900000000000002"/>
  </r>
  <r>
    <x v="1"/>
    <x v="1"/>
    <x v="0"/>
    <x v="142"/>
    <x v="0"/>
    <x v="1"/>
    <x v="4"/>
    <n v="0.29599999999999999"/>
  </r>
  <r>
    <x v="1"/>
    <x v="1"/>
    <x v="0"/>
    <x v="142"/>
    <x v="0"/>
    <x v="2"/>
    <x v="8"/>
    <n v="-0.496"/>
  </r>
  <r>
    <x v="1"/>
    <x v="1"/>
    <x v="0"/>
    <x v="142"/>
    <x v="0"/>
    <x v="2"/>
    <x v="6"/>
    <n v="0.26400000000000001"/>
  </r>
  <r>
    <x v="1"/>
    <x v="1"/>
    <x v="0"/>
    <x v="142"/>
    <x v="0"/>
    <x v="2"/>
    <x v="7"/>
    <n v="0.26400000000000001"/>
  </r>
  <r>
    <x v="1"/>
    <x v="1"/>
    <x v="0"/>
    <x v="142"/>
    <x v="0"/>
    <x v="2"/>
    <x v="1"/>
    <n v="0.26400000000000001"/>
  </r>
  <r>
    <x v="1"/>
    <x v="1"/>
    <x v="0"/>
    <x v="142"/>
    <x v="0"/>
    <x v="2"/>
    <x v="2"/>
    <n v="9.6000000000000002E-2"/>
  </r>
  <r>
    <x v="1"/>
    <x v="1"/>
    <x v="0"/>
    <x v="142"/>
    <x v="0"/>
    <x v="2"/>
    <x v="3"/>
    <n v="0.13100000000000001"/>
  </r>
  <r>
    <x v="1"/>
    <x v="1"/>
    <x v="0"/>
    <x v="142"/>
    <x v="0"/>
    <x v="2"/>
    <x v="4"/>
    <n v="9.6000000000000002E-2"/>
  </r>
  <r>
    <x v="1"/>
    <x v="1"/>
    <x v="0"/>
    <x v="142"/>
    <x v="0"/>
    <x v="3"/>
    <x v="6"/>
    <n v="0.245"/>
  </r>
  <r>
    <x v="1"/>
    <x v="1"/>
    <x v="0"/>
    <x v="142"/>
    <x v="0"/>
    <x v="3"/>
    <x v="7"/>
    <n v="0.245"/>
  </r>
  <r>
    <x v="1"/>
    <x v="1"/>
    <x v="0"/>
    <x v="142"/>
    <x v="0"/>
    <x v="3"/>
    <x v="1"/>
    <n v="0.245"/>
  </r>
  <r>
    <x v="1"/>
    <x v="1"/>
    <x v="0"/>
    <x v="142"/>
    <x v="0"/>
    <x v="3"/>
    <x v="2"/>
    <n v="8.1000000000000003E-2"/>
  </r>
  <r>
    <x v="1"/>
    <x v="1"/>
    <x v="0"/>
    <x v="142"/>
    <x v="0"/>
    <x v="3"/>
    <x v="3"/>
    <n v="0.107"/>
  </r>
  <r>
    <x v="1"/>
    <x v="1"/>
    <x v="0"/>
    <x v="142"/>
    <x v="0"/>
    <x v="3"/>
    <x v="4"/>
    <n v="4.5999999999999999E-2"/>
  </r>
  <r>
    <x v="1"/>
    <x v="1"/>
    <x v="0"/>
    <x v="142"/>
    <x v="1"/>
    <x v="1"/>
    <x v="6"/>
    <n v="11.42"/>
  </r>
  <r>
    <x v="1"/>
    <x v="1"/>
    <x v="0"/>
    <x v="142"/>
    <x v="1"/>
    <x v="1"/>
    <x v="7"/>
    <n v="11.42"/>
  </r>
  <r>
    <x v="1"/>
    <x v="1"/>
    <x v="0"/>
    <x v="142"/>
    <x v="1"/>
    <x v="1"/>
    <x v="1"/>
    <n v="5.4130000000000003"/>
  </r>
  <r>
    <x v="1"/>
    <x v="1"/>
    <x v="0"/>
    <x v="142"/>
    <x v="1"/>
    <x v="1"/>
    <x v="2"/>
    <n v="5.7519999999999998"/>
  </r>
  <r>
    <x v="1"/>
    <x v="1"/>
    <x v="0"/>
    <x v="142"/>
    <x v="1"/>
    <x v="1"/>
    <x v="3"/>
    <n v="5.7949999999999999"/>
  </r>
  <r>
    <x v="1"/>
    <x v="1"/>
    <x v="0"/>
    <x v="142"/>
    <x v="1"/>
    <x v="1"/>
    <x v="4"/>
    <n v="5.8760000000000003"/>
  </r>
  <r>
    <x v="1"/>
    <x v="1"/>
    <x v="0"/>
    <x v="142"/>
    <x v="1"/>
    <x v="2"/>
    <x v="8"/>
    <n v="0.496"/>
  </r>
  <r>
    <x v="1"/>
    <x v="1"/>
    <x v="0"/>
    <x v="142"/>
    <x v="1"/>
    <x v="2"/>
    <x v="6"/>
    <n v="11.42"/>
  </r>
  <r>
    <x v="1"/>
    <x v="1"/>
    <x v="0"/>
    <x v="142"/>
    <x v="1"/>
    <x v="2"/>
    <x v="0"/>
    <n v="0.496"/>
  </r>
  <r>
    <x v="1"/>
    <x v="1"/>
    <x v="0"/>
    <x v="142"/>
    <x v="1"/>
    <x v="2"/>
    <x v="7"/>
    <n v="11.916"/>
  </r>
  <r>
    <x v="1"/>
    <x v="1"/>
    <x v="0"/>
    <x v="142"/>
    <x v="1"/>
    <x v="2"/>
    <x v="1"/>
    <n v="5.6050000000000004"/>
  </r>
  <r>
    <x v="1"/>
    <x v="1"/>
    <x v="0"/>
    <x v="142"/>
    <x v="1"/>
    <x v="2"/>
    <x v="2"/>
    <n v="4.8879999999999999"/>
  </r>
  <r>
    <x v="1"/>
    <x v="1"/>
    <x v="0"/>
    <x v="142"/>
    <x v="1"/>
    <x v="2"/>
    <x v="3"/>
    <n v="4.665"/>
  </r>
  <r>
    <x v="1"/>
    <x v="1"/>
    <x v="0"/>
    <x v="142"/>
    <x v="1"/>
    <x v="2"/>
    <x v="4"/>
    <n v="4.3440000000000003"/>
  </r>
  <r>
    <x v="1"/>
    <x v="1"/>
    <x v="0"/>
    <x v="142"/>
    <x v="1"/>
    <x v="3"/>
    <x v="6"/>
    <n v="13.204000000000001"/>
  </r>
  <r>
    <x v="1"/>
    <x v="1"/>
    <x v="0"/>
    <x v="142"/>
    <x v="1"/>
    <x v="3"/>
    <x v="0"/>
    <n v="0.496"/>
  </r>
  <r>
    <x v="1"/>
    <x v="1"/>
    <x v="0"/>
    <x v="142"/>
    <x v="1"/>
    <x v="3"/>
    <x v="7"/>
    <n v="13.7"/>
  </r>
  <r>
    <x v="1"/>
    <x v="1"/>
    <x v="0"/>
    <x v="142"/>
    <x v="1"/>
    <x v="3"/>
    <x v="1"/>
    <n v="10.96"/>
  </r>
  <r>
    <x v="1"/>
    <x v="1"/>
    <x v="0"/>
    <x v="142"/>
    <x v="1"/>
    <x v="3"/>
    <x v="2"/>
    <n v="10.888999999999999"/>
  </r>
  <r>
    <x v="1"/>
    <x v="1"/>
    <x v="0"/>
    <x v="142"/>
    <x v="1"/>
    <x v="3"/>
    <x v="3"/>
    <n v="10.62"/>
  </r>
  <r>
    <x v="1"/>
    <x v="1"/>
    <x v="0"/>
    <x v="142"/>
    <x v="1"/>
    <x v="3"/>
    <x v="4"/>
    <n v="9.9789999999999992"/>
  </r>
  <r>
    <x v="1"/>
    <x v="1"/>
    <x v="0"/>
    <x v="143"/>
    <x v="0"/>
    <x v="0"/>
    <x v="6"/>
    <n v="2.4950000000000001"/>
  </r>
  <r>
    <x v="1"/>
    <x v="1"/>
    <x v="0"/>
    <x v="143"/>
    <x v="0"/>
    <x v="0"/>
    <x v="0"/>
    <n v="0"/>
  </r>
  <r>
    <x v="1"/>
    <x v="1"/>
    <x v="0"/>
    <x v="143"/>
    <x v="0"/>
    <x v="0"/>
    <x v="7"/>
    <n v="2.4950000000000001"/>
  </r>
  <r>
    <x v="1"/>
    <x v="1"/>
    <x v="0"/>
    <x v="143"/>
    <x v="0"/>
    <x v="0"/>
    <x v="1"/>
    <n v="2.4950000000000001"/>
  </r>
  <r>
    <x v="1"/>
    <x v="1"/>
    <x v="0"/>
    <x v="143"/>
    <x v="0"/>
    <x v="0"/>
    <x v="2"/>
    <n v="0.91800000000000004"/>
  </r>
  <r>
    <x v="1"/>
    <x v="1"/>
    <x v="0"/>
    <x v="143"/>
    <x v="0"/>
    <x v="0"/>
    <x v="3"/>
    <n v="0.74"/>
  </r>
  <r>
    <x v="1"/>
    <x v="1"/>
    <x v="0"/>
    <x v="143"/>
    <x v="0"/>
    <x v="0"/>
    <x v="4"/>
    <n v="0.28100000000000003"/>
  </r>
  <r>
    <x v="1"/>
    <x v="1"/>
    <x v="0"/>
    <x v="143"/>
    <x v="0"/>
    <x v="1"/>
    <x v="6"/>
    <n v="1.6060000000000001"/>
  </r>
  <r>
    <x v="1"/>
    <x v="1"/>
    <x v="0"/>
    <x v="143"/>
    <x v="0"/>
    <x v="1"/>
    <x v="0"/>
    <n v="0"/>
  </r>
  <r>
    <x v="1"/>
    <x v="1"/>
    <x v="0"/>
    <x v="143"/>
    <x v="0"/>
    <x v="1"/>
    <x v="7"/>
    <n v="1.6060000000000001"/>
  </r>
  <r>
    <x v="1"/>
    <x v="1"/>
    <x v="0"/>
    <x v="143"/>
    <x v="0"/>
    <x v="1"/>
    <x v="1"/>
    <n v="1.6060000000000001"/>
  </r>
  <r>
    <x v="1"/>
    <x v="1"/>
    <x v="0"/>
    <x v="143"/>
    <x v="0"/>
    <x v="1"/>
    <x v="2"/>
    <n v="0.39100000000000001"/>
  </r>
  <r>
    <x v="1"/>
    <x v="1"/>
    <x v="0"/>
    <x v="143"/>
    <x v="0"/>
    <x v="1"/>
    <x v="3"/>
    <n v="0.41099999999999998"/>
  </r>
  <r>
    <x v="1"/>
    <x v="1"/>
    <x v="0"/>
    <x v="143"/>
    <x v="0"/>
    <x v="1"/>
    <x v="4"/>
    <n v="0.20399999999999999"/>
  </r>
  <r>
    <x v="1"/>
    <x v="1"/>
    <x v="0"/>
    <x v="143"/>
    <x v="0"/>
    <x v="2"/>
    <x v="8"/>
    <n v="0"/>
  </r>
  <r>
    <x v="1"/>
    <x v="1"/>
    <x v="0"/>
    <x v="143"/>
    <x v="0"/>
    <x v="2"/>
    <x v="6"/>
    <n v="0.97799999999999998"/>
  </r>
  <r>
    <x v="1"/>
    <x v="1"/>
    <x v="0"/>
    <x v="143"/>
    <x v="0"/>
    <x v="2"/>
    <x v="7"/>
    <n v="0.97799999999999998"/>
  </r>
  <r>
    <x v="1"/>
    <x v="1"/>
    <x v="0"/>
    <x v="143"/>
    <x v="0"/>
    <x v="2"/>
    <x v="1"/>
    <n v="0.97799999999999998"/>
  </r>
  <r>
    <x v="1"/>
    <x v="1"/>
    <x v="0"/>
    <x v="143"/>
    <x v="0"/>
    <x v="2"/>
    <x v="2"/>
    <n v="7.8E-2"/>
  </r>
  <r>
    <x v="1"/>
    <x v="1"/>
    <x v="0"/>
    <x v="143"/>
    <x v="0"/>
    <x v="2"/>
    <x v="3"/>
    <n v="0.153"/>
  </r>
  <r>
    <x v="1"/>
    <x v="1"/>
    <x v="0"/>
    <x v="143"/>
    <x v="0"/>
    <x v="2"/>
    <x v="4"/>
    <n v="7.6999999999999999E-2"/>
  </r>
  <r>
    <x v="1"/>
    <x v="1"/>
    <x v="0"/>
    <x v="143"/>
    <x v="0"/>
    <x v="3"/>
    <x v="6"/>
    <n v="0.70899999999999996"/>
  </r>
  <r>
    <x v="1"/>
    <x v="1"/>
    <x v="0"/>
    <x v="143"/>
    <x v="0"/>
    <x v="3"/>
    <x v="7"/>
    <n v="0.70899999999999996"/>
  </r>
  <r>
    <x v="1"/>
    <x v="1"/>
    <x v="0"/>
    <x v="143"/>
    <x v="0"/>
    <x v="3"/>
    <x v="1"/>
    <n v="0.70899999999999996"/>
  </r>
  <r>
    <x v="1"/>
    <x v="1"/>
    <x v="0"/>
    <x v="143"/>
    <x v="0"/>
    <x v="3"/>
    <x v="2"/>
    <n v="5.8999999999999997E-2"/>
  </r>
  <r>
    <x v="1"/>
    <x v="1"/>
    <x v="0"/>
    <x v="143"/>
    <x v="0"/>
    <x v="3"/>
    <x v="3"/>
    <n v="0.115"/>
  </r>
  <r>
    <x v="1"/>
    <x v="1"/>
    <x v="0"/>
    <x v="143"/>
    <x v="0"/>
    <x v="3"/>
    <x v="4"/>
    <n v="3.7999999999999999E-2"/>
  </r>
  <r>
    <x v="1"/>
    <x v="1"/>
    <x v="0"/>
    <x v="143"/>
    <x v="1"/>
    <x v="2"/>
    <x v="8"/>
    <n v="0"/>
  </r>
  <r>
    <x v="1"/>
    <x v="1"/>
    <x v="0"/>
    <x v="143"/>
    <x v="1"/>
    <x v="2"/>
    <x v="0"/>
    <n v="0"/>
  </r>
  <r>
    <x v="1"/>
    <x v="1"/>
    <x v="0"/>
    <x v="143"/>
    <x v="1"/>
    <x v="2"/>
    <x v="1"/>
    <n v="0"/>
  </r>
  <r>
    <x v="1"/>
    <x v="1"/>
    <x v="0"/>
    <x v="143"/>
    <x v="1"/>
    <x v="3"/>
    <x v="0"/>
    <n v="0"/>
  </r>
  <r>
    <x v="1"/>
    <x v="1"/>
    <x v="0"/>
    <x v="143"/>
    <x v="1"/>
    <x v="3"/>
    <x v="1"/>
    <n v="0"/>
  </r>
  <r>
    <x v="1"/>
    <x v="1"/>
    <x v="0"/>
    <x v="144"/>
    <x v="0"/>
    <x v="0"/>
    <x v="0"/>
    <n v="0"/>
  </r>
  <r>
    <x v="1"/>
    <x v="1"/>
    <x v="0"/>
    <x v="144"/>
    <x v="0"/>
    <x v="1"/>
    <x v="0"/>
    <n v="0"/>
  </r>
  <r>
    <x v="1"/>
    <x v="1"/>
    <x v="0"/>
    <x v="144"/>
    <x v="0"/>
    <x v="2"/>
    <x v="0"/>
    <n v="0"/>
  </r>
  <r>
    <x v="1"/>
    <x v="1"/>
    <x v="0"/>
    <x v="144"/>
    <x v="0"/>
    <x v="3"/>
    <x v="0"/>
    <n v="0"/>
  </r>
  <r>
    <x v="1"/>
    <x v="1"/>
    <x v="0"/>
    <x v="145"/>
    <x v="0"/>
    <x v="0"/>
    <x v="6"/>
    <n v="11.42"/>
  </r>
  <r>
    <x v="1"/>
    <x v="1"/>
    <x v="0"/>
    <x v="145"/>
    <x v="0"/>
    <x v="0"/>
    <x v="0"/>
    <n v="0"/>
  </r>
  <r>
    <x v="1"/>
    <x v="1"/>
    <x v="0"/>
    <x v="145"/>
    <x v="0"/>
    <x v="0"/>
    <x v="7"/>
    <n v="11.42"/>
  </r>
  <r>
    <x v="1"/>
    <x v="1"/>
    <x v="0"/>
    <x v="145"/>
    <x v="0"/>
    <x v="0"/>
    <x v="1"/>
    <n v="2.7349999999999999"/>
  </r>
  <r>
    <x v="1"/>
    <x v="1"/>
    <x v="0"/>
    <x v="145"/>
    <x v="0"/>
    <x v="0"/>
    <x v="2"/>
    <n v="1.724"/>
  </r>
  <r>
    <x v="1"/>
    <x v="1"/>
    <x v="0"/>
    <x v="145"/>
    <x v="0"/>
    <x v="0"/>
    <x v="3"/>
    <n v="1.8460000000000001"/>
  </r>
  <r>
    <x v="1"/>
    <x v="1"/>
    <x v="0"/>
    <x v="145"/>
    <x v="0"/>
    <x v="0"/>
    <x v="4"/>
    <n v="1.194"/>
  </r>
  <r>
    <x v="1"/>
    <x v="1"/>
    <x v="0"/>
    <x v="145"/>
    <x v="0"/>
    <x v="1"/>
    <x v="6"/>
    <n v="11.42"/>
  </r>
  <r>
    <x v="1"/>
    <x v="1"/>
    <x v="0"/>
    <x v="145"/>
    <x v="0"/>
    <x v="1"/>
    <x v="0"/>
    <n v="0"/>
  </r>
  <r>
    <x v="1"/>
    <x v="1"/>
    <x v="0"/>
    <x v="145"/>
    <x v="0"/>
    <x v="1"/>
    <x v="7"/>
    <n v="11.42"/>
  </r>
  <r>
    <x v="1"/>
    <x v="1"/>
    <x v="0"/>
    <x v="145"/>
    <x v="0"/>
    <x v="1"/>
    <x v="1"/>
    <n v="1.76"/>
  </r>
  <r>
    <x v="1"/>
    <x v="1"/>
    <x v="0"/>
    <x v="145"/>
    <x v="0"/>
    <x v="1"/>
    <x v="2"/>
    <n v="0.88200000000000001"/>
  </r>
  <r>
    <x v="1"/>
    <x v="1"/>
    <x v="0"/>
    <x v="145"/>
    <x v="0"/>
    <x v="1"/>
    <x v="3"/>
    <n v="1.0580000000000001"/>
  </r>
  <r>
    <x v="1"/>
    <x v="1"/>
    <x v="0"/>
    <x v="145"/>
    <x v="0"/>
    <x v="1"/>
    <x v="4"/>
    <n v="0.73299999999999998"/>
  </r>
  <r>
    <x v="1"/>
    <x v="1"/>
    <x v="0"/>
    <x v="145"/>
    <x v="0"/>
    <x v="2"/>
    <x v="6"/>
    <n v="11.42"/>
  </r>
  <r>
    <x v="1"/>
    <x v="1"/>
    <x v="0"/>
    <x v="145"/>
    <x v="0"/>
    <x v="2"/>
    <x v="0"/>
    <n v="0"/>
  </r>
  <r>
    <x v="1"/>
    <x v="1"/>
    <x v="0"/>
    <x v="145"/>
    <x v="0"/>
    <x v="2"/>
    <x v="7"/>
    <n v="11.42"/>
  </r>
  <r>
    <x v="1"/>
    <x v="1"/>
    <x v="0"/>
    <x v="145"/>
    <x v="0"/>
    <x v="2"/>
    <x v="1"/>
    <n v="1.119"/>
  </r>
  <r>
    <x v="1"/>
    <x v="1"/>
    <x v="0"/>
    <x v="145"/>
    <x v="0"/>
    <x v="2"/>
    <x v="2"/>
    <n v="0.439"/>
  </r>
  <r>
    <x v="1"/>
    <x v="1"/>
    <x v="0"/>
    <x v="145"/>
    <x v="0"/>
    <x v="2"/>
    <x v="3"/>
    <n v="0.60599999999999998"/>
  </r>
  <r>
    <x v="1"/>
    <x v="1"/>
    <x v="0"/>
    <x v="145"/>
    <x v="0"/>
    <x v="2"/>
    <x v="4"/>
    <n v="0.439"/>
  </r>
  <r>
    <x v="1"/>
    <x v="1"/>
    <x v="0"/>
    <x v="145"/>
    <x v="0"/>
    <x v="3"/>
    <x v="6"/>
    <n v="0.32300000000000001"/>
  </r>
  <r>
    <x v="1"/>
    <x v="1"/>
    <x v="0"/>
    <x v="145"/>
    <x v="0"/>
    <x v="3"/>
    <x v="0"/>
    <n v="0"/>
  </r>
  <r>
    <x v="1"/>
    <x v="1"/>
    <x v="0"/>
    <x v="145"/>
    <x v="0"/>
    <x v="3"/>
    <x v="7"/>
    <n v="0.32300000000000001"/>
  </r>
  <r>
    <x v="1"/>
    <x v="1"/>
    <x v="0"/>
    <x v="145"/>
    <x v="0"/>
    <x v="3"/>
    <x v="1"/>
    <n v="0.32300000000000001"/>
  </r>
  <r>
    <x v="1"/>
    <x v="1"/>
    <x v="0"/>
    <x v="145"/>
    <x v="0"/>
    <x v="3"/>
    <x v="2"/>
    <n v="6.3E-2"/>
  </r>
  <r>
    <x v="1"/>
    <x v="1"/>
    <x v="0"/>
    <x v="145"/>
    <x v="0"/>
    <x v="3"/>
    <x v="3"/>
    <n v="9.9000000000000005E-2"/>
  </r>
  <r>
    <x v="1"/>
    <x v="1"/>
    <x v="0"/>
    <x v="145"/>
    <x v="0"/>
    <x v="3"/>
    <x v="4"/>
    <n v="4.2000000000000003E-2"/>
  </r>
  <r>
    <x v="1"/>
    <x v="1"/>
    <x v="0"/>
    <x v="145"/>
    <x v="1"/>
    <x v="0"/>
    <x v="5"/>
    <n v="8.0000000000000002E-3"/>
  </r>
  <r>
    <x v="1"/>
    <x v="1"/>
    <x v="0"/>
    <x v="145"/>
    <x v="1"/>
    <x v="1"/>
    <x v="0"/>
    <n v="8.0000000000000002E-3"/>
  </r>
  <r>
    <x v="1"/>
    <x v="1"/>
    <x v="0"/>
    <x v="145"/>
    <x v="1"/>
    <x v="2"/>
    <x v="0"/>
    <n v="8.0000000000000002E-3"/>
  </r>
  <r>
    <x v="1"/>
    <x v="1"/>
    <x v="0"/>
    <x v="145"/>
    <x v="1"/>
    <x v="3"/>
    <x v="0"/>
    <n v="8.0000000000000002E-3"/>
  </r>
  <r>
    <x v="1"/>
    <x v="1"/>
    <x v="0"/>
    <x v="146"/>
    <x v="0"/>
    <x v="0"/>
    <x v="0"/>
    <n v="0"/>
  </r>
  <r>
    <x v="1"/>
    <x v="1"/>
    <x v="0"/>
    <x v="146"/>
    <x v="0"/>
    <x v="1"/>
    <x v="0"/>
    <n v="0"/>
  </r>
  <r>
    <x v="1"/>
    <x v="1"/>
    <x v="0"/>
    <x v="146"/>
    <x v="0"/>
    <x v="2"/>
    <x v="0"/>
    <n v="0"/>
  </r>
  <r>
    <x v="1"/>
    <x v="1"/>
    <x v="0"/>
    <x v="146"/>
    <x v="0"/>
    <x v="3"/>
    <x v="0"/>
    <n v="0"/>
  </r>
  <r>
    <x v="1"/>
    <x v="1"/>
    <x v="0"/>
    <x v="147"/>
    <x v="0"/>
    <x v="0"/>
    <x v="0"/>
    <n v="0"/>
  </r>
  <r>
    <x v="1"/>
    <x v="1"/>
    <x v="0"/>
    <x v="147"/>
    <x v="0"/>
    <x v="1"/>
    <x v="0"/>
    <n v="0"/>
  </r>
  <r>
    <x v="1"/>
    <x v="1"/>
    <x v="0"/>
    <x v="147"/>
    <x v="0"/>
    <x v="2"/>
    <x v="0"/>
    <n v="0"/>
  </r>
  <r>
    <x v="1"/>
    <x v="1"/>
    <x v="0"/>
    <x v="147"/>
    <x v="0"/>
    <x v="3"/>
    <x v="0"/>
    <n v="0"/>
  </r>
  <r>
    <x v="1"/>
    <x v="1"/>
    <x v="0"/>
    <x v="148"/>
    <x v="0"/>
    <x v="0"/>
    <x v="0"/>
    <n v="0"/>
  </r>
  <r>
    <x v="1"/>
    <x v="1"/>
    <x v="0"/>
    <x v="148"/>
    <x v="0"/>
    <x v="1"/>
    <x v="0"/>
    <n v="0"/>
  </r>
  <r>
    <x v="1"/>
    <x v="1"/>
    <x v="0"/>
    <x v="148"/>
    <x v="0"/>
    <x v="2"/>
    <x v="0"/>
    <n v="0"/>
  </r>
  <r>
    <x v="1"/>
    <x v="1"/>
    <x v="0"/>
    <x v="148"/>
    <x v="0"/>
    <x v="3"/>
    <x v="0"/>
    <n v="0"/>
  </r>
  <r>
    <x v="1"/>
    <x v="4"/>
    <x v="0"/>
    <x v="149"/>
    <x v="0"/>
    <x v="0"/>
    <x v="0"/>
    <n v="0"/>
  </r>
  <r>
    <x v="1"/>
    <x v="4"/>
    <x v="0"/>
    <x v="149"/>
    <x v="0"/>
    <x v="1"/>
    <x v="0"/>
    <n v="0"/>
  </r>
  <r>
    <x v="1"/>
    <x v="4"/>
    <x v="0"/>
    <x v="149"/>
    <x v="0"/>
    <x v="2"/>
    <x v="0"/>
    <n v="0"/>
  </r>
  <r>
    <x v="1"/>
    <x v="4"/>
    <x v="0"/>
    <x v="149"/>
    <x v="0"/>
    <x v="3"/>
    <x v="0"/>
    <n v="0"/>
  </r>
  <r>
    <x v="1"/>
    <x v="1"/>
    <x v="0"/>
    <x v="150"/>
    <x v="0"/>
    <x v="0"/>
    <x v="0"/>
    <n v="0"/>
  </r>
  <r>
    <x v="1"/>
    <x v="1"/>
    <x v="0"/>
    <x v="150"/>
    <x v="0"/>
    <x v="1"/>
    <x v="6"/>
    <n v="1.7030000000000001"/>
  </r>
  <r>
    <x v="1"/>
    <x v="1"/>
    <x v="0"/>
    <x v="150"/>
    <x v="0"/>
    <x v="1"/>
    <x v="0"/>
    <n v="0"/>
  </r>
  <r>
    <x v="1"/>
    <x v="1"/>
    <x v="0"/>
    <x v="150"/>
    <x v="0"/>
    <x v="1"/>
    <x v="7"/>
    <n v="1.7030000000000001"/>
  </r>
  <r>
    <x v="1"/>
    <x v="1"/>
    <x v="0"/>
    <x v="150"/>
    <x v="0"/>
    <x v="1"/>
    <x v="2"/>
    <n v="0.95"/>
  </r>
  <r>
    <x v="1"/>
    <x v="1"/>
    <x v="0"/>
    <x v="150"/>
    <x v="0"/>
    <x v="1"/>
    <x v="3"/>
    <n v="1.008"/>
  </r>
  <r>
    <x v="1"/>
    <x v="1"/>
    <x v="0"/>
    <x v="150"/>
    <x v="0"/>
    <x v="1"/>
    <x v="4"/>
    <n v="1.7030000000000001"/>
  </r>
  <r>
    <x v="1"/>
    <x v="1"/>
    <x v="0"/>
    <x v="150"/>
    <x v="0"/>
    <x v="2"/>
    <x v="6"/>
    <n v="0.61399999999999999"/>
  </r>
  <r>
    <x v="1"/>
    <x v="1"/>
    <x v="0"/>
    <x v="150"/>
    <x v="0"/>
    <x v="2"/>
    <x v="0"/>
    <n v="0"/>
  </r>
  <r>
    <x v="1"/>
    <x v="1"/>
    <x v="0"/>
    <x v="150"/>
    <x v="0"/>
    <x v="2"/>
    <x v="7"/>
    <n v="0.61399999999999999"/>
  </r>
  <r>
    <x v="1"/>
    <x v="1"/>
    <x v="0"/>
    <x v="150"/>
    <x v="0"/>
    <x v="2"/>
    <x v="2"/>
    <n v="0.61399999999999999"/>
  </r>
  <r>
    <x v="1"/>
    <x v="1"/>
    <x v="0"/>
    <x v="150"/>
    <x v="0"/>
    <x v="2"/>
    <x v="3"/>
    <n v="0.54800000000000004"/>
  </r>
  <r>
    <x v="1"/>
    <x v="1"/>
    <x v="0"/>
    <x v="150"/>
    <x v="0"/>
    <x v="2"/>
    <x v="4"/>
    <n v="0.61399999999999999"/>
  </r>
  <r>
    <x v="1"/>
    <x v="1"/>
    <x v="0"/>
    <x v="150"/>
    <x v="0"/>
    <x v="3"/>
    <x v="6"/>
    <n v="0.76500000000000001"/>
  </r>
  <r>
    <x v="1"/>
    <x v="1"/>
    <x v="0"/>
    <x v="150"/>
    <x v="0"/>
    <x v="3"/>
    <x v="0"/>
    <n v="0"/>
  </r>
  <r>
    <x v="1"/>
    <x v="1"/>
    <x v="0"/>
    <x v="150"/>
    <x v="0"/>
    <x v="3"/>
    <x v="7"/>
    <n v="0.76500000000000001"/>
  </r>
  <r>
    <x v="1"/>
    <x v="1"/>
    <x v="0"/>
    <x v="150"/>
    <x v="0"/>
    <x v="3"/>
    <x v="2"/>
    <n v="0.11700000000000001"/>
  </r>
  <r>
    <x v="1"/>
    <x v="1"/>
    <x v="0"/>
    <x v="150"/>
    <x v="0"/>
    <x v="3"/>
    <x v="3"/>
    <n v="0.76500000000000001"/>
  </r>
  <r>
    <x v="1"/>
    <x v="1"/>
    <x v="0"/>
    <x v="150"/>
    <x v="0"/>
    <x v="3"/>
    <x v="4"/>
    <n v="6.5000000000000002E-2"/>
  </r>
  <r>
    <x v="1"/>
    <x v="1"/>
    <x v="1"/>
    <x v="151"/>
    <x v="0"/>
    <x v="0"/>
    <x v="0"/>
    <n v="0"/>
  </r>
  <r>
    <x v="1"/>
    <x v="1"/>
    <x v="1"/>
    <x v="151"/>
    <x v="0"/>
    <x v="1"/>
    <x v="0"/>
    <n v="0"/>
  </r>
  <r>
    <x v="1"/>
    <x v="1"/>
    <x v="1"/>
    <x v="151"/>
    <x v="0"/>
    <x v="2"/>
    <x v="0"/>
    <n v="0"/>
  </r>
  <r>
    <x v="1"/>
    <x v="1"/>
    <x v="1"/>
    <x v="151"/>
    <x v="0"/>
    <x v="3"/>
    <x v="0"/>
    <n v="0"/>
  </r>
  <r>
    <x v="1"/>
    <x v="1"/>
    <x v="3"/>
    <x v="152"/>
    <x v="0"/>
    <x v="0"/>
    <x v="6"/>
    <n v="1.47"/>
  </r>
  <r>
    <x v="1"/>
    <x v="1"/>
    <x v="3"/>
    <x v="152"/>
    <x v="0"/>
    <x v="0"/>
    <x v="0"/>
    <n v="0"/>
  </r>
  <r>
    <x v="1"/>
    <x v="1"/>
    <x v="3"/>
    <x v="152"/>
    <x v="0"/>
    <x v="0"/>
    <x v="7"/>
    <n v="1.47"/>
  </r>
  <r>
    <x v="1"/>
    <x v="1"/>
    <x v="3"/>
    <x v="152"/>
    <x v="0"/>
    <x v="0"/>
    <x v="1"/>
    <n v="1.47"/>
  </r>
  <r>
    <x v="1"/>
    <x v="1"/>
    <x v="3"/>
    <x v="152"/>
    <x v="0"/>
    <x v="0"/>
    <x v="2"/>
    <n v="1.224"/>
  </r>
  <r>
    <x v="1"/>
    <x v="1"/>
    <x v="3"/>
    <x v="152"/>
    <x v="0"/>
    <x v="0"/>
    <x v="3"/>
    <n v="1"/>
  </r>
  <r>
    <x v="1"/>
    <x v="1"/>
    <x v="3"/>
    <x v="152"/>
    <x v="0"/>
    <x v="0"/>
    <x v="4"/>
    <n v="0.53"/>
  </r>
  <r>
    <x v="1"/>
    <x v="1"/>
    <x v="3"/>
    <x v="152"/>
    <x v="0"/>
    <x v="1"/>
    <x v="6"/>
    <n v="1.47"/>
  </r>
  <r>
    <x v="1"/>
    <x v="1"/>
    <x v="3"/>
    <x v="152"/>
    <x v="0"/>
    <x v="1"/>
    <x v="0"/>
    <n v="0"/>
  </r>
  <r>
    <x v="1"/>
    <x v="1"/>
    <x v="3"/>
    <x v="152"/>
    <x v="0"/>
    <x v="1"/>
    <x v="7"/>
    <n v="1.47"/>
  </r>
  <r>
    <x v="1"/>
    <x v="1"/>
    <x v="3"/>
    <x v="152"/>
    <x v="0"/>
    <x v="1"/>
    <x v="1"/>
    <n v="1.0589999999999999"/>
  </r>
  <r>
    <x v="1"/>
    <x v="1"/>
    <x v="3"/>
    <x v="152"/>
    <x v="0"/>
    <x v="1"/>
    <x v="2"/>
    <n v="0.55600000000000005"/>
  </r>
  <r>
    <x v="1"/>
    <x v="1"/>
    <x v="3"/>
    <x v="152"/>
    <x v="0"/>
    <x v="1"/>
    <x v="3"/>
    <n v="0.56100000000000005"/>
  </r>
  <r>
    <x v="1"/>
    <x v="1"/>
    <x v="3"/>
    <x v="152"/>
    <x v="0"/>
    <x v="1"/>
    <x v="4"/>
    <n v="0.35699999999999998"/>
  </r>
  <r>
    <x v="1"/>
    <x v="1"/>
    <x v="3"/>
    <x v="152"/>
    <x v="0"/>
    <x v="2"/>
    <x v="6"/>
    <n v="1.47"/>
  </r>
  <r>
    <x v="1"/>
    <x v="1"/>
    <x v="3"/>
    <x v="152"/>
    <x v="0"/>
    <x v="2"/>
    <x v="0"/>
    <n v="0"/>
  </r>
  <r>
    <x v="1"/>
    <x v="1"/>
    <x v="3"/>
    <x v="152"/>
    <x v="0"/>
    <x v="2"/>
    <x v="7"/>
    <n v="1.47"/>
  </r>
  <r>
    <x v="1"/>
    <x v="1"/>
    <x v="3"/>
    <x v="152"/>
    <x v="0"/>
    <x v="2"/>
    <x v="1"/>
    <n v="0.57199999999999995"/>
  </r>
  <r>
    <x v="1"/>
    <x v="1"/>
    <x v="3"/>
    <x v="152"/>
    <x v="0"/>
    <x v="2"/>
    <x v="2"/>
    <n v="0.17199999999999999"/>
  </r>
  <r>
    <x v="1"/>
    <x v="1"/>
    <x v="3"/>
    <x v="152"/>
    <x v="0"/>
    <x v="2"/>
    <x v="3"/>
    <n v="0.24199999999999999"/>
  </r>
  <r>
    <x v="1"/>
    <x v="1"/>
    <x v="3"/>
    <x v="152"/>
    <x v="0"/>
    <x v="2"/>
    <x v="4"/>
    <n v="0.17199999999999999"/>
  </r>
  <r>
    <x v="1"/>
    <x v="1"/>
    <x v="3"/>
    <x v="152"/>
    <x v="0"/>
    <x v="3"/>
    <x v="6"/>
    <n v="0.379"/>
  </r>
  <r>
    <x v="1"/>
    <x v="1"/>
    <x v="3"/>
    <x v="152"/>
    <x v="0"/>
    <x v="3"/>
    <x v="0"/>
    <n v="0"/>
  </r>
  <r>
    <x v="1"/>
    <x v="1"/>
    <x v="3"/>
    <x v="152"/>
    <x v="0"/>
    <x v="3"/>
    <x v="7"/>
    <n v="0.379"/>
  </r>
  <r>
    <x v="1"/>
    <x v="1"/>
    <x v="3"/>
    <x v="152"/>
    <x v="0"/>
    <x v="3"/>
    <x v="1"/>
    <n v="0.379"/>
  </r>
  <r>
    <x v="1"/>
    <x v="1"/>
    <x v="3"/>
    <x v="152"/>
    <x v="0"/>
    <x v="3"/>
    <x v="2"/>
    <n v="0.129"/>
  </r>
  <r>
    <x v="1"/>
    <x v="1"/>
    <x v="3"/>
    <x v="152"/>
    <x v="0"/>
    <x v="3"/>
    <x v="3"/>
    <n v="0.18099999999999999"/>
  </r>
  <r>
    <x v="1"/>
    <x v="1"/>
    <x v="3"/>
    <x v="152"/>
    <x v="0"/>
    <x v="3"/>
    <x v="4"/>
    <n v="8.5999999999999993E-2"/>
  </r>
  <r>
    <x v="1"/>
    <x v="1"/>
    <x v="3"/>
    <x v="152"/>
    <x v="1"/>
    <x v="0"/>
    <x v="5"/>
    <n v="6.5000000000000002E-2"/>
  </r>
  <r>
    <x v="1"/>
    <x v="1"/>
    <x v="3"/>
    <x v="152"/>
    <x v="1"/>
    <x v="1"/>
    <x v="0"/>
    <n v="6.5000000000000002E-2"/>
  </r>
  <r>
    <x v="1"/>
    <x v="1"/>
    <x v="3"/>
    <x v="152"/>
    <x v="1"/>
    <x v="1"/>
    <x v="1"/>
    <n v="5.1999999999999998E-2"/>
  </r>
  <r>
    <x v="1"/>
    <x v="1"/>
    <x v="3"/>
    <x v="152"/>
    <x v="1"/>
    <x v="1"/>
    <x v="2"/>
    <n v="3.6999999999999998E-2"/>
  </r>
  <r>
    <x v="1"/>
    <x v="1"/>
    <x v="3"/>
    <x v="152"/>
    <x v="1"/>
    <x v="1"/>
    <x v="3"/>
    <n v="0.03"/>
  </r>
  <r>
    <x v="1"/>
    <x v="1"/>
    <x v="3"/>
    <x v="152"/>
    <x v="1"/>
    <x v="1"/>
    <x v="4"/>
    <n v="1.6E-2"/>
  </r>
  <r>
    <x v="1"/>
    <x v="1"/>
    <x v="3"/>
    <x v="152"/>
    <x v="1"/>
    <x v="1"/>
    <x v="5"/>
    <n v="0.152"/>
  </r>
  <r>
    <x v="1"/>
    <x v="1"/>
    <x v="3"/>
    <x v="152"/>
    <x v="1"/>
    <x v="2"/>
    <x v="0"/>
    <n v="0.217"/>
  </r>
  <r>
    <x v="1"/>
    <x v="1"/>
    <x v="3"/>
    <x v="152"/>
    <x v="1"/>
    <x v="2"/>
    <x v="1"/>
    <n v="0.17399999999999999"/>
  </r>
  <r>
    <x v="1"/>
    <x v="1"/>
    <x v="3"/>
    <x v="152"/>
    <x v="1"/>
    <x v="2"/>
    <x v="2"/>
    <n v="0.122"/>
  </r>
  <r>
    <x v="1"/>
    <x v="1"/>
    <x v="3"/>
    <x v="152"/>
    <x v="1"/>
    <x v="2"/>
    <x v="3"/>
    <n v="0.1"/>
  </r>
  <r>
    <x v="1"/>
    <x v="1"/>
    <x v="3"/>
    <x v="152"/>
    <x v="1"/>
    <x v="2"/>
    <x v="4"/>
    <n v="5.2999999999999999E-2"/>
  </r>
  <r>
    <x v="1"/>
    <x v="1"/>
    <x v="3"/>
    <x v="152"/>
    <x v="1"/>
    <x v="3"/>
    <x v="6"/>
    <n v="0.217"/>
  </r>
  <r>
    <x v="1"/>
    <x v="1"/>
    <x v="3"/>
    <x v="152"/>
    <x v="1"/>
    <x v="3"/>
    <x v="0"/>
    <n v="0.217"/>
  </r>
  <r>
    <x v="1"/>
    <x v="1"/>
    <x v="3"/>
    <x v="152"/>
    <x v="1"/>
    <x v="3"/>
    <x v="7"/>
    <n v="0.434"/>
  </r>
  <r>
    <x v="1"/>
    <x v="1"/>
    <x v="3"/>
    <x v="152"/>
    <x v="1"/>
    <x v="3"/>
    <x v="1"/>
    <n v="0.34699999999999998"/>
  </r>
  <r>
    <x v="1"/>
    <x v="1"/>
    <x v="3"/>
    <x v="152"/>
    <x v="1"/>
    <x v="3"/>
    <x v="2"/>
    <n v="0.24399999999999999"/>
  </r>
  <r>
    <x v="1"/>
    <x v="1"/>
    <x v="3"/>
    <x v="152"/>
    <x v="1"/>
    <x v="3"/>
    <x v="3"/>
    <n v="0.2"/>
  </r>
  <r>
    <x v="1"/>
    <x v="1"/>
    <x v="3"/>
    <x v="152"/>
    <x v="1"/>
    <x v="3"/>
    <x v="4"/>
    <n v="0.106"/>
  </r>
  <r>
    <x v="1"/>
    <x v="4"/>
    <x v="3"/>
    <x v="153"/>
    <x v="0"/>
    <x v="0"/>
    <x v="0"/>
    <n v="0"/>
  </r>
  <r>
    <x v="1"/>
    <x v="4"/>
    <x v="3"/>
    <x v="153"/>
    <x v="0"/>
    <x v="1"/>
    <x v="0"/>
    <n v="0"/>
  </r>
  <r>
    <x v="1"/>
    <x v="4"/>
    <x v="3"/>
    <x v="153"/>
    <x v="0"/>
    <x v="2"/>
    <x v="0"/>
    <n v="0"/>
  </r>
  <r>
    <x v="1"/>
    <x v="4"/>
    <x v="3"/>
    <x v="153"/>
    <x v="0"/>
    <x v="3"/>
    <x v="0"/>
    <n v="0"/>
  </r>
  <r>
    <x v="1"/>
    <x v="4"/>
    <x v="3"/>
    <x v="154"/>
    <x v="0"/>
    <x v="0"/>
    <x v="0"/>
    <n v="0"/>
  </r>
  <r>
    <x v="1"/>
    <x v="4"/>
    <x v="3"/>
    <x v="154"/>
    <x v="0"/>
    <x v="1"/>
    <x v="0"/>
    <n v="0"/>
  </r>
  <r>
    <x v="1"/>
    <x v="4"/>
    <x v="3"/>
    <x v="154"/>
    <x v="0"/>
    <x v="2"/>
    <x v="0"/>
    <n v="0"/>
  </r>
  <r>
    <x v="1"/>
    <x v="4"/>
    <x v="3"/>
    <x v="154"/>
    <x v="0"/>
    <x v="3"/>
    <x v="0"/>
    <n v="0"/>
  </r>
  <r>
    <x v="1"/>
    <x v="4"/>
    <x v="3"/>
    <x v="155"/>
    <x v="0"/>
    <x v="0"/>
    <x v="0"/>
    <n v="0"/>
  </r>
  <r>
    <x v="1"/>
    <x v="4"/>
    <x v="3"/>
    <x v="155"/>
    <x v="0"/>
    <x v="1"/>
    <x v="0"/>
    <n v="0"/>
  </r>
  <r>
    <x v="1"/>
    <x v="4"/>
    <x v="3"/>
    <x v="155"/>
    <x v="0"/>
    <x v="2"/>
    <x v="0"/>
    <n v="0"/>
  </r>
  <r>
    <x v="1"/>
    <x v="4"/>
    <x v="3"/>
    <x v="155"/>
    <x v="0"/>
    <x v="3"/>
    <x v="0"/>
    <n v="0"/>
  </r>
  <r>
    <x v="1"/>
    <x v="4"/>
    <x v="3"/>
    <x v="156"/>
    <x v="0"/>
    <x v="0"/>
    <x v="6"/>
    <n v="2.1469999999999998"/>
  </r>
  <r>
    <x v="1"/>
    <x v="4"/>
    <x v="3"/>
    <x v="156"/>
    <x v="0"/>
    <x v="0"/>
    <x v="0"/>
    <n v="0"/>
  </r>
  <r>
    <x v="1"/>
    <x v="4"/>
    <x v="3"/>
    <x v="156"/>
    <x v="0"/>
    <x v="0"/>
    <x v="7"/>
    <n v="2.1469999999999998"/>
  </r>
  <r>
    <x v="1"/>
    <x v="4"/>
    <x v="3"/>
    <x v="156"/>
    <x v="0"/>
    <x v="0"/>
    <x v="1"/>
    <n v="2.1469999999999998"/>
  </r>
  <r>
    <x v="1"/>
    <x v="4"/>
    <x v="3"/>
    <x v="156"/>
    <x v="0"/>
    <x v="0"/>
    <x v="2"/>
    <n v="1.91"/>
  </r>
  <r>
    <x v="1"/>
    <x v="4"/>
    <x v="3"/>
    <x v="156"/>
    <x v="0"/>
    <x v="0"/>
    <x v="3"/>
    <n v="1.115"/>
  </r>
  <r>
    <x v="1"/>
    <x v="4"/>
    <x v="3"/>
    <x v="156"/>
    <x v="0"/>
    <x v="0"/>
    <x v="4"/>
    <n v="0.40300000000000002"/>
  </r>
  <r>
    <x v="1"/>
    <x v="4"/>
    <x v="3"/>
    <x v="156"/>
    <x v="0"/>
    <x v="1"/>
    <x v="6"/>
    <n v="0.81"/>
  </r>
  <r>
    <x v="1"/>
    <x v="4"/>
    <x v="3"/>
    <x v="156"/>
    <x v="0"/>
    <x v="1"/>
    <x v="0"/>
    <n v="0"/>
  </r>
  <r>
    <x v="1"/>
    <x v="4"/>
    <x v="3"/>
    <x v="156"/>
    <x v="0"/>
    <x v="1"/>
    <x v="7"/>
    <n v="0.81"/>
  </r>
  <r>
    <x v="1"/>
    <x v="4"/>
    <x v="3"/>
    <x v="156"/>
    <x v="0"/>
    <x v="1"/>
    <x v="1"/>
    <n v="0.43"/>
  </r>
  <r>
    <x v="1"/>
    <x v="4"/>
    <x v="3"/>
    <x v="156"/>
    <x v="0"/>
    <x v="1"/>
    <x v="2"/>
    <n v="0.65400000000000003"/>
  </r>
  <r>
    <x v="1"/>
    <x v="4"/>
    <x v="3"/>
    <x v="156"/>
    <x v="0"/>
    <x v="1"/>
    <x v="3"/>
    <n v="0.70299999999999996"/>
  </r>
  <r>
    <x v="1"/>
    <x v="4"/>
    <x v="3"/>
    <x v="156"/>
    <x v="0"/>
    <x v="1"/>
    <x v="4"/>
    <n v="0.81"/>
  </r>
  <r>
    <x v="1"/>
    <x v="4"/>
    <x v="3"/>
    <x v="156"/>
    <x v="0"/>
    <x v="2"/>
    <x v="6"/>
    <n v="0.187"/>
  </r>
  <r>
    <x v="1"/>
    <x v="4"/>
    <x v="3"/>
    <x v="156"/>
    <x v="0"/>
    <x v="2"/>
    <x v="0"/>
    <n v="0"/>
  </r>
  <r>
    <x v="1"/>
    <x v="4"/>
    <x v="3"/>
    <x v="156"/>
    <x v="0"/>
    <x v="2"/>
    <x v="7"/>
    <n v="0.187"/>
  </r>
  <r>
    <x v="1"/>
    <x v="4"/>
    <x v="3"/>
    <x v="156"/>
    <x v="0"/>
    <x v="2"/>
    <x v="1"/>
    <n v="1E-3"/>
  </r>
  <r>
    <x v="1"/>
    <x v="4"/>
    <x v="3"/>
    <x v="156"/>
    <x v="0"/>
    <x v="2"/>
    <x v="2"/>
    <n v="0.187"/>
  </r>
  <r>
    <x v="1"/>
    <x v="4"/>
    <x v="3"/>
    <x v="156"/>
    <x v="0"/>
    <x v="2"/>
    <x v="3"/>
    <n v="0.16800000000000001"/>
  </r>
  <r>
    <x v="1"/>
    <x v="4"/>
    <x v="3"/>
    <x v="156"/>
    <x v="0"/>
    <x v="2"/>
    <x v="4"/>
    <n v="0.187"/>
  </r>
  <r>
    <x v="1"/>
    <x v="4"/>
    <x v="3"/>
    <x v="156"/>
    <x v="0"/>
    <x v="3"/>
    <x v="6"/>
    <n v="0.19"/>
  </r>
  <r>
    <x v="1"/>
    <x v="4"/>
    <x v="3"/>
    <x v="156"/>
    <x v="0"/>
    <x v="3"/>
    <x v="0"/>
    <n v="0"/>
  </r>
  <r>
    <x v="1"/>
    <x v="4"/>
    <x v="3"/>
    <x v="156"/>
    <x v="0"/>
    <x v="3"/>
    <x v="7"/>
    <n v="0.19"/>
  </r>
  <r>
    <x v="1"/>
    <x v="4"/>
    <x v="3"/>
    <x v="156"/>
    <x v="0"/>
    <x v="3"/>
    <x v="2"/>
    <n v="0.17699999999999999"/>
  </r>
  <r>
    <x v="1"/>
    <x v="4"/>
    <x v="3"/>
    <x v="156"/>
    <x v="0"/>
    <x v="3"/>
    <x v="3"/>
    <n v="0.16200000000000001"/>
  </r>
  <r>
    <x v="1"/>
    <x v="4"/>
    <x v="3"/>
    <x v="156"/>
    <x v="0"/>
    <x v="3"/>
    <x v="4"/>
    <n v="0.19"/>
  </r>
  <r>
    <x v="1"/>
    <x v="4"/>
    <x v="3"/>
    <x v="157"/>
    <x v="0"/>
    <x v="0"/>
    <x v="0"/>
    <n v="0"/>
  </r>
  <r>
    <x v="1"/>
    <x v="4"/>
    <x v="3"/>
    <x v="157"/>
    <x v="0"/>
    <x v="1"/>
    <x v="0"/>
    <n v="0"/>
  </r>
  <r>
    <x v="1"/>
    <x v="4"/>
    <x v="3"/>
    <x v="157"/>
    <x v="0"/>
    <x v="2"/>
    <x v="0"/>
    <n v="0"/>
  </r>
  <r>
    <x v="1"/>
    <x v="4"/>
    <x v="3"/>
    <x v="157"/>
    <x v="0"/>
    <x v="3"/>
    <x v="0"/>
    <n v="0"/>
  </r>
  <r>
    <x v="1"/>
    <x v="4"/>
    <x v="3"/>
    <x v="157"/>
    <x v="0"/>
    <x v="3"/>
    <x v="1"/>
    <n v="0"/>
  </r>
  <r>
    <x v="1"/>
    <x v="4"/>
    <x v="3"/>
    <x v="157"/>
    <x v="0"/>
    <x v="3"/>
    <x v="2"/>
    <n v="0"/>
  </r>
  <r>
    <x v="1"/>
    <x v="4"/>
    <x v="3"/>
    <x v="157"/>
    <x v="0"/>
    <x v="3"/>
    <x v="3"/>
    <n v="0"/>
  </r>
  <r>
    <x v="1"/>
    <x v="4"/>
    <x v="3"/>
    <x v="157"/>
    <x v="0"/>
    <x v="3"/>
    <x v="4"/>
    <n v="0"/>
  </r>
  <r>
    <x v="1"/>
    <x v="4"/>
    <x v="3"/>
    <x v="158"/>
    <x v="0"/>
    <x v="0"/>
    <x v="0"/>
    <n v="0"/>
  </r>
  <r>
    <x v="1"/>
    <x v="4"/>
    <x v="3"/>
    <x v="158"/>
    <x v="0"/>
    <x v="1"/>
    <x v="0"/>
    <n v="0"/>
  </r>
  <r>
    <x v="1"/>
    <x v="4"/>
    <x v="3"/>
    <x v="158"/>
    <x v="0"/>
    <x v="2"/>
    <x v="0"/>
    <n v="0"/>
  </r>
  <r>
    <x v="1"/>
    <x v="4"/>
    <x v="3"/>
    <x v="158"/>
    <x v="0"/>
    <x v="3"/>
    <x v="0"/>
    <n v="0"/>
  </r>
  <r>
    <x v="1"/>
    <x v="1"/>
    <x v="3"/>
    <x v="159"/>
    <x v="0"/>
    <x v="0"/>
    <x v="6"/>
    <n v="3"/>
  </r>
  <r>
    <x v="1"/>
    <x v="1"/>
    <x v="3"/>
    <x v="159"/>
    <x v="0"/>
    <x v="0"/>
    <x v="0"/>
    <n v="0"/>
  </r>
  <r>
    <x v="1"/>
    <x v="1"/>
    <x v="3"/>
    <x v="159"/>
    <x v="0"/>
    <x v="0"/>
    <x v="7"/>
    <n v="3"/>
  </r>
  <r>
    <x v="1"/>
    <x v="1"/>
    <x v="3"/>
    <x v="159"/>
    <x v="0"/>
    <x v="0"/>
    <x v="5"/>
    <n v="0.73399999999999999"/>
  </r>
  <r>
    <x v="1"/>
    <x v="1"/>
    <x v="3"/>
    <x v="159"/>
    <x v="0"/>
    <x v="1"/>
    <x v="6"/>
    <n v="0.23599999999999999"/>
  </r>
  <r>
    <x v="1"/>
    <x v="1"/>
    <x v="3"/>
    <x v="159"/>
    <x v="0"/>
    <x v="1"/>
    <x v="0"/>
    <n v="0.73399999999999999"/>
  </r>
  <r>
    <x v="1"/>
    <x v="1"/>
    <x v="3"/>
    <x v="159"/>
    <x v="0"/>
    <x v="1"/>
    <x v="7"/>
    <n v="0.97"/>
  </r>
  <r>
    <x v="1"/>
    <x v="1"/>
    <x v="3"/>
    <x v="159"/>
    <x v="0"/>
    <x v="1"/>
    <x v="1"/>
    <n v="0.97"/>
  </r>
  <r>
    <x v="1"/>
    <x v="1"/>
    <x v="3"/>
    <x v="159"/>
    <x v="0"/>
    <x v="1"/>
    <x v="2"/>
    <n v="0.97"/>
  </r>
  <r>
    <x v="1"/>
    <x v="1"/>
    <x v="3"/>
    <x v="159"/>
    <x v="0"/>
    <x v="1"/>
    <x v="3"/>
    <n v="0.97"/>
  </r>
  <r>
    <x v="1"/>
    <x v="1"/>
    <x v="3"/>
    <x v="159"/>
    <x v="0"/>
    <x v="1"/>
    <x v="4"/>
    <n v="0.97"/>
  </r>
  <r>
    <x v="1"/>
    <x v="1"/>
    <x v="3"/>
    <x v="159"/>
    <x v="0"/>
    <x v="2"/>
    <x v="8"/>
    <n v="-0.73399999999999999"/>
  </r>
  <r>
    <x v="1"/>
    <x v="1"/>
    <x v="3"/>
    <x v="159"/>
    <x v="0"/>
    <x v="2"/>
    <x v="6"/>
    <n v="0.23599999999999999"/>
  </r>
  <r>
    <x v="1"/>
    <x v="1"/>
    <x v="3"/>
    <x v="159"/>
    <x v="0"/>
    <x v="2"/>
    <x v="7"/>
    <n v="0.23599999999999999"/>
  </r>
  <r>
    <x v="1"/>
    <x v="1"/>
    <x v="3"/>
    <x v="159"/>
    <x v="0"/>
    <x v="2"/>
    <x v="1"/>
    <n v="0.23599999999999999"/>
  </r>
  <r>
    <x v="1"/>
    <x v="1"/>
    <x v="3"/>
    <x v="159"/>
    <x v="0"/>
    <x v="2"/>
    <x v="2"/>
    <n v="0.23599999999999999"/>
  </r>
  <r>
    <x v="1"/>
    <x v="1"/>
    <x v="3"/>
    <x v="159"/>
    <x v="0"/>
    <x v="2"/>
    <x v="3"/>
    <n v="0.23599999999999999"/>
  </r>
  <r>
    <x v="1"/>
    <x v="1"/>
    <x v="3"/>
    <x v="159"/>
    <x v="0"/>
    <x v="2"/>
    <x v="4"/>
    <n v="0.23599999999999999"/>
  </r>
  <r>
    <x v="1"/>
    <x v="1"/>
    <x v="3"/>
    <x v="159"/>
    <x v="0"/>
    <x v="3"/>
    <x v="6"/>
    <n v="0.21199999999999999"/>
  </r>
  <r>
    <x v="1"/>
    <x v="1"/>
    <x v="3"/>
    <x v="159"/>
    <x v="0"/>
    <x v="3"/>
    <x v="7"/>
    <n v="0.21199999999999999"/>
  </r>
  <r>
    <x v="1"/>
    <x v="1"/>
    <x v="3"/>
    <x v="159"/>
    <x v="0"/>
    <x v="3"/>
    <x v="2"/>
    <n v="0.21199999999999999"/>
  </r>
  <r>
    <x v="1"/>
    <x v="1"/>
    <x v="3"/>
    <x v="159"/>
    <x v="0"/>
    <x v="3"/>
    <x v="3"/>
    <n v="0.21199999999999999"/>
  </r>
  <r>
    <x v="1"/>
    <x v="1"/>
    <x v="3"/>
    <x v="159"/>
    <x v="0"/>
    <x v="3"/>
    <x v="4"/>
    <n v="0.21199999999999999"/>
  </r>
  <r>
    <x v="1"/>
    <x v="1"/>
    <x v="3"/>
    <x v="159"/>
    <x v="1"/>
    <x v="1"/>
    <x v="6"/>
    <n v="5.1740000000000004"/>
  </r>
  <r>
    <x v="1"/>
    <x v="1"/>
    <x v="3"/>
    <x v="159"/>
    <x v="1"/>
    <x v="1"/>
    <x v="7"/>
    <n v="5.1740000000000004"/>
  </r>
  <r>
    <x v="1"/>
    <x v="1"/>
    <x v="3"/>
    <x v="159"/>
    <x v="1"/>
    <x v="2"/>
    <x v="8"/>
    <n v="0.73399999999999999"/>
  </r>
  <r>
    <x v="1"/>
    <x v="1"/>
    <x v="3"/>
    <x v="159"/>
    <x v="1"/>
    <x v="2"/>
    <x v="6"/>
    <n v="5.1740000000000004"/>
  </r>
  <r>
    <x v="1"/>
    <x v="1"/>
    <x v="3"/>
    <x v="159"/>
    <x v="1"/>
    <x v="2"/>
    <x v="0"/>
    <n v="0.73399999999999999"/>
  </r>
  <r>
    <x v="1"/>
    <x v="1"/>
    <x v="3"/>
    <x v="159"/>
    <x v="1"/>
    <x v="2"/>
    <x v="7"/>
    <n v="5.9080000000000004"/>
  </r>
  <r>
    <x v="1"/>
    <x v="1"/>
    <x v="3"/>
    <x v="159"/>
    <x v="1"/>
    <x v="2"/>
    <x v="5"/>
    <n v="5.6219999999999999"/>
  </r>
  <r>
    <x v="1"/>
    <x v="1"/>
    <x v="3"/>
    <x v="159"/>
    <x v="1"/>
    <x v="3"/>
    <x v="0"/>
    <n v="6.3559999999999999"/>
  </r>
  <r>
    <x v="1"/>
    <x v="4"/>
    <x v="3"/>
    <x v="160"/>
    <x v="0"/>
    <x v="0"/>
    <x v="0"/>
    <n v="0"/>
  </r>
  <r>
    <x v="1"/>
    <x v="4"/>
    <x v="3"/>
    <x v="160"/>
    <x v="0"/>
    <x v="1"/>
    <x v="0"/>
    <n v="0"/>
  </r>
  <r>
    <x v="1"/>
    <x v="4"/>
    <x v="3"/>
    <x v="160"/>
    <x v="0"/>
    <x v="2"/>
    <x v="0"/>
    <n v="0"/>
  </r>
  <r>
    <x v="1"/>
    <x v="4"/>
    <x v="3"/>
    <x v="160"/>
    <x v="0"/>
    <x v="3"/>
    <x v="0"/>
    <n v="0"/>
  </r>
  <r>
    <x v="1"/>
    <x v="4"/>
    <x v="3"/>
    <x v="161"/>
    <x v="0"/>
    <x v="0"/>
    <x v="0"/>
    <n v="0"/>
  </r>
  <r>
    <x v="1"/>
    <x v="4"/>
    <x v="3"/>
    <x v="161"/>
    <x v="0"/>
    <x v="1"/>
    <x v="0"/>
    <n v="0"/>
  </r>
  <r>
    <x v="1"/>
    <x v="4"/>
    <x v="3"/>
    <x v="161"/>
    <x v="0"/>
    <x v="2"/>
    <x v="0"/>
    <n v="0"/>
  </r>
  <r>
    <x v="1"/>
    <x v="4"/>
    <x v="3"/>
    <x v="161"/>
    <x v="0"/>
    <x v="2"/>
    <x v="1"/>
    <n v="0"/>
  </r>
  <r>
    <x v="1"/>
    <x v="4"/>
    <x v="3"/>
    <x v="161"/>
    <x v="0"/>
    <x v="2"/>
    <x v="2"/>
    <n v="0"/>
  </r>
  <r>
    <x v="1"/>
    <x v="4"/>
    <x v="3"/>
    <x v="161"/>
    <x v="0"/>
    <x v="2"/>
    <x v="3"/>
    <n v="0"/>
  </r>
  <r>
    <x v="1"/>
    <x v="4"/>
    <x v="3"/>
    <x v="161"/>
    <x v="0"/>
    <x v="2"/>
    <x v="4"/>
    <n v="0"/>
  </r>
  <r>
    <x v="1"/>
    <x v="4"/>
    <x v="3"/>
    <x v="161"/>
    <x v="0"/>
    <x v="3"/>
    <x v="0"/>
    <n v="0"/>
  </r>
  <r>
    <x v="1"/>
    <x v="4"/>
    <x v="3"/>
    <x v="161"/>
    <x v="0"/>
    <x v="3"/>
    <x v="1"/>
    <n v="0"/>
  </r>
  <r>
    <x v="1"/>
    <x v="4"/>
    <x v="3"/>
    <x v="162"/>
    <x v="0"/>
    <x v="0"/>
    <x v="0"/>
    <n v="0"/>
  </r>
  <r>
    <x v="1"/>
    <x v="4"/>
    <x v="3"/>
    <x v="162"/>
    <x v="0"/>
    <x v="1"/>
    <x v="0"/>
    <n v="0"/>
  </r>
  <r>
    <x v="1"/>
    <x v="4"/>
    <x v="3"/>
    <x v="162"/>
    <x v="0"/>
    <x v="2"/>
    <x v="0"/>
    <n v="0"/>
  </r>
  <r>
    <x v="1"/>
    <x v="4"/>
    <x v="3"/>
    <x v="162"/>
    <x v="0"/>
    <x v="3"/>
    <x v="0"/>
    <n v="0"/>
  </r>
  <r>
    <x v="2"/>
    <x v="5"/>
    <x v="5"/>
    <x v="163"/>
    <x v="2"/>
    <x v="4"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3C960-6104-4EC8-B9E4-AB0E9803AEE6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5">
  <location ref="A3:L17" firstHeaderRow="1" firstDataRow="2" firstDataCol="4" rowPageCount="1" colPageCount="1"/>
  <pivotFields count="8"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7">
        <item h="1" x="0"/>
        <item x="1"/>
        <item h="1" x="2"/>
        <item h="1" x="3"/>
        <item h="1" x="4"/>
        <item h="1" x="5"/>
        <item h="1" x="6"/>
      </items>
    </pivotField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7">
        <item x="3"/>
        <item x="0"/>
        <item h="1" x="1"/>
        <item x="2"/>
        <item m="1" x="6"/>
        <item m="1" x="5"/>
        <item x="4"/>
      </items>
    </pivotField>
    <pivotField axis="axisPage" compact="0" outline="0" showAll="0" defaultSubtotal="0">
      <items count="4">
        <item x="0"/>
        <item x="1"/>
        <item x="2"/>
        <item x="3"/>
      </items>
    </pivotField>
    <pivotField axis="axisCol" compact="0" outline="0" showAll="0" defaultSubtotal="0">
      <items count="11">
        <item x="5"/>
        <item x="6"/>
        <item x="3"/>
        <item x="0"/>
        <item x="4"/>
        <item x="1"/>
        <item x="2"/>
        <item x="7"/>
        <item m="1" x="10"/>
        <item x="9"/>
        <item x="8"/>
      </items>
    </pivotField>
    <pivotField dataField="1" compact="0" outline="0" showAll="0" defaultSubtotal="0"/>
  </pivotFields>
  <rowFields count="4">
    <field x="1"/>
    <field x="0"/>
    <field x="3"/>
    <field x="4"/>
  </rowFields>
  <rowItems count="13">
    <i>
      <x v="1"/>
      <x/>
      <x/>
      <x/>
    </i>
    <i r="3">
      <x v="1"/>
    </i>
    <i r="3">
      <x v="3"/>
    </i>
    <i r="2">
      <x v="1"/>
      <x/>
    </i>
    <i r="3">
      <x v="1"/>
    </i>
    <i r="3">
      <x v="3"/>
    </i>
    <i r="1">
      <x v="2"/>
      <x/>
      <x/>
    </i>
    <i r="3">
      <x v="1"/>
    </i>
    <i r="3">
      <x v="3"/>
    </i>
    <i r="2">
      <x v="1"/>
      <x/>
    </i>
    <i r="3">
      <x v="1"/>
    </i>
    <i r="3">
      <x v="3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5" hier="-1"/>
  </pageFields>
  <dataFields count="1">
    <dataField name="Sum of Val" fld="7" baseField="1" baseItem="0" numFmtId="164"/>
  </dataFields>
  <formats count="22">
    <format dxfId="69">
      <pivotArea outline="0" fieldPosition="0">
        <references count="3">
          <reference field="0" count="2" selected="0">
            <x v="0"/>
            <x v="2"/>
          </reference>
          <reference field="1" count="1" selected="0">
            <x v="1"/>
          </reference>
          <reference field="4" count="0" selected="0"/>
        </references>
      </pivotArea>
    </format>
    <format dxfId="68">
      <pivotArea dataOnly="0" labelOnly="1" outline="0" fieldPosition="0">
        <references count="1">
          <reference field="1" count="1">
            <x v="1"/>
          </reference>
        </references>
      </pivotArea>
    </format>
    <format dxfId="67">
      <pivotArea dataOnly="0" labelOnly="1" outline="0" fieldPosition="0">
        <references count="2">
          <reference field="1" count="1" selected="0">
            <x v="1"/>
          </reference>
          <reference field="4" count="0"/>
        </references>
      </pivotArea>
    </format>
    <format dxfId="66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1"/>
          </reference>
        </references>
      </pivotArea>
    </format>
    <format dxfId="65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3"/>
          </reference>
        </references>
      </pivotArea>
    </format>
    <format dxfId="64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5"/>
          </reference>
        </references>
      </pivotArea>
    </format>
    <format dxfId="63">
      <pivotArea outline="0" fieldPosition="0">
        <references count="1">
          <reference field="3" count="1" selected="0">
            <x v="1"/>
          </reference>
        </references>
      </pivotArea>
    </format>
    <format dxfId="62">
      <pivotArea type="topRight" dataOnly="0" labelOnly="1" outline="0" offset="G1:M1" fieldPosition="0"/>
    </format>
    <format dxfId="61">
      <pivotArea dataOnly="0" labelOnly="1" outline="0" fieldPosition="0">
        <references count="1">
          <reference field="3" count="1">
            <x v="1"/>
          </reference>
        </references>
      </pivotArea>
    </format>
    <format dxfId="60">
      <pivotArea dataOnly="0" labelOnly="1" outline="0" fieldPosition="0">
        <references count="2">
          <reference field="3" count="1" selected="0">
            <x v="1"/>
          </reference>
          <reference field="5" count="2">
            <x v="0"/>
            <x v="1"/>
          </reference>
        </references>
      </pivotArea>
    </format>
    <format dxfId="59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0"/>
          </reference>
          <reference field="6" count="3">
            <x v="3"/>
            <x v="5"/>
            <x v="7"/>
          </reference>
        </references>
      </pivotArea>
    </format>
    <format dxfId="58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1"/>
          </reference>
          <reference field="6" count="4">
            <x v="1"/>
            <x v="2"/>
            <x v="5"/>
            <x v="7"/>
          </reference>
        </references>
      </pivotArea>
    </format>
    <format dxfId="57">
      <pivotArea outline="0" fieldPosition="0">
        <references count="2">
          <reference field="3" count="1" selected="0">
            <x v="1"/>
          </reference>
          <reference field="5" count="1" selected="0">
            <x v="1"/>
          </reference>
        </references>
      </pivotArea>
    </format>
    <format dxfId="56">
      <pivotArea type="topRight" dataOnly="0" labelOnly="1" outline="0" offset="J1:M1" fieldPosition="0"/>
    </format>
    <format dxfId="55">
      <pivotArea dataOnly="0" labelOnly="1" outline="0" fieldPosition="0">
        <references count="2">
          <reference field="3" count="1" selected="0">
            <x v="1"/>
          </reference>
          <reference field="5" count="1">
            <x v="1"/>
          </reference>
        </references>
      </pivotArea>
    </format>
    <format dxfId="54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1"/>
          </reference>
          <reference field="6" count="4">
            <x v="1"/>
            <x v="2"/>
            <x v="5"/>
            <x v="7"/>
          </reference>
        </references>
      </pivotArea>
    </format>
    <format dxfId="53">
      <pivotArea outline="0" fieldPosition="0">
        <references count="3">
          <reference field="3" count="1" selected="0">
            <x v="0"/>
          </reference>
          <reference field="5" count="2" selected="0">
            <x v="1"/>
            <x v="2"/>
          </reference>
          <reference field="6" count="4" selected="0">
            <x v="0"/>
            <x v="5"/>
            <x v="7"/>
            <x v="8"/>
          </reference>
        </references>
      </pivotArea>
    </format>
    <format dxfId="52">
      <pivotArea type="topRight" dataOnly="0" labelOnly="1" outline="0" offset="C1:F1" fieldPosition="0"/>
    </format>
    <format dxfId="51">
      <pivotArea dataOnly="0" labelOnly="1" outline="0" fieldPosition="0">
        <references count="2">
          <reference field="3" count="1" selected="0">
            <x v="0"/>
          </reference>
          <reference field="5" count="2">
            <x v="1"/>
            <x v="2"/>
          </reference>
        </references>
      </pivotArea>
    </format>
    <format dxfId="50">
      <pivotArea dataOnly="0" labelOnly="1" outline="0" fieldPosition="0">
        <references count="3">
          <reference field="3" count="1" selected="0">
            <x v="0"/>
          </reference>
          <reference field="5" count="1" selected="0">
            <x v="1"/>
          </reference>
          <reference field="6" count="3">
            <x v="0"/>
            <x v="5"/>
            <x v="7"/>
          </reference>
        </references>
      </pivotArea>
    </format>
    <format dxfId="49">
      <pivotArea dataOnly="0" labelOnly="1" outline="0" fieldPosition="0">
        <references count="3">
          <reference field="3" count="1" selected="0">
            <x v="0"/>
          </reference>
          <reference field="5" count="1" selected="0">
            <x v="2"/>
          </reference>
          <reference field="6" count="1">
            <x v="8"/>
          </reference>
        </references>
      </pivotArea>
    </format>
    <format dxfId="48">
      <pivotArea outline="0" fieldPosition="0">
        <references count="6">
          <reference field="0" count="1" selected="0">
            <x v="0"/>
          </reference>
          <reference field="1" count="1" selected="0">
            <x v="4"/>
          </reference>
          <reference field="3" count="1" selected="0">
            <x v="1"/>
          </reference>
          <reference field="4" count="5" selected="0">
            <x v="1"/>
            <x v="2"/>
            <x v="3"/>
            <x v="4"/>
            <x v="5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</formats>
  <chartFormats count="3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4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  <reference field="6" count="1" selected="0">
            <x v="5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  <reference field="6" count="1" selected="0">
            <x v="7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4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5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7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70D60-2F00-4C7A-99AB-782F82B4BA74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7">
  <location ref="A3:L17" firstHeaderRow="1" firstDataRow="2" firstDataCol="4" rowPageCount="1" colPageCount="1"/>
  <pivotFields count="8"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7">
        <item h="1" x="0"/>
        <item h="1" x="1"/>
        <item h="1" x="2"/>
        <item h="1" x="3"/>
        <item h="1" x="4"/>
        <item x="5"/>
        <item h="1" x="6"/>
      </items>
    </pivotField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7">
        <item x="3"/>
        <item x="0"/>
        <item h="1" x="1"/>
        <item x="2"/>
        <item m="1" x="6"/>
        <item m="1" x="5"/>
        <item x="4"/>
      </items>
    </pivotField>
    <pivotField axis="axisPage" compact="0" outline="0" showAll="0" defaultSubtotal="0">
      <items count="4">
        <item x="0"/>
        <item x="1"/>
        <item x="2"/>
        <item x="3"/>
      </items>
    </pivotField>
    <pivotField axis="axisCol" compact="0" outline="0" showAll="0" defaultSubtotal="0">
      <items count="11">
        <item x="5"/>
        <item x="6"/>
        <item x="3"/>
        <item x="0"/>
        <item x="4"/>
        <item x="1"/>
        <item x="2"/>
        <item x="7"/>
        <item m="1" x="10"/>
        <item x="9"/>
        <item x="8"/>
      </items>
    </pivotField>
    <pivotField dataField="1" compact="0" outline="0" showAll="0" defaultSubtotal="0"/>
  </pivotFields>
  <rowFields count="4">
    <field x="1"/>
    <field x="3"/>
    <field x="4"/>
    <field x="0"/>
  </rowFields>
  <rowItems count="13">
    <i>
      <x v="5"/>
      <x/>
      <x/>
      <x/>
    </i>
    <i r="3">
      <x v="2"/>
    </i>
    <i r="2">
      <x v="1"/>
      <x/>
    </i>
    <i r="3">
      <x v="2"/>
    </i>
    <i r="2">
      <x v="3"/>
      <x/>
    </i>
    <i r="3">
      <x v="2"/>
    </i>
    <i r="1">
      <x v="1"/>
      <x/>
      <x/>
    </i>
    <i r="3">
      <x v="2"/>
    </i>
    <i r="2">
      <x v="1"/>
      <x/>
    </i>
    <i r="3">
      <x v="2"/>
    </i>
    <i r="2">
      <x v="3"/>
      <x/>
    </i>
    <i r="3">
      <x v="2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5" hier="-1"/>
  </pageFields>
  <dataFields count="1">
    <dataField name="Sum of Val" fld="7" baseField="1" baseItem="0" numFmtId="164"/>
  </dataFields>
  <formats count="24">
    <format dxfId="47">
      <pivotArea outline="0" fieldPosition="0">
        <references count="3">
          <reference field="0" count="2" selected="0">
            <x v="0"/>
            <x v="2"/>
          </reference>
          <reference field="1" count="1" selected="0">
            <x v="1"/>
          </reference>
          <reference field="4" count="0" selected="0"/>
        </references>
      </pivotArea>
    </format>
    <format dxfId="46">
      <pivotArea dataOnly="0" labelOnly="1" outline="0" fieldPosition="0">
        <references count="1">
          <reference field="1" count="1">
            <x v="1"/>
          </reference>
        </references>
      </pivotArea>
    </format>
    <format dxfId="45">
      <pivotArea dataOnly="0" labelOnly="1" outline="0" fieldPosition="0">
        <references count="2">
          <reference field="1" count="1" selected="0">
            <x v="1"/>
          </reference>
          <reference field="4" count="0"/>
        </references>
      </pivotArea>
    </format>
    <format dxfId="44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1"/>
          </reference>
        </references>
      </pivotArea>
    </format>
    <format dxfId="43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3"/>
          </reference>
        </references>
      </pivotArea>
    </format>
    <format dxfId="42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5"/>
          </reference>
        </references>
      </pivotArea>
    </format>
    <format dxfId="41">
      <pivotArea outline="0" fieldPosition="0">
        <references count="1">
          <reference field="3" count="1" selected="0">
            <x v="1"/>
          </reference>
        </references>
      </pivotArea>
    </format>
    <format dxfId="40">
      <pivotArea type="topRight" dataOnly="0" labelOnly="1" outline="0" offset="G1:M1" fieldPosition="0"/>
    </format>
    <format dxfId="39">
      <pivotArea dataOnly="0" labelOnly="1" outline="0" fieldPosition="0">
        <references count="1">
          <reference field="3" count="1">
            <x v="1"/>
          </reference>
        </references>
      </pivotArea>
    </format>
    <format dxfId="38">
      <pivotArea dataOnly="0" labelOnly="1" outline="0" fieldPosition="0">
        <references count="2">
          <reference field="3" count="1" selected="0">
            <x v="1"/>
          </reference>
          <reference field="5" count="2">
            <x v="0"/>
            <x v="1"/>
          </reference>
        </references>
      </pivotArea>
    </format>
    <format dxfId="37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0"/>
          </reference>
          <reference field="6" count="3">
            <x v="3"/>
            <x v="5"/>
            <x v="7"/>
          </reference>
        </references>
      </pivotArea>
    </format>
    <format dxfId="36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1"/>
          </reference>
          <reference field="6" count="4">
            <x v="1"/>
            <x v="2"/>
            <x v="5"/>
            <x v="7"/>
          </reference>
        </references>
      </pivotArea>
    </format>
    <format dxfId="35">
      <pivotArea outline="0" fieldPosition="0">
        <references count="2">
          <reference field="3" count="1" selected="0">
            <x v="1"/>
          </reference>
          <reference field="5" count="1" selected="0">
            <x v="1"/>
          </reference>
        </references>
      </pivotArea>
    </format>
    <format dxfId="34">
      <pivotArea type="topRight" dataOnly="0" labelOnly="1" outline="0" offset="J1:M1" fieldPosition="0"/>
    </format>
    <format dxfId="33">
      <pivotArea dataOnly="0" labelOnly="1" outline="0" offset="IV4:IV256" fieldPosition="0">
        <references count="1">
          <reference field="3" count="1">
            <x v="1"/>
          </reference>
        </references>
      </pivotArea>
    </format>
    <format dxfId="32">
      <pivotArea dataOnly="0" labelOnly="1" outline="0" fieldPosition="0">
        <references count="2">
          <reference field="3" count="1" selected="0">
            <x v="1"/>
          </reference>
          <reference field="5" count="1">
            <x v="1"/>
          </reference>
        </references>
      </pivotArea>
    </format>
    <format dxfId="31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1"/>
          </reference>
          <reference field="6" count="4">
            <x v="1"/>
            <x v="2"/>
            <x v="5"/>
            <x v="7"/>
          </reference>
        </references>
      </pivotArea>
    </format>
    <format dxfId="30">
      <pivotArea outline="0" fieldPosition="0">
        <references count="3">
          <reference field="3" count="1" selected="0">
            <x v="0"/>
          </reference>
          <reference field="5" count="2" selected="0">
            <x v="1"/>
            <x v="2"/>
          </reference>
          <reference field="6" count="4" selected="0">
            <x v="0"/>
            <x v="5"/>
            <x v="7"/>
            <x v="8"/>
          </reference>
        </references>
      </pivotArea>
    </format>
    <format dxfId="29">
      <pivotArea type="topRight" dataOnly="0" labelOnly="1" outline="0" offset="C1:F1" fieldPosition="0"/>
    </format>
    <format dxfId="28">
      <pivotArea dataOnly="0" labelOnly="1" outline="0" offset="IV6:IV256" fieldPosition="0">
        <references count="1">
          <reference field="3" count="1">
            <x v="0"/>
          </reference>
        </references>
      </pivotArea>
    </format>
    <format dxfId="27">
      <pivotArea dataOnly="0" labelOnly="1" outline="0" fieldPosition="0">
        <references count="2">
          <reference field="3" count="1" selected="0">
            <x v="0"/>
          </reference>
          <reference field="5" count="2">
            <x v="1"/>
            <x v="2"/>
          </reference>
        </references>
      </pivotArea>
    </format>
    <format dxfId="26">
      <pivotArea dataOnly="0" labelOnly="1" outline="0" fieldPosition="0">
        <references count="3">
          <reference field="3" count="1" selected="0">
            <x v="0"/>
          </reference>
          <reference field="5" count="1" selected="0">
            <x v="1"/>
          </reference>
          <reference field="6" count="3">
            <x v="0"/>
            <x v="5"/>
            <x v="7"/>
          </reference>
        </references>
      </pivotArea>
    </format>
    <format dxfId="25">
      <pivotArea dataOnly="0" labelOnly="1" outline="0" fieldPosition="0">
        <references count="3">
          <reference field="3" count="1" selected="0">
            <x v="0"/>
          </reference>
          <reference field="5" count="1" selected="0">
            <x v="2"/>
          </reference>
          <reference field="6" count="1">
            <x v="8"/>
          </reference>
        </references>
      </pivotArea>
    </format>
    <format dxfId="24">
      <pivotArea outline="0" fieldPosition="0">
        <references count="6">
          <reference field="0" count="1" selected="0">
            <x v="0"/>
          </reference>
          <reference field="1" count="1" selected="0">
            <x v="4"/>
          </reference>
          <reference field="3" count="1" selected="0">
            <x v="1"/>
          </reference>
          <reference field="4" count="5" selected="0">
            <x v="1"/>
            <x v="2"/>
            <x v="3"/>
            <x v="4"/>
            <x v="5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</formats>
  <chartFormats count="49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4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  <reference field="6" count="1" selected="0">
            <x v="5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  <reference field="6" count="1" selected="0">
            <x v="7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4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5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7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F7ABF2-413C-48B2-A54F-14024C88A57F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>
  <location ref="A3:S49" firstHeaderRow="1" firstDataRow="4" firstDataCol="3"/>
  <pivotFields count="8"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7">
        <item x="0"/>
        <item x="1"/>
        <item x="2"/>
        <item x="3"/>
        <item x="4"/>
        <item x="5"/>
        <item h="1" x="6"/>
      </items>
    </pivotField>
    <pivotField compact="0" outline="0" showAll="0" defaultSubtotal="0"/>
    <pivotField axis="axisCol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7">
        <item x="3"/>
        <item x="0"/>
        <item x="1"/>
        <item x="2"/>
        <item m="1" x="6"/>
        <item m="1" x="5"/>
        <item x="4"/>
      </items>
    </pivotField>
    <pivotField axis="axisCol" compact="0" outline="0" showAll="0" defaultSubtotal="0">
      <items count="4">
        <item x="0"/>
        <item x="1"/>
        <item x="2"/>
        <item x="3"/>
      </items>
    </pivotField>
    <pivotField axis="axisCol" compact="0" outline="0" showAll="0" defaultSubtotal="0">
      <items count="11">
        <item x="5"/>
        <item x="6"/>
        <item x="3"/>
        <item x="0"/>
        <item x="4"/>
        <item x="1"/>
        <item x="2"/>
        <item x="7"/>
        <item m="1" x="10"/>
        <item x="9"/>
        <item x="8"/>
      </items>
    </pivotField>
    <pivotField dataField="1" compact="0" outline="0" showAll="0" defaultSubtotal="0"/>
  </pivotFields>
  <rowFields count="3">
    <field x="1"/>
    <field x="4"/>
    <field x="0"/>
  </rowFields>
  <rowItems count="43">
    <i>
      <x/>
      <x v="1"/>
      <x/>
    </i>
    <i r="2">
      <x v="2"/>
    </i>
    <i r="1">
      <x v="2"/>
      <x/>
    </i>
    <i r="2">
      <x v="2"/>
    </i>
    <i r="1">
      <x v="3"/>
      <x/>
    </i>
    <i r="2">
      <x v="2"/>
    </i>
    <i>
      <x v="1"/>
      <x/>
      <x/>
    </i>
    <i r="2">
      <x v="2"/>
    </i>
    <i r="1">
      <x v="1"/>
      <x/>
    </i>
    <i r="2">
      <x v="2"/>
    </i>
    <i r="1">
      <x v="2"/>
      <x/>
    </i>
    <i r="2">
      <x v="2"/>
    </i>
    <i r="1">
      <x v="3"/>
      <x/>
    </i>
    <i r="2">
      <x v="2"/>
    </i>
    <i>
      <x v="2"/>
      <x/>
      <x/>
    </i>
    <i r="2">
      <x v="2"/>
    </i>
    <i r="1">
      <x v="1"/>
      <x/>
    </i>
    <i r="2">
      <x v="2"/>
    </i>
    <i r="1">
      <x v="2"/>
      <x/>
    </i>
    <i r="2">
      <x v="2"/>
    </i>
    <i r="1">
      <x v="3"/>
      <x/>
    </i>
    <i r="2">
      <x v="2"/>
    </i>
    <i>
      <x v="3"/>
      <x/>
      <x/>
    </i>
    <i r="2">
      <x v="2"/>
    </i>
    <i r="1">
      <x v="1"/>
      <x/>
    </i>
    <i r="2">
      <x v="2"/>
    </i>
    <i r="1">
      <x v="2"/>
      <x/>
    </i>
    <i r="2">
      <x v="2"/>
    </i>
    <i>
      <x v="4"/>
      <x v="1"/>
      <x/>
    </i>
    <i r="2">
      <x v="2"/>
    </i>
    <i r="1">
      <x v="2"/>
      <x/>
    </i>
    <i r="2">
      <x v="2"/>
    </i>
    <i r="1">
      <x v="3"/>
      <x/>
    </i>
    <i r="2">
      <x v="2"/>
    </i>
    <i>
      <x v="5"/>
      <x/>
      <x/>
    </i>
    <i r="2">
      <x v="2"/>
    </i>
    <i r="1">
      <x v="1"/>
      <x/>
    </i>
    <i r="2">
      <x v="2"/>
    </i>
    <i r="1">
      <x v="2"/>
      <x/>
    </i>
    <i r="2">
      <x v="2"/>
    </i>
    <i r="1">
      <x v="3"/>
      <x/>
    </i>
    <i r="2">
      <x v="2"/>
    </i>
    <i t="grand">
      <x/>
    </i>
  </rowItems>
  <colFields count="3">
    <field x="3"/>
    <field x="5"/>
    <field x="6"/>
  </colFields>
  <colItems count="16">
    <i>
      <x/>
      <x/>
      <x v="3"/>
    </i>
    <i r="2">
      <x v="4"/>
    </i>
    <i r="2">
      <x v="5"/>
    </i>
    <i r="2">
      <x v="6"/>
    </i>
    <i r="2">
      <x v="7"/>
    </i>
    <i r="1">
      <x v="1"/>
      <x/>
    </i>
    <i r="2">
      <x v="5"/>
    </i>
    <i r="2">
      <x v="7"/>
    </i>
    <i>
      <x v="1"/>
      <x/>
      <x v="3"/>
    </i>
    <i r="2">
      <x v="5"/>
    </i>
    <i r="2">
      <x v="7"/>
    </i>
    <i r="1">
      <x v="1"/>
      <x v="1"/>
    </i>
    <i r="2">
      <x v="2"/>
    </i>
    <i r="2">
      <x v="5"/>
    </i>
    <i r="2">
      <x v="7"/>
    </i>
    <i r="1">
      <x v="2"/>
      <x v="10"/>
    </i>
  </colItems>
  <dataFields count="1">
    <dataField name="Sum of Val" fld="7" baseField="1" baseItem="0" numFmtId="164"/>
  </dataFields>
  <formats count="24">
    <format dxfId="23">
      <pivotArea outline="0" fieldPosition="0">
        <references count="3">
          <reference field="0" count="2" selected="0">
            <x v="0"/>
            <x v="2"/>
          </reference>
          <reference field="1" count="1" selected="0">
            <x v="1"/>
          </reference>
          <reference field="4" count="0" selected="0"/>
        </references>
      </pivotArea>
    </format>
    <format dxfId="22">
      <pivotArea dataOnly="0" labelOnly="1" outline="0" fieldPosition="0">
        <references count="1">
          <reference field="1" count="1">
            <x v="1"/>
          </reference>
        </references>
      </pivotArea>
    </format>
    <format dxfId="21">
      <pivotArea dataOnly="0" labelOnly="1" outline="0" fieldPosition="0">
        <references count="2">
          <reference field="1" count="1" selected="0">
            <x v="1"/>
          </reference>
          <reference field="4" count="0"/>
        </references>
      </pivotArea>
    </format>
    <format dxfId="20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1"/>
          </reference>
        </references>
      </pivotArea>
    </format>
    <format dxfId="19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3"/>
          </reference>
        </references>
      </pivotArea>
    </format>
    <format dxfId="18">
      <pivotArea dataOnly="0" labelOnly="1" outline="0" fieldPosition="0">
        <references count="3">
          <reference field="0" count="2">
            <x v="0"/>
            <x v="2"/>
          </reference>
          <reference field="1" count="1" selected="0">
            <x v="1"/>
          </reference>
          <reference field="4" count="1" selected="0">
            <x v="5"/>
          </reference>
        </references>
      </pivotArea>
    </format>
    <format dxfId="17">
      <pivotArea outline="0" fieldPosition="0">
        <references count="1">
          <reference field="3" count="1" selected="0">
            <x v="1"/>
          </reference>
        </references>
      </pivotArea>
    </format>
    <format dxfId="16">
      <pivotArea type="topRight" dataOnly="0" labelOnly="1" outline="0" offset="G1:M1" fieldPosition="0"/>
    </format>
    <format dxfId="15">
      <pivotArea dataOnly="0" labelOnly="1" outline="0" fieldPosition="0">
        <references count="1">
          <reference field="3" count="1">
            <x v="1"/>
          </reference>
        </references>
      </pivotArea>
    </format>
    <format dxfId="14">
      <pivotArea dataOnly="0" labelOnly="1" outline="0" fieldPosition="0">
        <references count="2">
          <reference field="3" count="1" selected="0">
            <x v="1"/>
          </reference>
          <reference field="5" count="2">
            <x v="0"/>
            <x v="1"/>
          </reference>
        </references>
      </pivotArea>
    </format>
    <format dxfId="13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0"/>
          </reference>
          <reference field="6" count="3">
            <x v="3"/>
            <x v="5"/>
            <x v="7"/>
          </reference>
        </references>
      </pivotArea>
    </format>
    <format dxfId="12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1"/>
          </reference>
          <reference field="6" count="4">
            <x v="1"/>
            <x v="2"/>
            <x v="5"/>
            <x v="7"/>
          </reference>
        </references>
      </pivotArea>
    </format>
    <format dxfId="11">
      <pivotArea outline="0" fieldPosition="0">
        <references count="2">
          <reference field="3" count="1" selected="0">
            <x v="1"/>
          </reference>
          <reference field="5" count="1" selected="0">
            <x v="1"/>
          </reference>
        </references>
      </pivotArea>
    </format>
    <format dxfId="10">
      <pivotArea type="topRight" dataOnly="0" labelOnly="1" outline="0" offset="J1:M1" fieldPosition="0"/>
    </format>
    <format dxfId="9">
      <pivotArea dataOnly="0" labelOnly="1" outline="0" offset="D256:IV256" fieldPosition="0">
        <references count="1">
          <reference field="3" count="1">
            <x v="1"/>
          </reference>
        </references>
      </pivotArea>
    </format>
    <format dxfId="8">
      <pivotArea dataOnly="0" labelOnly="1" outline="0" fieldPosition="0">
        <references count="2">
          <reference field="3" count="1" selected="0">
            <x v="1"/>
          </reference>
          <reference field="5" count="1">
            <x v="1"/>
          </reference>
        </references>
      </pivotArea>
    </format>
    <format dxfId="7">
      <pivotArea dataOnly="0" labelOnly="1" outline="0" fieldPosition="0">
        <references count="3">
          <reference field="3" count="1" selected="0">
            <x v="1"/>
          </reference>
          <reference field="5" count="1" selected="0">
            <x v="1"/>
          </reference>
          <reference field="6" count="4">
            <x v="1"/>
            <x v="2"/>
            <x v="5"/>
            <x v="7"/>
          </reference>
        </references>
      </pivotArea>
    </format>
    <format dxfId="6">
      <pivotArea outline="0" fieldPosition="0">
        <references count="3">
          <reference field="3" count="1" selected="0">
            <x v="0"/>
          </reference>
          <reference field="5" count="2" selected="0">
            <x v="1"/>
            <x v="2"/>
          </reference>
          <reference field="6" count="4" selected="0">
            <x v="0"/>
            <x v="5"/>
            <x v="7"/>
            <x v="8"/>
          </reference>
        </references>
      </pivotArea>
    </format>
    <format dxfId="5">
      <pivotArea type="topRight" dataOnly="0" labelOnly="1" outline="0" offset="C1:F1" fieldPosition="0"/>
    </format>
    <format dxfId="4">
      <pivotArea dataOnly="0" labelOnly="1" outline="0" offset="F256:IV256" fieldPosition="0">
        <references count="1">
          <reference field="3" count="1">
            <x v="0"/>
          </reference>
        </references>
      </pivotArea>
    </format>
    <format dxfId="3">
      <pivotArea dataOnly="0" labelOnly="1" outline="0" fieldPosition="0">
        <references count="2">
          <reference field="3" count="1" selected="0">
            <x v="0"/>
          </reference>
          <reference field="5" count="2">
            <x v="1"/>
            <x v="2"/>
          </reference>
        </references>
      </pivotArea>
    </format>
    <format dxfId="2">
      <pivotArea dataOnly="0" labelOnly="1" outline="0" fieldPosition="0">
        <references count="3">
          <reference field="3" count="1" selected="0">
            <x v="0"/>
          </reference>
          <reference field="5" count="1" selected="0">
            <x v="1"/>
          </reference>
          <reference field="6" count="3">
            <x v="0"/>
            <x v="5"/>
            <x v="7"/>
          </reference>
        </references>
      </pivotArea>
    </format>
    <format dxfId="1">
      <pivotArea dataOnly="0" labelOnly="1" outline="0" fieldPosition="0">
        <references count="3">
          <reference field="3" count="1" selected="0">
            <x v="0"/>
          </reference>
          <reference field="5" count="1" selected="0">
            <x v="2"/>
          </reference>
          <reference field="6" count="1">
            <x v="8"/>
          </reference>
        </references>
      </pivotArea>
    </format>
    <format dxfId="0">
      <pivotArea outline="0" fieldPosition="0">
        <references count="6">
          <reference field="0" count="1" selected="0">
            <x v="0"/>
          </reference>
          <reference field="1" count="1" selected="0">
            <x v="4"/>
          </reference>
          <reference field="3" count="1" selected="0">
            <x v="1"/>
          </reference>
          <reference field="4" count="5" selected="0">
            <x v="1"/>
            <x v="2"/>
            <x v="3"/>
            <x v="4"/>
            <x v="5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7EAB8-1E8F-4271-AD58-B43898229F8E}" name="PivotTable2" cacheId="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4">
  <location ref="A4:F15" firstHeaderRow="1" firstDataRow="3" firstDataCol="2" rowPageCount="2" colPageCount="1"/>
  <pivotFields count="8">
    <pivotField axis="axisCol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6">
        <item x="0"/>
        <item x="1"/>
        <item x="2"/>
        <item x="4"/>
        <item x="3"/>
        <item x="5"/>
      </items>
    </pivotField>
    <pivotField compact="0" outline="0" showAll="0" defaultSubtotal="0">
      <items count="164">
        <item x="0"/>
        <item x="1"/>
        <item x="97"/>
        <item x="95"/>
        <item x="2"/>
        <item x="98"/>
        <item x="3"/>
        <item x="4"/>
        <item x="152"/>
        <item x="96"/>
        <item x="100"/>
        <item x="5"/>
        <item x="6"/>
        <item x="115"/>
        <item x="101"/>
        <item x="7"/>
        <item x="8"/>
        <item x="9"/>
        <item x="10"/>
        <item x="11"/>
        <item x="12"/>
        <item x="13"/>
        <item x="116"/>
        <item x="14"/>
        <item x="15"/>
        <item x="16"/>
        <item x="17"/>
        <item x="18"/>
        <item x="103"/>
        <item x="105"/>
        <item x="108"/>
        <item x="19"/>
        <item x="20"/>
        <item x="21"/>
        <item x="22"/>
        <item x="23"/>
        <item x="24"/>
        <item x="121"/>
        <item x="25"/>
        <item x="102"/>
        <item x="26"/>
        <item x="27"/>
        <item x="122"/>
        <item x="123"/>
        <item x="125"/>
        <item x="99"/>
        <item x="28"/>
        <item x="117"/>
        <item x="29"/>
        <item x="126"/>
        <item x="30"/>
        <item x="111"/>
        <item x="31"/>
        <item x="32"/>
        <item x="104"/>
        <item x="33"/>
        <item x="34"/>
        <item x="35"/>
        <item x="119"/>
        <item x="127"/>
        <item x="118"/>
        <item x="36"/>
        <item x="37"/>
        <item x="130"/>
        <item x="38"/>
        <item x="39"/>
        <item x="40"/>
        <item x="133"/>
        <item x="135"/>
        <item x="41"/>
        <item x="42"/>
        <item x="112"/>
        <item x="43"/>
        <item x="134"/>
        <item x="109"/>
        <item x="113"/>
        <item x="124"/>
        <item x="44"/>
        <item x="114"/>
        <item x="45"/>
        <item x="137"/>
        <item x="46"/>
        <item x="159"/>
        <item x="120"/>
        <item x="47"/>
        <item x="48"/>
        <item x="138"/>
        <item x="94"/>
        <item x="151"/>
        <item x="106"/>
        <item x="49"/>
        <item x="110"/>
        <item x="50"/>
        <item x="51"/>
        <item x="52"/>
        <item x="53"/>
        <item x="143"/>
        <item x="54"/>
        <item x="139"/>
        <item x="55"/>
        <item x="128"/>
        <item x="56"/>
        <item x="142"/>
        <item x="140"/>
        <item x="57"/>
        <item x="58"/>
        <item x="144"/>
        <item x="59"/>
        <item x="60"/>
        <item x="61"/>
        <item x="62"/>
        <item x="63"/>
        <item x="131"/>
        <item x="136"/>
        <item x="145"/>
        <item x="64"/>
        <item x="65"/>
        <item x="150"/>
        <item x="66"/>
        <item x="67"/>
        <item x="68"/>
        <item x="69"/>
        <item x="132"/>
        <item x="70"/>
        <item x="148"/>
        <item x="147"/>
        <item x="71"/>
        <item x="72"/>
        <item x="129"/>
        <item x="141"/>
        <item x="73"/>
        <item x="146"/>
        <item x="74"/>
        <item x="75"/>
        <item x="76"/>
        <item x="107"/>
        <item x="77"/>
        <item x="78"/>
        <item x="79"/>
        <item x="80"/>
        <item x="153"/>
        <item x="154"/>
        <item x="149"/>
        <item x="155"/>
        <item x="158"/>
        <item x="160"/>
        <item x="81"/>
        <item x="82"/>
        <item x="83"/>
        <item x="84"/>
        <item x="85"/>
        <item x="86"/>
        <item x="93"/>
        <item x="87"/>
        <item x="88"/>
        <item x="161"/>
        <item x="89"/>
        <item x="90"/>
        <item x="156"/>
        <item x="157"/>
        <item x="91"/>
        <item x="92"/>
        <item x="162"/>
        <item x="163"/>
      </items>
    </pivotField>
    <pivotField axis="axisCol" compact="0" outline="0" showAll="0" defaultSubtotal="0">
      <items count="4">
        <item m="1" x="3"/>
        <item x="0"/>
        <item x="1"/>
        <item x="2"/>
      </items>
    </pivotField>
    <pivotField axis="axisPage" compact="0" outline="0" showAll="0" defaultSubtotal="0">
      <items count="7">
        <item x="0"/>
        <item x="1"/>
        <item x="2"/>
        <item x="3"/>
        <item m="1" x="6"/>
        <item m="1" x="5"/>
        <item x="4"/>
      </items>
    </pivotField>
    <pivotField axis="axisPage" compact="0" outline="0" showAll="0" defaultSubtotal="0">
      <items count="10">
        <item x="1"/>
        <item x="2"/>
        <item x="3"/>
        <item x="4"/>
        <item x="9"/>
        <item x="0"/>
        <item x="5"/>
        <item x="6"/>
        <item x="7"/>
        <item x="8"/>
      </items>
    </pivotField>
    <pivotField dataField="1" compact="0" outline="0" showAll="0" defaultSubtotal="0"/>
  </pivotFields>
  <rowFields count="2">
    <field x="1"/>
    <field x="2"/>
  </rowFields>
  <rowItems count="9">
    <i>
      <x v="1"/>
      <x/>
    </i>
    <i r="1">
      <x v="1"/>
    </i>
    <i r="1">
      <x v="2"/>
    </i>
    <i r="1">
      <x v="4"/>
    </i>
    <i>
      <x v="3"/>
      <x/>
    </i>
    <i>
      <x v="4"/>
      <x/>
    </i>
    <i r="1">
      <x v="3"/>
    </i>
    <i r="1">
      <x v="4"/>
    </i>
    <i t="grand">
      <x/>
    </i>
  </rowItems>
  <colFields count="2">
    <field x="4"/>
    <field x="0"/>
  </colFields>
  <colItems count="4">
    <i>
      <x v="1"/>
      <x/>
    </i>
    <i r="1">
      <x v="2"/>
    </i>
    <i>
      <x v="2"/>
      <x/>
    </i>
    <i r="1">
      <x v="2"/>
    </i>
  </colItems>
  <pageFields count="2">
    <pageField fld="6" item="6" hier="-1"/>
    <pageField fld="5" hier="-1"/>
  </pageFields>
  <dataFields count="1">
    <dataField name="Sum of Val" fld="7" baseField="1" baseItem="0" numFmtId="164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DB772-F4BB-4EBB-AD4B-650B64EEFDD5}" name="PivotTable3" cacheId="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4">
  <location ref="A34:F45" firstHeaderRow="1" firstDataRow="3" firstDataCol="2" rowPageCount="2" colPageCount="1"/>
  <pivotFields count="8">
    <pivotField axis="axisCol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6">
        <item x="0"/>
        <item x="1"/>
        <item x="2"/>
        <item x="4"/>
        <item x="3"/>
        <item x="5"/>
      </items>
    </pivotField>
    <pivotField compact="0" outline="0" showAll="0" defaultSubtotal="0">
      <items count="164">
        <item x="0"/>
        <item x="1"/>
        <item x="97"/>
        <item x="95"/>
        <item x="2"/>
        <item x="98"/>
        <item x="3"/>
        <item x="4"/>
        <item x="152"/>
        <item x="96"/>
        <item x="100"/>
        <item x="5"/>
        <item x="6"/>
        <item x="115"/>
        <item x="101"/>
        <item x="7"/>
        <item x="8"/>
        <item x="9"/>
        <item x="10"/>
        <item x="11"/>
        <item x="12"/>
        <item x="13"/>
        <item x="116"/>
        <item x="14"/>
        <item x="15"/>
        <item x="16"/>
        <item x="17"/>
        <item x="18"/>
        <item x="103"/>
        <item x="105"/>
        <item x="108"/>
        <item x="19"/>
        <item x="20"/>
        <item x="21"/>
        <item x="22"/>
        <item x="23"/>
        <item x="24"/>
        <item x="121"/>
        <item x="25"/>
        <item x="102"/>
        <item x="26"/>
        <item x="27"/>
        <item x="122"/>
        <item x="123"/>
        <item x="125"/>
        <item x="99"/>
        <item x="28"/>
        <item x="117"/>
        <item x="29"/>
        <item x="126"/>
        <item x="30"/>
        <item x="111"/>
        <item x="31"/>
        <item x="32"/>
        <item x="104"/>
        <item x="33"/>
        <item x="34"/>
        <item x="35"/>
        <item x="119"/>
        <item x="127"/>
        <item x="118"/>
        <item x="36"/>
        <item x="37"/>
        <item x="130"/>
        <item x="38"/>
        <item x="39"/>
        <item x="40"/>
        <item x="133"/>
        <item x="135"/>
        <item x="41"/>
        <item x="42"/>
        <item x="112"/>
        <item x="43"/>
        <item x="134"/>
        <item x="109"/>
        <item x="113"/>
        <item x="124"/>
        <item x="44"/>
        <item x="114"/>
        <item x="45"/>
        <item x="137"/>
        <item x="46"/>
        <item x="159"/>
        <item x="120"/>
        <item x="47"/>
        <item x="48"/>
        <item x="138"/>
        <item x="94"/>
        <item x="151"/>
        <item x="106"/>
        <item x="49"/>
        <item x="110"/>
        <item x="50"/>
        <item x="51"/>
        <item x="52"/>
        <item x="53"/>
        <item x="143"/>
        <item x="54"/>
        <item x="139"/>
        <item x="55"/>
        <item x="128"/>
        <item x="56"/>
        <item x="142"/>
        <item x="140"/>
        <item x="57"/>
        <item x="58"/>
        <item x="144"/>
        <item x="59"/>
        <item x="60"/>
        <item x="61"/>
        <item x="62"/>
        <item x="63"/>
        <item x="131"/>
        <item x="136"/>
        <item x="145"/>
        <item x="64"/>
        <item x="65"/>
        <item x="150"/>
        <item x="66"/>
        <item x="67"/>
        <item x="68"/>
        <item x="69"/>
        <item x="132"/>
        <item x="70"/>
        <item x="148"/>
        <item x="147"/>
        <item x="71"/>
        <item x="72"/>
        <item x="129"/>
        <item x="141"/>
        <item x="73"/>
        <item x="146"/>
        <item x="74"/>
        <item x="75"/>
        <item x="76"/>
        <item x="107"/>
        <item x="77"/>
        <item x="78"/>
        <item x="79"/>
        <item x="80"/>
        <item x="153"/>
        <item x="154"/>
        <item x="149"/>
        <item x="155"/>
        <item x="158"/>
        <item x="160"/>
        <item x="81"/>
        <item x="82"/>
        <item x="83"/>
        <item x="84"/>
        <item x="85"/>
        <item x="86"/>
        <item x="93"/>
        <item x="87"/>
        <item x="88"/>
        <item x="161"/>
        <item x="89"/>
        <item x="90"/>
        <item x="156"/>
        <item x="157"/>
        <item x="91"/>
        <item x="92"/>
        <item x="162"/>
        <item x="163"/>
      </items>
    </pivotField>
    <pivotField axis="axisCol" compact="0" outline="0" showAll="0" defaultSubtotal="0">
      <items count="4">
        <item m="1" x="3"/>
        <item x="0"/>
        <item x="1"/>
        <item x="2"/>
      </items>
    </pivotField>
    <pivotField axis="axisPage" compact="0" outline="0" showAll="0" defaultSubtotal="0">
      <items count="7">
        <item x="0"/>
        <item x="1"/>
        <item x="2"/>
        <item x="3"/>
        <item m="1" x="6"/>
        <item m="1" x="5"/>
        <item x="4"/>
      </items>
    </pivotField>
    <pivotField axis="axisPage" compact="0" outline="0" showAll="0" defaultSubtotal="0">
      <items count="10">
        <item x="1"/>
        <item x="2"/>
        <item x="3"/>
        <item x="4"/>
        <item x="9"/>
        <item x="0"/>
        <item x="5"/>
        <item x="6"/>
        <item x="7"/>
        <item x="8"/>
      </items>
    </pivotField>
    <pivotField dataField="1" compact="0" outline="0" showAll="0" defaultSubtotal="0"/>
  </pivotFields>
  <rowFields count="2">
    <field x="1"/>
    <field x="2"/>
  </rowFields>
  <rowItems count="9">
    <i>
      <x v="1"/>
      <x/>
    </i>
    <i r="1">
      <x v="1"/>
    </i>
    <i r="1">
      <x v="2"/>
    </i>
    <i r="1">
      <x v="4"/>
    </i>
    <i>
      <x v="2"/>
      <x/>
    </i>
    <i>
      <x v="3"/>
      <x/>
    </i>
    <i>
      <x v="4"/>
      <x/>
    </i>
    <i r="1">
      <x v="4"/>
    </i>
    <i t="grand">
      <x/>
    </i>
  </rowItems>
  <colFields count="2">
    <field x="4"/>
    <field x="0"/>
  </colFields>
  <colItems count="4">
    <i>
      <x v="1"/>
      <x/>
    </i>
    <i r="1">
      <x v="2"/>
    </i>
    <i>
      <x v="2"/>
      <x/>
    </i>
    <i r="1">
      <x v="2"/>
    </i>
  </colItems>
  <pageFields count="2">
    <pageField fld="6" item="7" hier="-1"/>
    <pageField fld="5" hier="-1"/>
  </pageFields>
  <dataFields count="1">
    <dataField name="Sum of Val" fld="7" baseField="1" baseItem="0" numFmtId="164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A1CF0-0ED0-4F34-95EA-4588672DE80C}" name="PivotTable1" cacheId="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4">
  <location ref="A21:F28" firstHeaderRow="1" firstDataRow="3" firstDataCol="2" rowPageCount="2" colPageCount="1"/>
  <pivotFields count="8">
    <pivotField axis="axisCol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6">
        <item x="0"/>
        <item x="1"/>
        <item x="2"/>
        <item x="4"/>
        <item x="3"/>
        <item x="5"/>
      </items>
    </pivotField>
    <pivotField compact="0" outline="0" showAll="0" defaultSubtotal="0">
      <items count="164">
        <item x="0"/>
        <item x="1"/>
        <item x="97"/>
        <item x="95"/>
        <item x="2"/>
        <item x="98"/>
        <item x="3"/>
        <item x="4"/>
        <item x="152"/>
        <item x="96"/>
        <item x="100"/>
        <item x="5"/>
        <item x="6"/>
        <item x="115"/>
        <item x="101"/>
        <item x="7"/>
        <item x="8"/>
        <item x="9"/>
        <item x="10"/>
        <item x="11"/>
        <item x="12"/>
        <item x="13"/>
        <item x="116"/>
        <item x="14"/>
        <item x="15"/>
        <item x="16"/>
        <item x="17"/>
        <item x="18"/>
        <item x="103"/>
        <item x="105"/>
        <item x="108"/>
        <item x="19"/>
        <item x="20"/>
        <item x="21"/>
        <item x="22"/>
        <item x="23"/>
        <item x="24"/>
        <item x="121"/>
        <item x="25"/>
        <item x="102"/>
        <item x="26"/>
        <item x="27"/>
        <item x="122"/>
        <item x="123"/>
        <item x="125"/>
        <item x="99"/>
        <item x="28"/>
        <item x="117"/>
        <item x="29"/>
        <item x="126"/>
        <item x="30"/>
        <item x="111"/>
        <item x="31"/>
        <item x="32"/>
        <item x="104"/>
        <item x="33"/>
        <item x="34"/>
        <item x="35"/>
        <item x="119"/>
        <item x="127"/>
        <item x="118"/>
        <item x="36"/>
        <item x="37"/>
        <item x="130"/>
        <item x="38"/>
        <item x="39"/>
        <item x="40"/>
        <item x="133"/>
        <item x="135"/>
        <item x="41"/>
        <item x="42"/>
        <item x="112"/>
        <item x="43"/>
        <item x="134"/>
        <item x="109"/>
        <item x="113"/>
        <item x="124"/>
        <item x="44"/>
        <item x="114"/>
        <item x="45"/>
        <item x="137"/>
        <item x="46"/>
        <item x="159"/>
        <item x="120"/>
        <item x="47"/>
        <item x="48"/>
        <item x="138"/>
        <item x="94"/>
        <item x="151"/>
        <item x="106"/>
        <item x="49"/>
        <item x="110"/>
        <item x="50"/>
        <item x="51"/>
        <item x="52"/>
        <item x="53"/>
        <item x="143"/>
        <item x="54"/>
        <item x="139"/>
        <item x="55"/>
        <item x="128"/>
        <item x="56"/>
        <item x="142"/>
        <item x="140"/>
        <item x="57"/>
        <item x="58"/>
        <item x="144"/>
        <item x="59"/>
        <item x="60"/>
        <item x="61"/>
        <item x="62"/>
        <item x="63"/>
        <item x="131"/>
        <item x="136"/>
        <item x="145"/>
        <item x="64"/>
        <item x="65"/>
        <item x="150"/>
        <item x="66"/>
        <item x="67"/>
        <item x="68"/>
        <item x="69"/>
        <item x="132"/>
        <item x="70"/>
        <item x="148"/>
        <item x="147"/>
        <item x="71"/>
        <item x="72"/>
        <item x="129"/>
        <item x="141"/>
        <item x="73"/>
        <item x="146"/>
        <item x="74"/>
        <item x="75"/>
        <item x="76"/>
        <item x="107"/>
        <item x="77"/>
        <item x="78"/>
        <item x="79"/>
        <item x="80"/>
        <item x="153"/>
        <item x="154"/>
        <item x="149"/>
        <item x="155"/>
        <item x="158"/>
        <item x="160"/>
        <item x="81"/>
        <item x="82"/>
        <item x="83"/>
        <item x="84"/>
        <item x="85"/>
        <item x="86"/>
        <item x="93"/>
        <item x="87"/>
        <item x="88"/>
        <item x="161"/>
        <item x="89"/>
        <item x="90"/>
        <item x="156"/>
        <item x="157"/>
        <item x="91"/>
        <item x="92"/>
        <item x="162"/>
        <item x="163"/>
      </items>
    </pivotField>
    <pivotField axis="axisCol" compact="0" outline="0" showAll="0" defaultSubtotal="0">
      <items count="4">
        <item m="1" x="3"/>
        <item x="0"/>
        <item x="1"/>
        <item x="2"/>
      </items>
    </pivotField>
    <pivotField axis="axisPage" compact="0" outline="0" showAll="0" defaultSubtotal="0">
      <items count="7">
        <item x="0"/>
        <item x="1"/>
        <item x="2"/>
        <item x="3"/>
        <item m="1" x="6"/>
        <item m="1" x="5"/>
        <item x="4"/>
      </items>
    </pivotField>
    <pivotField axis="axisPage" compact="0" outline="0" showAll="0" defaultSubtotal="0">
      <items count="10">
        <item x="1"/>
        <item x="2"/>
        <item x="3"/>
        <item x="4"/>
        <item x="9"/>
        <item x="0"/>
        <item x="5"/>
        <item x="6"/>
        <item x="7"/>
        <item x="8"/>
      </items>
    </pivotField>
    <pivotField dataField="1" compact="0" outline="0" showAll="0" defaultSubtotal="0"/>
  </pivotFields>
  <rowFields count="2">
    <field x="1"/>
    <field x="2"/>
  </rowFields>
  <rowItems count="5">
    <i>
      <x v="1"/>
      <x/>
    </i>
    <i r="1">
      <x v="4"/>
    </i>
    <i>
      <x v="4"/>
      <x/>
    </i>
    <i r="1">
      <x v="4"/>
    </i>
    <i t="grand">
      <x/>
    </i>
  </rowItems>
  <colFields count="2">
    <field x="4"/>
    <field x="0"/>
  </colFields>
  <colItems count="4">
    <i>
      <x v="1"/>
      <x/>
    </i>
    <i r="1">
      <x v="2"/>
    </i>
    <i>
      <x v="2"/>
      <x/>
    </i>
    <i r="1">
      <x v="2"/>
    </i>
  </colItems>
  <pageFields count="2">
    <pageField fld="6" item="9" hier="-1"/>
    <pageField fld="5" hier="-1"/>
  </pageFields>
  <dataFields count="1">
    <dataField name="Sum of Val" fld="7" baseField="1" baseItem="0" numFmtId="164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9FDA8-4268-4074-89C5-C88DB1B0B6D8}" name="PivotTable4" cacheId="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1">
  <location ref="A4:AL15" firstHeaderRow="1" firstDataRow="3" firstDataCol="5"/>
  <pivotFields count="8"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6">
        <item x="0"/>
        <item x="1"/>
        <item x="2"/>
        <item x="4"/>
        <item x="3"/>
        <item x="5"/>
      </items>
    </pivotField>
    <pivotField axis="axisRow" compact="0" outline="0" showAll="0" defaultSubtotal="0">
      <items count="164">
        <item h="1" x="0"/>
        <item h="1" x="1"/>
        <item h="1" x="97"/>
        <item h="1" x="95"/>
        <item h="1" x="2"/>
        <item h="1" x="98"/>
        <item h="1" x="3"/>
        <item h="1" x="4"/>
        <item h="1" x="152"/>
        <item h="1" x="96"/>
        <item h="1" x="100"/>
        <item h="1" x="5"/>
        <item h="1" x="6"/>
        <item h="1" x="115"/>
        <item h="1" x="101"/>
        <item h="1" x="7"/>
        <item h="1" x="8"/>
        <item h="1" x="9"/>
        <item h="1" x="10"/>
        <item h="1" x="11"/>
        <item h="1" x="12"/>
        <item h="1" x="13"/>
        <item h="1" x="116"/>
        <item h="1" x="14"/>
        <item h="1" x="15"/>
        <item h="1" x="16"/>
        <item h="1" x="17"/>
        <item h="1" x="18"/>
        <item h="1" x="103"/>
        <item h="1" x="105"/>
        <item h="1" x="108"/>
        <item h="1" x="19"/>
        <item h="1" x="20"/>
        <item h="1" x="21"/>
        <item h="1" x="22"/>
        <item h="1" x="23"/>
        <item h="1" x="24"/>
        <item h="1" x="121"/>
        <item h="1" x="25"/>
        <item h="1" x="102"/>
        <item h="1" x="26"/>
        <item h="1" x="27"/>
        <item h="1" x="122"/>
        <item h="1" x="123"/>
        <item h="1" x="125"/>
        <item h="1" x="99"/>
        <item h="1" x="28"/>
        <item h="1" x="117"/>
        <item h="1" x="29"/>
        <item h="1" x="126"/>
        <item h="1" x="30"/>
        <item h="1" x="111"/>
        <item h="1" x="31"/>
        <item h="1" x="32"/>
        <item h="1" x="104"/>
        <item h="1" x="33"/>
        <item h="1" x="34"/>
        <item h="1" x="35"/>
        <item h="1" x="119"/>
        <item h="1" x="127"/>
        <item h="1" x="118"/>
        <item h="1" x="36"/>
        <item h="1" x="37"/>
        <item h="1" x="130"/>
        <item h="1" x="38"/>
        <item h="1" x="39"/>
        <item h="1" x="40"/>
        <item h="1" x="133"/>
        <item h="1" x="135"/>
        <item h="1" x="41"/>
        <item h="1" x="42"/>
        <item h="1" x="112"/>
        <item h="1" x="43"/>
        <item h="1" x="134"/>
        <item h="1" x="109"/>
        <item h="1" x="113"/>
        <item h="1" x="124"/>
        <item h="1" x="44"/>
        <item h="1" x="114"/>
        <item h="1" x="45"/>
        <item h="1" x="137"/>
        <item h="1" x="46"/>
        <item x="159"/>
        <item h="1" x="120"/>
        <item h="1" x="47"/>
        <item h="1" x="48"/>
        <item h="1" x="138"/>
        <item h="1" x="94"/>
        <item h="1" x="151"/>
        <item h="1" x="106"/>
        <item h="1" x="49"/>
        <item h="1" x="110"/>
        <item h="1" x="50"/>
        <item h="1" x="51"/>
        <item h="1" x="52"/>
        <item h="1" x="53"/>
        <item h="1" x="143"/>
        <item h="1" x="54"/>
        <item h="1" x="139"/>
        <item h="1" x="55"/>
        <item h="1" x="128"/>
        <item h="1" x="56"/>
        <item h="1" x="142"/>
        <item h="1" x="140"/>
        <item h="1" x="57"/>
        <item h="1" x="58"/>
        <item h="1" x="144"/>
        <item h="1" x="59"/>
        <item h="1" x="60"/>
        <item h="1" x="61"/>
        <item h="1" x="62"/>
        <item h="1" x="63"/>
        <item h="1" x="131"/>
        <item h="1" x="136"/>
        <item h="1" x="145"/>
        <item h="1" x="64"/>
        <item h="1" x="65"/>
        <item h="1" x="150"/>
        <item h="1" x="66"/>
        <item h="1" x="67"/>
        <item h="1" x="68"/>
        <item h="1" x="69"/>
        <item h="1" x="132"/>
        <item h="1" x="70"/>
        <item h="1" x="148"/>
        <item h="1" x="147"/>
        <item h="1" x="71"/>
        <item h="1" x="72"/>
        <item h="1" x="129"/>
        <item h="1" x="141"/>
        <item h="1" x="73"/>
        <item h="1" x="146"/>
        <item h="1" x="74"/>
        <item h="1" x="75"/>
        <item h="1" x="76"/>
        <item h="1" x="107"/>
        <item h="1" x="77"/>
        <item h="1" x="78"/>
        <item h="1" x="79"/>
        <item h="1" x="80"/>
        <item h="1" x="153"/>
        <item h="1" x="154"/>
        <item h="1" x="149"/>
        <item h="1" x="155"/>
        <item h="1" x="158"/>
        <item h="1" x="160"/>
        <item h="1" x="81"/>
        <item h="1" x="82"/>
        <item h="1" x="83"/>
        <item h="1" x="84"/>
        <item h="1" x="85"/>
        <item h="1" x="86"/>
        <item h="1" x="93"/>
        <item h="1" x="87"/>
        <item h="1" x="88"/>
        <item h="1" x="161"/>
        <item x="89"/>
        <item h="1" x="90"/>
        <item h="1" x="156"/>
        <item h="1" x="157"/>
        <item h="1" x="91"/>
        <item h="1" x="92"/>
        <item h="1" x="162"/>
        <item h="1" x="163"/>
      </items>
    </pivotField>
    <pivotField axis="axisRow" compact="0" outline="0" showAll="0" defaultSubtotal="0">
      <items count="4">
        <item m="1" x="3"/>
        <item x="0"/>
        <item x="1"/>
        <item x="2"/>
      </items>
    </pivotField>
    <pivotField axis="axisCol" compact="0" outline="0" showAll="0" defaultSubtotal="0">
      <items count="7">
        <item x="0"/>
        <item x="1"/>
        <item x="2"/>
        <item x="3"/>
        <item m="1" x="6"/>
        <item m="1" x="5"/>
        <item x="4"/>
      </items>
    </pivotField>
    <pivotField axis="axisCol" compact="0" outline="0" showAll="0" defaultSubtotal="0">
      <items count="10">
        <item x="8"/>
        <item x="6"/>
        <item x="7"/>
        <item x="0"/>
        <item x="1"/>
        <item x="2"/>
        <item x="3"/>
        <item x="4"/>
        <item h="1" x="9"/>
        <item x="5"/>
      </items>
    </pivotField>
    <pivotField dataField="1" compact="0" outline="0" showAll="0" defaultSubtotal="0"/>
  </pivotFields>
  <rowFields count="5">
    <field x="1"/>
    <field x="2"/>
    <field x="3"/>
    <field x="4"/>
    <field x="0"/>
  </rowFields>
  <rowItems count="9">
    <i>
      <x v="1"/>
      <x v="4"/>
      <x v="82"/>
      <x v="1"/>
      <x/>
    </i>
    <i r="4">
      <x v="2"/>
    </i>
    <i r="3">
      <x v="2"/>
      <x/>
    </i>
    <i r="4">
      <x v="2"/>
    </i>
    <i>
      <x v="4"/>
      <x/>
      <x v="156"/>
      <x v="1"/>
      <x/>
    </i>
    <i r="4">
      <x v="2"/>
    </i>
    <i r="3">
      <x v="2"/>
      <x/>
    </i>
    <i r="4">
      <x v="2"/>
    </i>
    <i t="grand">
      <x/>
    </i>
  </rowItems>
  <colFields count="2">
    <field x="5"/>
    <field x="6"/>
  </colFields>
  <colItems count="33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</colItems>
  <dataFields count="1">
    <dataField name="Sum of Val" fld="7" baseField="0" baseItem="0" numFmtId="2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46-A0D1-49E5-B98E-E66AF1DCECF8}">
  <dimension ref="B2"/>
  <sheetViews>
    <sheetView workbookViewId="0">
      <selection activeCell="B2" sqref="B2"/>
    </sheetView>
  </sheetViews>
  <sheetFormatPr baseColWidth="10" defaultColWidth="8.83203125" defaultRowHeight="15" x14ac:dyDescent="0.2"/>
  <sheetData>
    <row r="2" spans="2:2" x14ac:dyDescent="0.2">
      <c r="B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E23D-1199-4DC6-BF2F-B97608C0C162}">
  <dimension ref="A1:L49"/>
  <sheetViews>
    <sheetView topLeftCell="F1" zoomScale="70" zoomScaleNormal="70" workbookViewId="0">
      <selection activeCell="Z29" sqref="Z29"/>
    </sheetView>
  </sheetViews>
  <sheetFormatPr baseColWidth="10" defaultColWidth="8.83203125" defaultRowHeight="15" x14ac:dyDescent="0.2"/>
  <cols>
    <col min="1" max="1" width="12.33203125" bestFit="1" customWidth="1"/>
    <col min="2" max="2" width="6.1640625" bestFit="1" customWidth="1"/>
    <col min="3" max="3" width="9.33203125" bestFit="1" customWidth="1"/>
    <col min="4" max="4" width="5.1640625" bestFit="1" customWidth="1"/>
    <col min="5" max="5" width="9" bestFit="1" customWidth="1"/>
    <col min="6" max="6" width="8" bestFit="1" customWidth="1"/>
    <col min="7" max="7" width="7" bestFit="1" customWidth="1"/>
    <col min="8" max="8" width="7.33203125" bestFit="1" customWidth="1"/>
    <col min="9" max="9" width="8.33203125" bestFit="1" customWidth="1"/>
    <col min="10" max="10" width="8" bestFit="1" customWidth="1"/>
    <col min="11" max="11" width="6.33203125" bestFit="1" customWidth="1"/>
    <col min="12" max="12" width="6" bestFit="1" customWidth="1"/>
    <col min="13" max="14" width="9" bestFit="1" customWidth="1"/>
    <col min="15" max="19" width="8.33203125" bestFit="1" customWidth="1"/>
    <col min="20" max="20" width="8.5" bestFit="1" customWidth="1"/>
  </cols>
  <sheetData>
    <row r="1" spans="1:12" x14ac:dyDescent="0.2">
      <c r="A1" s="1" t="s">
        <v>82</v>
      </c>
      <c r="B1" t="s">
        <v>269</v>
      </c>
    </row>
    <row r="2" spans="1:12" ht="16" thickBot="1" x14ac:dyDescent="0.25"/>
    <row r="3" spans="1:12" ht="16" thickBot="1" x14ac:dyDescent="0.25">
      <c r="A3" s="1" t="s">
        <v>93</v>
      </c>
      <c r="E3" s="1" t="s">
        <v>83</v>
      </c>
      <c r="H3" s="17"/>
      <c r="I3" s="18"/>
      <c r="J3" s="18"/>
      <c r="K3" s="18"/>
      <c r="L3" s="35"/>
    </row>
    <row r="4" spans="1:12" x14ac:dyDescent="0.2">
      <c r="A4" s="1" t="s">
        <v>85</v>
      </c>
      <c r="B4" s="1" t="s">
        <v>78</v>
      </c>
      <c r="C4" s="1" t="s">
        <v>80</v>
      </c>
      <c r="D4" s="1" t="s">
        <v>81</v>
      </c>
      <c r="E4" t="s">
        <v>9</v>
      </c>
      <c r="F4" t="s">
        <v>10</v>
      </c>
      <c r="G4" t="s">
        <v>1</v>
      </c>
      <c r="H4" t="s">
        <v>3</v>
      </c>
      <c r="I4" t="s">
        <v>8</v>
      </c>
      <c r="J4" t="s">
        <v>5</v>
      </c>
      <c r="K4" t="s">
        <v>6</v>
      </c>
      <c r="L4" t="s">
        <v>20</v>
      </c>
    </row>
    <row r="5" spans="1:12" x14ac:dyDescent="0.2">
      <c r="A5" s="4" t="s">
        <v>87</v>
      </c>
      <c r="B5" t="s">
        <v>77</v>
      </c>
      <c r="C5" t="s">
        <v>1</v>
      </c>
      <c r="D5" s="4">
        <v>2025</v>
      </c>
      <c r="E5" s="5">
        <v>-108401.90000000001</v>
      </c>
      <c r="F5" s="5"/>
      <c r="G5" s="5"/>
      <c r="H5" s="5">
        <v>580.35</v>
      </c>
      <c r="I5" s="5">
        <v>111607.04000000001</v>
      </c>
      <c r="J5" s="5">
        <v>-5401.2799999999988</v>
      </c>
      <c r="K5" s="5">
        <v>1372.05</v>
      </c>
      <c r="L5" s="5"/>
    </row>
    <row r="6" spans="1:12" x14ac:dyDescent="0.2">
      <c r="A6" s="4"/>
      <c r="D6" s="4">
        <v>2030</v>
      </c>
      <c r="E6" s="5">
        <v>-98962.839999999982</v>
      </c>
      <c r="F6" s="5"/>
      <c r="G6" s="5"/>
      <c r="H6" s="5"/>
      <c r="I6" s="5">
        <v>58389.399999999994</v>
      </c>
      <c r="J6" s="5">
        <v>35851.310000000005</v>
      </c>
      <c r="K6" s="5">
        <v>3079.32</v>
      </c>
      <c r="L6" s="5">
        <v>-20.779999999999973</v>
      </c>
    </row>
    <row r="7" spans="1:12" ht="16" thickBot="1" x14ac:dyDescent="0.25">
      <c r="A7" s="4"/>
      <c r="D7" s="4">
        <v>2040</v>
      </c>
      <c r="E7" s="5">
        <v>-70743.94</v>
      </c>
      <c r="F7" s="5"/>
      <c r="G7" s="5"/>
      <c r="H7" s="5">
        <v>580.35</v>
      </c>
      <c r="I7" s="5">
        <v>37746.57</v>
      </c>
      <c r="J7" s="5">
        <v>29754.249999999996</v>
      </c>
      <c r="K7" s="5">
        <v>2626.2</v>
      </c>
      <c r="L7" s="5">
        <v>-9.1999999999999318</v>
      </c>
    </row>
    <row r="8" spans="1:12" x14ac:dyDescent="0.2">
      <c r="A8" s="4"/>
      <c r="C8" s="32" t="s">
        <v>6</v>
      </c>
      <c r="D8" s="4">
        <v>2025</v>
      </c>
      <c r="E8" s="26"/>
      <c r="F8" s="27"/>
      <c r="G8" s="27">
        <v>-1372.05</v>
      </c>
      <c r="H8" s="27">
        <v>1372.05</v>
      </c>
      <c r="I8" s="27"/>
      <c r="J8" s="27"/>
      <c r="K8" s="27"/>
      <c r="L8" s="28"/>
    </row>
    <row r="9" spans="1:12" x14ac:dyDescent="0.2">
      <c r="A9" s="4"/>
      <c r="C9" s="33"/>
      <c r="D9" s="4">
        <v>2030</v>
      </c>
      <c r="E9" s="8"/>
      <c r="F9" s="5">
        <v>-1084.0400000000002</v>
      </c>
      <c r="G9" s="5">
        <v>-3079.32</v>
      </c>
      <c r="H9" s="5">
        <v>4234.92</v>
      </c>
      <c r="I9" s="5"/>
      <c r="J9" s="5">
        <v>-71.61999999999999</v>
      </c>
      <c r="K9" s="5"/>
      <c r="L9" s="9"/>
    </row>
    <row r="10" spans="1:12" ht="16" thickBot="1" x14ac:dyDescent="0.25">
      <c r="A10" s="4"/>
      <c r="C10" s="34"/>
      <c r="D10" s="4">
        <v>2040</v>
      </c>
      <c r="E10" s="29"/>
      <c r="F10" s="30">
        <v>-8672.14</v>
      </c>
      <c r="G10" s="30">
        <v>-2626.2</v>
      </c>
      <c r="H10" s="30">
        <v>11523.389999999998</v>
      </c>
      <c r="I10" s="30"/>
      <c r="J10" s="30">
        <v>-221.52999999999912</v>
      </c>
      <c r="K10" s="30"/>
      <c r="L10" s="31">
        <v>-3.5</v>
      </c>
    </row>
    <row r="11" spans="1:12" x14ac:dyDescent="0.2">
      <c r="A11" s="4"/>
      <c r="B11" t="s">
        <v>265</v>
      </c>
      <c r="C11" t="s">
        <v>1</v>
      </c>
      <c r="D11" s="4">
        <v>2025</v>
      </c>
      <c r="E11" s="5">
        <v>-108401.90000000002</v>
      </c>
      <c r="F11" s="5"/>
      <c r="G11" s="5"/>
      <c r="H11" s="5">
        <v>580.35</v>
      </c>
      <c r="I11" s="5">
        <v>110324.08000000002</v>
      </c>
      <c r="J11" s="5">
        <v>-4070.4799999999941</v>
      </c>
      <c r="K11" s="5">
        <v>1328.58</v>
      </c>
      <c r="L11" s="5">
        <v>-4.2900000000000205</v>
      </c>
    </row>
    <row r="12" spans="1:12" x14ac:dyDescent="0.2">
      <c r="A12" s="4"/>
      <c r="D12" s="4">
        <v>2030</v>
      </c>
      <c r="E12" s="5">
        <v>-61885.729999999981</v>
      </c>
      <c r="F12" s="5"/>
      <c r="G12" s="5"/>
      <c r="H12" s="5"/>
      <c r="I12" s="5">
        <v>26426.17</v>
      </c>
      <c r="J12" s="5">
        <v>34034.94999999999</v>
      </c>
      <c r="K12" s="5">
        <v>425.84999999999991</v>
      </c>
      <c r="L12" s="5">
        <v>-31.079999999999472</v>
      </c>
    </row>
    <row r="13" spans="1:12" ht="16" thickBot="1" x14ac:dyDescent="0.25">
      <c r="A13" s="4"/>
      <c r="D13" s="4">
        <v>2040</v>
      </c>
      <c r="E13" s="5">
        <v>-20516.509999999995</v>
      </c>
      <c r="F13" s="5"/>
      <c r="G13" s="5"/>
      <c r="H13" s="5">
        <v>580.35</v>
      </c>
      <c r="I13" s="5"/>
      <c r="J13" s="5">
        <v>18822.239999999991</v>
      </c>
      <c r="K13" s="5">
        <v>1146.4400000000003</v>
      </c>
      <c r="L13" s="5">
        <v>-32.549999999999727</v>
      </c>
    </row>
    <row r="14" spans="1:12" x14ac:dyDescent="0.2">
      <c r="A14" s="4"/>
      <c r="C14" s="32" t="s">
        <v>6</v>
      </c>
      <c r="D14" s="4">
        <v>2025</v>
      </c>
      <c r="E14" s="26"/>
      <c r="F14" s="27"/>
      <c r="G14" s="27">
        <v>-1328.58</v>
      </c>
      <c r="H14" s="27">
        <v>1328.58</v>
      </c>
      <c r="I14" s="27"/>
      <c r="J14" s="27"/>
      <c r="K14" s="27"/>
      <c r="L14" s="28"/>
    </row>
    <row r="15" spans="1:12" x14ac:dyDescent="0.2">
      <c r="A15" s="4"/>
      <c r="C15" s="33"/>
      <c r="D15" s="4">
        <v>2030</v>
      </c>
      <c r="E15" s="8"/>
      <c r="F15" s="5">
        <v>-3252.0700000000006</v>
      </c>
      <c r="G15" s="5">
        <v>-425.84999999999997</v>
      </c>
      <c r="H15" s="5">
        <v>16377.550000000001</v>
      </c>
      <c r="I15" s="5"/>
      <c r="J15" s="5">
        <v>-12696.080000000005</v>
      </c>
      <c r="K15" s="5"/>
      <c r="L15" s="9">
        <v>-3.5899999999999181</v>
      </c>
    </row>
    <row r="16" spans="1:12" ht="16" thickBot="1" x14ac:dyDescent="0.25">
      <c r="A16" s="4"/>
      <c r="C16" s="34"/>
      <c r="D16" s="4">
        <v>2040</v>
      </c>
      <c r="E16" s="29"/>
      <c r="F16" s="30">
        <v>-21680.410000000003</v>
      </c>
      <c r="G16" s="30">
        <v>-1146.44</v>
      </c>
      <c r="H16" s="30">
        <v>53077.539999999994</v>
      </c>
      <c r="I16" s="30"/>
      <c r="J16" s="30">
        <v>-30246.800000000014</v>
      </c>
      <c r="K16" s="30"/>
      <c r="L16" s="31">
        <v>-3.9299999999998931</v>
      </c>
    </row>
    <row r="17" spans="1:12" x14ac:dyDescent="0.2">
      <c r="A17" t="s">
        <v>92</v>
      </c>
      <c r="E17" s="2">
        <v>-468912.82</v>
      </c>
      <c r="F17" s="2">
        <v>-34688.660000000003</v>
      </c>
      <c r="G17" s="2">
        <v>-9978.44</v>
      </c>
      <c r="H17" s="2">
        <v>90235.43</v>
      </c>
      <c r="I17" s="2">
        <v>344493.26</v>
      </c>
      <c r="J17" s="2">
        <v>65754.959999999963</v>
      </c>
      <c r="K17" s="2">
        <v>9978.44</v>
      </c>
      <c r="L17" s="2">
        <v>-108.91999999999894</v>
      </c>
    </row>
    <row r="21" spans="1:12" ht="16" thickBot="1" x14ac:dyDescent="0.25"/>
    <row r="49" ht="16" thickBot="1" x14ac:dyDescent="0.25"/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61DA-D739-4714-887E-8B9CAC96FC73}">
  <dimension ref="A1:L17"/>
  <sheetViews>
    <sheetView zoomScale="70" zoomScaleNormal="70" workbookViewId="0">
      <selection activeCell="A25" sqref="A25"/>
    </sheetView>
  </sheetViews>
  <sheetFormatPr baseColWidth="10" defaultColWidth="8.83203125" defaultRowHeight="15" x14ac:dyDescent="0.2"/>
  <cols>
    <col min="1" max="1" width="12.33203125" bestFit="1" customWidth="1"/>
    <col min="2" max="2" width="6.1640625" bestFit="1" customWidth="1"/>
    <col min="3" max="4" width="9.33203125" bestFit="1" customWidth="1"/>
    <col min="5" max="5" width="8" bestFit="1" customWidth="1"/>
    <col min="6" max="6" width="7" bestFit="1" customWidth="1"/>
    <col min="7" max="7" width="6" bestFit="1" customWidth="1"/>
    <col min="8" max="9" width="7.33203125" bestFit="1" customWidth="1"/>
    <col min="10" max="10" width="8" bestFit="1" customWidth="1"/>
    <col min="11" max="11" width="5.33203125" bestFit="1" customWidth="1"/>
    <col min="12" max="12" width="4" bestFit="1" customWidth="1"/>
    <col min="13" max="14" width="9" bestFit="1" customWidth="1"/>
    <col min="15" max="19" width="8.33203125" bestFit="1" customWidth="1"/>
    <col min="20" max="20" width="8.5" bestFit="1" customWidth="1"/>
  </cols>
  <sheetData>
    <row r="1" spans="1:12" x14ac:dyDescent="0.2">
      <c r="A1" s="1" t="s">
        <v>82</v>
      </c>
      <c r="B1" t="s">
        <v>269</v>
      </c>
    </row>
    <row r="2" spans="1:12" ht="16" thickBot="1" x14ac:dyDescent="0.25"/>
    <row r="3" spans="1:12" ht="16" thickBot="1" x14ac:dyDescent="0.25">
      <c r="A3" s="1" t="s">
        <v>93</v>
      </c>
      <c r="E3" s="1" t="s">
        <v>83</v>
      </c>
      <c r="H3" s="17"/>
      <c r="I3" s="18"/>
      <c r="J3" s="18"/>
      <c r="K3" s="18"/>
      <c r="L3" s="35"/>
    </row>
    <row r="4" spans="1:12" x14ac:dyDescent="0.2">
      <c r="A4" s="1" t="s">
        <v>85</v>
      </c>
      <c r="B4" s="1" t="s">
        <v>80</v>
      </c>
      <c r="C4" s="1" t="s">
        <v>81</v>
      </c>
      <c r="D4" s="1" t="s">
        <v>78</v>
      </c>
      <c r="E4" t="s">
        <v>9</v>
      </c>
      <c r="F4" t="s">
        <v>10</v>
      </c>
      <c r="G4" t="s">
        <v>1</v>
      </c>
      <c r="H4" t="s">
        <v>3</v>
      </c>
      <c r="I4" t="s">
        <v>8</v>
      </c>
      <c r="J4" t="s">
        <v>5</v>
      </c>
      <c r="K4" t="s">
        <v>6</v>
      </c>
      <c r="L4" t="s">
        <v>20</v>
      </c>
    </row>
    <row r="5" spans="1:12" x14ac:dyDescent="0.2">
      <c r="A5" t="s">
        <v>91</v>
      </c>
      <c r="B5" t="s">
        <v>1</v>
      </c>
      <c r="C5">
        <v>2025</v>
      </c>
      <c r="D5" t="s">
        <v>77</v>
      </c>
      <c r="E5" s="2">
        <v>-11615.11</v>
      </c>
      <c r="F5" s="2"/>
      <c r="G5" s="2"/>
      <c r="H5" s="2">
        <v>3.65</v>
      </c>
      <c r="I5" s="2">
        <v>8034.5899999999992</v>
      </c>
      <c r="J5" s="2">
        <v>3257.4700000000016</v>
      </c>
      <c r="K5" s="2">
        <v>155.75</v>
      </c>
      <c r="L5" s="2"/>
    </row>
    <row r="6" spans="1:12" x14ac:dyDescent="0.2">
      <c r="D6" t="s">
        <v>265</v>
      </c>
      <c r="E6" s="2">
        <v>-11615.11</v>
      </c>
      <c r="F6" s="2"/>
      <c r="G6" s="2"/>
      <c r="H6" s="2">
        <v>3.65</v>
      </c>
      <c r="I6" s="2">
        <v>9356.41</v>
      </c>
      <c r="J6" s="2">
        <v>1935.6499999999987</v>
      </c>
      <c r="K6" s="2">
        <v>155.75</v>
      </c>
      <c r="L6" s="2"/>
    </row>
    <row r="7" spans="1:12" x14ac:dyDescent="0.2">
      <c r="C7">
        <v>2030</v>
      </c>
      <c r="D7" t="s">
        <v>77</v>
      </c>
      <c r="E7" s="2">
        <v>-10680.080000000002</v>
      </c>
      <c r="F7" s="2"/>
      <c r="G7" s="2"/>
      <c r="H7" s="2"/>
      <c r="I7" s="2">
        <v>7300.22</v>
      </c>
      <c r="J7" s="2">
        <v>3230.8700000000003</v>
      </c>
      <c r="K7" s="2">
        <v>148.97999999999999</v>
      </c>
      <c r="L7" s="2"/>
    </row>
    <row r="8" spans="1:12" x14ac:dyDescent="0.2">
      <c r="D8" t="s">
        <v>265</v>
      </c>
      <c r="E8" s="2">
        <v>-6232.02</v>
      </c>
      <c r="F8" s="2"/>
      <c r="G8" s="2"/>
      <c r="H8" s="2"/>
      <c r="I8" s="2">
        <v>96.88000000000001</v>
      </c>
      <c r="J8" s="2">
        <v>6140.04</v>
      </c>
      <c r="K8" s="2">
        <v>0.2</v>
      </c>
      <c r="L8" s="2">
        <v>-5.1100000000000136</v>
      </c>
    </row>
    <row r="9" spans="1:12" ht="16" thickBot="1" x14ac:dyDescent="0.25">
      <c r="C9">
        <v>2040</v>
      </c>
      <c r="D9" t="s">
        <v>77</v>
      </c>
      <c r="E9" s="2">
        <v>-7300.06</v>
      </c>
      <c r="F9" s="2"/>
      <c r="G9" s="2"/>
      <c r="H9" s="2">
        <v>3.65</v>
      </c>
      <c r="I9" s="2">
        <v>4545.08</v>
      </c>
      <c r="J9" s="2">
        <v>2533.8500000000013</v>
      </c>
      <c r="K9" s="2">
        <v>217.5</v>
      </c>
      <c r="L9" s="2"/>
    </row>
    <row r="10" spans="1:12" ht="16" thickBot="1" x14ac:dyDescent="0.25">
      <c r="B10" s="17"/>
      <c r="D10" t="s">
        <v>265</v>
      </c>
      <c r="E10" s="2">
        <v>-1362.7800000000002</v>
      </c>
      <c r="F10" s="2"/>
      <c r="G10" s="2"/>
      <c r="H10" s="2">
        <v>3.65</v>
      </c>
      <c r="I10" s="2">
        <v>39.35</v>
      </c>
      <c r="J10" s="2">
        <v>1302.6100000000001</v>
      </c>
      <c r="K10" s="2">
        <v>20.400000000000002</v>
      </c>
      <c r="L10" s="2">
        <v>-3.2299999999999613</v>
      </c>
    </row>
    <row r="11" spans="1:12" x14ac:dyDescent="0.2">
      <c r="B11" s="32" t="s">
        <v>6</v>
      </c>
      <c r="C11">
        <v>2025</v>
      </c>
      <c r="D11" t="s">
        <v>77</v>
      </c>
      <c r="E11" s="14"/>
      <c r="F11" s="15"/>
      <c r="G11" s="15">
        <v>-155.75</v>
      </c>
      <c r="H11" s="15">
        <v>155.75</v>
      </c>
      <c r="I11" s="15"/>
      <c r="J11" s="15"/>
      <c r="K11" s="15"/>
      <c r="L11" s="16"/>
    </row>
    <row r="12" spans="1:12" x14ac:dyDescent="0.2">
      <c r="B12" s="33"/>
      <c r="D12" t="s">
        <v>265</v>
      </c>
      <c r="E12" s="6"/>
      <c r="F12" s="2"/>
      <c r="G12" s="2">
        <v>-155.75</v>
      </c>
      <c r="H12" s="2">
        <v>155.75</v>
      </c>
      <c r="I12" s="2"/>
      <c r="J12" s="2"/>
      <c r="K12" s="2"/>
      <c r="L12" s="7"/>
    </row>
    <row r="13" spans="1:12" x14ac:dyDescent="0.2">
      <c r="B13" s="33"/>
      <c r="C13">
        <v>2030</v>
      </c>
      <c r="D13" t="s">
        <v>77</v>
      </c>
      <c r="E13" s="6"/>
      <c r="F13" s="2">
        <v>-116.15999999999998</v>
      </c>
      <c r="G13" s="2">
        <v>-148.97999999999999</v>
      </c>
      <c r="H13" s="2">
        <v>241.84</v>
      </c>
      <c r="I13" s="2"/>
      <c r="J13" s="2">
        <v>23.420000000000009</v>
      </c>
      <c r="K13" s="2"/>
      <c r="L13" s="7">
        <v>-0.13000000000000078</v>
      </c>
    </row>
    <row r="14" spans="1:12" x14ac:dyDescent="0.2">
      <c r="B14" s="33"/>
      <c r="D14" t="s">
        <v>265</v>
      </c>
      <c r="E14" s="6"/>
      <c r="F14" s="2">
        <v>-348.46</v>
      </c>
      <c r="G14" s="2">
        <v>-0.2</v>
      </c>
      <c r="H14" s="2">
        <v>16276.14</v>
      </c>
      <c r="I14" s="2"/>
      <c r="J14" s="2">
        <v>-15927.49</v>
      </c>
      <c r="K14" s="2"/>
      <c r="L14" s="7"/>
    </row>
    <row r="15" spans="1:12" x14ac:dyDescent="0.2">
      <c r="B15" s="33"/>
      <c r="C15">
        <v>2040</v>
      </c>
      <c r="D15" t="s">
        <v>77</v>
      </c>
      <c r="E15" s="6"/>
      <c r="F15" s="2">
        <v>-929.21</v>
      </c>
      <c r="G15" s="2">
        <v>-217.5</v>
      </c>
      <c r="H15" s="2">
        <v>933.76</v>
      </c>
      <c r="I15" s="2"/>
      <c r="J15" s="2">
        <v>213.05999999999995</v>
      </c>
      <c r="K15" s="2"/>
      <c r="L15" s="7">
        <v>-0.12999999999999901</v>
      </c>
    </row>
    <row r="16" spans="1:12" ht="16" thickBot="1" x14ac:dyDescent="0.25">
      <c r="B16" s="34"/>
      <c r="D16" t="s">
        <v>265</v>
      </c>
      <c r="E16" s="10"/>
      <c r="F16" s="11">
        <v>-2323.0300000000002</v>
      </c>
      <c r="G16" s="11">
        <v>-20.400000000000002</v>
      </c>
      <c r="H16" s="11">
        <v>30555.739999999998</v>
      </c>
      <c r="I16" s="11"/>
      <c r="J16" s="11">
        <v>-28212.320000000003</v>
      </c>
      <c r="K16" s="11"/>
      <c r="L16" s="12"/>
    </row>
    <row r="17" spans="1:12" x14ac:dyDescent="0.2">
      <c r="A17" t="s">
        <v>92</v>
      </c>
      <c r="E17" s="2">
        <v>-48805.16</v>
      </c>
      <c r="F17" s="2">
        <v>-3716.86</v>
      </c>
      <c r="G17" s="2">
        <v>-698.58</v>
      </c>
      <c r="H17" s="2">
        <v>48333.579999999994</v>
      </c>
      <c r="I17" s="2">
        <v>29372.53</v>
      </c>
      <c r="J17" s="2">
        <v>-25502.84</v>
      </c>
      <c r="K17" s="2">
        <v>698.58</v>
      </c>
      <c r="L17" s="2">
        <v>-8.5999999999999748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2923-C0FC-4CFD-A62C-ECCBA77E2B67}">
  <dimension ref="A2:U49"/>
  <sheetViews>
    <sheetView topLeftCell="A2" zoomScale="70" zoomScaleNormal="70" workbookViewId="0">
      <selection activeCell="H12" sqref="H12"/>
    </sheetView>
  </sheetViews>
  <sheetFormatPr baseColWidth="10" defaultColWidth="8.83203125" defaultRowHeight="15" x14ac:dyDescent="0.2"/>
  <cols>
    <col min="1" max="1" width="12.33203125" bestFit="1" customWidth="1"/>
    <col min="2" max="2" width="6.1640625" bestFit="1" customWidth="1"/>
    <col min="3" max="3" width="9.33203125" bestFit="1" customWidth="1"/>
    <col min="4" max="19" width="10" bestFit="1" customWidth="1"/>
    <col min="20" max="20" width="8.5" bestFit="1" customWidth="1"/>
  </cols>
  <sheetData>
    <row r="2" spans="1:21" ht="16" thickBot="1" x14ac:dyDescent="0.25"/>
    <row r="3" spans="1:21" ht="16" thickBot="1" x14ac:dyDescent="0.25">
      <c r="A3" s="1" t="s">
        <v>93</v>
      </c>
      <c r="D3" s="1" t="s">
        <v>80</v>
      </c>
      <c r="E3" s="1" t="s">
        <v>82</v>
      </c>
      <c r="F3" s="1" t="s">
        <v>83</v>
      </c>
      <c r="I3" s="17"/>
      <c r="J3" s="18"/>
      <c r="K3" s="18"/>
      <c r="L3" s="18"/>
      <c r="M3" s="17"/>
      <c r="N3" s="18"/>
      <c r="O3" s="18"/>
      <c r="P3" s="17"/>
      <c r="Q3" s="18"/>
      <c r="R3" s="18"/>
      <c r="S3" s="19"/>
    </row>
    <row r="4" spans="1:21" ht="16" thickBot="1" x14ac:dyDescent="0.25">
      <c r="D4" t="s">
        <v>1</v>
      </c>
      <c r="I4" s="17"/>
      <c r="J4" s="18"/>
      <c r="K4" s="18"/>
      <c r="L4" s="17" t="s">
        <v>6</v>
      </c>
      <c r="M4" s="18"/>
      <c r="N4" s="18"/>
      <c r="O4" s="17"/>
      <c r="P4" s="18"/>
      <c r="Q4" s="18"/>
      <c r="R4" s="18"/>
      <c r="S4" s="19"/>
    </row>
    <row r="5" spans="1:21" ht="16" thickBot="1" x14ac:dyDescent="0.25">
      <c r="D5" t="s">
        <v>2</v>
      </c>
      <c r="I5" s="17" t="s">
        <v>4</v>
      </c>
      <c r="J5" s="18"/>
      <c r="K5" s="18"/>
      <c r="L5" s="17" t="s">
        <v>2</v>
      </c>
      <c r="M5" s="18"/>
      <c r="N5" s="18"/>
      <c r="O5" s="17" t="s">
        <v>4</v>
      </c>
      <c r="P5" s="18"/>
      <c r="Q5" s="18"/>
      <c r="R5" s="19"/>
      <c r="S5" t="s">
        <v>42</v>
      </c>
    </row>
    <row r="6" spans="1:21" ht="16" thickBot="1" x14ac:dyDescent="0.25">
      <c r="A6" s="1" t="s">
        <v>85</v>
      </c>
      <c r="B6" s="1" t="s">
        <v>81</v>
      </c>
      <c r="C6" s="1" t="s">
        <v>78</v>
      </c>
      <c r="D6" t="s">
        <v>3</v>
      </c>
      <c r="E6" t="s">
        <v>8</v>
      </c>
      <c r="F6" t="s">
        <v>5</v>
      </c>
      <c r="G6" t="s">
        <v>6</v>
      </c>
      <c r="H6" t="s">
        <v>20</v>
      </c>
      <c r="I6" s="17" t="s">
        <v>9</v>
      </c>
      <c r="J6" s="18" t="s">
        <v>5</v>
      </c>
      <c r="K6" s="18" t="s">
        <v>20</v>
      </c>
      <c r="L6" s="17" t="s">
        <v>3</v>
      </c>
      <c r="M6" s="18" t="s">
        <v>5</v>
      </c>
      <c r="N6" s="19" t="s">
        <v>20</v>
      </c>
      <c r="O6" s="17" t="s">
        <v>10</v>
      </c>
      <c r="P6" s="18" t="s">
        <v>1</v>
      </c>
      <c r="Q6" s="18" t="s">
        <v>5</v>
      </c>
      <c r="R6" s="19" t="s">
        <v>20</v>
      </c>
      <c r="S6" t="s">
        <v>268</v>
      </c>
    </row>
    <row r="7" spans="1:21" x14ac:dyDescent="0.2">
      <c r="A7" t="s">
        <v>86</v>
      </c>
      <c r="B7">
        <v>2030</v>
      </c>
      <c r="C7" t="s">
        <v>77</v>
      </c>
      <c r="D7" s="2">
        <v>43800</v>
      </c>
      <c r="E7" s="2"/>
      <c r="F7" s="2"/>
      <c r="G7" s="2"/>
      <c r="H7" s="2"/>
      <c r="I7" s="14"/>
      <c r="J7" s="15">
        <v>-43800</v>
      </c>
      <c r="K7" s="15"/>
      <c r="L7" s="14"/>
      <c r="M7" s="15"/>
      <c r="N7" s="15"/>
      <c r="O7" s="14"/>
      <c r="P7" s="15"/>
      <c r="Q7" s="15"/>
      <c r="R7" s="15"/>
      <c r="S7" s="16"/>
    </row>
    <row r="8" spans="1:21" x14ac:dyDescent="0.2">
      <c r="C8" t="s">
        <v>265</v>
      </c>
      <c r="D8" s="2">
        <v>43800</v>
      </c>
      <c r="E8" s="2"/>
      <c r="F8" s="2"/>
      <c r="G8" s="2"/>
      <c r="H8" s="2"/>
      <c r="I8" s="6"/>
      <c r="J8" s="2">
        <v>-43800</v>
      </c>
      <c r="K8" s="2"/>
      <c r="L8" s="6"/>
      <c r="M8" s="2"/>
      <c r="N8" s="2"/>
      <c r="O8" s="6"/>
      <c r="P8" s="2"/>
      <c r="Q8" s="2"/>
      <c r="R8" s="2"/>
      <c r="S8" s="7"/>
    </row>
    <row r="9" spans="1:21" x14ac:dyDescent="0.2">
      <c r="B9">
        <v>2035</v>
      </c>
      <c r="C9" t="s">
        <v>77</v>
      </c>
      <c r="D9" s="2">
        <v>35040</v>
      </c>
      <c r="E9" s="2"/>
      <c r="F9" s="2"/>
      <c r="G9" s="2">
        <v>365</v>
      </c>
      <c r="H9" s="2"/>
      <c r="I9" s="6"/>
      <c r="J9" s="2">
        <v>-35405</v>
      </c>
      <c r="K9" s="2"/>
      <c r="L9" s="6">
        <v>365</v>
      </c>
      <c r="M9" s="2"/>
      <c r="N9" s="2"/>
      <c r="O9" s="6"/>
      <c r="P9" s="2">
        <v>-365</v>
      </c>
      <c r="Q9" s="2"/>
      <c r="R9" s="2"/>
      <c r="S9" s="7"/>
    </row>
    <row r="10" spans="1:21" x14ac:dyDescent="0.2">
      <c r="C10" t="s">
        <v>265</v>
      </c>
      <c r="D10" s="2">
        <v>30247.85</v>
      </c>
      <c r="E10" s="2"/>
      <c r="F10" s="2"/>
      <c r="G10" s="2">
        <v>119.17999999999999</v>
      </c>
      <c r="H10" s="2"/>
      <c r="I10" s="6"/>
      <c r="J10" s="2">
        <v>-30367.040000000001</v>
      </c>
      <c r="K10" s="2"/>
      <c r="L10" s="6">
        <v>119.17999999999999</v>
      </c>
      <c r="M10" s="2"/>
      <c r="N10" s="2"/>
      <c r="O10" s="6"/>
      <c r="P10" s="2">
        <v>-119.17999999999999</v>
      </c>
      <c r="Q10" s="2"/>
      <c r="R10" s="2"/>
      <c r="S10" s="7"/>
    </row>
    <row r="11" spans="1:21" x14ac:dyDescent="0.2">
      <c r="B11">
        <v>2040</v>
      </c>
      <c r="C11" t="s">
        <v>77</v>
      </c>
      <c r="D11" s="2">
        <v>30660</v>
      </c>
      <c r="E11" s="2"/>
      <c r="F11" s="2"/>
      <c r="G11" s="2">
        <v>625.71</v>
      </c>
      <c r="H11" s="2"/>
      <c r="I11" s="6"/>
      <c r="J11" s="2">
        <v>-31285.71</v>
      </c>
      <c r="K11" s="2"/>
      <c r="L11" s="6">
        <v>625.71</v>
      </c>
      <c r="M11" s="2"/>
      <c r="N11" s="2"/>
      <c r="O11" s="6"/>
      <c r="P11" s="2">
        <v>-625.71</v>
      </c>
      <c r="Q11" s="2"/>
      <c r="R11" s="2"/>
      <c r="S11" s="7"/>
    </row>
    <row r="12" spans="1:21" x14ac:dyDescent="0.2">
      <c r="C12" t="s">
        <v>265</v>
      </c>
      <c r="D12" s="2">
        <v>19623.699999999997</v>
      </c>
      <c r="E12" s="2"/>
      <c r="F12" s="2"/>
      <c r="G12" s="2">
        <v>104.29</v>
      </c>
      <c r="H12" s="2"/>
      <c r="I12" s="6"/>
      <c r="J12" s="2">
        <v>-19727.98</v>
      </c>
      <c r="K12" s="2"/>
      <c r="L12" s="6">
        <v>104.29</v>
      </c>
      <c r="M12" s="2"/>
      <c r="N12" s="2"/>
      <c r="O12" s="6"/>
      <c r="P12" s="2">
        <v>-104.29</v>
      </c>
      <c r="Q12" s="2"/>
      <c r="R12" s="2"/>
      <c r="S12" s="7"/>
    </row>
    <row r="13" spans="1:21" x14ac:dyDescent="0.2">
      <c r="A13" s="4" t="s">
        <v>87</v>
      </c>
      <c r="B13" s="4">
        <v>2025</v>
      </c>
      <c r="C13" t="s">
        <v>77</v>
      </c>
      <c r="D13" s="5">
        <v>580.35</v>
      </c>
      <c r="E13" s="5">
        <v>111607.04000000001</v>
      </c>
      <c r="F13" s="5">
        <v>155229.94000000003</v>
      </c>
      <c r="G13" s="5">
        <v>1372.05</v>
      </c>
      <c r="H13" s="5"/>
      <c r="I13" s="8">
        <v>-108401.90000000001</v>
      </c>
      <c r="J13" s="5">
        <v>-160631.22</v>
      </c>
      <c r="K13" s="5"/>
      <c r="L13" s="8">
        <v>1372.05</v>
      </c>
      <c r="M13" s="5"/>
      <c r="N13" s="5"/>
      <c r="O13" s="8"/>
      <c r="P13" s="5">
        <v>-1372.05</v>
      </c>
      <c r="Q13" s="5"/>
      <c r="R13" s="5"/>
      <c r="S13" s="9"/>
    </row>
    <row r="14" spans="1:21" x14ac:dyDescent="0.2">
      <c r="A14" s="4"/>
      <c r="B14" s="4"/>
      <c r="C14" t="s">
        <v>265</v>
      </c>
      <c r="D14" s="5">
        <v>580.35</v>
      </c>
      <c r="E14" s="5">
        <v>110324.08</v>
      </c>
      <c r="F14" s="5">
        <v>166265.39000000004</v>
      </c>
      <c r="G14" s="5">
        <v>1328.58</v>
      </c>
      <c r="H14" s="5">
        <v>423.95</v>
      </c>
      <c r="I14" s="8">
        <v>-108401.90000000001</v>
      </c>
      <c r="J14" s="5">
        <v>-170335.87</v>
      </c>
      <c r="K14" s="5">
        <v>-428.24</v>
      </c>
      <c r="L14" s="8">
        <v>1328.58</v>
      </c>
      <c r="M14" s="5"/>
      <c r="N14" s="5"/>
      <c r="O14" s="8"/>
      <c r="P14" s="5">
        <v>-1328.58</v>
      </c>
      <c r="Q14" s="5"/>
      <c r="R14" s="5"/>
      <c r="S14" s="9"/>
      <c r="U14" s="13" t="s">
        <v>266</v>
      </c>
    </row>
    <row r="15" spans="1:21" x14ac:dyDescent="0.2">
      <c r="A15" s="4"/>
      <c r="B15" s="4">
        <v>2030</v>
      </c>
      <c r="C15" s="4" t="s">
        <v>77</v>
      </c>
      <c r="D15" s="5"/>
      <c r="E15" s="5">
        <v>58389.399999999994</v>
      </c>
      <c r="F15" s="5">
        <v>287575.47999999992</v>
      </c>
      <c r="G15" s="5">
        <v>3079.32</v>
      </c>
      <c r="H15" s="5">
        <v>2057.1800000000003</v>
      </c>
      <c r="I15" s="8">
        <v>-98962.839999999982</v>
      </c>
      <c r="J15" s="5">
        <v>-251724.16999999998</v>
      </c>
      <c r="K15" s="5">
        <v>-2077.96</v>
      </c>
      <c r="L15" s="8">
        <v>4234.92</v>
      </c>
      <c r="M15" s="5">
        <v>948.16000000000008</v>
      </c>
      <c r="N15" s="5"/>
      <c r="O15" s="8">
        <v>-1084.0400000000002</v>
      </c>
      <c r="P15" s="5">
        <v>-3079.32</v>
      </c>
      <c r="Q15" s="5">
        <v>-1019.78</v>
      </c>
      <c r="R15" s="5"/>
      <c r="S15" s="9"/>
      <c r="U15" s="13" t="s">
        <v>267</v>
      </c>
    </row>
    <row r="16" spans="1:21" x14ac:dyDescent="0.2">
      <c r="A16" s="4"/>
      <c r="B16" s="4"/>
      <c r="C16" s="4" t="s">
        <v>265</v>
      </c>
      <c r="D16" s="5"/>
      <c r="E16" s="5">
        <v>26426.17</v>
      </c>
      <c r="F16" s="5">
        <v>284055.46000000008</v>
      </c>
      <c r="G16" s="5">
        <v>425.84999999999997</v>
      </c>
      <c r="H16" s="5">
        <v>3077.86</v>
      </c>
      <c r="I16" s="8">
        <v>-61885.729999999996</v>
      </c>
      <c r="J16" s="5">
        <v>-250020.50999999998</v>
      </c>
      <c r="K16" s="5">
        <v>-3108.9399999999996</v>
      </c>
      <c r="L16" s="8">
        <v>16377.55</v>
      </c>
      <c r="M16" s="5">
        <v>173935.18000000002</v>
      </c>
      <c r="N16" s="5">
        <v>355.14000000000004</v>
      </c>
      <c r="O16" s="8">
        <v>-3252.0700000000011</v>
      </c>
      <c r="P16" s="5">
        <v>-425.84999999999997</v>
      </c>
      <c r="Q16" s="5">
        <v>-186631.25999999998</v>
      </c>
      <c r="R16" s="5">
        <v>-358.72999999999996</v>
      </c>
      <c r="S16" s="9"/>
    </row>
    <row r="17" spans="1:19" x14ac:dyDescent="0.2">
      <c r="A17" s="4"/>
      <c r="B17" s="4">
        <v>2035</v>
      </c>
      <c r="C17" t="s">
        <v>77</v>
      </c>
      <c r="D17" s="5">
        <v>580.35</v>
      </c>
      <c r="E17" s="5">
        <v>50542.87</v>
      </c>
      <c r="F17" s="5">
        <v>284492.03999999998</v>
      </c>
      <c r="G17" s="5">
        <v>3201.4600000000005</v>
      </c>
      <c r="H17" s="5">
        <v>1151.69</v>
      </c>
      <c r="I17" s="8">
        <v>-84853.35000000002</v>
      </c>
      <c r="J17" s="5">
        <v>-254055.27000000002</v>
      </c>
      <c r="K17" s="5">
        <v>-1163.33</v>
      </c>
      <c r="L17" s="8">
        <v>7814.3399999999992</v>
      </c>
      <c r="M17" s="5">
        <v>4483.880000000001</v>
      </c>
      <c r="N17" s="5">
        <v>110.42999999999999</v>
      </c>
      <c r="O17" s="8">
        <v>-4336.1000000000004</v>
      </c>
      <c r="P17" s="5">
        <v>-3201.4600000000005</v>
      </c>
      <c r="Q17" s="5">
        <v>-4759.5900000000011</v>
      </c>
      <c r="R17" s="5">
        <v>-111.53999999999999</v>
      </c>
      <c r="S17" s="9"/>
    </row>
    <row r="18" spans="1:19" x14ac:dyDescent="0.2">
      <c r="A18" s="4"/>
      <c r="B18" s="4"/>
      <c r="C18" t="s">
        <v>265</v>
      </c>
      <c r="D18" s="5">
        <v>580.35</v>
      </c>
      <c r="E18" s="5"/>
      <c r="F18" s="5">
        <v>301200.85999999993</v>
      </c>
      <c r="G18" s="5">
        <v>1620.4699999999998</v>
      </c>
      <c r="H18" s="5">
        <v>6633.91</v>
      </c>
      <c r="I18" s="8">
        <v>-28996.490000000005</v>
      </c>
      <c r="J18" s="5">
        <v>-274338.17</v>
      </c>
      <c r="K18" s="5">
        <v>-6700.91</v>
      </c>
      <c r="L18" s="8">
        <v>33443.539999999994</v>
      </c>
      <c r="M18" s="5">
        <v>144906.32999999999</v>
      </c>
      <c r="N18" s="5"/>
      <c r="O18" s="8">
        <v>-10840.210000000001</v>
      </c>
      <c r="P18" s="5">
        <v>-1620.4699999999998</v>
      </c>
      <c r="Q18" s="5">
        <v>-165889.19999999998</v>
      </c>
      <c r="R18" s="5"/>
      <c r="S18" s="9"/>
    </row>
    <row r="19" spans="1:19" x14ac:dyDescent="0.2">
      <c r="A19" s="4"/>
      <c r="B19" s="4">
        <v>2040</v>
      </c>
      <c r="C19" s="4" t="s">
        <v>77</v>
      </c>
      <c r="D19" s="5">
        <v>580.35</v>
      </c>
      <c r="E19" s="5">
        <v>37746.57</v>
      </c>
      <c r="F19" s="5">
        <v>266170.26</v>
      </c>
      <c r="G19" s="5">
        <v>2626.2</v>
      </c>
      <c r="H19" s="5">
        <v>910.81000000000006</v>
      </c>
      <c r="I19" s="8">
        <v>-70743.94</v>
      </c>
      <c r="J19" s="5">
        <v>-236416.00999999998</v>
      </c>
      <c r="K19" s="5">
        <v>-920.01</v>
      </c>
      <c r="L19" s="8">
        <v>11523.389999999998</v>
      </c>
      <c r="M19" s="5">
        <v>9361.0300000000007</v>
      </c>
      <c r="N19" s="5">
        <v>346.78</v>
      </c>
      <c r="O19" s="8">
        <v>-8672.14</v>
      </c>
      <c r="P19" s="5">
        <v>-2626.2</v>
      </c>
      <c r="Q19" s="5">
        <v>-9582.5600000000013</v>
      </c>
      <c r="R19" s="5">
        <v>-350.28</v>
      </c>
      <c r="S19" s="9"/>
    </row>
    <row r="20" spans="1:19" x14ac:dyDescent="0.2">
      <c r="A20" s="4"/>
      <c r="B20" s="4"/>
      <c r="C20" s="4" t="s">
        <v>265</v>
      </c>
      <c r="D20" s="5">
        <v>580.35</v>
      </c>
      <c r="E20" s="5"/>
      <c r="F20" s="5">
        <v>196126.16999999995</v>
      </c>
      <c r="G20" s="5">
        <v>1146.44</v>
      </c>
      <c r="H20" s="5">
        <v>3223.1800000000003</v>
      </c>
      <c r="I20" s="8">
        <v>-20516.509999999998</v>
      </c>
      <c r="J20" s="5">
        <v>-177303.93000000002</v>
      </c>
      <c r="K20" s="5">
        <v>-3255.7299999999996</v>
      </c>
      <c r="L20" s="8">
        <v>53077.54</v>
      </c>
      <c r="M20" s="5">
        <v>340971.78</v>
      </c>
      <c r="N20" s="5">
        <v>388.89000000000004</v>
      </c>
      <c r="O20" s="8">
        <v>-21680.410000000003</v>
      </c>
      <c r="P20" s="5">
        <v>-1146.44</v>
      </c>
      <c r="Q20" s="5">
        <v>-371218.58</v>
      </c>
      <c r="R20" s="5">
        <v>-392.81999999999994</v>
      </c>
      <c r="S20" s="9"/>
    </row>
    <row r="21" spans="1:19" x14ac:dyDescent="0.2">
      <c r="A21" t="s">
        <v>88</v>
      </c>
      <c r="B21">
        <v>2025</v>
      </c>
      <c r="C21" t="s">
        <v>77</v>
      </c>
      <c r="D21" s="2">
        <v>2202.8700000000003</v>
      </c>
      <c r="E21" s="2"/>
      <c r="F21" s="2"/>
      <c r="G21" s="2"/>
      <c r="H21" s="2"/>
      <c r="I21" s="6"/>
      <c r="J21" s="2">
        <v>-2202.8700000000003</v>
      </c>
      <c r="K21" s="2"/>
      <c r="L21" s="6"/>
      <c r="M21" s="2"/>
      <c r="N21" s="2"/>
      <c r="O21" s="6"/>
      <c r="P21" s="2"/>
      <c r="Q21" s="2"/>
      <c r="R21" s="2"/>
      <c r="S21" s="7"/>
    </row>
    <row r="22" spans="1:19" x14ac:dyDescent="0.2">
      <c r="C22" t="s">
        <v>265</v>
      </c>
      <c r="D22" s="2">
        <v>2202.8700000000003</v>
      </c>
      <c r="E22" s="2"/>
      <c r="F22" s="2"/>
      <c r="G22" s="2"/>
      <c r="H22" s="2"/>
      <c r="I22" s="6"/>
      <c r="J22" s="2">
        <v>-2202.8700000000003</v>
      </c>
      <c r="K22" s="2"/>
      <c r="L22" s="6"/>
      <c r="M22" s="2"/>
      <c r="N22" s="2"/>
      <c r="O22" s="6"/>
      <c r="P22" s="2"/>
      <c r="Q22" s="2"/>
      <c r="R22" s="2"/>
      <c r="S22" s="7"/>
    </row>
    <row r="23" spans="1:19" x14ac:dyDescent="0.2">
      <c r="B23">
        <v>2030</v>
      </c>
      <c r="C23" t="s">
        <v>77</v>
      </c>
      <c r="D23" s="2"/>
      <c r="E23" s="2"/>
      <c r="F23" s="2"/>
      <c r="G23" s="2"/>
      <c r="H23" s="2"/>
      <c r="I23" s="6"/>
      <c r="J23" s="2"/>
      <c r="K23" s="2"/>
      <c r="L23" s="6"/>
      <c r="M23" s="2">
        <v>3.65</v>
      </c>
      <c r="N23" s="2"/>
      <c r="O23" s="6">
        <v>-3.65</v>
      </c>
      <c r="P23" s="2"/>
      <c r="Q23" s="2"/>
      <c r="R23" s="2"/>
      <c r="S23" s="7">
        <v>0</v>
      </c>
    </row>
    <row r="24" spans="1:19" x14ac:dyDescent="0.2">
      <c r="C24" t="s">
        <v>265</v>
      </c>
      <c r="D24" s="2"/>
      <c r="E24" s="2"/>
      <c r="F24" s="2"/>
      <c r="G24" s="2"/>
      <c r="H24" s="2"/>
      <c r="I24" s="6"/>
      <c r="J24" s="2"/>
      <c r="K24" s="2"/>
      <c r="L24" s="6"/>
      <c r="M24" s="2">
        <v>27375</v>
      </c>
      <c r="N24" s="2"/>
      <c r="O24" s="6">
        <v>-27375</v>
      </c>
      <c r="P24" s="2"/>
      <c r="Q24" s="2"/>
      <c r="R24" s="2"/>
      <c r="S24" s="7"/>
    </row>
    <row r="25" spans="1:19" x14ac:dyDescent="0.2">
      <c r="B25">
        <v>2035</v>
      </c>
      <c r="C25" t="s">
        <v>77</v>
      </c>
      <c r="D25" s="2">
        <v>1945.7399999999998</v>
      </c>
      <c r="E25" s="2"/>
      <c r="F25" s="2"/>
      <c r="G25" s="2"/>
      <c r="H25" s="2"/>
      <c r="I25" s="6"/>
      <c r="J25" s="2">
        <v>-1945.7399999999998</v>
      </c>
      <c r="K25" s="2"/>
      <c r="L25" s="6"/>
      <c r="M25" s="2">
        <v>3.65</v>
      </c>
      <c r="N25" s="2"/>
      <c r="O25" s="6">
        <v>-3.65</v>
      </c>
      <c r="P25" s="2"/>
      <c r="Q25" s="2"/>
      <c r="R25" s="2"/>
      <c r="S25" s="7">
        <v>0</v>
      </c>
    </row>
    <row r="26" spans="1:19" x14ac:dyDescent="0.2">
      <c r="C26" t="s">
        <v>265</v>
      </c>
      <c r="D26" s="2">
        <v>1092.9299999999998</v>
      </c>
      <c r="E26" s="2"/>
      <c r="F26" s="2"/>
      <c r="G26" s="2"/>
      <c r="H26" s="2"/>
      <c r="I26" s="6"/>
      <c r="J26" s="2">
        <v>-1092.9299999999998</v>
      </c>
      <c r="K26" s="2"/>
      <c r="L26" s="6"/>
      <c r="M26" s="2">
        <v>27375</v>
      </c>
      <c r="N26" s="2"/>
      <c r="O26" s="6">
        <v>-27375</v>
      </c>
      <c r="P26" s="2"/>
      <c r="Q26" s="2"/>
      <c r="R26" s="2"/>
      <c r="S26" s="7"/>
    </row>
    <row r="27" spans="1:19" x14ac:dyDescent="0.2">
      <c r="B27">
        <v>2040</v>
      </c>
      <c r="C27" t="s">
        <v>77</v>
      </c>
      <c r="D27" s="2">
        <v>1763.71</v>
      </c>
      <c r="E27" s="2"/>
      <c r="F27" s="2"/>
      <c r="G27" s="2"/>
      <c r="H27" s="2"/>
      <c r="I27" s="6"/>
      <c r="J27" s="2">
        <v>-1763.71</v>
      </c>
      <c r="K27" s="2"/>
      <c r="L27" s="6"/>
      <c r="M27" s="2">
        <v>3.65</v>
      </c>
      <c r="N27" s="2"/>
      <c r="O27" s="6">
        <v>-3.65</v>
      </c>
      <c r="P27" s="2"/>
      <c r="Q27" s="2"/>
      <c r="R27" s="2"/>
      <c r="S27" s="7">
        <v>0</v>
      </c>
    </row>
    <row r="28" spans="1:19" x14ac:dyDescent="0.2">
      <c r="C28" t="s">
        <v>265</v>
      </c>
      <c r="D28" s="2">
        <v>951.82999999999993</v>
      </c>
      <c r="E28" s="2"/>
      <c r="F28" s="2"/>
      <c r="G28" s="2"/>
      <c r="H28" s="2"/>
      <c r="I28" s="6"/>
      <c r="J28" s="2">
        <v>-951.82999999999993</v>
      </c>
      <c r="K28" s="2"/>
      <c r="L28" s="6"/>
      <c r="M28" s="2">
        <v>54750</v>
      </c>
      <c r="N28" s="2"/>
      <c r="O28" s="6">
        <v>-54750</v>
      </c>
      <c r="P28" s="2"/>
      <c r="Q28" s="2"/>
      <c r="R28" s="2"/>
      <c r="S28" s="7"/>
    </row>
    <row r="29" spans="1:19" x14ac:dyDescent="0.2">
      <c r="A29" t="s">
        <v>89</v>
      </c>
      <c r="B29">
        <v>2025</v>
      </c>
      <c r="C29" t="s">
        <v>77</v>
      </c>
      <c r="D29" s="2"/>
      <c r="E29" s="2"/>
      <c r="F29" s="2">
        <v>4075.8300000000004</v>
      </c>
      <c r="G29" s="2"/>
      <c r="H29" s="2"/>
      <c r="I29" s="6">
        <v>-4075.8300000000004</v>
      </c>
      <c r="J29" s="2"/>
      <c r="K29" s="2"/>
      <c r="L29" s="6"/>
      <c r="M29" s="2"/>
      <c r="N29" s="2"/>
      <c r="O29" s="6"/>
      <c r="P29" s="2"/>
      <c r="Q29" s="2"/>
      <c r="R29" s="2"/>
      <c r="S29" s="7"/>
    </row>
    <row r="30" spans="1:19" x14ac:dyDescent="0.2">
      <c r="C30" t="s">
        <v>265</v>
      </c>
      <c r="D30" s="2"/>
      <c r="E30" s="2"/>
      <c r="F30" s="2">
        <v>4075.8300000000004</v>
      </c>
      <c r="G30" s="2"/>
      <c r="H30" s="2"/>
      <c r="I30" s="6">
        <v>-4075.8300000000004</v>
      </c>
      <c r="J30" s="2"/>
      <c r="K30" s="2"/>
      <c r="L30" s="6"/>
      <c r="M30" s="2"/>
      <c r="N30" s="2"/>
      <c r="O30" s="6"/>
      <c r="P30" s="2"/>
      <c r="Q30" s="2"/>
      <c r="R30" s="2"/>
      <c r="S30" s="7"/>
    </row>
    <row r="31" spans="1:19" x14ac:dyDescent="0.2">
      <c r="B31">
        <v>2030</v>
      </c>
      <c r="C31" t="s">
        <v>77</v>
      </c>
      <c r="D31" s="2"/>
      <c r="E31" s="2"/>
      <c r="F31" s="2">
        <v>3668.25</v>
      </c>
      <c r="G31" s="2"/>
      <c r="H31" s="2"/>
      <c r="I31" s="6">
        <v>-3668.25</v>
      </c>
      <c r="J31" s="2"/>
      <c r="K31" s="2"/>
      <c r="L31" s="6"/>
      <c r="M31" s="2">
        <v>40.76</v>
      </c>
      <c r="N31" s="2"/>
      <c r="O31" s="6">
        <v>-40.76</v>
      </c>
      <c r="P31" s="2"/>
      <c r="Q31" s="2"/>
      <c r="R31" s="2"/>
      <c r="S31" s="7"/>
    </row>
    <row r="32" spans="1:19" x14ac:dyDescent="0.2">
      <c r="C32" t="s">
        <v>265</v>
      </c>
      <c r="D32" s="2"/>
      <c r="E32" s="2"/>
      <c r="F32" s="2">
        <v>2524.58</v>
      </c>
      <c r="G32" s="2"/>
      <c r="H32" s="2"/>
      <c r="I32" s="6">
        <v>-2524.58</v>
      </c>
      <c r="J32" s="2"/>
      <c r="K32" s="2"/>
      <c r="L32" s="6"/>
      <c r="M32" s="2">
        <v>122.27000000000001</v>
      </c>
      <c r="N32" s="2"/>
      <c r="O32" s="6">
        <v>-122.27000000000001</v>
      </c>
      <c r="P32" s="2"/>
      <c r="Q32" s="2"/>
      <c r="R32" s="2"/>
      <c r="S32" s="7"/>
    </row>
    <row r="33" spans="1:19" x14ac:dyDescent="0.2">
      <c r="B33">
        <v>2035</v>
      </c>
      <c r="C33" t="s">
        <v>77</v>
      </c>
      <c r="D33" s="2"/>
      <c r="E33" s="2"/>
      <c r="F33" s="2">
        <v>3260.67</v>
      </c>
      <c r="G33" s="2"/>
      <c r="H33" s="2"/>
      <c r="I33" s="6">
        <v>-3260.67</v>
      </c>
      <c r="J33" s="2"/>
      <c r="K33" s="2"/>
      <c r="L33" s="6"/>
      <c r="M33" s="2">
        <v>163.03</v>
      </c>
      <c r="N33" s="2"/>
      <c r="O33" s="6">
        <v>-163.03</v>
      </c>
      <c r="P33" s="2"/>
      <c r="Q33" s="2"/>
      <c r="R33" s="2"/>
      <c r="S33" s="7"/>
    </row>
    <row r="34" spans="1:19" x14ac:dyDescent="0.2">
      <c r="C34" t="s">
        <v>265</v>
      </c>
      <c r="D34" s="2"/>
      <c r="E34" s="2"/>
      <c r="F34" s="2">
        <v>1709.42</v>
      </c>
      <c r="G34" s="2"/>
      <c r="H34" s="2"/>
      <c r="I34" s="6">
        <v>-1709.42</v>
      </c>
      <c r="J34" s="2"/>
      <c r="K34" s="2"/>
      <c r="L34" s="6"/>
      <c r="M34" s="2">
        <v>407.58000000000004</v>
      </c>
      <c r="N34" s="2"/>
      <c r="O34" s="6">
        <v>-407.58000000000004</v>
      </c>
      <c r="P34" s="2"/>
      <c r="Q34" s="2"/>
      <c r="R34" s="2"/>
      <c r="S34" s="7"/>
    </row>
    <row r="35" spans="1:19" x14ac:dyDescent="0.2">
      <c r="A35" t="s">
        <v>90</v>
      </c>
      <c r="B35">
        <v>2030</v>
      </c>
      <c r="C35" t="s">
        <v>77</v>
      </c>
      <c r="D35" s="2"/>
      <c r="E35" s="2"/>
      <c r="F35" s="2"/>
      <c r="G35" s="2"/>
      <c r="H35" s="2"/>
      <c r="I35" s="6"/>
      <c r="J35" s="2"/>
      <c r="K35" s="2"/>
      <c r="L35" s="6"/>
      <c r="M35" s="20">
        <v>3.65</v>
      </c>
      <c r="N35" s="2"/>
      <c r="O35" s="6">
        <v>-3.65</v>
      </c>
      <c r="P35" s="2"/>
      <c r="Q35" s="2"/>
      <c r="R35" s="2"/>
      <c r="S35" s="7">
        <v>0</v>
      </c>
    </row>
    <row r="36" spans="1:19" x14ac:dyDescent="0.2">
      <c r="C36" t="s">
        <v>265</v>
      </c>
      <c r="D36" s="2"/>
      <c r="E36" s="2"/>
      <c r="F36" s="2"/>
      <c r="G36" s="2"/>
      <c r="H36" s="2"/>
      <c r="I36" s="6"/>
      <c r="J36" s="2"/>
      <c r="K36" s="2"/>
      <c r="L36" s="6"/>
      <c r="M36" s="2">
        <v>1095</v>
      </c>
      <c r="N36" s="2"/>
      <c r="O36" s="6">
        <v>-1095</v>
      </c>
      <c r="P36" s="2"/>
      <c r="Q36" s="2"/>
      <c r="R36" s="2"/>
      <c r="S36" s="7"/>
    </row>
    <row r="37" spans="1:19" x14ac:dyDescent="0.2">
      <c r="B37">
        <v>2035</v>
      </c>
      <c r="C37" t="s">
        <v>77</v>
      </c>
      <c r="D37" s="2"/>
      <c r="E37" s="2"/>
      <c r="F37" s="2"/>
      <c r="G37" s="2"/>
      <c r="H37" s="2"/>
      <c r="I37" s="6"/>
      <c r="J37" s="2"/>
      <c r="K37" s="2"/>
      <c r="L37" s="6"/>
      <c r="M37" s="20">
        <v>3.65</v>
      </c>
      <c r="N37" s="2"/>
      <c r="O37" s="6">
        <v>-3.65</v>
      </c>
      <c r="P37" s="2"/>
      <c r="Q37" s="2"/>
      <c r="R37" s="2"/>
      <c r="S37" s="7">
        <v>0</v>
      </c>
    </row>
    <row r="38" spans="1:19" x14ac:dyDescent="0.2">
      <c r="C38" t="s">
        <v>265</v>
      </c>
      <c r="D38" s="2"/>
      <c r="E38" s="2"/>
      <c r="F38" s="2"/>
      <c r="G38" s="2"/>
      <c r="H38" s="2"/>
      <c r="I38" s="6"/>
      <c r="J38" s="2"/>
      <c r="K38" s="2"/>
      <c r="L38" s="6"/>
      <c r="M38" s="2">
        <v>1095</v>
      </c>
      <c r="N38" s="2"/>
      <c r="O38" s="6">
        <v>-1095</v>
      </c>
      <c r="P38" s="2"/>
      <c r="Q38" s="2"/>
      <c r="R38" s="2"/>
      <c r="S38" s="7"/>
    </row>
    <row r="39" spans="1:19" x14ac:dyDescent="0.2">
      <c r="B39">
        <v>2040</v>
      </c>
      <c r="C39" t="s">
        <v>77</v>
      </c>
      <c r="D39" s="2"/>
      <c r="E39" s="2"/>
      <c r="F39" s="2"/>
      <c r="G39" s="2"/>
      <c r="H39" s="2"/>
      <c r="I39" s="6"/>
      <c r="J39" s="2"/>
      <c r="K39" s="2"/>
      <c r="L39" s="6"/>
      <c r="M39" s="20">
        <v>3.65</v>
      </c>
      <c r="N39" s="2"/>
      <c r="O39" s="6">
        <v>-3.65</v>
      </c>
      <c r="P39" s="2"/>
      <c r="Q39" s="2"/>
      <c r="R39" s="2"/>
      <c r="S39" s="7">
        <v>0</v>
      </c>
    </row>
    <row r="40" spans="1:19" x14ac:dyDescent="0.2">
      <c r="C40" t="s">
        <v>265</v>
      </c>
      <c r="D40" s="2"/>
      <c r="E40" s="2"/>
      <c r="F40" s="2"/>
      <c r="G40" s="2"/>
      <c r="H40" s="2"/>
      <c r="I40" s="6"/>
      <c r="J40" s="2"/>
      <c r="K40" s="2"/>
      <c r="L40" s="6"/>
      <c r="M40" s="2">
        <v>3650</v>
      </c>
      <c r="N40" s="2"/>
      <c r="O40" s="6">
        <v>-3650</v>
      </c>
      <c r="P40" s="2"/>
      <c r="Q40" s="2"/>
      <c r="R40" s="2"/>
      <c r="S40" s="7"/>
    </row>
    <row r="41" spans="1:19" x14ac:dyDescent="0.2">
      <c r="A41" t="s">
        <v>91</v>
      </c>
      <c r="B41">
        <v>2025</v>
      </c>
      <c r="C41" t="s">
        <v>77</v>
      </c>
      <c r="D41" s="2">
        <v>3.65</v>
      </c>
      <c r="E41" s="2">
        <v>8034.5899999999992</v>
      </c>
      <c r="F41" s="2">
        <v>28568.37</v>
      </c>
      <c r="G41" s="2">
        <v>155.75</v>
      </c>
      <c r="H41" s="2"/>
      <c r="I41" s="6">
        <v>-11615.109999999999</v>
      </c>
      <c r="J41" s="2">
        <v>-25310.9</v>
      </c>
      <c r="K41" s="2"/>
      <c r="L41" s="6">
        <v>155.75</v>
      </c>
      <c r="M41" s="2"/>
      <c r="N41" s="2"/>
      <c r="O41" s="6"/>
      <c r="P41" s="2">
        <v>-155.75</v>
      </c>
      <c r="Q41" s="2"/>
      <c r="R41" s="2"/>
      <c r="S41" s="7"/>
    </row>
    <row r="42" spans="1:19" x14ac:dyDescent="0.2">
      <c r="C42" t="s">
        <v>265</v>
      </c>
      <c r="D42" s="2">
        <v>3.65</v>
      </c>
      <c r="E42" s="2">
        <v>9356.41</v>
      </c>
      <c r="F42" s="2">
        <v>29888.6</v>
      </c>
      <c r="G42" s="2">
        <v>155.75</v>
      </c>
      <c r="H42" s="2"/>
      <c r="I42" s="6">
        <v>-11615.109999999999</v>
      </c>
      <c r="J42" s="2">
        <v>-27952.95</v>
      </c>
      <c r="K42" s="2"/>
      <c r="L42" s="6">
        <v>155.75</v>
      </c>
      <c r="M42" s="2"/>
      <c r="N42" s="2"/>
      <c r="O42" s="6"/>
      <c r="P42" s="2">
        <v>-155.75</v>
      </c>
      <c r="Q42" s="2"/>
      <c r="R42" s="2"/>
      <c r="S42" s="7"/>
    </row>
    <row r="43" spans="1:19" x14ac:dyDescent="0.2">
      <c r="B43">
        <v>2030</v>
      </c>
      <c r="C43" t="s">
        <v>77</v>
      </c>
      <c r="D43" s="2"/>
      <c r="E43" s="2">
        <v>7300.22</v>
      </c>
      <c r="F43" s="2">
        <v>26505.62</v>
      </c>
      <c r="G43" s="2">
        <v>148.97999999999999</v>
      </c>
      <c r="H43" s="2"/>
      <c r="I43" s="6">
        <v>-10680.079999999998</v>
      </c>
      <c r="J43" s="2">
        <v>-23274.749999999996</v>
      </c>
      <c r="K43" s="2"/>
      <c r="L43" s="6">
        <v>241.84</v>
      </c>
      <c r="M43" s="2">
        <v>205.32999999999998</v>
      </c>
      <c r="N43" s="2">
        <v>12.729999999999999</v>
      </c>
      <c r="O43" s="6">
        <v>-116.16</v>
      </c>
      <c r="P43" s="2">
        <v>-148.97999999999999</v>
      </c>
      <c r="Q43" s="2">
        <v>-181.90999999999997</v>
      </c>
      <c r="R43" s="2">
        <v>-12.86</v>
      </c>
      <c r="S43" s="7"/>
    </row>
    <row r="44" spans="1:19" x14ac:dyDescent="0.2">
      <c r="C44" t="s">
        <v>265</v>
      </c>
      <c r="D44" s="2"/>
      <c r="E44" s="2">
        <v>96.88000000000001</v>
      </c>
      <c r="F44" s="2">
        <v>14691.420000000002</v>
      </c>
      <c r="G44" s="2">
        <v>0.2</v>
      </c>
      <c r="H44" s="2">
        <v>505.89</v>
      </c>
      <c r="I44" s="6">
        <v>-6232.0199999999995</v>
      </c>
      <c r="J44" s="2">
        <v>-8551.380000000001</v>
      </c>
      <c r="K44" s="2">
        <v>-511</v>
      </c>
      <c r="L44" s="6">
        <v>16276.14</v>
      </c>
      <c r="M44" s="2">
        <v>15488.119999999999</v>
      </c>
      <c r="N44" s="2"/>
      <c r="O44" s="6">
        <v>-348.46</v>
      </c>
      <c r="P44" s="2">
        <v>-0.2</v>
      </c>
      <c r="Q44" s="2">
        <v>-31415.61</v>
      </c>
      <c r="R44" s="2"/>
      <c r="S44" s="7"/>
    </row>
    <row r="45" spans="1:19" x14ac:dyDescent="0.2">
      <c r="B45">
        <v>2035</v>
      </c>
      <c r="C45" t="s">
        <v>77</v>
      </c>
      <c r="D45" s="2">
        <v>3.65</v>
      </c>
      <c r="E45" s="2">
        <v>5936.3</v>
      </c>
      <c r="F45" s="2">
        <v>22010.42</v>
      </c>
      <c r="G45" s="2">
        <v>275.88</v>
      </c>
      <c r="H45" s="2"/>
      <c r="I45" s="6">
        <v>-8990.0899999999983</v>
      </c>
      <c r="J45" s="2">
        <v>-19236.16</v>
      </c>
      <c r="K45" s="2"/>
      <c r="L45" s="6">
        <v>635.83000000000004</v>
      </c>
      <c r="M45" s="2">
        <v>217.95</v>
      </c>
      <c r="N45" s="2">
        <v>5.48</v>
      </c>
      <c r="O45" s="6">
        <v>-464.61</v>
      </c>
      <c r="P45" s="2">
        <v>-275.88</v>
      </c>
      <c r="Q45" s="2">
        <v>-113.25</v>
      </c>
      <c r="R45" s="2">
        <v>-5.53</v>
      </c>
      <c r="S45" s="7"/>
    </row>
    <row r="46" spans="1:19" x14ac:dyDescent="0.2">
      <c r="C46" t="s">
        <v>265</v>
      </c>
      <c r="D46" s="2">
        <v>3.65</v>
      </c>
      <c r="E46" s="2">
        <v>54.44</v>
      </c>
      <c r="F46" s="2">
        <v>4573.99</v>
      </c>
      <c r="G46" s="2">
        <v>23.499999999999996</v>
      </c>
      <c r="H46" s="2">
        <v>256.64</v>
      </c>
      <c r="I46" s="6">
        <v>-2097.0000000000005</v>
      </c>
      <c r="J46" s="2">
        <v>-2555.9899999999998</v>
      </c>
      <c r="K46" s="2">
        <v>-259.22999999999996</v>
      </c>
      <c r="L46" s="6">
        <v>9103.23</v>
      </c>
      <c r="M46" s="2">
        <v>5577.8</v>
      </c>
      <c r="N46" s="2"/>
      <c r="O46" s="6">
        <v>-1161.51</v>
      </c>
      <c r="P46" s="2">
        <v>-23.499999999999996</v>
      </c>
      <c r="Q46" s="2">
        <v>-13496.029999999999</v>
      </c>
      <c r="R46" s="2"/>
      <c r="S46" s="7"/>
    </row>
    <row r="47" spans="1:19" x14ac:dyDescent="0.2">
      <c r="B47">
        <v>2040</v>
      </c>
      <c r="C47" t="s">
        <v>77</v>
      </c>
      <c r="D47" s="2">
        <v>3.65</v>
      </c>
      <c r="E47" s="2">
        <v>4545.08</v>
      </c>
      <c r="F47" s="2">
        <v>17826.559999999998</v>
      </c>
      <c r="G47" s="2">
        <v>217.5</v>
      </c>
      <c r="H47" s="2"/>
      <c r="I47" s="6">
        <v>-7300.06</v>
      </c>
      <c r="J47" s="2">
        <v>-15292.710000000001</v>
      </c>
      <c r="K47" s="2"/>
      <c r="L47" s="6">
        <v>933.76</v>
      </c>
      <c r="M47" s="2">
        <v>418.16999999999996</v>
      </c>
      <c r="N47" s="2">
        <v>12.8</v>
      </c>
      <c r="O47" s="6">
        <v>-929.21</v>
      </c>
      <c r="P47" s="2">
        <v>-217.5</v>
      </c>
      <c r="Q47" s="2">
        <v>-205.11</v>
      </c>
      <c r="R47" s="2">
        <v>-12.93</v>
      </c>
      <c r="S47" s="7"/>
    </row>
    <row r="48" spans="1:19" x14ac:dyDescent="0.2">
      <c r="C48" t="s">
        <v>265</v>
      </c>
      <c r="D48" s="2">
        <v>3.65</v>
      </c>
      <c r="E48" s="2">
        <v>39.35</v>
      </c>
      <c r="F48" s="2">
        <v>3811.35</v>
      </c>
      <c r="G48" s="2">
        <v>20.399999999999999</v>
      </c>
      <c r="H48" s="2">
        <v>320.31</v>
      </c>
      <c r="I48" s="6">
        <v>-1362.7799999999997</v>
      </c>
      <c r="J48" s="2">
        <v>-2508.7399999999998</v>
      </c>
      <c r="K48" s="2">
        <v>-323.53999999999996</v>
      </c>
      <c r="L48" s="6">
        <v>30555.739999999998</v>
      </c>
      <c r="M48" s="2">
        <v>23146.29</v>
      </c>
      <c r="N48" s="2"/>
      <c r="O48" s="6">
        <v>-2323.0300000000002</v>
      </c>
      <c r="P48" s="2">
        <v>-20.399999999999999</v>
      </c>
      <c r="Q48" s="2">
        <v>-51358.61</v>
      </c>
      <c r="R48" s="2"/>
      <c r="S48" s="7"/>
    </row>
    <row r="49" spans="1:19" ht="16" thickBot="1" x14ac:dyDescent="0.25">
      <c r="A49" t="s">
        <v>92</v>
      </c>
      <c r="D49" s="2">
        <v>216835.49999999994</v>
      </c>
      <c r="E49" s="2">
        <v>430399.39999999997</v>
      </c>
      <c r="F49" s="2">
        <v>2108306.5100000002</v>
      </c>
      <c r="G49" s="2">
        <v>17012.510000000006</v>
      </c>
      <c r="H49" s="2">
        <v>18561.420000000002</v>
      </c>
      <c r="I49" s="10">
        <v>-661969.49</v>
      </c>
      <c r="J49" s="11">
        <v>-2114054.41</v>
      </c>
      <c r="K49" s="11">
        <v>-18748.89</v>
      </c>
      <c r="L49" s="10">
        <v>188444.13</v>
      </c>
      <c r="M49" s="11">
        <v>835755.56000000029</v>
      </c>
      <c r="N49" s="11">
        <v>1232.25</v>
      </c>
      <c r="O49" s="10">
        <v>-171303.48999999993</v>
      </c>
      <c r="P49" s="11">
        <v>-17012.510000000006</v>
      </c>
      <c r="Q49" s="11">
        <v>-835871.49</v>
      </c>
      <c r="R49" s="11">
        <v>-1244.6899999999998</v>
      </c>
      <c r="S49" s="12">
        <v>0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0D63-B54C-4C0F-8BCE-BA0D4E2324C6}">
  <dimension ref="A1:P3900"/>
  <sheetViews>
    <sheetView zoomScale="70" zoomScaleNormal="70" workbookViewId="0">
      <pane ySplit="1" topLeftCell="A2" activePane="bottomLeft" state="frozen"/>
      <selection pane="bottomLeft" activeCell="H2" sqref="H2:H2544"/>
    </sheetView>
  </sheetViews>
  <sheetFormatPr baseColWidth="10" defaultColWidth="8.83203125" defaultRowHeight="15" x14ac:dyDescent="0.2"/>
  <cols>
    <col min="1" max="1" width="14.83203125" customWidth="1"/>
    <col min="2" max="2" width="5.6640625" customWidth="1"/>
  </cols>
  <sheetData>
    <row r="1" spans="1:16" ht="29" customHeight="1" x14ac:dyDescent="0.2">
      <c r="A1" s="21" t="s">
        <v>78</v>
      </c>
      <c r="B1" s="21" t="s">
        <v>85</v>
      </c>
      <c r="C1" s="21" t="s">
        <v>79</v>
      </c>
      <c r="D1" s="21" t="s">
        <v>80</v>
      </c>
      <c r="E1" s="21" t="s">
        <v>81</v>
      </c>
      <c r="F1" s="21" t="s">
        <v>82</v>
      </c>
      <c r="G1" s="21" t="s">
        <v>83</v>
      </c>
      <c r="H1" s="21" t="s">
        <v>84</v>
      </c>
      <c r="I1" s="21" t="s">
        <v>84</v>
      </c>
    </row>
    <row r="2" spans="1:16" x14ac:dyDescent="0.2">
      <c r="A2" t="s">
        <v>77</v>
      </c>
      <c r="B2" t="str">
        <f>MID(C2,1,2)</f>
        <v>DZ</v>
      </c>
      <c r="C2" s="3" t="s">
        <v>0</v>
      </c>
      <c r="D2" t="s">
        <v>1</v>
      </c>
      <c r="E2">
        <v>2030</v>
      </c>
      <c r="F2" t="s">
        <v>2</v>
      </c>
      <c r="G2" t="s">
        <v>3</v>
      </c>
      <c r="H2">
        <f>IF(F2="+",I2,-I2)*10</f>
        <v>43800</v>
      </c>
      <c r="I2">
        <v>4380</v>
      </c>
      <c r="K2" t="s">
        <v>0</v>
      </c>
      <c r="L2" t="s">
        <v>1</v>
      </c>
      <c r="M2">
        <v>2030</v>
      </c>
      <c r="N2" t="s">
        <v>2</v>
      </c>
      <c r="O2" t="s">
        <v>3</v>
      </c>
      <c r="P2">
        <v>4380</v>
      </c>
    </row>
    <row r="3" spans="1:16" x14ac:dyDescent="0.2">
      <c r="A3" t="s">
        <v>77</v>
      </c>
      <c r="B3" t="str">
        <f t="shared" ref="B3:B66" si="0">MID(C3,1,2)</f>
        <v>DZ</v>
      </c>
      <c r="C3" t="s">
        <v>0</v>
      </c>
      <c r="D3" t="s">
        <v>1</v>
      </c>
      <c r="E3">
        <v>2030</v>
      </c>
      <c r="F3" t="s">
        <v>4</v>
      </c>
      <c r="G3" t="s">
        <v>5</v>
      </c>
      <c r="H3">
        <f t="shared" ref="H3:H66" si="1">IF(F3="+",I3,-I3)*10</f>
        <v>-43800</v>
      </c>
      <c r="I3">
        <v>4380</v>
      </c>
      <c r="K3" t="s">
        <v>0</v>
      </c>
      <c r="L3" t="s">
        <v>1</v>
      </c>
      <c r="M3">
        <v>2030</v>
      </c>
      <c r="N3" t="s">
        <v>4</v>
      </c>
      <c r="O3" t="s">
        <v>5</v>
      </c>
      <c r="P3">
        <v>4380</v>
      </c>
    </row>
    <row r="4" spans="1:16" x14ac:dyDescent="0.2">
      <c r="A4" t="s">
        <v>77</v>
      </c>
      <c r="B4" t="str">
        <f t="shared" si="0"/>
        <v>DZ</v>
      </c>
      <c r="C4" t="s">
        <v>0</v>
      </c>
      <c r="D4" t="s">
        <v>1</v>
      </c>
      <c r="E4">
        <v>2035</v>
      </c>
      <c r="F4" t="s">
        <v>2</v>
      </c>
      <c r="G4" t="s">
        <v>3</v>
      </c>
      <c r="H4">
        <f t="shared" si="1"/>
        <v>35040</v>
      </c>
      <c r="I4">
        <v>3504</v>
      </c>
      <c r="K4" t="s">
        <v>0</v>
      </c>
      <c r="L4" t="s">
        <v>1</v>
      </c>
      <c r="M4">
        <v>2035</v>
      </c>
      <c r="N4" t="s">
        <v>2</v>
      </c>
      <c r="O4" t="s">
        <v>3</v>
      </c>
      <c r="P4">
        <v>3504</v>
      </c>
    </row>
    <row r="5" spans="1:16" x14ac:dyDescent="0.2">
      <c r="A5" t="s">
        <v>77</v>
      </c>
      <c r="B5" t="str">
        <f t="shared" si="0"/>
        <v>DZ</v>
      </c>
      <c r="C5" t="s">
        <v>0</v>
      </c>
      <c r="D5" t="s">
        <v>1</v>
      </c>
      <c r="E5">
        <v>2035</v>
      </c>
      <c r="F5" t="s">
        <v>2</v>
      </c>
      <c r="G5" t="s">
        <v>6</v>
      </c>
      <c r="H5">
        <f t="shared" si="1"/>
        <v>365</v>
      </c>
      <c r="I5">
        <v>36.5</v>
      </c>
      <c r="K5" t="s">
        <v>0</v>
      </c>
      <c r="L5" t="s">
        <v>1</v>
      </c>
      <c r="M5">
        <v>2035</v>
      </c>
      <c r="N5" t="s">
        <v>2</v>
      </c>
      <c r="O5" t="s">
        <v>6</v>
      </c>
      <c r="P5">
        <v>36.5</v>
      </c>
    </row>
    <row r="6" spans="1:16" x14ac:dyDescent="0.2">
      <c r="A6" t="s">
        <v>77</v>
      </c>
      <c r="B6" t="str">
        <f t="shared" si="0"/>
        <v>DZ</v>
      </c>
      <c r="C6" t="s">
        <v>0</v>
      </c>
      <c r="D6" t="s">
        <v>1</v>
      </c>
      <c r="E6">
        <v>2035</v>
      </c>
      <c r="F6" t="s">
        <v>4</v>
      </c>
      <c r="G6" t="s">
        <v>5</v>
      </c>
      <c r="H6">
        <f t="shared" si="1"/>
        <v>-35405</v>
      </c>
      <c r="I6">
        <v>3540.5</v>
      </c>
      <c r="K6" t="s">
        <v>0</v>
      </c>
      <c r="L6" t="s">
        <v>1</v>
      </c>
      <c r="M6">
        <v>2035</v>
      </c>
      <c r="N6" t="s">
        <v>4</v>
      </c>
      <c r="O6" t="s">
        <v>5</v>
      </c>
      <c r="P6">
        <v>3540.5</v>
      </c>
    </row>
    <row r="7" spans="1:16" x14ac:dyDescent="0.2">
      <c r="A7" t="s">
        <v>77</v>
      </c>
      <c r="B7" t="str">
        <f t="shared" si="0"/>
        <v>DZ</v>
      </c>
      <c r="C7" t="s">
        <v>0</v>
      </c>
      <c r="D7" t="s">
        <v>1</v>
      </c>
      <c r="E7">
        <v>2040</v>
      </c>
      <c r="F7" t="s">
        <v>2</v>
      </c>
      <c r="G7" t="s">
        <v>3</v>
      </c>
      <c r="H7">
        <f t="shared" si="1"/>
        <v>30660</v>
      </c>
      <c r="I7">
        <v>3066</v>
      </c>
      <c r="K7" t="s">
        <v>0</v>
      </c>
      <c r="L7" t="s">
        <v>1</v>
      </c>
      <c r="M7">
        <v>2040</v>
      </c>
      <c r="N7" t="s">
        <v>2</v>
      </c>
      <c r="O7" t="s">
        <v>3</v>
      </c>
      <c r="P7">
        <v>3066</v>
      </c>
    </row>
    <row r="8" spans="1:16" x14ac:dyDescent="0.2">
      <c r="A8" t="s">
        <v>77</v>
      </c>
      <c r="B8" t="str">
        <f t="shared" si="0"/>
        <v>DZ</v>
      </c>
      <c r="C8" t="s">
        <v>0</v>
      </c>
      <c r="D8" t="s">
        <v>1</v>
      </c>
      <c r="E8">
        <v>2040</v>
      </c>
      <c r="F8" t="s">
        <v>2</v>
      </c>
      <c r="G8" t="s">
        <v>6</v>
      </c>
      <c r="H8">
        <f t="shared" si="1"/>
        <v>625.71</v>
      </c>
      <c r="I8">
        <v>62.570999999999998</v>
      </c>
      <c r="K8" t="s">
        <v>0</v>
      </c>
      <c r="L8" t="s">
        <v>1</v>
      </c>
      <c r="M8">
        <v>2040</v>
      </c>
      <c r="N8" t="s">
        <v>2</v>
      </c>
      <c r="O8" t="s">
        <v>6</v>
      </c>
      <c r="P8">
        <v>62.570999999999998</v>
      </c>
    </row>
    <row r="9" spans="1:16" x14ac:dyDescent="0.2">
      <c r="A9" t="s">
        <v>77</v>
      </c>
      <c r="B9" t="str">
        <f t="shared" si="0"/>
        <v>DZ</v>
      </c>
      <c r="C9" t="s">
        <v>0</v>
      </c>
      <c r="D9" t="s">
        <v>1</v>
      </c>
      <c r="E9">
        <v>2040</v>
      </c>
      <c r="F9" t="s">
        <v>4</v>
      </c>
      <c r="G9" t="s">
        <v>5</v>
      </c>
      <c r="H9">
        <f t="shared" si="1"/>
        <v>-31285.71</v>
      </c>
      <c r="I9">
        <v>3128.5709999999999</v>
      </c>
      <c r="K9" t="s">
        <v>0</v>
      </c>
      <c r="L9" t="s">
        <v>1</v>
      </c>
      <c r="M9">
        <v>2040</v>
      </c>
      <c r="N9" t="s">
        <v>4</v>
      </c>
      <c r="O9" t="s">
        <v>5</v>
      </c>
      <c r="P9">
        <v>3128.5709999999999</v>
      </c>
    </row>
    <row r="10" spans="1:16" x14ac:dyDescent="0.2">
      <c r="A10" t="s">
        <v>77</v>
      </c>
      <c r="B10" t="str">
        <f t="shared" si="0"/>
        <v>DZ</v>
      </c>
      <c r="C10" t="s">
        <v>0</v>
      </c>
      <c r="D10" t="s">
        <v>6</v>
      </c>
      <c r="E10">
        <v>2035</v>
      </c>
      <c r="F10" t="s">
        <v>2</v>
      </c>
      <c r="G10" t="s">
        <v>3</v>
      </c>
      <c r="H10">
        <f t="shared" si="1"/>
        <v>365</v>
      </c>
      <c r="I10">
        <v>36.5</v>
      </c>
      <c r="K10" t="s">
        <v>0</v>
      </c>
      <c r="L10" t="s">
        <v>1</v>
      </c>
      <c r="M10">
        <v>2045</v>
      </c>
      <c r="N10" t="s">
        <v>2</v>
      </c>
      <c r="O10" t="s">
        <v>3</v>
      </c>
      <c r="P10">
        <v>2628</v>
      </c>
    </row>
    <row r="11" spans="1:16" x14ac:dyDescent="0.2">
      <c r="A11" t="s">
        <v>77</v>
      </c>
      <c r="B11" t="str">
        <f t="shared" si="0"/>
        <v>DZ</v>
      </c>
      <c r="C11" t="s">
        <v>0</v>
      </c>
      <c r="D11" t="s">
        <v>6</v>
      </c>
      <c r="E11">
        <v>2035</v>
      </c>
      <c r="F11" t="s">
        <v>4</v>
      </c>
      <c r="G11" t="s">
        <v>1</v>
      </c>
      <c r="H11">
        <f t="shared" si="1"/>
        <v>-365</v>
      </c>
      <c r="I11">
        <v>36.5</v>
      </c>
      <c r="K11" t="s">
        <v>0</v>
      </c>
      <c r="L11" t="s">
        <v>1</v>
      </c>
      <c r="M11">
        <v>2045</v>
      </c>
      <c r="N11" t="s">
        <v>2</v>
      </c>
      <c r="O11" t="s">
        <v>6</v>
      </c>
      <c r="P11">
        <v>53.633000000000003</v>
      </c>
    </row>
    <row r="12" spans="1:16" x14ac:dyDescent="0.2">
      <c r="A12" t="s">
        <v>77</v>
      </c>
      <c r="B12" t="str">
        <f t="shared" si="0"/>
        <v>DZ</v>
      </c>
      <c r="C12" t="s">
        <v>0</v>
      </c>
      <c r="D12" t="s">
        <v>6</v>
      </c>
      <c r="E12">
        <v>2040</v>
      </c>
      <c r="F12" t="s">
        <v>2</v>
      </c>
      <c r="G12" t="s">
        <v>3</v>
      </c>
      <c r="H12">
        <f t="shared" si="1"/>
        <v>625.71</v>
      </c>
      <c r="I12">
        <v>62.570999999999998</v>
      </c>
      <c r="K12" t="s">
        <v>0</v>
      </c>
      <c r="L12" t="s">
        <v>1</v>
      </c>
      <c r="M12">
        <v>2045</v>
      </c>
      <c r="N12" t="s">
        <v>4</v>
      </c>
      <c r="O12" t="s">
        <v>5</v>
      </c>
      <c r="P12">
        <v>2681.6329999999998</v>
      </c>
    </row>
    <row r="13" spans="1:16" x14ac:dyDescent="0.2">
      <c r="A13" t="s">
        <v>77</v>
      </c>
      <c r="B13" t="str">
        <f t="shared" si="0"/>
        <v>DZ</v>
      </c>
      <c r="C13" t="s">
        <v>0</v>
      </c>
      <c r="D13" t="s">
        <v>6</v>
      </c>
      <c r="E13">
        <v>2040</v>
      </c>
      <c r="F13" t="s">
        <v>4</v>
      </c>
      <c r="G13" t="s">
        <v>1</v>
      </c>
      <c r="H13">
        <f t="shared" si="1"/>
        <v>-625.71</v>
      </c>
      <c r="I13">
        <v>62.570999999999998</v>
      </c>
      <c r="K13" t="s">
        <v>0</v>
      </c>
      <c r="L13" t="s">
        <v>1</v>
      </c>
      <c r="M13">
        <v>2050</v>
      </c>
      <c r="N13" t="s">
        <v>2</v>
      </c>
      <c r="O13" t="s">
        <v>3</v>
      </c>
      <c r="P13">
        <v>2190</v>
      </c>
    </row>
    <row r="14" spans="1:16" x14ac:dyDescent="0.2">
      <c r="A14" t="s">
        <v>77</v>
      </c>
      <c r="B14" t="str">
        <f t="shared" si="0"/>
        <v>ES</v>
      </c>
      <c r="C14" t="s">
        <v>7</v>
      </c>
      <c r="D14" t="s">
        <v>1</v>
      </c>
      <c r="E14">
        <v>2025</v>
      </c>
      <c r="F14" t="s">
        <v>2</v>
      </c>
      <c r="G14" t="s">
        <v>8</v>
      </c>
      <c r="H14">
        <f t="shared" si="1"/>
        <v>10027.64</v>
      </c>
      <c r="I14">
        <v>1002.764</v>
      </c>
      <c r="K14" t="s">
        <v>0</v>
      </c>
      <c r="L14" t="s">
        <v>1</v>
      </c>
      <c r="M14">
        <v>2050</v>
      </c>
      <c r="N14" t="s">
        <v>2</v>
      </c>
      <c r="O14" t="s">
        <v>6</v>
      </c>
      <c r="P14">
        <v>44.694000000000003</v>
      </c>
    </row>
    <row r="15" spans="1:16" x14ac:dyDescent="0.2">
      <c r="A15" t="s">
        <v>77</v>
      </c>
      <c r="B15" t="str">
        <f t="shared" si="0"/>
        <v>ES</v>
      </c>
      <c r="C15" t="s">
        <v>7</v>
      </c>
      <c r="D15" t="s">
        <v>1</v>
      </c>
      <c r="E15">
        <v>2025</v>
      </c>
      <c r="F15" t="s">
        <v>2</v>
      </c>
      <c r="G15" t="s">
        <v>5</v>
      </c>
      <c r="H15">
        <f t="shared" si="1"/>
        <v>0.03</v>
      </c>
      <c r="I15">
        <v>3.0000000000000001E-3</v>
      </c>
      <c r="K15" t="s">
        <v>0</v>
      </c>
      <c r="L15" t="s">
        <v>1</v>
      </c>
      <c r="M15">
        <v>2050</v>
      </c>
      <c r="N15" t="s">
        <v>4</v>
      </c>
      <c r="O15" t="s">
        <v>5</v>
      </c>
      <c r="P15">
        <v>2234.694</v>
      </c>
    </row>
    <row r="16" spans="1:16" x14ac:dyDescent="0.2">
      <c r="A16" t="s">
        <v>77</v>
      </c>
      <c r="B16" t="str">
        <f t="shared" si="0"/>
        <v>ES</v>
      </c>
      <c r="C16" t="s">
        <v>7</v>
      </c>
      <c r="D16" t="s">
        <v>1</v>
      </c>
      <c r="E16">
        <v>2025</v>
      </c>
      <c r="F16" t="s">
        <v>2</v>
      </c>
      <c r="G16" t="s">
        <v>6</v>
      </c>
      <c r="H16">
        <f t="shared" si="1"/>
        <v>191.82</v>
      </c>
      <c r="I16">
        <v>19.181999999999999</v>
      </c>
      <c r="K16" t="s">
        <v>0</v>
      </c>
      <c r="L16" t="s">
        <v>6</v>
      </c>
      <c r="M16">
        <v>2035</v>
      </c>
      <c r="N16" t="s">
        <v>2</v>
      </c>
      <c r="O16" t="s">
        <v>3</v>
      </c>
      <c r="P16">
        <v>36.5</v>
      </c>
    </row>
    <row r="17" spans="1:16" x14ac:dyDescent="0.2">
      <c r="A17" t="s">
        <v>77</v>
      </c>
      <c r="B17" t="str">
        <f t="shared" si="0"/>
        <v>ES</v>
      </c>
      <c r="C17" t="s">
        <v>7</v>
      </c>
      <c r="D17" t="s">
        <v>1</v>
      </c>
      <c r="E17">
        <v>2025</v>
      </c>
      <c r="F17" t="s">
        <v>4</v>
      </c>
      <c r="G17" t="s">
        <v>9</v>
      </c>
      <c r="H17">
        <f t="shared" si="1"/>
        <v>-2804.9400000000005</v>
      </c>
      <c r="I17">
        <v>280.49400000000003</v>
      </c>
      <c r="K17" t="s">
        <v>0</v>
      </c>
      <c r="L17" t="s">
        <v>6</v>
      </c>
      <c r="M17">
        <v>2035</v>
      </c>
      <c r="N17" t="s">
        <v>4</v>
      </c>
      <c r="O17" t="s">
        <v>1</v>
      </c>
      <c r="P17">
        <v>36.5</v>
      </c>
    </row>
    <row r="18" spans="1:16" x14ac:dyDescent="0.2">
      <c r="A18" t="s">
        <v>77</v>
      </c>
      <c r="B18" t="str">
        <f t="shared" si="0"/>
        <v>ES</v>
      </c>
      <c r="C18" t="s">
        <v>7</v>
      </c>
      <c r="D18" t="s">
        <v>1</v>
      </c>
      <c r="E18">
        <v>2025</v>
      </c>
      <c r="F18" t="s">
        <v>4</v>
      </c>
      <c r="G18" t="s">
        <v>5</v>
      </c>
      <c r="H18">
        <f t="shared" si="1"/>
        <v>-7414.5399999999991</v>
      </c>
      <c r="I18">
        <v>741.45399999999995</v>
      </c>
      <c r="K18" t="s">
        <v>0</v>
      </c>
      <c r="L18" t="s">
        <v>6</v>
      </c>
      <c r="M18">
        <v>2040</v>
      </c>
      <c r="N18" t="s">
        <v>2</v>
      </c>
      <c r="O18" t="s">
        <v>3</v>
      </c>
      <c r="P18">
        <v>62.570999999999998</v>
      </c>
    </row>
    <row r="19" spans="1:16" x14ac:dyDescent="0.2">
      <c r="A19" t="s">
        <v>77</v>
      </c>
      <c r="B19" t="str">
        <f t="shared" si="0"/>
        <v>ES</v>
      </c>
      <c r="C19" t="s">
        <v>7</v>
      </c>
      <c r="D19" t="s">
        <v>1</v>
      </c>
      <c r="E19">
        <v>2030</v>
      </c>
      <c r="F19" t="s">
        <v>2</v>
      </c>
      <c r="G19" t="s">
        <v>8</v>
      </c>
      <c r="H19">
        <f t="shared" si="1"/>
        <v>9426.2199999999993</v>
      </c>
      <c r="I19">
        <v>942.62199999999996</v>
      </c>
      <c r="K19" t="s">
        <v>0</v>
      </c>
      <c r="L19" t="s">
        <v>6</v>
      </c>
      <c r="M19">
        <v>2040</v>
      </c>
      <c r="N19" t="s">
        <v>4</v>
      </c>
      <c r="O19" t="s">
        <v>1</v>
      </c>
      <c r="P19">
        <v>62.570999999999998</v>
      </c>
    </row>
    <row r="20" spans="1:16" x14ac:dyDescent="0.2">
      <c r="A20" t="s">
        <v>77</v>
      </c>
      <c r="B20" t="str">
        <f t="shared" si="0"/>
        <v>ES</v>
      </c>
      <c r="C20" t="s">
        <v>7</v>
      </c>
      <c r="D20" t="s">
        <v>1</v>
      </c>
      <c r="E20">
        <v>2030</v>
      </c>
      <c r="F20" t="s">
        <v>2</v>
      </c>
      <c r="G20" t="s">
        <v>5</v>
      </c>
      <c r="H20">
        <f t="shared" si="1"/>
        <v>0.03</v>
      </c>
      <c r="I20">
        <v>3.0000000000000001E-3</v>
      </c>
      <c r="K20" t="s">
        <v>0</v>
      </c>
      <c r="L20" t="s">
        <v>6</v>
      </c>
      <c r="M20">
        <v>2045</v>
      </c>
      <c r="N20" t="s">
        <v>2</v>
      </c>
      <c r="O20" t="s">
        <v>3</v>
      </c>
      <c r="P20">
        <v>53.633000000000003</v>
      </c>
    </row>
    <row r="21" spans="1:16" x14ac:dyDescent="0.2">
      <c r="A21" t="s">
        <v>77</v>
      </c>
      <c r="B21" t="str">
        <f t="shared" si="0"/>
        <v>ES</v>
      </c>
      <c r="C21" t="s">
        <v>7</v>
      </c>
      <c r="D21" t="s">
        <v>1</v>
      </c>
      <c r="E21">
        <v>2030</v>
      </c>
      <c r="F21" t="s">
        <v>2</v>
      </c>
      <c r="G21" t="s">
        <v>6</v>
      </c>
      <c r="H21">
        <f t="shared" si="1"/>
        <v>162.65999999999997</v>
      </c>
      <c r="I21">
        <v>16.265999999999998</v>
      </c>
      <c r="K21" t="s">
        <v>0</v>
      </c>
      <c r="L21" t="s">
        <v>6</v>
      </c>
      <c r="M21">
        <v>2045</v>
      </c>
      <c r="N21" t="s">
        <v>4</v>
      </c>
      <c r="O21" t="s">
        <v>1</v>
      </c>
      <c r="P21">
        <v>53.633000000000003</v>
      </c>
    </row>
    <row r="22" spans="1:16" x14ac:dyDescent="0.2">
      <c r="A22" t="s">
        <v>77</v>
      </c>
      <c r="B22" t="str">
        <f t="shared" si="0"/>
        <v>ES</v>
      </c>
      <c r="C22" t="s">
        <v>7</v>
      </c>
      <c r="D22" t="s">
        <v>1</v>
      </c>
      <c r="E22">
        <v>2030</v>
      </c>
      <c r="F22" t="s">
        <v>4</v>
      </c>
      <c r="G22" t="s">
        <v>9</v>
      </c>
      <c r="H22">
        <f t="shared" si="1"/>
        <v>-2557.42</v>
      </c>
      <c r="I22">
        <v>255.74199999999999</v>
      </c>
      <c r="K22" t="s">
        <v>0</v>
      </c>
      <c r="L22" t="s">
        <v>6</v>
      </c>
      <c r="M22">
        <v>2050</v>
      </c>
      <c r="N22" t="s">
        <v>2</v>
      </c>
      <c r="O22" t="s">
        <v>3</v>
      </c>
      <c r="P22">
        <v>44.694000000000003</v>
      </c>
    </row>
    <row r="23" spans="1:16" x14ac:dyDescent="0.2">
      <c r="A23" t="s">
        <v>77</v>
      </c>
      <c r="B23" t="str">
        <f t="shared" si="0"/>
        <v>ES</v>
      </c>
      <c r="C23" t="s">
        <v>7</v>
      </c>
      <c r="D23" t="s">
        <v>1</v>
      </c>
      <c r="E23">
        <v>2030</v>
      </c>
      <c r="F23" t="s">
        <v>4</v>
      </c>
      <c r="G23" t="s">
        <v>5</v>
      </c>
      <c r="H23">
        <f t="shared" si="1"/>
        <v>-7031.4800000000005</v>
      </c>
      <c r="I23">
        <v>703.14800000000002</v>
      </c>
      <c r="K23" t="s">
        <v>0</v>
      </c>
      <c r="L23" t="s">
        <v>6</v>
      </c>
      <c r="M23">
        <v>2050</v>
      </c>
      <c r="N23" t="s">
        <v>4</v>
      </c>
      <c r="O23" t="s">
        <v>1</v>
      </c>
      <c r="P23">
        <v>44.694000000000003</v>
      </c>
    </row>
    <row r="24" spans="1:16" x14ac:dyDescent="0.2">
      <c r="A24" t="s">
        <v>77</v>
      </c>
      <c r="B24" t="str">
        <f t="shared" si="0"/>
        <v>ES</v>
      </c>
      <c r="C24" t="s">
        <v>7</v>
      </c>
      <c r="D24" t="s">
        <v>1</v>
      </c>
      <c r="E24">
        <v>2035</v>
      </c>
      <c r="F24" t="s">
        <v>2</v>
      </c>
      <c r="G24" t="s">
        <v>8</v>
      </c>
      <c r="H24">
        <f t="shared" si="1"/>
        <v>8057.6900000000005</v>
      </c>
      <c r="I24">
        <v>805.76900000000001</v>
      </c>
      <c r="K24" t="s">
        <v>7</v>
      </c>
      <c r="L24" t="s">
        <v>1</v>
      </c>
      <c r="M24">
        <v>2025</v>
      </c>
      <c r="N24" t="s">
        <v>2</v>
      </c>
      <c r="O24" t="s">
        <v>8</v>
      </c>
      <c r="P24">
        <v>1002.764</v>
      </c>
    </row>
    <row r="25" spans="1:16" x14ac:dyDescent="0.2">
      <c r="A25" t="s">
        <v>77</v>
      </c>
      <c r="B25" t="str">
        <f t="shared" si="0"/>
        <v>ES</v>
      </c>
      <c r="C25" t="s">
        <v>7</v>
      </c>
      <c r="D25" t="s">
        <v>1</v>
      </c>
      <c r="E25">
        <v>2035</v>
      </c>
      <c r="F25" t="s">
        <v>2</v>
      </c>
      <c r="G25" t="s">
        <v>6</v>
      </c>
      <c r="H25">
        <f t="shared" si="1"/>
        <v>160.76</v>
      </c>
      <c r="I25">
        <v>16.076000000000001</v>
      </c>
      <c r="K25" t="s">
        <v>7</v>
      </c>
      <c r="L25" t="s">
        <v>1</v>
      </c>
      <c r="M25">
        <v>2025</v>
      </c>
      <c r="N25" t="s">
        <v>2</v>
      </c>
      <c r="O25" t="s">
        <v>5</v>
      </c>
      <c r="P25">
        <v>3.0000000000000001E-3</v>
      </c>
    </row>
    <row r="26" spans="1:16" x14ac:dyDescent="0.2">
      <c r="A26" t="s">
        <v>77</v>
      </c>
      <c r="B26" t="str">
        <f t="shared" si="0"/>
        <v>ES</v>
      </c>
      <c r="C26" t="s">
        <v>7</v>
      </c>
      <c r="D26" t="s">
        <v>1</v>
      </c>
      <c r="E26">
        <v>2035</v>
      </c>
      <c r="F26" t="s">
        <v>4</v>
      </c>
      <c r="G26" t="s">
        <v>9</v>
      </c>
      <c r="H26">
        <f t="shared" si="1"/>
        <v>-2199.9899999999998</v>
      </c>
      <c r="I26">
        <v>219.999</v>
      </c>
      <c r="K26" t="s">
        <v>7</v>
      </c>
      <c r="L26" t="s">
        <v>1</v>
      </c>
      <c r="M26">
        <v>2025</v>
      </c>
      <c r="N26" t="s">
        <v>2</v>
      </c>
      <c r="O26" t="s">
        <v>6</v>
      </c>
      <c r="P26">
        <v>19.181999999999999</v>
      </c>
    </row>
    <row r="27" spans="1:16" x14ac:dyDescent="0.2">
      <c r="A27" t="s">
        <v>77</v>
      </c>
      <c r="B27" t="str">
        <f t="shared" si="0"/>
        <v>ES</v>
      </c>
      <c r="C27" t="s">
        <v>7</v>
      </c>
      <c r="D27" t="s">
        <v>1</v>
      </c>
      <c r="E27">
        <v>2035</v>
      </c>
      <c r="F27" t="s">
        <v>4</v>
      </c>
      <c r="G27" t="s">
        <v>5</v>
      </c>
      <c r="H27">
        <f t="shared" si="1"/>
        <v>-6018.46</v>
      </c>
      <c r="I27">
        <v>601.846</v>
      </c>
      <c r="K27" t="s">
        <v>7</v>
      </c>
      <c r="L27" t="s">
        <v>1</v>
      </c>
      <c r="M27">
        <v>2025</v>
      </c>
      <c r="N27" t="s">
        <v>4</v>
      </c>
      <c r="O27" t="s">
        <v>9</v>
      </c>
      <c r="P27">
        <v>280.49400000000003</v>
      </c>
    </row>
    <row r="28" spans="1:16" x14ac:dyDescent="0.2">
      <c r="A28" t="s">
        <v>77</v>
      </c>
      <c r="B28" t="str">
        <f t="shared" si="0"/>
        <v>ES</v>
      </c>
      <c r="C28" t="s">
        <v>7</v>
      </c>
      <c r="D28" t="s">
        <v>1</v>
      </c>
      <c r="E28">
        <v>2040</v>
      </c>
      <c r="F28" t="s">
        <v>2</v>
      </c>
      <c r="G28" t="s">
        <v>8</v>
      </c>
      <c r="H28">
        <f t="shared" si="1"/>
        <v>6768.5599999999995</v>
      </c>
      <c r="I28">
        <v>676.85599999999999</v>
      </c>
      <c r="K28" t="s">
        <v>7</v>
      </c>
      <c r="L28" t="s">
        <v>1</v>
      </c>
      <c r="M28">
        <v>2025</v>
      </c>
      <c r="N28" t="s">
        <v>4</v>
      </c>
      <c r="O28" t="s">
        <v>5</v>
      </c>
      <c r="P28">
        <v>741.45399999999995</v>
      </c>
    </row>
    <row r="29" spans="1:16" x14ac:dyDescent="0.2">
      <c r="A29" t="s">
        <v>77</v>
      </c>
      <c r="B29" t="str">
        <f t="shared" si="0"/>
        <v>ES</v>
      </c>
      <c r="C29" t="s">
        <v>7</v>
      </c>
      <c r="D29" t="s">
        <v>1</v>
      </c>
      <c r="E29">
        <v>2040</v>
      </c>
      <c r="F29" t="s">
        <v>2</v>
      </c>
      <c r="G29" t="s">
        <v>6</v>
      </c>
      <c r="H29">
        <f t="shared" si="1"/>
        <v>97.85</v>
      </c>
      <c r="I29">
        <v>9.7850000000000001</v>
      </c>
      <c r="K29" t="s">
        <v>7</v>
      </c>
      <c r="L29" t="s">
        <v>1</v>
      </c>
      <c r="M29">
        <v>2030</v>
      </c>
      <c r="N29" t="s">
        <v>2</v>
      </c>
      <c r="O29" t="s">
        <v>8</v>
      </c>
      <c r="P29">
        <v>942.62199999999996</v>
      </c>
    </row>
    <row r="30" spans="1:16" x14ac:dyDescent="0.2">
      <c r="A30" t="s">
        <v>77</v>
      </c>
      <c r="B30" t="str">
        <f t="shared" si="0"/>
        <v>ES</v>
      </c>
      <c r="C30" t="s">
        <v>7</v>
      </c>
      <c r="D30" t="s">
        <v>1</v>
      </c>
      <c r="E30">
        <v>2040</v>
      </c>
      <c r="F30" t="s">
        <v>4</v>
      </c>
      <c r="G30" t="s">
        <v>9</v>
      </c>
      <c r="H30">
        <f t="shared" si="1"/>
        <v>-1842.56</v>
      </c>
      <c r="I30">
        <v>184.256</v>
      </c>
      <c r="K30" t="s">
        <v>7</v>
      </c>
      <c r="L30" t="s">
        <v>1</v>
      </c>
      <c r="M30">
        <v>2030</v>
      </c>
      <c r="N30" t="s">
        <v>2</v>
      </c>
      <c r="O30" t="s">
        <v>5</v>
      </c>
      <c r="P30">
        <v>3.0000000000000001E-3</v>
      </c>
    </row>
    <row r="31" spans="1:16" x14ac:dyDescent="0.2">
      <c r="A31" t="s">
        <v>77</v>
      </c>
      <c r="B31" t="str">
        <f t="shared" si="0"/>
        <v>ES</v>
      </c>
      <c r="C31" t="s">
        <v>7</v>
      </c>
      <c r="D31" t="s">
        <v>1</v>
      </c>
      <c r="E31">
        <v>2040</v>
      </c>
      <c r="F31" t="s">
        <v>4</v>
      </c>
      <c r="G31" t="s">
        <v>5</v>
      </c>
      <c r="H31">
        <f t="shared" si="1"/>
        <v>-5023.8500000000004</v>
      </c>
      <c r="I31">
        <v>502.38499999999999</v>
      </c>
      <c r="K31" t="s">
        <v>7</v>
      </c>
      <c r="L31" t="s">
        <v>1</v>
      </c>
      <c r="M31">
        <v>2030</v>
      </c>
      <c r="N31" t="s">
        <v>2</v>
      </c>
      <c r="O31" t="s">
        <v>6</v>
      </c>
      <c r="P31">
        <v>16.265999999999998</v>
      </c>
    </row>
    <row r="32" spans="1:16" x14ac:dyDescent="0.2">
      <c r="A32" t="s">
        <v>77</v>
      </c>
      <c r="B32" t="str">
        <f t="shared" si="0"/>
        <v>ES</v>
      </c>
      <c r="C32" t="s">
        <v>7</v>
      </c>
      <c r="D32" t="s">
        <v>6</v>
      </c>
      <c r="E32">
        <v>2025</v>
      </c>
      <c r="F32" t="s">
        <v>2</v>
      </c>
      <c r="G32" t="s">
        <v>3</v>
      </c>
      <c r="H32">
        <f t="shared" si="1"/>
        <v>191.82</v>
      </c>
      <c r="I32">
        <v>19.181999999999999</v>
      </c>
      <c r="K32" t="s">
        <v>7</v>
      </c>
      <c r="L32" t="s">
        <v>1</v>
      </c>
      <c r="M32">
        <v>2030</v>
      </c>
      <c r="N32" t="s">
        <v>4</v>
      </c>
      <c r="O32" t="s">
        <v>9</v>
      </c>
      <c r="P32">
        <v>255.74199999999999</v>
      </c>
    </row>
    <row r="33" spans="1:16" x14ac:dyDescent="0.2">
      <c r="A33" t="s">
        <v>77</v>
      </c>
      <c r="B33" t="str">
        <f t="shared" si="0"/>
        <v>ES</v>
      </c>
      <c r="C33" t="s">
        <v>7</v>
      </c>
      <c r="D33" t="s">
        <v>6</v>
      </c>
      <c r="E33">
        <v>2025</v>
      </c>
      <c r="F33" t="s">
        <v>4</v>
      </c>
      <c r="G33" t="s">
        <v>1</v>
      </c>
      <c r="H33">
        <f t="shared" si="1"/>
        <v>-191.82</v>
      </c>
      <c r="I33">
        <v>19.181999999999999</v>
      </c>
      <c r="K33" t="s">
        <v>7</v>
      </c>
      <c r="L33" t="s">
        <v>1</v>
      </c>
      <c r="M33">
        <v>2030</v>
      </c>
      <c r="N33" t="s">
        <v>4</v>
      </c>
      <c r="O33" t="s">
        <v>5</v>
      </c>
      <c r="P33">
        <v>703.14800000000002</v>
      </c>
    </row>
    <row r="34" spans="1:16" x14ac:dyDescent="0.2">
      <c r="A34" t="s">
        <v>77</v>
      </c>
      <c r="B34" t="str">
        <f t="shared" si="0"/>
        <v>ES</v>
      </c>
      <c r="C34" t="s">
        <v>7</v>
      </c>
      <c r="D34" t="s">
        <v>6</v>
      </c>
      <c r="E34">
        <v>2030</v>
      </c>
      <c r="F34" t="s">
        <v>2</v>
      </c>
      <c r="G34" t="s">
        <v>3</v>
      </c>
      <c r="H34">
        <f t="shared" si="1"/>
        <v>267.60000000000002</v>
      </c>
      <c r="I34">
        <v>26.76</v>
      </c>
      <c r="K34" t="s">
        <v>7</v>
      </c>
      <c r="L34" t="s">
        <v>1</v>
      </c>
      <c r="M34">
        <v>2035</v>
      </c>
      <c r="N34" t="s">
        <v>2</v>
      </c>
      <c r="O34" t="s">
        <v>8</v>
      </c>
      <c r="P34">
        <v>805.40800000000002</v>
      </c>
    </row>
    <row r="35" spans="1:16" x14ac:dyDescent="0.2">
      <c r="A35" t="s">
        <v>77</v>
      </c>
      <c r="B35" t="str">
        <f t="shared" si="0"/>
        <v>ES</v>
      </c>
      <c r="C35" t="s">
        <v>7</v>
      </c>
      <c r="D35" t="s">
        <v>6</v>
      </c>
      <c r="E35">
        <v>2030</v>
      </c>
      <c r="F35" t="s">
        <v>4</v>
      </c>
      <c r="G35" t="s">
        <v>10</v>
      </c>
      <c r="H35">
        <f t="shared" si="1"/>
        <v>-28.05</v>
      </c>
      <c r="I35">
        <v>2.8050000000000002</v>
      </c>
      <c r="K35" t="s">
        <v>7</v>
      </c>
      <c r="L35" t="s">
        <v>1</v>
      </c>
      <c r="M35">
        <v>2035</v>
      </c>
      <c r="N35" t="s">
        <v>2</v>
      </c>
      <c r="O35" t="s">
        <v>5</v>
      </c>
      <c r="P35">
        <v>4.0000000000000001E-3</v>
      </c>
    </row>
    <row r="36" spans="1:16" x14ac:dyDescent="0.2">
      <c r="A36" t="s">
        <v>77</v>
      </c>
      <c r="B36" t="str">
        <f t="shared" si="0"/>
        <v>ES</v>
      </c>
      <c r="C36" t="s">
        <v>7</v>
      </c>
      <c r="D36" t="s">
        <v>6</v>
      </c>
      <c r="E36">
        <v>2030</v>
      </c>
      <c r="F36" t="s">
        <v>4</v>
      </c>
      <c r="G36" t="s">
        <v>5</v>
      </c>
      <c r="H36">
        <f t="shared" si="1"/>
        <v>-39.46</v>
      </c>
      <c r="I36">
        <v>3.9460000000000002</v>
      </c>
      <c r="K36" t="s">
        <v>7</v>
      </c>
      <c r="L36" t="s">
        <v>1</v>
      </c>
      <c r="M36">
        <v>2035</v>
      </c>
      <c r="N36" t="s">
        <v>2</v>
      </c>
      <c r="O36" t="s">
        <v>6</v>
      </c>
      <c r="P36">
        <v>16.437000000000001</v>
      </c>
    </row>
    <row r="37" spans="1:16" x14ac:dyDescent="0.2">
      <c r="A37" t="s">
        <v>77</v>
      </c>
      <c r="B37" t="str">
        <f t="shared" si="0"/>
        <v>ES</v>
      </c>
      <c r="C37" t="s">
        <v>7</v>
      </c>
      <c r="D37" t="s">
        <v>6</v>
      </c>
      <c r="E37">
        <v>2030</v>
      </c>
      <c r="F37" t="s">
        <v>4</v>
      </c>
      <c r="G37" t="s">
        <v>1</v>
      </c>
      <c r="H37">
        <f t="shared" si="1"/>
        <v>-162.65999999999997</v>
      </c>
      <c r="I37">
        <v>16.265999999999998</v>
      </c>
      <c r="K37" t="s">
        <v>7</v>
      </c>
      <c r="L37" t="s">
        <v>1</v>
      </c>
      <c r="M37">
        <v>2035</v>
      </c>
      <c r="N37" t="s">
        <v>4</v>
      </c>
      <c r="O37" t="s">
        <v>9</v>
      </c>
      <c r="P37">
        <v>219.999</v>
      </c>
    </row>
    <row r="38" spans="1:16" x14ac:dyDescent="0.2">
      <c r="A38" t="s">
        <v>77</v>
      </c>
      <c r="B38" t="str">
        <f t="shared" si="0"/>
        <v>ES</v>
      </c>
      <c r="C38" t="s">
        <v>7</v>
      </c>
      <c r="D38" t="s">
        <v>6</v>
      </c>
      <c r="E38">
        <v>2035</v>
      </c>
      <c r="F38" t="s">
        <v>2</v>
      </c>
      <c r="G38" t="s">
        <v>3</v>
      </c>
      <c r="H38">
        <f t="shared" si="1"/>
        <v>309.97000000000003</v>
      </c>
      <c r="I38">
        <v>30.997</v>
      </c>
      <c r="K38" t="s">
        <v>7</v>
      </c>
      <c r="L38" t="s">
        <v>1</v>
      </c>
      <c r="M38">
        <v>2035</v>
      </c>
      <c r="N38" t="s">
        <v>4</v>
      </c>
      <c r="O38" t="s">
        <v>5</v>
      </c>
      <c r="P38">
        <v>601.85</v>
      </c>
    </row>
    <row r="39" spans="1:16" x14ac:dyDescent="0.2">
      <c r="A39" t="s">
        <v>77</v>
      </c>
      <c r="B39" t="str">
        <f t="shared" si="0"/>
        <v>ES</v>
      </c>
      <c r="C39" t="s">
        <v>7</v>
      </c>
      <c r="D39" t="s">
        <v>6</v>
      </c>
      <c r="E39">
        <v>2035</v>
      </c>
      <c r="F39" t="s">
        <v>2</v>
      </c>
      <c r="G39" t="s">
        <v>5</v>
      </c>
      <c r="H39">
        <f t="shared" si="1"/>
        <v>37.08</v>
      </c>
      <c r="I39">
        <v>3.7080000000000002</v>
      </c>
      <c r="K39" t="s">
        <v>7</v>
      </c>
      <c r="L39" t="s">
        <v>1</v>
      </c>
      <c r="M39">
        <v>2040</v>
      </c>
      <c r="N39" t="s">
        <v>2</v>
      </c>
      <c r="O39" t="s">
        <v>8</v>
      </c>
      <c r="P39">
        <v>676.85599999999999</v>
      </c>
    </row>
    <row r="40" spans="1:16" x14ac:dyDescent="0.2">
      <c r="A40" t="s">
        <v>77</v>
      </c>
      <c r="B40" t="str">
        <f t="shared" si="0"/>
        <v>ES</v>
      </c>
      <c r="C40" t="s">
        <v>7</v>
      </c>
      <c r="D40" t="s">
        <v>6</v>
      </c>
      <c r="E40">
        <v>2035</v>
      </c>
      <c r="F40" t="s">
        <v>4</v>
      </c>
      <c r="G40" t="s">
        <v>10</v>
      </c>
      <c r="H40">
        <f t="shared" si="1"/>
        <v>-112.2</v>
      </c>
      <c r="I40">
        <v>11.22</v>
      </c>
      <c r="K40" t="s">
        <v>7</v>
      </c>
      <c r="L40" t="s">
        <v>1</v>
      </c>
      <c r="M40">
        <v>2040</v>
      </c>
      <c r="N40" t="s">
        <v>2</v>
      </c>
      <c r="O40" t="s">
        <v>5</v>
      </c>
      <c r="P40">
        <v>3.0000000000000001E-3</v>
      </c>
    </row>
    <row r="41" spans="1:16" x14ac:dyDescent="0.2">
      <c r="A41" t="s">
        <v>77</v>
      </c>
      <c r="B41" t="str">
        <f t="shared" si="0"/>
        <v>ES</v>
      </c>
      <c r="C41" t="s">
        <v>7</v>
      </c>
      <c r="D41" t="s">
        <v>6</v>
      </c>
      <c r="E41">
        <v>2035</v>
      </c>
      <c r="F41" t="s">
        <v>4</v>
      </c>
      <c r="G41" t="s">
        <v>5</v>
      </c>
      <c r="H41">
        <f t="shared" si="1"/>
        <v>-157.84</v>
      </c>
      <c r="I41">
        <v>15.784000000000001</v>
      </c>
      <c r="K41" t="s">
        <v>7</v>
      </c>
      <c r="L41" t="s">
        <v>1</v>
      </c>
      <c r="M41">
        <v>2040</v>
      </c>
      <c r="N41" t="s">
        <v>2</v>
      </c>
      <c r="O41" t="s">
        <v>6</v>
      </c>
      <c r="P41">
        <v>9.7850000000000001</v>
      </c>
    </row>
    <row r="42" spans="1:16" x14ac:dyDescent="0.2">
      <c r="A42" t="s">
        <v>77</v>
      </c>
      <c r="B42" t="str">
        <f t="shared" si="0"/>
        <v>ES</v>
      </c>
      <c r="C42" t="s">
        <v>7</v>
      </c>
      <c r="D42" t="s">
        <v>6</v>
      </c>
      <c r="E42">
        <v>2035</v>
      </c>
      <c r="F42" t="s">
        <v>4</v>
      </c>
      <c r="G42" t="s">
        <v>1</v>
      </c>
      <c r="H42">
        <f t="shared" si="1"/>
        <v>-160.76</v>
      </c>
      <c r="I42">
        <v>16.076000000000001</v>
      </c>
      <c r="K42" t="s">
        <v>7</v>
      </c>
      <c r="L42" t="s">
        <v>1</v>
      </c>
      <c r="M42">
        <v>2040</v>
      </c>
      <c r="N42" t="s">
        <v>4</v>
      </c>
      <c r="O42" t="s">
        <v>9</v>
      </c>
      <c r="P42">
        <v>184.256</v>
      </c>
    </row>
    <row r="43" spans="1:16" x14ac:dyDescent="0.2">
      <c r="A43" t="s">
        <v>77</v>
      </c>
      <c r="B43" t="str">
        <f t="shared" si="0"/>
        <v>ES</v>
      </c>
      <c r="C43" t="s">
        <v>7</v>
      </c>
      <c r="D43" t="s">
        <v>6</v>
      </c>
      <c r="E43">
        <v>2040</v>
      </c>
      <c r="F43" t="s">
        <v>2</v>
      </c>
      <c r="G43" t="s">
        <v>3</v>
      </c>
      <c r="H43">
        <f t="shared" si="1"/>
        <v>316.33</v>
      </c>
      <c r="I43">
        <v>31.632999999999999</v>
      </c>
      <c r="K43" t="s">
        <v>7</v>
      </c>
      <c r="L43" t="s">
        <v>1</v>
      </c>
      <c r="M43">
        <v>2040</v>
      </c>
      <c r="N43" t="s">
        <v>4</v>
      </c>
      <c r="O43" t="s">
        <v>5</v>
      </c>
      <c r="P43">
        <v>502.38799999999998</v>
      </c>
    </row>
    <row r="44" spans="1:16" x14ac:dyDescent="0.2">
      <c r="A44" t="s">
        <v>77</v>
      </c>
      <c r="B44" t="str">
        <f t="shared" si="0"/>
        <v>ES</v>
      </c>
      <c r="C44" t="s">
        <v>7</v>
      </c>
      <c r="D44" t="s">
        <v>6</v>
      </c>
      <c r="E44">
        <v>2040</v>
      </c>
      <c r="F44" t="s">
        <v>2</v>
      </c>
      <c r="G44" t="s">
        <v>5</v>
      </c>
      <c r="H44">
        <f t="shared" si="1"/>
        <v>111.83</v>
      </c>
      <c r="I44">
        <v>11.183</v>
      </c>
      <c r="K44" t="s">
        <v>7</v>
      </c>
      <c r="L44" t="s">
        <v>1</v>
      </c>
      <c r="M44">
        <v>2045</v>
      </c>
      <c r="N44" t="s">
        <v>2</v>
      </c>
      <c r="O44" t="s">
        <v>8</v>
      </c>
      <c r="P44">
        <v>586.19500000000005</v>
      </c>
    </row>
    <row r="45" spans="1:16" x14ac:dyDescent="0.2">
      <c r="A45" t="s">
        <v>77</v>
      </c>
      <c r="B45" t="str">
        <f t="shared" si="0"/>
        <v>ES</v>
      </c>
      <c r="C45" t="s">
        <v>7</v>
      </c>
      <c r="D45" t="s">
        <v>6</v>
      </c>
      <c r="E45">
        <v>2040</v>
      </c>
      <c r="F45" t="s">
        <v>4</v>
      </c>
      <c r="G45" t="s">
        <v>10</v>
      </c>
      <c r="H45">
        <f t="shared" si="1"/>
        <v>-224.4</v>
      </c>
      <c r="I45">
        <v>22.44</v>
      </c>
      <c r="K45" t="s">
        <v>7</v>
      </c>
      <c r="L45" t="s">
        <v>1</v>
      </c>
      <c r="M45">
        <v>2045</v>
      </c>
      <c r="N45" t="s">
        <v>2</v>
      </c>
      <c r="O45" t="s">
        <v>5</v>
      </c>
      <c r="P45">
        <v>3.0000000000000001E-3</v>
      </c>
    </row>
    <row r="46" spans="1:16" x14ac:dyDescent="0.2">
      <c r="A46" t="s">
        <v>77</v>
      </c>
      <c r="B46" t="str">
        <f t="shared" si="0"/>
        <v>ES</v>
      </c>
      <c r="C46" t="s">
        <v>7</v>
      </c>
      <c r="D46" t="s">
        <v>6</v>
      </c>
      <c r="E46">
        <v>2040</v>
      </c>
      <c r="F46" t="s">
        <v>4</v>
      </c>
      <c r="G46" t="s">
        <v>5</v>
      </c>
      <c r="H46">
        <f t="shared" si="1"/>
        <v>-315.65999999999997</v>
      </c>
      <c r="I46">
        <v>31.565999999999999</v>
      </c>
      <c r="K46" t="s">
        <v>7</v>
      </c>
      <c r="L46" t="s">
        <v>1</v>
      </c>
      <c r="M46">
        <v>2045</v>
      </c>
      <c r="N46" t="s">
        <v>2</v>
      </c>
      <c r="O46" t="s">
        <v>6</v>
      </c>
      <c r="P46">
        <v>8.5950000000000006</v>
      </c>
    </row>
    <row r="47" spans="1:16" x14ac:dyDescent="0.2">
      <c r="A47" t="s">
        <v>77</v>
      </c>
      <c r="B47" t="str">
        <f t="shared" si="0"/>
        <v>ES</v>
      </c>
      <c r="C47" t="s">
        <v>7</v>
      </c>
      <c r="D47" t="s">
        <v>6</v>
      </c>
      <c r="E47">
        <v>2040</v>
      </c>
      <c r="F47" t="s">
        <v>4</v>
      </c>
      <c r="G47" t="s">
        <v>1</v>
      </c>
      <c r="H47">
        <f t="shared" si="1"/>
        <v>-97.85</v>
      </c>
      <c r="I47">
        <v>9.7850000000000001</v>
      </c>
      <c r="K47" t="s">
        <v>7</v>
      </c>
      <c r="L47" t="s">
        <v>1</v>
      </c>
      <c r="M47">
        <v>2045</v>
      </c>
      <c r="N47" t="s">
        <v>4</v>
      </c>
      <c r="O47" t="s">
        <v>9</v>
      </c>
      <c r="P47">
        <v>159.50399999999999</v>
      </c>
    </row>
    <row r="48" spans="1:16" x14ac:dyDescent="0.2">
      <c r="A48" t="s">
        <v>77</v>
      </c>
      <c r="B48" t="str">
        <f t="shared" si="0"/>
        <v>ES</v>
      </c>
      <c r="C48" t="s">
        <v>11</v>
      </c>
      <c r="D48" t="s">
        <v>1</v>
      </c>
      <c r="E48">
        <v>2025</v>
      </c>
      <c r="F48" t="s">
        <v>2</v>
      </c>
      <c r="G48" t="s">
        <v>5</v>
      </c>
      <c r="H48">
        <f t="shared" si="1"/>
        <v>831.08999999999992</v>
      </c>
      <c r="I48">
        <v>83.108999999999995</v>
      </c>
      <c r="K48" t="s">
        <v>7</v>
      </c>
      <c r="L48" t="s">
        <v>1</v>
      </c>
      <c r="M48">
        <v>2045</v>
      </c>
      <c r="N48" t="s">
        <v>4</v>
      </c>
      <c r="O48" t="s">
        <v>5</v>
      </c>
      <c r="P48">
        <v>435.28899999999999</v>
      </c>
    </row>
    <row r="49" spans="1:16" x14ac:dyDescent="0.2">
      <c r="A49" t="s">
        <v>77</v>
      </c>
      <c r="B49" t="str">
        <f t="shared" si="0"/>
        <v>ES</v>
      </c>
      <c r="C49" t="s">
        <v>11</v>
      </c>
      <c r="D49" t="s">
        <v>1</v>
      </c>
      <c r="E49">
        <v>2025</v>
      </c>
      <c r="F49" t="s">
        <v>4</v>
      </c>
      <c r="G49" t="s">
        <v>9</v>
      </c>
      <c r="H49">
        <f t="shared" si="1"/>
        <v>-831.06</v>
      </c>
      <c r="I49">
        <v>83.105999999999995</v>
      </c>
      <c r="K49" t="s">
        <v>7</v>
      </c>
      <c r="L49" t="s">
        <v>1</v>
      </c>
      <c r="M49">
        <v>2050</v>
      </c>
      <c r="N49" t="s">
        <v>2</v>
      </c>
      <c r="O49" t="s">
        <v>8</v>
      </c>
      <c r="P49">
        <v>495.84699999999998</v>
      </c>
    </row>
    <row r="50" spans="1:16" x14ac:dyDescent="0.2">
      <c r="A50" t="s">
        <v>77</v>
      </c>
      <c r="B50" t="str">
        <f t="shared" si="0"/>
        <v>ES</v>
      </c>
      <c r="C50" t="s">
        <v>11</v>
      </c>
      <c r="D50" t="s">
        <v>1</v>
      </c>
      <c r="E50">
        <v>2025</v>
      </c>
      <c r="F50" t="s">
        <v>4</v>
      </c>
      <c r="G50" t="s">
        <v>5</v>
      </c>
      <c r="H50">
        <f t="shared" si="1"/>
        <v>-0.03</v>
      </c>
      <c r="I50">
        <v>3.0000000000000001E-3</v>
      </c>
      <c r="K50" t="s">
        <v>7</v>
      </c>
      <c r="L50" t="s">
        <v>1</v>
      </c>
      <c r="M50">
        <v>2050</v>
      </c>
      <c r="N50" t="s">
        <v>2</v>
      </c>
      <c r="O50" t="s">
        <v>5</v>
      </c>
      <c r="P50">
        <v>3.0000000000000001E-3</v>
      </c>
    </row>
    <row r="51" spans="1:16" x14ac:dyDescent="0.2">
      <c r="A51" t="s">
        <v>77</v>
      </c>
      <c r="B51" t="str">
        <f t="shared" si="0"/>
        <v>ES</v>
      </c>
      <c r="C51" t="s">
        <v>11</v>
      </c>
      <c r="D51" t="s">
        <v>1</v>
      </c>
      <c r="E51">
        <v>2030</v>
      </c>
      <c r="F51" t="s">
        <v>2</v>
      </c>
      <c r="G51" t="s">
        <v>5</v>
      </c>
      <c r="H51">
        <f t="shared" si="1"/>
        <v>757.75</v>
      </c>
      <c r="I51">
        <v>75.775000000000006</v>
      </c>
      <c r="K51" t="s">
        <v>7</v>
      </c>
      <c r="L51" t="s">
        <v>1</v>
      </c>
      <c r="M51">
        <v>2050</v>
      </c>
      <c r="N51" t="s">
        <v>2</v>
      </c>
      <c r="O51" t="s">
        <v>6</v>
      </c>
      <c r="P51">
        <v>7.1139999999999999</v>
      </c>
    </row>
    <row r="52" spans="1:16" x14ac:dyDescent="0.2">
      <c r="A52" t="s">
        <v>77</v>
      </c>
      <c r="B52" t="str">
        <f t="shared" si="0"/>
        <v>ES</v>
      </c>
      <c r="C52" t="s">
        <v>11</v>
      </c>
      <c r="D52" t="s">
        <v>1</v>
      </c>
      <c r="E52">
        <v>2030</v>
      </c>
      <c r="F52" t="s">
        <v>4</v>
      </c>
      <c r="G52" t="s">
        <v>9</v>
      </c>
      <c r="H52">
        <f t="shared" si="1"/>
        <v>-757.72</v>
      </c>
      <c r="I52">
        <v>75.772000000000006</v>
      </c>
      <c r="K52" t="s">
        <v>7</v>
      </c>
      <c r="L52" t="s">
        <v>1</v>
      </c>
      <c r="M52">
        <v>2050</v>
      </c>
      <c r="N52" t="s">
        <v>4</v>
      </c>
      <c r="O52" t="s">
        <v>9</v>
      </c>
      <c r="P52">
        <v>134.751</v>
      </c>
    </row>
    <row r="53" spans="1:16" x14ac:dyDescent="0.2">
      <c r="A53" t="s">
        <v>77</v>
      </c>
      <c r="B53" t="str">
        <f t="shared" si="0"/>
        <v>ES</v>
      </c>
      <c r="C53" t="s">
        <v>11</v>
      </c>
      <c r="D53" t="s">
        <v>1</v>
      </c>
      <c r="E53">
        <v>2030</v>
      </c>
      <c r="F53" t="s">
        <v>4</v>
      </c>
      <c r="G53" t="s">
        <v>5</v>
      </c>
      <c r="H53">
        <f t="shared" si="1"/>
        <v>-0.03</v>
      </c>
      <c r="I53">
        <v>3.0000000000000001E-3</v>
      </c>
      <c r="K53" t="s">
        <v>7</v>
      </c>
      <c r="L53" t="s">
        <v>1</v>
      </c>
      <c r="M53">
        <v>2050</v>
      </c>
      <c r="N53" t="s">
        <v>4</v>
      </c>
      <c r="O53" t="s">
        <v>5</v>
      </c>
      <c r="P53">
        <v>368.21199999999999</v>
      </c>
    </row>
    <row r="54" spans="1:16" x14ac:dyDescent="0.2">
      <c r="A54" t="s">
        <v>77</v>
      </c>
      <c r="B54" t="str">
        <f t="shared" si="0"/>
        <v>ES</v>
      </c>
      <c r="C54" t="s">
        <v>11</v>
      </c>
      <c r="D54" t="s">
        <v>1</v>
      </c>
      <c r="E54">
        <v>2035</v>
      </c>
      <c r="F54" t="s">
        <v>2</v>
      </c>
      <c r="G54" t="s">
        <v>5</v>
      </c>
      <c r="H54">
        <f t="shared" si="1"/>
        <v>638.79</v>
      </c>
      <c r="I54">
        <v>63.878999999999998</v>
      </c>
      <c r="K54" t="s">
        <v>7</v>
      </c>
      <c r="L54" t="s">
        <v>6</v>
      </c>
      <c r="M54">
        <v>2025</v>
      </c>
      <c r="N54" t="s">
        <v>2</v>
      </c>
      <c r="O54" t="s">
        <v>3</v>
      </c>
      <c r="P54">
        <v>19.181999999999999</v>
      </c>
    </row>
    <row r="55" spans="1:16" x14ac:dyDescent="0.2">
      <c r="A55" t="s">
        <v>77</v>
      </c>
      <c r="B55" t="str">
        <f t="shared" si="0"/>
        <v>ES</v>
      </c>
      <c r="C55" t="s">
        <v>11</v>
      </c>
      <c r="D55" t="s">
        <v>1</v>
      </c>
      <c r="E55">
        <v>2035</v>
      </c>
      <c r="F55" t="s">
        <v>2</v>
      </c>
      <c r="G55" t="s">
        <v>6</v>
      </c>
      <c r="H55">
        <f t="shared" si="1"/>
        <v>13.040000000000001</v>
      </c>
      <c r="I55">
        <v>1.304</v>
      </c>
      <c r="K55" t="s">
        <v>7</v>
      </c>
      <c r="L55" t="s">
        <v>6</v>
      </c>
      <c r="M55">
        <v>2025</v>
      </c>
      <c r="N55" t="s">
        <v>4</v>
      </c>
      <c r="O55" t="s">
        <v>1</v>
      </c>
      <c r="P55">
        <v>19.181999999999999</v>
      </c>
    </row>
    <row r="56" spans="1:16" x14ac:dyDescent="0.2">
      <c r="A56" t="s">
        <v>77</v>
      </c>
      <c r="B56" t="str">
        <f t="shared" si="0"/>
        <v>ES</v>
      </c>
      <c r="C56" t="s">
        <v>11</v>
      </c>
      <c r="D56" t="s">
        <v>1</v>
      </c>
      <c r="E56">
        <v>2035</v>
      </c>
      <c r="F56" t="s">
        <v>4</v>
      </c>
      <c r="G56" t="s">
        <v>9</v>
      </c>
      <c r="H56">
        <f t="shared" si="1"/>
        <v>-651.82000000000005</v>
      </c>
      <c r="I56">
        <v>65.182000000000002</v>
      </c>
      <c r="K56" t="s">
        <v>7</v>
      </c>
      <c r="L56" t="s">
        <v>6</v>
      </c>
      <c r="M56">
        <v>2030</v>
      </c>
      <c r="N56" t="s">
        <v>2</v>
      </c>
      <c r="O56" t="s">
        <v>3</v>
      </c>
      <c r="P56">
        <v>26.76</v>
      </c>
    </row>
    <row r="57" spans="1:16" x14ac:dyDescent="0.2">
      <c r="A57" t="s">
        <v>77</v>
      </c>
      <c r="B57" t="str">
        <f t="shared" si="0"/>
        <v>ES</v>
      </c>
      <c r="C57" t="s">
        <v>11</v>
      </c>
      <c r="D57" t="s">
        <v>1</v>
      </c>
      <c r="E57">
        <v>2040</v>
      </c>
      <c r="F57" t="s">
        <v>2</v>
      </c>
      <c r="G57" t="s">
        <v>5</v>
      </c>
      <c r="H57">
        <f t="shared" si="1"/>
        <v>538.22</v>
      </c>
      <c r="I57">
        <v>53.822000000000003</v>
      </c>
      <c r="K57" t="s">
        <v>7</v>
      </c>
      <c r="L57" t="s">
        <v>6</v>
      </c>
      <c r="M57">
        <v>2030</v>
      </c>
      <c r="N57" t="s">
        <v>4</v>
      </c>
      <c r="O57" t="s">
        <v>10</v>
      </c>
      <c r="P57">
        <v>2.8050000000000002</v>
      </c>
    </row>
    <row r="58" spans="1:16" x14ac:dyDescent="0.2">
      <c r="A58" t="s">
        <v>77</v>
      </c>
      <c r="B58" t="str">
        <f t="shared" si="0"/>
        <v>ES</v>
      </c>
      <c r="C58" t="s">
        <v>11</v>
      </c>
      <c r="D58" t="s">
        <v>1</v>
      </c>
      <c r="E58">
        <v>2040</v>
      </c>
      <c r="F58" t="s">
        <v>2</v>
      </c>
      <c r="G58" t="s">
        <v>6</v>
      </c>
      <c r="H58">
        <f t="shared" si="1"/>
        <v>7.7</v>
      </c>
      <c r="I58">
        <v>0.77</v>
      </c>
      <c r="K58" t="s">
        <v>7</v>
      </c>
      <c r="L58" t="s">
        <v>6</v>
      </c>
      <c r="M58">
        <v>2030</v>
      </c>
      <c r="N58" t="s">
        <v>4</v>
      </c>
      <c r="O58" t="s">
        <v>5</v>
      </c>
      <c r="P58">
        <v>3.9460000000000002</v>
      </c>
    </row>
    <row r="59" spans="1:16" x14ac:dyDescent="0.2">
      <c r="A59" t="s">
        <v>77</v>
      </c>
      <c r="B59" t="str">
        <f t="shared" si="0"/>
        <v>ES</v>
      </c>
      <c r="C59" t="s">
        <v>11</v>
      </c>
      <c r="D59" t="s">
        <v>1</v>
      </c>
      <c r="E59">
        <v>2040</v>
      </c>
      <c r="F59" t="s">
        <v>4</v>
      </c>
      <c r="G59" t="s">
        <v>9</v>
      </c>
      <c r="H59">
        <f t="shared" si="1"/>
        <v>-545.91999999999996</v>
      </c>
      <c r="I59">
        <v>54.591999999999999</v>
      </c>
      <c r="K59" t="s">
        <v>7</v>
      </c>
      <c r="L59" t="s">
        <v>6</v>
      </c>
      <c r="M59">
        <v>2030</v>
      </c>
      <c r="N59" t="s">
        <v>4</v>
      </c>
      <c r="O59" t="s">
        <v>1</v>
      </c>
      <c r="P59">
        <v>16.265999999999998</v>
      </c>
    </row>
    <row r="60" spans="1:16" x14ac:dyDescent="0.2">
      <c r="A60" t="s">
        <v>77</v>
      </c>
      <c r="B60" t="str">
        <f t="shared" si="0"/>
        <v>ES</v>
      </c>
      <c r="C60" t="s">
        <v>11</v>
      </c>
      <c r="D60" t="s">
        <v>6</v>
      </c>
      <c r="E60">
        <v>2030</v>
      </c>
      <c r="F60" t="s">
        <v>4</v>
      </c>
      <c r="G60" t="s">
        <v>10</v>
      </c>
      <c r="H60">
        <f t="shared" si="1"/>
        <v>-8.3099999999999987</v>
      </c>
      <c r="I60">
        <v>0.83099999999999996</v>
      </c>
      <c r="K60" t="s">
        <v>7</v>
      </c>
      <c r="L60" t="s">
        <v>6</v>
      </c>
      <c r="M60">
        <v>2035</v>
      </c>
      <c r="N60" t="s">
        <v>2</v>
      </c>
      <c r="O60" t="s">
        <v>3</v>
      </c>
      <c r="P60">
        <v>30.997</v>
      </c>
    </row>
    <row r="61" spans="1:16" x14ac:dyDescent="0.2">
      <c r="A61" t="s">
        <v>77</v>
      </c>
      <c r="B61" t="str">
        <f t="shared" si="0"/>
        <v>ES</v>
      </c>
      <c r="C61" t="s">
        <v>11</v>
      </c>
      <c r="D61" t="s">
        <v>6</v>
      </c>
      <c r="E61">
        <v>2035</v>
      </c>
      <c r="F61" t="s">
        <v>2</v>
      </c>
      <c r="G61" t="s">
        <v>3</v>
      </c>
      <c r="H61">
        <f t="shared" si="1"/>
        <v>283.60000000000002</v>
      </c>
      <c r="I61">
        <v>28.36</v>
      </c>
      <c r="K61" t="s">
        <v>7</v>
      </c>
      <c r="L61" t="s">
        <v>6</v>
      </c>
      <c r="M61">
        <v>2035</v>
      </c>
      <c r="N61" t="s">
        <v>2</v>
      </c>
      <c r="O61" t="s">
        <v>5</v>
      </c>
      <c r="P61">
        <v>4.069</v>
      </c>
    </row>
    <row r="62" spans="1:16" x14ac:dyDescent="0.2">
      <c r="A62" t="s">
        <v>77</v>
      </c>
      <c r="B62" t="str">
        <f t="shared" si="0"/>
        <v>ES</v>
      </c>
      <c r="C62" t="s">
        <v>11</v>
      </c>
      <c r="D62" t="s">
        <v>6</v>
      </c>
      <c r="E62">
        <v>2035</v>
      </c>
      <c r="F62" t="s">
        <v>2</v>
      </c>
      <c r="G62" t="s">
        <v>5</v>
      </c>
      <c r="H62">
        <f t="shared" si="1"/>
        <v>0</v>
      </c>
      <c r="I62">
        <v>0</v>
      </c>
      <c r="K62" t="s">
        <v>7</v>
      </c>
      <c r="L62" t="s">
        <v>6</v>
      </c>
      <c r="M62">
        <v>2035</v>
      </c>
      <c r="N62" t="s">
        <v>4</v>
      </c>
      <c r="O62" t="s">
        <v>10</v>
      </c>
      <c r="P62">
        <v>11.22</v>
      </c>
    </row>
    <row r="63" spans="1:16" x14ac:dyDescent="0.2">
      <c r="A63" t="s">
        <v>77</v>
      </c>
      <c r="B63" t="str">
        <f t="shared" si="0"/>
        <v>ES</v>
      </c>
      <c r="C63" t="s">
        <v>11</v>
      </c>
      <c r="D63" t="s">
        <v>6</v>
      </c>
      <c r="E63">
        <v>2035</v>
      </c>
      <c r="F63" t="s">
        <v>4</v>
      </c>
      <c r="G63" t="s">
        <v>10</v>
      </c>
      <c r="H63">
        <f t="shared" si="1"/>
        <v>-33.239999999999995</v>
      </c>
      <c r="I63">
        <v>3.3239999999999998</v>
      </c>
      <c r="K63" t="s">
        <v>7</v>
      </c>
      <c r="L63" t="s">
        <v>6</v>
      </c>
      <c r="M63">
        <v>2035</v>
      </c>
      <c r="N63" t="s">
        <v>4</v>
      </c>
      <c r="O63" t="s">
        <v>5</v>
      </c>
      <c r="P63">
        <v>15.782999999999999</v>
      </c>
    </row>
    <row r="64" spans="1:16" x14ac:dyDescent="0.2">
      <c r="A64" t="s">
        <v>77</v>
      </c>
      <c r="B64" t="str">
        <f t="shared" si="0"/>
        <v>ES</v>
      </c>
      <c r="C64" t="s">
        <v>11</v>
      </c>
      <c r="D64" t="s">
        <v>6</v>
      </c>
      <c r="E64">
        <v>2035</v>
      </c>
      <c r="F64" t="s">
        <v>4</v>
      </c>
      <c r="G64" t="s">
        <v>5</v>
      </c>
      <c r="H64">
        <f t="shared" si="1"/>
        <v>-37.090000000000003</v>
      </c>
      <c r="I64">
        <v>3.7090000000000001</v>
      </c>
      <c r="K64" t="s">
        <v>7</v>
      </c>
      <c r="L64" t="s">
        <v>6</v>
      </c>
      <c r="M64">
        <v>2035</v>
      </c>
      <c r="N64" t="s">
        <v>4</v>
      </c>
      <c r="O64" t="s">
        <v>1</v>
      </c>
      <c r="P64">
        <v>16.437000000000001</v>
      </c>
    </row>
    <row r="65" spans="1:16" x14ac:dyDescent="0.2">
      <c r="A65" t="s">
        <v>77</v>
      </c>
      <c r="B65" t="str">
        <f t="shared" si="0"/>
        <v>ES</v>
      </c>
      <c r="C65" t="s">
        <v>11</v>
      </c>
      <c r="D65" t="s">
        <v>6</v>
      </c>
      <c r="E65">
        <v>2035</v>
      </c>
      <c r="F65" t="s">
        <v>4</v>
      </c>
      <c r="G65" t="s">
        <v>1</v>
      </c>
      <c r="H65">
        <f t="shared" si="1"/>
        <v>-13.040000000000001</v>
      </c>
      <c r="I65">
        <v>1.304</v>
      </c>
      <c r="K65" t="s">
        <v>7</v>
      </c>
      <c r="L65" t="s">
        <v>6</v>
      </c>
      <c r="M65">
        <v>2040</v>
      </c>
      <c r="N65" t="s">
        <v>2</v>
      </c>
      <c r="O65" t="s">
        <v>3</v>
      </c>
      <c r="P65">
        <v>31.632999999999999</v>
      </c>
    </row>
    <row r="66" spans="1:16" x14ac:dyDescent="0.2">
      <c r="A66" t="s">
        <v>77</v>
      </c>
      <c r="B66" t="str">
        <f t="shared" si="0"/>
        <v>ES</v>
      </c>
      <c r="C66" t="s">
        <v>11</v>
      </c>
      <c r="D66" t="s">
        <v>6</v>
      </c>
      <c r="E66">
        <v>2040</v>
      </c>
      <c r="F66" t="s">
        <v>2</v>
      </c>
      <c r="G66" t="s">
        <v>3</v>
      </c>
      <c r="H66">
        <f t="shared" si="1"/>
        <v>628.66</v>
      </c>
      <c r="I66">
        <v>62.866</v>
      </c>
      <c r="K66" t="s">
        <v>7</v>
      </c>
      <c r="L66" t="s">
        <v>6</v>
      </c>
      <c r="M66">
        <v>2040</v>
      </c>
      <c r="N66" t="s">
        <v>2</v>
      </c>
      <c r="O66" t="s">
        <v>5</v>
      </c>
      <c r="P66">
        <v>11.183</v>
      </c>
    </row>
    <row r="67" spans="1:16" x14ac:dyDescent="0.2">
      <c r="A67" t="s">
        <v>77</v>
      </c>
      <c r="B67" t="str">
        <f t="shared" ref="B67:B130" si="2">MID(C67,1,2)</f>
        <v>ES</v>
      </c>
      <c r="C67" t="s">
        <v>11</v>
      </c>
      <c r="D67" t="s">
        <v>6</v>
      </c>
      <c r="E67">
        <v>2040</v>
      </c>
      <c r="F67" t="s">
        <v>2</v>
      </c>
      <c r="G67" t="s">
        <v>5</v>
      </c>
      <c r="H67">
        <f t="shared" ref="H67:H130" si="3">IF(F67="+",I67,-I67)*10</f>
        <v>0.09</v>
      </c>
      <c r="I67">
        <v>8.9999999999999993E-3</v>
      </c>
      <c r="K67" t="s">
        <v>7</v>
      </c>
      <c r="L67" t="s">
        <v>6</v>
      </c>
      <c r="M67">
        <v>2040</v>
      </c>
      <c r="N67" t="s">
        <v>4</v>
      </c>
      <c r="O67" t="s">
        <v>10</v>
      </c>
      <c r="P67">
        <v>22.44</v>
      </c>
    </row>
    <row r="68" spans="1:16" x14ac:dyDescent="0.2">
      <c r="A68" t="s">
        <v>77</v>
      </c>
      <c r="B68" t="str">
        <f t="shared" si="2"/>
        <v>ES</v>
      </c>
      <c r="C68" t="s">
        <v>11</v>
      </c>
      <c r="D68" t="s">
        <v>6</v>
      </c>
      <c r="E68">
        <v>2040</v>
      </c>
      <c r="F68" t="s">
        <v>4</v>
      </c>
      <c r="G68" t="s">
        <v>10</v>
      </c>
      <c r="H68">
        <f t="shared" si="3"/>
        <v>-66.47999999999999</v>
      </c>
      <c r="I68">
        <v>6.6479999999999997</v>
      </c>
      <c r="K68" t="s">
        <v>7</v>
      </c>
      <c r="L68" t="s">
        <v>6</v>
      </c>
      <c r="M68">
        <v>2040</v>
      </c>
      <c r="N68" t="s">
        <v>4</v>
      </c>
      <c r="O68" t="s">
        <v>5</v>
      </c>
      <c r="P68">
        <v>31.565999999999999</v>
      </c>
    </row>
    <row r="69" spans="1:16" x14ac:dyDescent="0.2">
      <c r="A69" t="s">
        <v>77</v>
      </c>
      <c r="B69" t="str">
        <f t="shared" si="2"/>
        <v>ES</v>
      </c>
      <c r="C69" t="s">
        <v>11</v>
      </c>
      <c r="D69" t="s">
        <v>6</v>
      </c>
      <c r="E69">
        <v>2040</v>
      </c>
      <c r="F69" t="s">
        <v>4</v>
      </c>
      <c r="G69" t="s">
        <v>5</v>
      </c>
      <c r="H69">
        <f t="shared" si="3"/>
        <v>-111.83999999999999</v>
      </c>
      <c r="I69">
        <v>11.183999999999999</v>
      </c>
      <c r="K69" t="s">
        <v>7</v>
      </c>
      <c r="L69" t="s">
        <v>6</v>
      </c>
      <c r="M69">
        <v>2040</v>
      </c>
      <c r="N69" t="s">
        <v>4</v>
      </c>
      <c r="O69" t="s">
        <v>1</v>
      </c>
      <c r="P69">
        <v>9.7850000000000001</v>
      </c>
    </row>
    <row r="70" spans="1:16" x14ac:dyDescent="0.2">
      <c r="A70" t="s">
        <v>77</v>
      </c>
      <c r="B70" t="str">
        <f t="shared" si="2"/>
        <v>ES</v>
      </c>
      <c r="C70" t="s">
        <v>11</v>
      </c>
      <c r="D70" t="s">
        <v>6</v>
      </c>
      <c r="E70">
        <v>2040</v>
      </c>
      <c r="F70" t="s">
        <v>4</v>
      </c>
      <c r="G70" t="s">
        <v>1</v>
      </c>
      <c r="H70">
        <f t="shared" si="3"/>
        <v>-7.7</v>
      </c>
      <c r="I70">
        <v>0.77</v>
      </c>
      <c r="K70" t="s">
        <v>7</v>
      </c>
      <c r="L70" t="s">
        <v>6</v>
      </c>
      <c r="M70">
        <v>2045</v>
      </c>
      <c r="N70" t="s">
        <v>2</v>
      </c>
      <c r="O70" t="s">
        <v>3</v>
      </c>
      <c r="P70">
        <v>31.632999999999999</v>
      </c>
    </row>
    <row r="71" spans="1:16" x14ac:dyDescent="0.2">
      <c r="A71" t="s">
        <v>77</v>
      </c>
      <c r="B71" t="str">
        <f t="shared" si="2"/>
        <v>ES</v>
      </c>
      <c r="C71" t="s">
        <v>12</v>
      </c>
      <c r="D71" t="s">
        <v>1</v>
      </c>
      <c r="E71">
        <v>2025</v>
      </c>
      <c r="F71" t="s">
        <v>2</v>
      </c>
      <c r="G71" t="s">
        <v>5</v>
      </c>
      <c r="H71">
        <f t="shared" si="3"/>
        <v>709.44999999999993</v>
      </c>
      <c r="I71">
        <v>70.944999999999993</v>
      </c>
      <c r="K71" t="s">
        <v>7</v>
      </c>
      <c r="L71" t="s">
        <v>6</v>
      </c>
      <c r="M71">
        <v>2045</v>
      </c>
      <c r="N71" t="s">
        <v>2</v>
      </c>
      <c r="O71" t="s">
        <v>5</v>
      </c>
      <c r="P71">
        <v>24.623999999999999</v>
      </c>
    </row>
    <row r="72" spans="1:16" x14ac:dyDescent="0.2">
      <c r="A72" t="s">
        <v>77</v>
      </c>
      <c r="B72" t="str">
        <f t="shared" si="2"/>
        <v>ES</v>
      </c>
      <c r="C72" t="s">
        <v>12</v>
      </c>
      <c r="D72" t="s">
        <v>1</v>
      </c>
      <c r="E72">
        <v>2025</v>
      </c>
      <c r="F72" t="s">
        <v>4</v>
      </c>
      <c r="G72" t="s">
        <v>9</v>
      </c>
      <c r="H72">
        <f t="shared" si="3"/>
        <v>-709.44999999999993</v>
      </c>
      <c r="I72">
        <v>70.944999999999993</v>
      </c>
      <c r="K72" t="s">
        <v>7</v>
      </c>
      <c r="L72" t="s">
        <v>6</v>
      </c>
      <c r="M72">
        <v>2045</v>
      </c>
      <c r="N72" t="s">
        <v>4</v>
      </c>
      <c r="O72" t="s">
        <v>10</v>
      </c>
      <c r="P72">
        <v>33.658999999999999</v>
      </c>
    </row>
    <row r="73" spans="1:16" x14ac:dyDescent="0.2">
      <c r="A73" t="s">
        <v>77</v>
      </c>
      <c r="B73" t="str">
        <f t="shared" si="2"/>
        <v>ES</v>
      </c>
      <c r="C73" t="s">
        <v>12</v>
      </c>
      <c r="D73" t="s">
        <v>1</v>
      </c>
      <c r="E73">
        <v>2030</v>
      </c>
      <c r="F73" t="s">
        <v>2</v>
      </c>
      <c r="G73" t="s">
        <v>5</v>
      </c>
      <c r="H73">
        <f t="shared" si="3"/>
        <v>646.83999999999992</v>
      </c>
      <c r="I73">
        <v>64.683999999999997</v>
      </c>
      <c r="K73" t="s">
        <v>7</v>
      </c>
      <c r="L73" t="s">
        <v>6</v>
      </c>
      <c r="M73">
        <v>2045</v>
      </c>
      <c r="N73" t="s">
        <v>4</v>
      </c>
      <c r="O73" t="s">
        <v>5</v>
      </c>
      <c r="P73">
        <v>47.348999999999997</v>
      </c>
    </row>
    <row r="74" spans="1:16" x14ac:dyDescent="0.2">
      <c r="A74" t="s">
        <v>77</v>
      </c>
      <c r="B74" t="str">
        <f t="shared" si="2"/>
        <v>ES</v>
      </c>
      <c r="C74" t="s">
        <v>12</v>
      </c>
      <c r="D74" t="s">
        <v>1</v>
      </c>
      <c r="E74">
        <v>2030</v>
      </c>
      <c r="F74" t="s">
        <v>4</v>
      </c>
      <c r="G74" t="s">
        <v>9</v>
      </c>
      <c r="H74">
        <f t="shared" si="3"/>
        <v>-646.83999999999992</v>
      </c>
      <c r="I74">
        <v>64.683999999999997</v>
      </c>
      <c r="K74" t="s">
        <v>7</v>
      </c>
      <c r="L74" t="s">
        <v>6</v>
      </c>
      <c r="M74">
        <v>2045</v>
      </c>
      <c r="N74" t="s">
        <v>4</v>
      </c>
      <c r="O74" t="s">
        <v>1</v>
      </c>
      <c r="P74">
        <v>8.5950000000000006</v>
      </c>
    </row>
    <row r="75" spans="1:16" x14ac:dyDescent="0.2">
      <c r="A75" t="s">
        <v>77</v>
      </c>
      <c r="B75" t="str">
        <f t="shared" si="2"/>
        <v>ES</v>
      </c>
      <c r="C75" t="s">
        <v>12</v>
      </c>
      <c r="D75" t="s">
        <v>1</v>
      </c>
      <c r="E75">
        <v>2035</v>
      </c>
      <c r="F75" t="s">
        <v>2</v>
      </c>
      <c r="G75" t="s">
        <v>5</v>
      </c>
      <c r="H75">
        <f t="shared" si="3"/>
        <v>556.43999999999994</v>
      </c>
      <c r="I75">
        <v>55.643999999999998</v>
      </c>
      <c r="K75" t="s">
        <v>7</v>
      </c>
      <c r="L75" t="s">
        <v>6</v>
      </c>
      <c r="M75">
        <v>2050</v>
      </c>
      <c r="N75" t="s">
        <v>2</v>
      </c>
      <c r="O75" t="s">
        <v>3</v>
      </c>
      <c r="P75">
        <v>31.632999999999999</v>
      </c>
    </row>
    <row r="76" spans="1:16" x14ac:dyDescent="0.2">
      <c r="A76" t="s">
        <v>77</v>
      </c>
      <c r="B76" t="str">
        <f t="shared" si="2"/>
        <v>ES</v>
      </c>
      <c r="C76" t="s">
        <v>12</v>
      </c>
      <c r="D76" t="s">
        <v>1</v>
      </c>
      <c r="E76">
        <v>2035</v>
      </c>
      <c r="F76" t="s">
        <v>4</v>
      </c>
      <c r="G76" t="s">
        <v>9</v>
      </c>
      <c r="H76">
        <f t="shared" si="3"/>
        <v>-556.43999999999994</v>
      </c>
      <c r="I76">
        <v>55.643999999999998</v>
      </c>
      <c r="K76" t="s">
        <v>7</v>
      </c>
      <c r="L76" t="s">
        <v>6</v>
      </c>
      <c r="M76">
        <v>2050</v>
      </c>
      <c r="N76" t="s">
        <v>2</v>
      </c>
      <c r="O76" t="s">
        <v>5</v>
      </c>
      <c r="P76">
        <v>54.396000000000001</v>
      </c>
    </row>
    <row r="77" spans="1:16" x14ac:dyDescent="0.2">
      <c r="A77" t="s">
        <v>77</v>
      </c>
      <c r="B77" t="str">
        <f t="shared" si="2"/>
        <v>ES</v>
      </c>
      <c r="C77" t="s">
        <v>12</v>
      </c>
      <c r="D77" t="s">
        <v>1</v>
      </c>
      <c r="E77">
        <v>2040</v>
      </c>
      <c r="F77" t="s">
        <v>2</v>
      </c>
      <c r="G77" t="s">
        <v>5</v>
      </c>
      <c r="H77">
        <f t="shared" si="3"/>
        <v>466.03999999999996</v>
      </c>
      <c r="I77">
        <v>46.603999999999999</v>
      </c>
      <c r="K77" t="s">
        <v>7</v>
      </c>
      <c r="L77" t="s">
        <v>6</v>
      </c>
      <c r="M77">
        <v>2050</v>
      </c>
      <c r="N77" t="s">
        <v>4</v>
      </c>
      <c r="O77" t="s">
        <v>10</v>
      </c>
      <c r="P77">
        <v>56.098999999999997</v>
      </c>
    </row>
    <row r="78" spans="1:16" x14ac:dyDescent="0.2">
      <c r="A78" t="s">
        <v>77</v>
      </c>
      <c r="B78" t="str">
        <f t="shared" si="2"/>
        <v>ES</v>
      </c>
      <c r="C78" t="s">
        <v>12</v>
      </c>
      <c r="D78" t="s">
        <v>1</v>
      </c>
      <c r="E78">
        <v>2040</v>
      </c>
      <c r="F78" t="s">
        <v>4</v>
      </c>
      <c r="G78" t="s">
        <v>9</v>
      </c>
      <c r="H78">
        <f t="shared" si="3"/>
        <v>-466.03999999999996</v>
      </c>
      <c r="I78">
        <v>46.603999999999999</v>
      </c>
      <c r="K78" t="s">
        <v>7</v>
      </c>
      <c r="L78" t="s">
        <v>6</v>
      </c>
      <c r="M78">
        <v>2050</v>
      </c>
      <c r="N78" t="s">
        <v>4</v>
      </c>
      <c r="O78" t="s">
        <v>5</v>
      </c>
      <c r="P78">
        <v>78.915999999999997</v>
      </c>
    </row>
    <row r="79" spans="1:16" x14ac:dyDescent="0.2">
      <c r="A79" t="s">
        <v>77</v>
      </c>
      <c r="B79" t="str">
        <f t="shared" si="2"/>
        <v>ES</v>
      </c>
      <c r="C79" t="s">
        <v>12</v>
      </c>
      <c r="D79" t="s">
        <v>6</v>
      </c>
      <c r="E79">
        <v>2030</v>
      </c>
      <c r="F79" t="s">
        <v>4</v>
      </c>
      <c r="G79" t="s">
        <v>10</v>
      </c>
      <c r="H79">
        <f t="shared" si="3"/>
        <v>-7.09</v>
      </c>
      <c r="I79">
        <v>0.70899999999999996</v>
      </c>
      <c r="K79" t="s">
        <v>7</v>
      </c>
      <c r="L79" t="s">
        <v>6</v>
      </c>
      <c r="M79">
        <v>2050</v>
      </c>
      <c r="N79" t="s">
        <v>4</v>
      </c>
      <c r="O79" t="s">
        <v>1</v>
      </c>
      <c r="P79">
        <v>7.1139999999999999</v>
      </c>
    </row>
    <row r="80" spans="1:16" x14ac:dyDescent="0.2">
      <c r="A80" t="s">
        <v>77</v>
      </c>
      <c r="B80" t="str">
        <f t="shared" si="2"/>
        <v>ES</v>
      </c>
      <c r="C80" t="s">
        <v>12</v>
      </c>
      <c r="D80" t="s">
        <v>6</v>
      </c>
      <c r="E80">
        <v>2035</v>
      </c>
      <c r="F80" t="s">
        <v>4</v>
      </c>
      <c r="G80" t="s">
        <v>10</v>
      </c>
      <c r="H80">
        <f t="shared" si="3"/>
        <v>-28.380000000000003</v>
      </c>
      <c r="I80">
        <v>2.8380000000000001</v>
      </c>
      <c r="K80" t="s">
        <v>11</v>
      </c>
      <c r="L80" t="s">
        <v>1</v>
      </c>
      <c r="M80">
        <v>2025</v>
      </c>
      <c r="N80" t="s">
        <v>2</v>
      </c>
      <c r="O80" t="s">
        <v>5</v>
      </c>
      <c r="P80">
        <v>83.108999999999995</v>
      </c>
    </row>
    <row r="81" spans="1:16" x14ac:dyDescent="0.2">
      <c r="A81" t="s">
        <v>77</v>
      </c>
      <c r="B81" t="str">
        <f t="shared" si="2"/>
        <v>ES</v>
      </c>
      <c r="C81" t="s">
        <v>12</v>
      </c>
      <c r="D81" t="s">
        <v>6</v>
      </c>
      <c r="E81">
        <v>2040</v>
      </c>
      <c r="F81" t="s">
        <v>4</v>
      </c>
      <c r="G81" t="s">
        <v>10</v>
      </c>
      <c r="H81">
        <f t="shared" si="3"/>
        <v>-56.760000000000005</v>
      </c>
      <c r="I81">
        <v>5.6760000000000002</v>
      </c>
      <c r="K81" t="s">
        <v>11</v>
      </c>
      <c r="L81" t="s">
        <v>1</v>
      </c>
      <c r="M81">
        <v>2025</v>
      </c>
      <c r="N81" t="s">
        <v>4</v>
      </c>
      <c r="O81" t="s">
        <v>9</v>
      </c>
      <c r="P81">
        <v>83.105999999999995</v>
      </c>
    </row>
    <row r="82" spans="1:16" x14ac:dyDescent="0.2">
      <c r="A82" t="s">
        <v>77</v>
      </c>
      <c r="B82" t="str">
        <f t="shared" si="2"/>
        <v>ES</v>
      </c>
      <c r="C82" t="s">
        <v>13</v>
      </c>
      <c r="D82" t="s">
        <v>1</v>
      </c>
      <c r="E82">
        <v>2025</v>
      </c>
      <c r="F82" t="s">
        <v>2</v>
      </c>
      <c r="G82" t="s">
        <v>5</v>
      </c>
      <c r="H82">
        <f t="shared" si="3"/>
        <v>6699.64</v>
      </c>
      <c r="I82">
        <v>669.96400000000006</v>
      </c>
      <c r="K82" t="s">
        <v>11</v>
      </c>
      <c r="L82" t="s">
        <v>1</v>
      </c>
      <c r="M82">
        <v>2025</v>
      </c>
      <c r="N82" t="s">
        <v>4</v>
      </c>
      <c r="O82" t="s">
        <v>5</v>
      </c>
      <c r="P82">
        <v>3.0000000000000001E-3</v>
      </c>
    </row>
    <row r="83" spans="1:16" x14ac:dyDescent="0.2">
      <c r="A83" t="s">
        <v>77</v>
      </c>
      <c r="B83" t="str">
        <f t="shared" si="2"/>
        <v>ES</v>
      </c>
      <c r="C83" t="s">
        <v>13</v>
      </c>
      <c r="D83" t="s">
        <v>1</v>
      </c>
      <c r="E83">
        <v>2025</v>
      </c>
      <c r="F83" t="s">
        <v>4</v>
      </c>
      <c r="G83" t="s">
        <v>9</v>
      </c>
      <c r="H83">
        <f t="shared" si="3"/>
        <v>-2202.89</v>
      </c>
      <c r="I83">
        <v>220.28899999999999</v>
      </c>
      <c r="K83" t="s">
        <v>11</v>
      </c>
      <c r="L83" t="s">
        <v>1</v>
      </c>
      <c r="M83">
        <v>2030</v>
      </c>
      <c r="N83" t="s">
        <v>2</v>
      </c>
      <c r="O83" t="s">
        <v>5</v>
      </c>
      <c r="P83">
        <v>75.775000000000006</v>
      </c>
    </row>
    <row r="84" spans="1:16" x14ac:dyDescent="0.2">
      <c r="A84" t="s">
        <v>77</v>
      </c>
      <c r="B84" t="str">
        <f t="shared" si="2"/>
        <v>ES</v>
      </c>
      <c r="C84" t="s">
        <v>13</v>
      </c>
      <c r="D84" t="s">
        <v>1</v>
      </c>
      <c r="E84">
        <v>2025</v>
      </c>
      <c r="F84" t="s">
        <v>4</v>
      </c>
      <c r="G84" t="s">
        <v>5</v>
      </c>
      <c r="H84">
        <f t="shared" si="3"/>
        <v>-4496.74</v>
      </c>
      <c r="I84">
        <v>449.67399999999998</v>
      </c>
      <c r="K84" t="s">
        <v>11</v>
      </c>
      <c r="L84" t="s">
        <v>1</v>
      </c>
      <c r="M84">
        <v>2030</v>
      </c>
      <c r="N84" t="s">
        <v>4</v>
      </c>
      <c r="O84" t="s">
        <v>9</v>
      </c>
      <c r="P84">
        <v>75.772000000000006</v>
      </c>
    </row>
    <row r="85" spans="1:16" x14ac:dyDescent="0.2">
      <c r="A85" t="s">
        <v>77</v>
      </c>
      <c r="B85" t="str">
        <f t="shared" si="2"/>
        <v>ES</v>
      </c>
      <c r="C85" t="s">
        <v>13</v>
      </c>
      <c r="D85" t="s">
        <v>1</v>
      </c>
      <c r="E85">
        <v>2030</v>
      </c>
      <c r="F85" t="s">
        <v>2</v>
      </c>
      <c r="G85" t="s">
        <v>5</v>
      </c>
      <c r="H85">
        <f t="shared" si="3"/>
        <v>6265.69</v>
      </c>
      <c r="I85">
        <v>626.56899999999996</v>
      </c>
      <c r="K85" t="s">
        <v>11</v>
      </c>
      <c r="L85" t="s">
        <v>1</v>
      </c>
      <c r="M85">
        <v>2030</v>
      </c>
      <c r="N85" t="s">
        <v>4</v>
      </c>
      <c r="O85" t="s">
        <v>5</v>
      </c>
      <c r="P85">
        <v>3.0000000000000001E-3</v>
      </c>
    </row>
    <row r="86" spans="1:16" x14ac:dyDescent="0.2">
      <c r="A86" t="s">
        <v>77</v>
      </c>
      <c r="B86" t="str">
        <f t="shared" si="2"/>
        <v>ES</v>
      </c>
      <c r="C86" t="s">
        <v>13</v>
      </c>
      <c r="D86" t="s">
        <v>1</v>
      </c>
      <c r="E86">
        <v>2030</v>
      </c>
      <c r="F86" t="s">
        <v>4</v>
      </c>
      <c r="G86" t="s">
        <v>9</v>
      </c>
      <c r="H86">
        <f t="shared" si="3"/>
        <v>-2008.5</v>
      </c>
      <c r="I86">
        <v>200.85</v>
      </c>
      <c r="K86" t="s">
        <v>11</v>
      </c>
      <c r="L86" t="s">
        <v>1</v>
      </c>
      <c r="M86">
        <v>2035</v>
      </c>
      <c r="N86" t="s">
        <v>2</v>
      </c>
      <c r="O86" t="s">
        <v>5</v>
      </c>
      <c r="P86">
        <v>63.881999999999998</v>
      </c>
    </row>
    <row r="87" spans="1:16" x14ac:dyDescent="0.2">
      <c r="A87" t="s">
        <v>77</v>
      </c>
      <c r="B87" t="str">
        <f t="shared" si="2"/>
        <v>ES</v>
      </c>
      <c r="C87" t="s">
        <v>13</v>
      </c>
      <c r="D87" t="s">
        <v>1</v>
      </c>
      <c r="E87">
        <v>2030</v>
      </c>
      <c r="F87" t="s">
        <v>4</v>
      </c>
      <c r="G87" t="s">
        <v>5</v>
      </c>
      <c r="H87">
        <f t="shared" si="3"/>
        <v>-4257.1899999999996</v>
      </c>
      <c r="I87">
        <v>425.71899999999999</v>
      </c>
      <c r="K87" t="s">
        <v>11</v>
      </c>
      <c r="L87" t="s">
        <v>1</v>
      </c>
      <c r="M87">
        <v>2035</v>
      </c>
      <c r="N87" t="s">
        <v>2</v>
      </c>
      <c r="O87" t="s">
        <v>6</v>
      </c>
      <c r="P87">
        <v>1.304</v>
      </c>
    </row>
    <row r="88" spans="1:16" x14ac:dyDescent="0.2">
      <c r="A88" t="s">
        <v>77</v>
      </c>
      <c r="B88" t="str">
        <f t="shared" si="2"/>
        <v>ES</v>
      </c>
      <c r="C88" t="s">
        <v>13</v>
      </c>
      <c r="D88" t="s">
        <v>1</v>
      </c>
      <c r="E88">
        <v>2035</v>
      </c>
      <c r="F88" t="s">
        <v>2</v>
      </c>
      <c r="G88" t="s">
        <v>5</v>
      </c>
      <c r="H88">
        <f t="shared" si="3"/>
        <v>5372.79</v>
      </c>
      <c r="I88">
        <v>537.279</v>
      </c>
      <c r="K88" t="s">
        <v>11</v>
      </c>
      <c r="L88" t="s">
        <v>1</v>
      </c>
      <c r="M88">
        <v>2035</v>
      </c>
      <c r="N88" t="s">
        <v>4</v>
      </c>
      <c r="O88" t="s">
        <v>9</v>
      </c>
      <c r="P88">
        <v>65.182000000000002</v>
      </c>
    </row>
    <row r="89" spans="1:16" x14ac:dyDescent="0.2">
      <c r="A89" t="s">
        <v>77</v>
      </c>
      <c r="B89" t="str">
        <f t="shared" si="2"/>
        <v>ES</v>
      </c>
      <c r="C89" t="s">
        <v>13</v>
      </c>
      <c r="D89" t="s">
        <v>1</v>
      </c>
      <c r="E89">
        <v>2035</v>
      </c>
      <c r="F89" t="s">
        <v>4</v>
      </c>
      <c r="G89" t="s">
        <v>9</v>
      </c>
      <c r="H89">
        <f t="shared" si="3"/>
        <v>-1727.79</v>
      </c>
      <c r="I89">
        <v>172.779</v>
      </c>
      <c r="K89" t="s">
        <v>11</v>
      </c>
      <c r="L89" t="s">
        <v>1</v>
      </c>
      <c r="M89">
        <v>2035</v>
      </c>
      <c r="N89" t="s">
        <v>4</v>
      </c>
      <c r="O89" t="s">
        <v>5</v>
      </c>
      <c r="P89">
        <v>4.0000000000000001E-3</v>
      </c>
    </row>
    <row r="90" spans="1:16" x14ac:dyDescent="0.2">
      <c r="A90" t="s">
        <v>77</v>
      </c>
      <c r="B90" t="str">
        <f t="shared" si="2"/>
        <v>ES</v>
      </c>
      <c r="C90" t="s">
        <v>13</v>
      </c>
      <c r="D90" t="s">
        <v>1</v>
      </c>
      <c r="E90">
        <v>2035</v>
      </c>
      <c r="F90" t="s">
        <v>4</v>
      </c>
      <c r="G90" t="s">
        <v>5</v>
      </c>
      <c r="H90">
        <f t="shared" si="3"/>
        <v>-3645</v>
      </c>
      <c r="I90">
        <v>364.5</v>
      </c>
      <c r="K90" t="s">
        <v>11</v>
      </c>
      <c r="L90" t="s">
        <v>1</v>
      </c>
      <c r="M90">
        <v>2040</v>
      </c>
      <c r="N90" t="s">
        <v>2</v>
      </c>
      <c r="O90" t="s">
        <v>5</v>
      </c>
      <c r="P90">
        <v>53.825000000000003</v>
      </c>
    </row>
    <row r="91" spans="1:16" x14ac:dyDescent="0.2">
      <c r="A91" t="s">
        <v>77</v>
      </c>
      <c r="B91" t="str">
        <f t="shared" si="2"/>
        <v>ES</v>
      </c>
      <c r="C91" t="s">
        <v>13</v>
      </c>
      <c r="D91" t="s">
        <v>1</v>
      </c>
      <c r="E91">
        <v>2040</v>
      </c>
      <c r="F91" t="s">
        <v>2</v>
      </c>
      <c r="G91" t="s">
        <v>5</v>
      </c>
      <c r="H91">
        <f t="shared" si="3"/>
        <v>4479.8899999999994</v>
      </c>
      <c r="I91">
        <v>447.98899999999998</v>
      </c>
      <c r="K91" t="s">
        <v>11</v>
      </c>
      <c r="L91" t="s">
        <v>1</v>
      </c>
      <c r="M91">
        <v>2040</v>
      </c>
      <c r="N91" t="s">
        <v>2</v>
      </c>
      <c r="O91" t="s">
        <v>6</v>
      </c>
      <c r="P91">
        <v>0.77</v>
      </c>
    </row>
    <row r="92" spans="1:16" x14ac:dyDescent="0.2">
      <c r="A92" t="s">
        <v>77</v>
      </c>
      <c r="B92" t="str">
        <f t="shared" si="2"/>
        <v>ES</v>
      </c>
      <c r="C92" t="s">
        <v>13</v>
      </c>
      <c r="D92" t="s">
        <v>1</v>
      </c>
      <c r="E92">
        <v>2040</v>
      </c>
      <c r="F92" t="s">
        <v>4</v>
      </c>
      <c r="G92" t="s">
        <v>9</v>
      </c>
      <c r="H92">
        <f t="shared" si="3"/>
        <v>-1447.07</v>
      </c>
      <c r="I92">
        <v>144.70699999999999</v>
      </c>
      <c r="K92" t="s">
        <v>11</v>
      </c>
      <c r="L92" t="s">
        <v>1</v>
      </c>
      <c r="M92">
        <v>2040</v>
      </c>
      <c r="N92" t="s">
        <v>4</v>
      </c>
      <c r="O92" t="s">
        <v>9</v>
      </c>
      <c r="P92">
        <v>54.591999999999999</v>
      </c>
    </row>
    <row r="93" spans="1:16" x14ac:dyDescent="0.2">
      <c r="A93" t="s">
        <v>77</v>
      </c>
      <c r="B93" t="str">
        <f t="shared" si="2"/>
        <v>ES</v>
      </c>
      <c r="C93" t="s">
        <v>13</v>
      </c>
      <c r="D93" t="s">
        <v>1</v>
      </c>
      <c r="E93">
        <v>2040</v>
      </c>
      <c r="F93" t="s">
        <v>4</v>
      </c>
      <c r="G93" t="s">
        <v>5</v>
      </c>
      <c r="H93">
        <f t="shared" si="3"/>
        <v>-3032.81</v>
      </c>
      <c r="I93">
        <v>303.28100000000001</v>
      </c>
      <c r="K93" t="s">
        <v>11</v>
      </c>
      <c r="L93" t="s">
        <v>1</v>
      </c>
      <c r="M93">
        <v>2040</v>
      </c>
      <c r="N93" t="s">
        <v>4</v>
      </c>
      <c r="O93" t="s">
        <v>5</v>
      </c>
      <c r="P93">
        <v>3.0000000000000001E-3</v>
      </c>
    </row>
    <row r="94" spans="1:16" x14ac:dyDescent="0.2">
      <c r="A94" t="s">
        <v>77</v>
      </c>
      <c r="B94" t="str">
        <f t="shared" si="2"/>
        <v>ES</v>
      </c>
      <c r="C94" t="s">
        <v>13</v>
      </c>
      <c r="D94" t="s">
        <v>6</v>
      </c>
      <c r="E94">
        <v>2030</v>
      </c>
      <c r="F94" t="s">
        <v>2</v>
      </c>
      <c r="G94" t="s">
        <v>5</v>
      </c>
      <c r="H94">
        <f t="shared" si="3"/>
        <v>39.449999999999996</v>
      </c>
      <c r="I94">
        <v>3.9449999999999998</v>
      </c>
      <c r="K94" t="s">
        <v>11</v>
      </c>
      <c r="L94" t="s">
        <v>1</v>
      </c>
      <c r="M94">
        <v>2045</v>
      </c>
      <c r="N94" t="s">
        <v>2</v>
      </c>
      <c r="O94" t="s">
        <v>5</v>
      </c>
      <c r="P94">
        <v>46.585999999999999</v>
      </c>
    </row>
    <row r="95" spans="1:16" x14ac:dyDescent="0.2">
      <c r="A95" t="s">
        <v>77</v>
      </c>
      <c r="B95" t="str">
        <f t="shared" si="2"/>
        <v>ES</v>
      </c>
      <c r="C95" t="s">
        <v>13</v>
      </c>
      <c r="D95" t="s">
        <v>6</v>
      </c>
      <c r="E95">
        <v>2030</v>
      </c>
      <c r="F95" t="s">
        <v>4</v>
      </c>
      <c r="G95" t="s">
        <v>10</v>
      </c>
      <c r="H95">
        <f t="shared" si="3"/>
        <v>-22.029999999999998</v>
      </c>
      <c r="I95">
        <v>2.2029999999999998</v>
      </c>
      <c r="K95" t="s">
        <v>11</v>
      </c>
      <c r="L95" t="s">
        <v>1</v>
      </c>
      <c r="M95">
        <v>2045</v>
      </c>
      <c r="N95" t="s">
        <v>2</v>
      </c>
      <c r="O95" t="s">
        <v>6</v>
      </c>
      <c r="P95">
        <v>0.67600000000000005</v>
      </c>
    </row>
    <row r="96" spans="1:16" x14ac:dyDescent="0.2">
      <c r="A96" t="s">
        <v>77</v>
      </c>
      <c r="B96" t="str">
        <f t="shared" si="2"/>
        <v>ES</v>
      </c>
      <c r="C96" t="s">
        <v>13</v>
      </c>
      <c r="D96" t="s">
        <v>6</v>
      </c>
      <c r="E96">
        <v>2030</v>
      </c>
      <c r="F96" t="s">
        <v>4</v>
      </c>
      <c r="G96" t="s">
        <v>5</v>
      </c>
      <c r="H96">
        <f t="shared" si="3"/>
        <v>-39.449999999999996</v>
      </c>
      <c r="I96">
        <v>3.9449999999999998</v>
      </c>
      <c r="K96" t="s">
        <v>11</v>
      </c>
      <c r="L96" t="s">
        <v>1</v>
      </c>
      <c r="M96">
        <v>2045</v>
      </c>
      <c r="N96" t="s">
        <v>4</v>
      </c>
      <c r="O96" t="s">
        <v>9</v>
      </c>
      <c r="P96">
        <v>47.258000000000003</v>
      </c>
    </row>
    <row r="97" spans="1:16" x14ac:dyDescent="0.2">
      <c r="A97" t="s">
        <v>77</v>
      </c>
      <c r="B97" t="str">
        <f t="shared" si="2"/>
        <v>ES</v>
      </c>
      <c r="C97" t="s">
        <v>13</v>
      </c>
      <c r="D97" t="s">
        <v>6</v>
      </c>
      <c r="E97">
        <v>2035</v>
      </c>
      <c r="F97" t="s">
        <v>2</v>
      </c>
      <c r="G97" t="s">
        <v>5</v>
      </c>
      <c r="H97">
        <f t="shared" si="3"/>
        <v>157.81</v>
      </c>
      <c r="I97">
        <v>15.781000000000001</v>
      </c>
      <c r="K97" t="s">
        <v>11</v>
      </c>
      <c r="L97" t="s">
        <v>1</v>
      </c>
      <c r="M97">
        <v>2045</v>
      </c>
      <c r="N97" t="s">
        <v>4</v>
      </c>
      <c r="O97" t="s">
        <v>5</v>
      </c>
      <c r="P97">
        <v>3.0000000000000001E-3</v>
      </c>
    </row>
    <row r="98" spans="1:16" x14ac:dyDescent="0.2">
      <c r="A98" t="s">
        <v>77</v>
      </c>
      <c r="B98" t="str">
        <f t="shared" si="2"/>
        <v>ES</v>
      </c>
      <c r="C98" t="s">
        <v>13</v>
      </c>
      <c r="D98" t="s">
        <v>6</v>
      </c>
      <c r="E98">
        <v>2035</v>
      </c>
      <c r="F98" t="s">
        <v>4</v>
      </c>
      <c r="G98" t="s">
        <v>10</v>
      </c>
      <c r="H98">
        <f t="shared" si="3"/>
        <v>-88.11999999999999</v>
      </c>
      <c r="I98">
        <v>8.8119999999999994</v>
      </c>
      <c r="K98" t="s">
        <v>11</v>
      </c>
      <c r="L98" t="s">
        <v>1</v>
      </c>
      <c r="M98">
        <v>2050</v>
      </c>
      <c r="N98" t="s">
        <v>2</v>
      </c>
      <c r="O98" t="s">
        <v>5</v>
      </c>
      <c r="P98">
        <v>39.368000000000002</v>
      </c>
    </row>
    <row r="99" spans="1:16" x14ac:dyDescent="0.2">
      <c r="A99" t="s">
        <v>77</v>
      </c>
      <c r="B99" t="str">
        <f t="shared" si="2"/>
        <v>ES</v>
      </c>
      <c r="C99" t="s">
        <v>13</v>
      </c>
      <c r="D99" t="s">
        <v>6</v>
      </c>
      <c r="E99">
        <v>2035</v>
      </c>
      <c r="F99" t="s">
        <v>4</v>
      </c>
      <c r="G99" t="s">
        <v>5</v>
      </c>
      <c r="H99">
        <f t="shared" si="3"/>
        <v>-157.81</v>
      </c>
      <c r="I99">
        <v>15.781000000000001</v>
      </c>
      <c r="K99" t="s">
        <v>11</v>
      </c>
      <c r="L99" t="s">
        <v>1</v>
      </c>
      <c r="M99">
        <v>2050</v>
      </c>
      <c r="N99" t="s">
        <v>2</v>
      </c>
      <c r="O99" t="s">
        <v>6</v>
      </c>
      <c r="P99">
        <v>0.55900000000000005</v>
      </c>
    </row>
    <row r="100" spans="1:16" x14ac:dyDescent="0.2">
      <c r="A100" t="s">
        <v>77</v>
      </c>
      <c r="B100" t="str">
        <f t="shared" si="2"/>
        <v>ES</v>
      </c>
      <c r="C100" t="s">
        <v>13</v>
      </c>
      <c r="D100" t="s">
        <v>6</v>
      </c>
      <c r="E100">
        <v>2040</v>
      </c>
      <c r="F100" t="s">
        <v>2</v>
      </c>
      <c r="G100" t="s">
        <v>5</v>
      </c>
      <c r="H100">
        <f t="shared" si="3"/>
        <v>315.62</v>
      </c>
      <c r="I100">
        <v>31.562000000000001</v>
      </c>
      <c r="K100" t="s">
        <v>11</v>
      </c>
      <c r="L100" t="s">
        <v>1</v>
      </c>
      <c r="M100">
        <v>2050</v>
      </c>
      <c r="N100" t="s">
        <v>4</v>
      </c>
      <c r="O100" t="s">
        <v>9</v>
      </c>
      <c r="P100">
        <v>39.924999999999997</v>
      </c>
    </row>
    <row r="101" spans="1:16" x14ac:dyDescent="0.2">
      <c r="A101" t="s">
        <v>77</v>
      </c>
      <c r="B101" t="str">
        <f t="shared" si="2"/>
        <v>ES</v>
      </c>
      <c r="C101" t="s">
        <v>13</v>
      </c>
      <c r="D101" t="s">
        <v>6</v>
      </c>
      <c r="E101">
        <v>2040</v>
      </c>
      <c r="F101" t="s">
        <v>4</v>
      </c>
      <c r="G101" t="s">
        <v>10</v>
      </c>
      <c r="H101">
        <f t="shared" si="3"/>
        <v>-176.23000000000002</v>
      </c>
      <c r="I101">
        <v>17.623000000000001</v>
      </c>
      <c r="K101" t="s">
        <v>11</v>
      </c>
      <c r="L101" t="s">
        <v>1</v>
      </c>
      <c r="M101">
        <v>2050</v>
      </c>
      <c r="N101" t="s">
        <v>4</v>
      </c>
      <c r="O101" t="s">
        <v>5</v>
      </c>
      <c r="P101">
        <v>3.0000000000000001E-3</v>
      </c>
    </row>
    <row r="102" spans="1:16" x14ac:dyDescent="0.2">
      <c r="A102" t="s">
        <v>77</v>
      </c>
      <c r="B102" t="str">
        <f t="shared" si="2"/>
        <v>ES</v>
      </c>
      <c r="C102" t="s">
        <v>13</v>
      </c>
      <c r="D102" t="s">
        <v>6</v>
      </c>
      <c r="E102">
        <v>2040</v>
      </c>
      <c r="F102" t="s">
        <v>4</v>
      </c>
      <c r="G102" t="s">
        <v>5</v>
      </c>
      <c r="H102">
        <f t="shared" si="3"/>
        <v>-315.62</v>
      </c>
      <c r="I102">
        <v>31.562000000000001</v>
      </c>
      <c r="K102" t="s">
        <v>11</v>
      </c>
      <c r="L102" t="s">
        <v>6</v>
      </c>
      <c r="M102">
        <v>2030</v>
      </c>
      <c r="N102" t="s">
        <v>4</v>
      </c>
      <c r="O102" t="s">
        <v>10</v>
      </c>
      <c r="P102">
        <v>0.83099999999999996</v>
      </c>
    </row>
    <row r="103" spans="1:16" x14ac:dyDescent="0.2">
      <c r="A103" t="s">
        <v>77</v>
      </c>
      <c r="B103" t="str">
        <f t="shared" si="2"/>
        <v>ES</v>
      </c>
      <c r="C103" t="s">
        <v>14</v>
      </c>
      <c r="D103" t="s">
        <v>1</v>
      </c>
      <c r="E103">
        <v>2025</v>
      </c>
      <c r="F103" t="s">
        <v>2</v>
      </c>
      <c r="G103" t="s">
        <v>8</v>
      </c>
      <c r="H103">
        <f t="shared" si="3"/>
        <v>6200.6399999999994</v>
      </c>
      <c r="I103">
        <v>620.06399999999996</v>
      </c>
      <c r="K103" t="s">
        <v>11</v>
      </c>
      <c r="L103" t="s">
        <v>6</v>
      </c>
      <c r="M103">
        <v>2035</v>
      </c>
      <c r="N103" t="s">
        <v>2</v>
      </c>
      <c r="O103" t="s">
        <v>3</v>
      </c>
      <c r="P103">
        <v>28.721</v>
      </c>
    </row>
    <row r="104" spans="1:16" x14ac:dyDescent="0.2">
      <c r="A104" t="s">
        <v>77</v>
      </c>
      <c r="B104" t="str">
        <f t="shared" si="2"/>
        <v>ES</v>
      </c>
      <c r="C104" t="s">
        <v>14</v>
      </c>
      <c r="D104" t="s">
        <v>1</v>
      </c>
      <c r="E104">
        <v>2025</v>
      </c>
      <c r="F104" t="s">
        <v>2</v>
      </c>
      <c r="G104" t="s">
        <v>6</v>
      </c>
      <c r="H104">
        <f t="shared" si="3"/>
        <v>126.53999999999999</v>
      </c>
      <c r="I104">
        <v>12.654</v>
      </c>
      <c r="K104" t="s">
        <v>11</v>
      </c>
      <c r="L104" t="s">
        <v>6</v>
      </c>
      <c r="M104">
        <v>2035</v>
      </c>
      <c r="N104" t="s">
        <v>4</v>
      </c>
      <c r="O104" t="s">
        <v>10</v>
      </c>
      <c r="P104">
        <v>3.3239999999999998</v>
      </c>
    </row>
    <row r="105" spans="1:16" x14ac:dyDescent="0.2">
      <c r="A105" t="s">
        <v>77</v>
      </c>
      <c r="B105" t="str">
        <f t="shared" si="2"/>
        <v>ES</v>
      </c>
      <c r="C105" t="s">
        <v>14</v>
      </c>
      <c r="D105" t="s">
        <v>1</v>
      </c>
      <c r="E105">
        <v>2025</v>
      </c>
      <c r="F105" t="s">
        <v>4</v>
      </c>
      <c r="G105" t="s">
        <v>9</v>
      </c>
      <c r="H105">
        <f t="shared" si="3"/>
        <v>-3281.47</v>
      </c>
      <c r="I105">
        <v>328.14699999999999</v>
      </c>
      <c r="K105" t="s">
        <v>11</v>
      </c>
      <c r="L105" t="s">
        <v>6</v>
      </c>
      <c r="M105">
        <v>2035</v>
      </c>
      <c r="N105" t="s">
        <v>4</v>
      </c>
      <c r="O105" t="s">
        <v>5</v>
      </c>
      <c r="P105">
        <v>4.069</v>
      </c>
    </row>
    <row r="106" spans="1:16" x14ac:dyDescent="0.2">
      <c r="A106" t="s">
        <v>77</v>
      </c>
      <c r="B106" t="str">
        <f t="shared" si="2"/>
        <v>ES</v>
      </c>
      <c r="C106" t="s">
        <v>14</v>
      </c>
      <c r="D106" t="s">
        <v>1</v>
      </c>
      <c r="E106">
        <v>2025</v>
      </c>
      <c r="F106" t="s">
        <v>4</v>
      </c>
      <c r="G106" t="s">
        <v>5</v>
      </c>
      <c r="H106">
        <f t="shared" si="3"/>
        <v>-3045.71</v>
      </c>
      <c r="I106">
        <v>304.57100000000003</v>
      </c>
      <c r="K106" t="s">
        <v>11</v>
      </c>
      <c r="L106" t="s">
        <v>6</v>
      </c>
      <c r="M106">
        <v>2035</v>
      </c>
      <c r="N106" t="s">
        <v>4</v>
      </c>
      <c r="O106" t="s">
        <v>1</v>
      </c>
      <c r="P106">
        <v>1.304</v>
      </c>
    </row>
    <row r="107" spans="1:16" x14ac:dyDescent="0.2">
      <c r="A107" t="s">
        <v>77</v>
      </c>
      <c r="B107" t="str">
        <f t="shared" si="2"/>
        <v>ES</v>
      </c>
      <c r="C107" t="s">
        <v>14</v>
      </c>
      <c r="D107" t="s">
        <v>1</v>
      </c>
      <c r="E107">
        <v>2030</v>
      </c>
      <c r="F107" t="s">
        <v>2</v>
      </c>
      <c r="G107" t="s">
        <v>8</v>
      </c>
      <c r="H107">
        <f t="shared" si="3"/>
        <v>4852.28</v>
      </c>
      <c r="I107">
        <v>485.22800000000001</v>
      </c>
      <c r="K107" t="s">
        <v>11</v>
      </c>
      <c r="L107" t="s">
        <v>6</v>
      </c>
      <c r="M107">
        <v>2040</v>
      </c>
      <c r="N107" t="s">
        <v>2</v>
      </c>
      <c r="O107" t="s">
        <v>3</v>
      </c>
      <c r="P107">
        <v>62.866</v>
      </c>
    </row>
    <row r="108" spans="1:16" x14ac:dyDescent="0.2">
      <c r="A108" t="s">
        <v>77</v>
      </c>
      <c r="B108" t="str">
        <f t="shared" si="2"/>
        <v>ES</v>
      </c>
      <c r="C108" t="s">
        <v>14</v>
      </c>
      <c r="D108" t="s">
        <v>1</v>
      </c>
      <c r="E108">
        <v>2030</v>
      </c>
      <c r="F108" t="s">
        <v>2</v>
      </c>
      <c r="G108" t="s">
        <v>6</v>
      </c>
      <c r="H108">
        <f t="shared" si="3"/>
        <v>99.03</v>
      </c>
      <c r="I108">
        <v>9.9030000000000005</v>
      </c>
      <c r="K108" t="s">
        <v>11</v>
      </c>
      <c r="L108" t="s">
        <v>6</v>
      </c>
      <c r="M108">
        <v>2040</v>
      </c>
      <c r="N108" t="s">
        <v>2</v>
      </c>
      <c r="O108" t="s">
        <v>5</v>
      </c>
      <c r="P108">
        <v>8.9999999999999993E-3</v>
      </c>
    </row>
    <row r="109" spans="1:16" x14ac:dyDescent="0.2">
      <c r="A109" t="s">
        <v>77</v>
      </c>
      <c r="B109" t="str">
        <f t="shared" si="2"/>
        <v>ES</v>
      </c>
      <c r="C109" t="s">
        <v>14</v>
      </c>
      <c r="D109" t="s">
        <v>1</v>
      </c>
      <c r="E109">
        <v>2030</v>
      </c>
      <c r="F109" t="s">
        <v>4</v>
      </c>
      <c r="G109" t="s">
        <v>9</v>
      </c>
      <c r="H109">
        <f t="shared" si="3"/>
        <v>-3001.3900000000003</v>
      </c>
      <c r="I109">
        <v>300.13900000000001</v>
      </c>
      <c r="K109" t="s">
        <v>11</v>
      </c>
      <c r="L109" t="s">
        <v>6</v>
      </c>
      <c r="M109">
        <v>2040</v>
      </c>
      <c r="N109" t="s">
        <v>4</v>
      </c>
      <c r="O109" t="s">
        <v>10</v>
      </c>
      <c r="P109">
        <v>6.6479999999999997</v>
      </c>
    </row>
    <row r="110" spans="1:16" x14ac:dyDescent="0.2">
      <c r="A110" t="s">
        <v>77</v>
      </c>
      <c r="B110" t="str">
        <f t="shared" si="2"/>
        <v>ES</v>
      </c>
      <c r="C110" t="s">
        <v>14</v>
      </c>
      <c r="D110" t="s">
        <v>1</v>
      </c>
      <c r="E110">
        <v>2030</v>
      </c>
      <c r="F110" t="s">
        <v>4</v>
      </c>
      <c r="G110" t="s">
        <v>5</v>
      </c>
      <c r="H110">
        <f t="shared" si="3"/>
        <v>-1949.9199999999998</v>
      </c>
      <c r="I110">
        <v>194.99199999999999</v>
      </c>
      <c r="K110" t="s">
        <v>11</v>
      </c>
      <c r="L110" t="s">
        <v>6</v>
      </c>
      <c r="M110">
        <v>2040</v>
      </c>
      <c r="N110" t="s">
        <v>4</v>
      </c>
      <c r="O110" t="s">
        <v>5</v>
      </c>
      <c r="P110">
        <v>11.183999999999999</v>
      </c>
    </row>
    <row r="111" spans="1:16" x14ac:dyDescent="0.2">
      <c r="A111" t="s">
        <v>77</v>
      </c>
      <c r="B111" t="str">
        <f t="shared" si="2"/>
        <v>ES</v>
      </c>
      <c r="C111" t="s">
        <v>14</v>
      </c>
      <c r="D111" t="s">
        <v>1</v>
      </c>
      <c r="E111">
        <v>2035</v>
      </c>
      <c r="F111" t="s">
        <v>2</v>
      </c>
      <c r="G111" t="s">
        <v>8</v>
      </c>
      <c r="H111">
        <f t="shared" si="3"/>
        <v>4203.25</v>
      </c>
      <c r="I111">
        <v>420.32499999999999</v>
      </c>
      <c r="K111" t="s">
        <v>11</v>
      </c>
      <c r="L111" t="s">
        <v>6</v>
      </c>
      <c r="M111">
        <v>2040</v>
      </c>
      <c r="N111" t="s">
        <v>4</v>
      </c>
      <c r="O111" t="s">
        <v>1</v>
      </c>
      <c r="P111">
        <v>0.77</v>
      </c>
    </row>
    <row r="112" spans="1:16" x14ac:dyDescent="0.2">
      <c r="A112" t="s">
        <v>77</v>
      </c>
      <c r="B112" t="str">
        <f t="shared" si="2"/>
        <v>ES</v>
      </c>
      <c r="C112" t="s">
        <v>14</v>
      </c>
      <c r="D112" t="s">
        <v>1</v>
      </c>
      <c r="E112">
        <v>2035</v>
      </c>
      <c r="F112" t="s">
        <v>2</v>
      </c>
      <c r="G112" t="s">
        <v>6</v>
      </c>
      <c r="H112">
        <f t="shared" si="3"/>
        <v>85.78</v>
      </c>
      <c r="I112">
        <v>8.5779999999999994</v>
      </c>
      <c r="K112" t="s">
        <v>11</v>
      </c>
      <c r="L112" t="s">
        <v>6</v>
      </c>
      <c r="M112">
        <v>2045</v>
      </c>
      <c r="N112" t="s">
        <v>2</v>
      </c>
      <c r="O112" t="s">
        <v>3</v>
      </c>
      <c r="P112">
        <v>97.876999999999995</v>
      </c>
    </row>
    <row r="113" spans="1:16" x14ac:dyDescent="0.2">
      <c r="A113" t="s">
        <v>77</v>
      </c>
      <c r="B113" t="str">
        <f t="shared" si="2"/>
        <v>ES</v>
      </c>
      <c r="C113" t="s">
        <v>14</v>
      </c>
      <c r="D113" t="s">
        <v>1</v>
      </c>
      <c r="E113">
        <v>2035</v>
      </c>
      <c r="F113" t="s">
        <v>4</v>
      </c>
      <c r="G113" t="s">
        <v>9</v>
      </c>
      <c r="H113">
        <f t="shared" si="3"/>
        <v>-2561.08</v>
      </c>
      <c r="I113">
        <v>256.108</v>
      </c>
      <c r="K113" t="s">
        <v>11</v>
      </c>
      <c r="L113" t="s">
        <v>6</v>
      </c>
      <c r="M113">
        <v>2045</v>
      </c>
      <c r="N113" t="s">
        <v>2</v>
      </c>
      <c r="O113" t="s">
        <v>5</v>
      </c>
      <c r="P113">
        <v>5.6909999999999998</v>
      </c>
    </row>
    <row r="114" spans="1:16" x14ac:dyDescent="0.2">
      <c r="A114" t="s">
        <v>77</v>
      </c>
      <c r="B114" t="str">
        <f t="shared" si="2"/>
        <v>ES</v>
      </c>
      <c r="C114" t="s">
        <v>14</v>
      </c>
      <c r="D114" t="s">
        <v>1</v>
      </c>
      <c r="E114">
        <v>2035</v>
      </c>
      <c r="F114" t="s">
        <v>4</v>
      </c>
      <c r="G114" t="s">
        <v>5</v>
      </c>
      <c r="H114">
        <f t="shared" si="3"/>
        <v>-1727.94</v>
      </c>
      <c r="I114">
        <v>172.79400000000001</v>
      </c>
      <c r="K114" t="s">
        <v>11</v>
      </c>
      <c r="L114" t="s">
        <v>6</v>
      </c>
      <c r="M114">
        <v>2045</v>
      </c>
      <c r="N114" t="s">
        <v>4</v>
      </c>
      <c r="O114" t="s">
        <v>10</v>
      </c>
      <c r="P114">
        <v>9.9730000000000008</v>
      </c>
    </row>
    <row r="115" spans="1:16" x14ac:dyDescent="0.2">
      <c r="A115" t="s">
        <v>77</v>
      </c>
      <c r="B115" t="str">
        <f t="shared" si="2"/>
        <v>ES</v>
      </c>
      <c r="C115" t="s">
        <v>14</v>
      </c>
      <c r="D115" t="s">
        <v>1</v>
      </c>
      <c r="E115">
        <v>2040</v>
      </c>
      <c r="F115" t="s">
        <v>2</v>
      </c>
      <c r="G115" t="s">
        <v>8</v>
      </c>
      <c r="H115">
        <f t="shared" si="3"/>
        <v>3554.21</v>
      </c>
      <c r="I115">
        <v>355.42099999999999</v>
      </c>
      <c r="K115" t="s">
        <v>11</v>
      </c>
      <c r="L115" t="s">
        <v>6</v>
      </c>
      <c r="M115">
        <v>2045</v>
      </c>
      <c r="N115" t="s">
        <v>4</v>
      </c>
      <c r="O115" t="s">
        <v>5</v>
      </c>
      <c r="P115">
        <v>24.625</v>
      </c>
    </row>
    <row r="116" spans="1:16" x14ac:dyDescent="0.2">
      <c r="A116" t="s">
        <v>77</v>
      </c>
      <c r="B116" t="str">
        <f t="shared" si="2"/>
        <v>ES</v>
      </c>
      <c r="C116" t="s">
        <v>14</v>
      </c>
      <c r="D116" t="s">
        <v>1</v>
      </c>
      <c r="E116">
        <v>2040</v>
      </c>
      <c r="F116" t="s">
        <v>2</v>
      </c>
      <c r="G116" t="s">
        <v>6</v>
      </c>
      <c r="H116">
        <f t="shared" si="3"/>
        <v>72.53</v>
      </c>
      <c r="I116">
        <v>7.2530000000000001</v>
      </c>
      <c r="K116" t="s">
        <v>11</v>
      </c>
      <c r="L116" t="s">
        <v>6</v>
      </c>
      <c r="M116">
        <v>2045</v>
      </c>
      <c r="N116" t="s">
        <v>4</v>
      </c>
      <c r="O116" t="s">
        <v>1</v>
      </c>
      <c r="P116">
        <v>0.67600000000000005</v>
      </c>
    </row>
    <row r="117" spans="1:16" x14ac:dyDescent="0.2">
      <c r="A117" t="s">
        <v>77</v>
      </c>
      <c r="B117" t="str">
        <f t="shared" si="2"/>
        <v>ES</v>
      </c>
      <c r="C117" t="s">
        <v>14</v>
      </c>
      <c r="D117" t="s">
        <v>1</v>
      </c>
      <c r="E117">
        <v>2040</v>
      </c>
      <c r="F117" t="s">
        <v>4</v>
      </c>
      <c r="G117" t="s">
        <v>9</v>
      </c>
      <c r="H117">
        <f t="shared" si="3"/>
        <v>-2120.77</v>
      </c>
      <c r="I117">
        <v>212.077</v>
      </c>
      <c r="K117" t="s">
        <v>11</v>
      </c>
      <c r="L117" t="s">
        <v>6</v>
      </c>
      <c r="M117">
        <v>2050</v>
      </c>
      <c r="N117" t="s">
        <v>2</v>
      </c>
      <c r="O117" t="s">
        <v>3</v>
      </c>
      <c r="P117">
        <v>160.05500000000001</v>
      </c>
    </row>
    <row r="118" spans="1:16" x14ac:dyDescent="0.2">
      <c r="A118" t="s">
        <v>77</v>
      </c>
      <c r="B118" t="str">
        <f t="shared" si="2"/>
        <v>ES</v>
      </c>
      <c r="C118" t="s">
        <v>14</v>
      </c>
      <c r="D118" t="s">
        <v>1</v>
      </c>
      <c r="E118">
        <v>2040</v>
      </c>
      <c r="F118" t="s">
        <v>4</v>
      </c>
      <c r="G118" t="s">
        <v>5</v>
      </c>
      <c r="H118">
        <f t="shared" si="3"/>
        <v>-1505.97</v>
      </c>
      <c r="I118">
        <v>150.59700000000001</v>
      </c>
      <c r="K118" t="s">
        <v>11</v>
      </c>
      <c r="L118" t="s">
        <v>6</v>
      </c>
      <c r="M118">
        <v>2050</v>
      </c>
      <c r="N118" t="s">
        <v>2</v>
      </c>
      <c r="O118" t="s">
        <v>5</v>
      </c>
      <c r="P118">
        <v>25.87</v>
      </c>
    </row>
    <row r="119" spans="1:16" x14ac:dyDescent="0.2">
      <c r="A119" t="s">
        <v>77</v>
      </c>
      <c r="B119" t="str">
        <f t="shared" si="2"/>
        <v>ES</v>
      </c>
      <c r="C119" t="s">
        <v>14</v>
      </c>
      <c r="D119" t="s">
        <v>6</v>
      </c>
      <c r="E119">
        <v>2025</v>
      </c>
      <c r="F119" t="s">
        <v>2</v>
      </c>
      <c r="G119" t="s">
        <v>3</v>
      </c>
      <c r="H119">
        <f t="shared" si="3"/>
        <v>126.53999999999999</v>
      </c>
      <c r="I119">
        <v>12.654</v>
      </c>
      <c r="K119" t="s">
        <v>11</v>
      </c>
      <c r="L119" t="s">
        <v>6</v>
      </c>
      <c r="M119">
        <v>2050</v>
      </c>
      <c r="N119" t="s">
        <v>4</v>
      </c>
      <c r="O119" t="s">
        <v>10</v>
      </c>
      <c r="P119">
        <v>16.620999999999999</v>
      </c>
    </row>
    <row r="120" spans="1:16" x14ac:dyDescent="0.2">
      <c r="A120" t="s">
        <v>77</v>
      </c>
      <c r="B120" t="str">
        <f t="shared" si="2"/>
        <v>ES</v>
      </c>
      <c r="C120" t="s">
        <v>14</v>
      </c>
      <c r="D120" t="s">
        <v>6</v>
      </c>
      <c r="E120">
        <v>2025</v>
      </c>
      <c r="F120" t="s">
        <v>4</v>
      </c>
      <c r="G120" t="s">
        <v>1</v>
      </c>
      <c r="H120">
        <f t="shared" si="3"/>
        <v>-126.53999999999999</v>
      </c>
      <c r="I120">
        <v>12.654</v>
      </c>
      <c r="K120" t="s">
        <v>11</v>
      </c>
      <c r="L120" t="s">
        <v>6</v>
      </c>
      <c r="M120">
        <v>2050</v>
      </c>
      <c r="N120" t="s">
        <v>4</v>
      </c>
      <c r="O120" t="s">
        <v>5</v>
      </c>
      <c r="P120">
        <v>54.399000000000001</v>
      </c>
    </row>
    <row r="121" spans="1:16" x14ac:dyDescent="0.2">
      <c r="A121" t="s">
        <v>77</v>
      </c>
      <c r="B121" t="str">
        <f t="shared" si="2"/>
        <v>ES</v>
      </c>
      <c r="C121" t="s">
        <v>14</v>
      </c>
      <c r="D121" t="s">
        <v>6</v>
      </c>
      <c r="E121">
        <v>2030</v>
      </c>
      <c r="F121" t="s">
        <v>2</v>
      </c>
      <c r="G121" t="s">
        <v>3</v>
      </c>
      <c r="H121">
        <f t="shared" si="3"/>
        <v>131.84</v>
      </c>
      <c r="I121">
        <v>13.183999999999999</v>
      </c>
      <c r="K121" t="s">
        <v>11</v>
      </c>
      <c r="L121" t="s">
        <v>6</v>
      </c>
      <c r="M121">
        <v>2050</v>
      </c>
      <c r="N121" t="s">
        <v>4</v>
      </c>
      <c r="O121" t="s">
        <v>1</v>
      </c>
      <c r="P121">
        <v>0.55900000000000005</v>
      </c>
    </row>
    <row r="122" spans="1:16" x14ac:dyDescent="0.2">
      <c r="A122" t="s">
        <v>77</v>
      </c>
      <c r="B122" t="str">
        <f t="shared" si="2"/>
        <v>ES</v>
      </c>
      <c r="C122" t="s">
        <v>14</v>
      </c>
      <c r="D122" t="s">
        <v>6</v>
      </c>
      <c r="E122">
        <v>2030</v>
      </c>
      <c r="F122" t="s">
        <v>4</v>
      </c>
      <c r="G122" t="s">
        <v>10</v>
      </c>
      <c r="H122">
        <f t="shared" si="3"/>
        <v>-32.81</v>
      </c>
      <c r="I122">
        <v>3.2810000000000001</v>
      </c>
      <c r="K122" t="s">
        <v>12</v>
      </c>
      <c r="L122" t="s">
        <v>1</v>
      </c>
      <c r="M122">
        <v>2025</v>
      </c>
      <c r="N122" t="s">
        <v>2</v>
      </c>
      <c r="O122" t="s">
        <v>5</v>
      </c>
      <c r="P122">
        <v>70.944999999999993</v>
      </c>
    </row>
    <row r="123" spans="1:16" x14ac:dyDescent="0.2">
      <c r="A123" t="s">
        <v>77</v>
      </c>
      <c r="B123" t="str">
        <f t="shared" si="2"/>
        <v>ES</v>
      </c>
      <c r="C123" t="s">
        <v>14</v>
      </c>
      <c r="D123" t="s">
        <v>6</v>
      </c>
      <c r="E123">
        <v>2030</v>
      </c>
      <c r="F123" t="s">
        <v>4</v>
      </c>
      <c r="G123" t="s">
        <v>1</v>
      </c>
      <c r="H123">
        <f t="shared" si="3"/>
        <v>-99.03</v>
      </c>
      <c r="I123">
        <v>9.9030000000000005</v>
      </c>
      <c r="K123" t="s">
        <v>12</v>
      </c>
      <c r="L123" t="s">
        <v>1</v>
      </c>
      <c r="M123">
        <v>2025</v>
      </c>
      <c r="N123" t="s">
        <v>4</v>
      </c>
      <c r="O123" t="s">
        <v>9</v>
      </c>
      <c r="P123">
        <v>70.944999999999993</v>
      </c>
    </row>
    <row r="124" spans="1:16" x14ac:dyDescent="0.2">
      <c r="A124" t="s">
        <v>77</v>
      </c>
      <c r="B124" t="str">
        <f t="shared" si="2"/>
        <v>ES</v>
      </c>
      <c r="C124" t="s">
        <v>14</v>
      </c>
      <c r="D124" t="s">
        <v>6</v>
      </c>
      <c r="E124">
        <v>2035</v>
      </c>
      <c r="F124" t="s">
        <v>2</v>
      </c>
      <c r="G124" t="s">
        <v>3</v>
      </c>
      <c r="H124">
        <f t="shared" si="3"/>
        <v>217.03</v>
      </c>
      <c r="I124">
        <v>21.702999999999999</v>
      </c>
      <c r="K124" t="s">
        <v>12</v>
      </c>
      <c r="L124" t="s">
        <v>1</v>
      </c>
      <c r="M124">
        <v>2030</v>
      </c>
      <c r="N124" t="s">
        <v>2</v>
      </c>
      <c r="O124" t="s">
        <v>5</v>
      </c>
      <c r="P124">
        <v>64.683999999999997</v>
      </c>
    </row>
    <row r="125" spans="1:16" x14ac:dyDescent="0.2">
      <c r="A125" t="s">
        <v>77</v>
      </c>
      <c r="B125" t="str">
        <f t="shared" si="2"/>
        <v>ES</v>
      </c>
      <c r="C125" t="s">
        <v>14</v>
      </c>
      <c r="D125" t="s">
        <v>6</v>
      </c>
      <c r="E125">
        <v>2035</v>
      </c>
      <c r="F125" t="s">
        <v>2</v>
      </c>
      <c r="G125" t="s">
        <v>5</v>
      </c>
      <c r="H125">
        <f t="shared" si="3"/>
        <v>0</v>
      </c>
      <c r="I125">
        <v>0</v>
      </c>
      <c r="K125" t="s">
        <v>12</v>
      </c>
      <c r="L125" t="s">
        <v>1</v>
      </c>
      <c r="M125">
        <v>2030</v>
      </c>
      <c r="N125" t="s">
        <v>4</v>
      </c>
      <c r="O125" t="s">
        <v>9</v>
      </c>
      <c r="P125">
        <v>64.683999999999997</v>
      </c>
    </row>
    <row r="126" spans="1:16" x14ac:dyDescent="0.2">
      <c r="A126" t="s">
        <v>77</v>
      </c>
      <c r="B126" t="str">
        <f t="shared" si="2"/>
        <v>ES</v>
      </c>
      <c r="C126" t="s">
        <v>14</v>
      </c>
      <c r="D126" t="s">
        <v>6</v>
      </c>
      <c r="E126">
        <v>2035</v>
      </c>
      <c r="F126" t="s">
        <v>4</v>
      </c>
      <c r="G126" t="s">
        <v>10</v>
      </c>
      <c r="H126">
        <f t="shared" si="3"/>
        <v>-131.26</v>
      </c>
      <c r="I126">
        <v>13.125999999999999</v>
      </c>
      <c r="K126" t="s">
        <v>12</v>
      </c>
      <c r="L126" t="s">
        <v>1</v>
      </c>
      <c r="M126">
        <v>2035</v>
      </c>
      <c r="N126" t="s">
        <v>2</v>
      </c>
      <c r="O126" t="s">
        <v>5</v>
      </c>
      <c r="P126">
        <v>55.643999999999998</v>
      </c>
    </row>
    <row r="127" spans="1:16" x14ac:dyDescent="0.2">
      <c r="A127" t="s">
        <v>77</v>
      </c>
      <c r="B127" t="str">
        <f t="shared" si="2"/>
        <v>ES</v>
      </c>
      <c r="C127" t="s">
        <v>14</v>
      </c>
      <c r="D127" t="s">
        <v>6</v>
      </c>
      <c r="E127">
        <v>2035</v>
      </c>
      <c r="F127" t="s">
        <v>4</v>
      </c>
      <c r="G127" t="s">
        <v>1</v>
      </c>
      <c r="H127">
        <f t="shared" si="3"/>
        <v>-85.78</v>
      </c>
      <c r="I127">
        <v>8.5779999999999994</v>
      </c>
      <c r="K127" t="s">
        <v>12</v>
      </c>
      <c r="L127" t="s">
        <v>1</v>
      </c>
      <c r="M127">
        <v>2035</v>
      </c>
      <c r="N127" t="s">
        <v>4</v>
      </c>
      <c r="O127" t="s">
        <v>9</v>
      </c>
      <c r="P127">
        <v>55.643999999999998</v>
      </c>
    </row>
    <row r="128" spans="1:16" x14ac:dyDescent="0.2">
      <c r="A128" t="s">
        <v>77</v>
      </c>
      <c r="B128" t="str">
        <f t="shared" si="2"/>
        <v>ES</v>
      </c>
      <c r="C128" t="s">
        <v>14</v>
      </c>
      <c r="D128" t="s">
        <v>6</v>
      </c>
      <c r="E128">
        <v>2040</v>
      </c>
      <c r="F128" t="s">
        <v>2</v>
      </c>
      <c r="G128" t="s">
        <v>3</v>
      </c>
      <c r="H128">
        <f t="shared" si="3"/>
        <v>335.14000000000004</v>
      </c>
      <c r="I128">
        <v>33.514000000000003</v>
      </c>
      <c r="K128" t="s">
        <v>12</v>
      </c>
      <c r="L128" t="s">
        <v>1</v>
      </c>
      <c r="M128">
        <v>2040</v>
      </c>
      <c r="N128" t="s">
        <v>2</v>
      </c>
      <c r="O128" t="s">
        <v>5</v>
      </c>
      <c r="P128">
        <v>46.603999999999999</v>
      </c>
    </row>
    <row r="129" spans="1:16" x14ac:dyDescent="0.2">
      <c r="A129" t="s">
        <v>77</v>
      </c>
      <c r="B129" t="str">
        <f t="shared" si="2"/>
        <v>ES</v>
      </c>
      <c r="C129" t="s">
        <v>14</v>
      </c>
      <c r="D129" t="s">
        <v>6</v>
      </c>
      <c r="E129">
        <v>2040</v>
      </c>
      <c r="F129" t="s">
        <v>4</v>
      </c>
      <c r="G129" t="s">
        <v>10</v>
      </c>
      <c r="H129">
        <f t="shared" si="3"/>
        <v>-262.52</v>
      </c>
      <c r="I129">
        <v>26.251999999999999</v>
      </c>
      <c r="K129" t="s">
        <v>12</v>
      </c>
      <c r="L129" t="s">
        <v>1</v>
      </c>
      <c r="M129">
        <v>2040</v>
      </c>
      <c r="N129" t="s">
        <v>4</v>
      </c>
      <c r="O129" t="s">
        <v>9</v>
      </c>
      <c r="P129">
        <v>46.603999999999999</v>
      </c>
    </row>
    <row r="130" spans="1:16" x14ac:dyDescent="0.2">
      <c r="A130" t="s">
        <v>77</v>
      </c>
      <c r="B130" t="str">
        <f t="shared" si="2"/>
        <v>ES</v>
      </c>
      <c r="C130" t="s">
        <v>14</v>
      </c>
      <c r="D130" t="s">
        <v>6</v>
      </c>
      <c r="E130">
        <v>2040</v>
      </c>
      <c r="F130" t="s">
        <v>4</v>
      </c>
      <c r="G130" t="s">
        <v>5</v>
      </c>
      <c r="H130">
        <f t="shared" si="3"/>
        <v>-0.09</v>
      </c>
      <c r="I130">
        <v>8.9999999999999993E-3</v>
      </c>
      <c r="K130" t="s">
        <v>12</v>
      </c>
      <c r="L130" t="s">
        <v>1</v>
      </c>
      <c r="M130">
        <v>2045</v>
      </c>
      <c r="N130" t="s">
        <v>2</v>
      </c>
      <c r="O130" t="s">
        <v>5</v>
      </c>
      <c r="P130">
        <v>40.343000000000004</v>
      </c>
    </row>
    <row r="131" spans="1:16" x14ac:dyDescent="0.2">
      <c r="A131" t="s">
        <v>77</v>
      </c>
      <c r="B131" t="str">
        <f t="shared" ref="B131:B194" si="4">MID(C131,1,2)</f>
        <v>ES</v>
      </c>
      <c r="C131" t="s">
        <v>14</v>
      </c>
      <c r="D131" t="s">
        <v>6</v>
      </c>
      <c r="E131">
        <v>2040</v>
      </c>
      <c r="F131" t="s">
        <v>4</v>
      </c>
      <c r="G131" t="s">
        <v>1</v>
      </c>
      <c r="H131">
        <f t="shared" ref="H131:H194" si="5">IF(F131="+",I131,-I131)*10</f>
        <v>-72.53</v>
      </c>
      <c r="I131">
        <v>7.2530000000000001</v>
      </c>
      <c r="K131" t="s">
        <v>12</v>
      </c>
      <c r="L131" t="s">
        <v>1</v>
      </c>
      <c r="M131">
        <v>2045</v>
      </c>
      <c r="N131" t="s">
        <v>4</v>
      </c>
      <c r="O131" t="s">
        <v>9</v>
      </c>
      <c r="P131">
        <v>40.343000000000004</v>
      </c>
    </row>
    <row r="132" spans="1:16" x14ac:dyDescent="0.2">
      <c r="A132" t="s">
        <v>77</v>
      </c>
      <c r="B132" t="str">
        <f t="shared" si="4"/>
        <v>ES</v>
      </c>
      <c r="C132" t="s">
        <v>15</v>
      </c>
      <c r="D132" t="s">
        <v>1</v>
      </c>
      <c r="E132">
        <v>2025</v>
      </c>
      <c r="F132" t="s">
        <v>2</v>
      </c>
      <c r="G132" t="s">
        <v>5</v>
      </c>
      <c r="H132">
        <f t="shared" si="5"/>
        <v>1325.5600000000002</v>
      </c>
      <c r="I132">
        <v>132.55600000000001</v>
      </c>
      <c r="K132" t="s">
        <v>12</v>
      </c>
      <c r="L132" t="s">
        <v>1</v>
      </c>
      <c r="M132">
        <v>2050</v>
      </c>
      <c r="N132" t="s">
        <v>2</v>
      </c>
      <c r="O132" t="s">
        <v>5</v>
      </c>
      <c r="P132">
        <v>34.082999999999998</v>
      </c>
    </row>
    <row r="133" spans="1:16" x14ac:dyDescent="0.2">
      <c r="A133" t="s">
        <v>77</v>
      </c>
      <c r="B133" t="str">
        <f t="shared" si="4"/>
        <v>ES</v>
      </c>
      <c r="C133" t="s">
        <v>15</v>
      </c>
      <c r="D133" t="s">
        <v>1</v>
      </c>
      <c r="E133">
        <v>2025</v>
      </c>
      <c r="F133" t="s">
        <v>4</v>
      </c>
      <c r="G133" t="s">
        <v>9</v>
      </c>
      <c r="H133">
        <f t="shared" si="5"/>
        <v>-1325.5600000000002</v>
      </c>
      <c r="I133">
        <v>132.55600000000001</v>
      </c>
      <c r="K133" t="s">
        <v>12</v>
      </c>
      <c r="L133" t="s">
        <v>1</v>
      </c>
      <c r="M133">
        <v>2050</v>
      </c>
      <c r="N133" t="s">
        <v>4</v>
      </c>
      <c r="O133" t="s">
        <v>9</v>
      </c>
      <c r="P133">
        <v>34.082999999999998</v>
      </c>
    </row>
    <row r="134" spans="1:16" x14ac:dyDescent="0.2">
      <c r="A134" t="s">
        <v>77</v>
      </c>
      <c r="B134" t="str">
        <f t="shared" si="4"/>
        <v>ES</v>
      </c>
      <c r="C134" t="s">
        <v>15</v>
      </c>
      <c r="D134" t="s">
        <v>1</v>
      </c>
      <c r="E134">
        <v>2030</v>
      </c>
      <c r="F134" t="s">
        <v>2</v>
      </c>
      <c r="G134" t="s">
        <v>5</v>
      </c>
      <c r="H134">
        <f t="shared" si="5"/>
        <v>1169.1500000000001</v>
      </c>
      <c r="I134">
        <v>116.91500000000001</v>
      </c>
      <c r="K134" t="s">
        <v>12</v>
      </c>
      <c r="L134" t="s">
        <v>6</v>
      </c>
      <c r="M134">
        <v>2030</v>
      </c>
      <c r="N134" t="s">
        <v>4</v>
      </c>
      <c r="O134" t="s">
        <v>10</v>
      </c>
      <c r="P134">
        <v>0.70899999999999996</v>
      </c>
    </row>
    <row r="135" spans="1:16" x14ac:dyDescent="0.2">
      <c r="A135" t="s">
        <v>77</v>
      </c>
      <c r="B135" t="str">
        <f t="shared" si="4"/>
        <v>ES</v>
      </c>
      <c r="C135" t="s">
        <v>15</v>
      </c>
      <c r="D135" t="s">
        <v>1</v>
      </c>
      <c r="E135">
        <v>2030</v>
      </c>
      <c r="F135" t="s">
        <v>2</v>
      </c>
      <c r="G135" t="s">
        <v>6</v>
      </c>
      <c r="H135">
        <f t="shared" si="5"/>
        <v>23.86</v>
      </c>
      <c r="I135">
        <v>2.3860000000000001</v>
      </c>
      <c r="K135" t="s">
        <v>12</v>
      </c>
      <c r="L135" t="s">
        <v>6</v>
      </c>
      <c r="M135">
        <v>2035</v>
      </c>
      <c r="N135" t="s">
        <v>4</v>
      </c>
      <c r="O135" t="s">
        <v>10</v>
      </c>
      <c r="P135">
        <v>2.8380000000000001</v>
      </c>
    </row>
    <row r="136" spans="1:16" x14ac:dyDescent="0.2">
      <c r="A136" t="s">
        <v>77</v>
      </c>
      <c r="B136" t="str">
        <f t="shared" si="4"/>
        <v>ES</v>
      </c>
      <c r="C136" t="s">
        <v>15</v>
      </c>
      <c r="D136" t="s">
        <v>1</v>
      </c>
      <c r="E136">
        <v>2030</v>
      </c>
      <c r="F136" t="s">
        <v>4</v>
      </c>
      <c r="G136" t="s">
        <v>9</v>
      </c>
      <c r="H136">
        <f t="shared" si="5"/>
        <v>-1193</v>
      </c>
      <c r="I136">
        <v>119.3</v>
      </c>
      <c r="K136" t="s">
        <v>12</v>
      </c>
      <c r="L136" t="s">
        <v>6</v>
      </c>
      <c r="M136">
        <v>2040</v>
      </c>
      <c r="N136" t="s">
        <v>4</v>
      </c>
      <c r="O136" t="s">
        <v>10</v>
      </c>
      <c r="P136">
        <v>5.6760000000000002</v>
      </c>
    </row>
    <row r="137" spans="1:16" x14ac:dyDescent="0.2">
      <c r="A137" t="s">
        <v>77</v>
      </c>
      <c r="B137" t="str">
        <f t="shared" si="4"/>
        <v>ES</v>
      </c>
      <c r="C137" t="s">
        <v>15</v>
      </c>
      <c r="D137" t="s">
        <v>1</v>
      </c>
      <c r="E137">
        <v>2030</v>
      </c>
      <c r="F137" t="s">
        <v>4</v>
      </c>
      <c r="G137" t="s">
        <v>5</v>
      </c>
      <c r="H137">
        <f t="shared" si="5"/>
        <v>-0.01</v>
      </c>
      <c r="I137">
        <v>1E-3</v>
      </c>
      <c r="K137" t="s">
        <v>12</v>
      </c>
      <c r="L137" t="s">
        <v>6</v>
      </c>
      <c r="M137">
        <v>2045</v>
      </c>
      <c r="N137" t="s">
        <v>4</v>
      </c>
      <c r="O137" t="s">
        <v>10</v>
      </c>
      <c r="P137">
        <v>8.5129999999999999</v>
      </c>
    </row>
    <row r="138" spans="1:16" x14ac:dyDescent="0.2">
      <c r="A138" t="s">
        <v>77</v>
      </c>
      <c r="B138" t="str">
        <f t="shared" si="4"/>
        <v>ES</v>
      </c>
      <c r="C138" t="s">
        <v>15</v>
      </c>
      <c r="D138" t="s">
        <v>1</v>
      </c>
      <c r="E138">
        <v>2035</v>
      </c>
      <c r="F138" t="s">
        <v>2</v>
      </c>
      <c r="G138" t="s">
        <v>5</v>
      </c>
      <c r="H138">
        <f t="shared" si="5"/>
        <v>1039.24</v>
      </c>
      <c r="I138">
        <v>103.92400000000001</v>
      </c>
      <c r="K138" t="s">
        <v>12</v>
      </c>
      <c r="L138" t="s">
        <v>6</v>
      </c>
      <c r="M138">
        <v>2050</v>
      </c>
      <c r="N138" t="s">
        <v>4</v>
      </c>
      <c r="O138" t="s">
        <v>10</v>
      </c>
      <c r="P138">
        <v>14.189</v>
      </c>
    </row>
    <row r="139" spans="1:16" x14ac:dyDescent="0.2">
      <c r="A139" t="s">
        <v>77</v>
      </c>
      <c r="B139" t="str">
        <f t="shared" si="4"/>
        <v>ES</v>
      </c>
      <c r="C139" t="s">
        <v>15</v>
      </c>
      <c r="D139" t="s">
        <v>1</v>
      </c>
      <c r="E139">
        <v>2035</v>
      </c>
      <c r="F139" t="s">
        <v>2</v>
      </c>
      <c r="G139" t="s">
        <v>6</v>
      </c>
      <c r="H139">
        <f t="shared" si="5"/>
        <v>21.21</v>
      </c>
      <c r="I139">
        <v>2.121</v>
      </c>
      <c r="K139" t="s">
        <v>13</v>
      </c>
      <c r="L139" t="s">
        <v>1</v>
      </c>
      <c r="M139">
        <v>2025</v>
      </c>
      <c r="N139" t="s">
        <v>2</v>
      </c>
      <c r="O139" t="s">
        <v>5</v>
      </c>
      <c r="P139">
        <v>669.96400000000006</v>
      </c>
    </row>
    <row r="140" spans="1:16" x14ac:dyDescent="0.2">
      <c r="A140" t="s">
        <v>77</v>
      </c>
      <c r="B140" t="str">
        <f t="shared" si="4"/>
        <v>ES</v>
      </c>
      <c r="C140" t="s">
        <v>15</v>
      </c>
      <c r="D140" t="s">
        <v>1</v>
      </c>
      <c r="E140">
        <v>2035</v>
      </c>
      <c r="F140" t="s">
        <v>4</v>
      </c>
      <c r="G140" t="s">
        <v>9</v>
      </c>
      <c r="H140">
        <f t="shared" si="5"/>
        <v>-1060.45</v>
      </c>
      <c r="I140">
        <v>106.045</v>
      </c>
      <c r="K140" t="s">
        <v>13</v>
      </c>
      <c r="L140" t="s">
        <v>1</v>
      </c>
      <c r="M140">
        <v>2025</v>
      </c>
      <c r="N140" t="s">
        <v>4</v>
      </c>
      <c r="O140" t="s">
        <v>9</v>
      </c>
      <c r="P140">
        <v>220.28899999999999</v>
      </c>
    </row>
    <row r="141" spans="1:16" x14ac:dyDescent="0.2">
      <c r="A141" t="s">
        <v>77</v>
      </c>
      <c r="B141" t="str">
        <f t="shared" si="4"/>
        <v>ES</v>
      </c>
      <c r="C141" t="s">
        <v>15</v>
      </c>
      <c r="D141" t="s">
        <v>1</v>
      </c>
      <c r="E141">
        <v>2040</v>
      </c>
      <c r="F141" t="s">
        <v>2</v>
      </c>
      <c r="G141" t="s">
        <v>5</v>
      </c>
      <c r="H141">
        <f t="shared" si="5"/>
        <v>909.33</v>
      </c>
      <c r="I141">
        <v>90.933000000000007</v>
      </c>
      <c r="K141" t="s">
        <v>13</v>
      </c>
      <c r="L141" t="s">
        <v>1</v>
      </c>
      <c r="M141">
        <v>2025</v>
      </c>
      <c r="N141" t="s">
        <v>4</v>
      </c>
      <c r="O141" t="s">
        <v>5</v>
      </c>
      <c r="P141">
        <v>449.67399999999998</v>
      </c>
    </row>
    <row r="142" spans="1:16" x14ac:dyDescent="0.2">
      <c r="A142" t="s">
        <v>77</v>
      </c>
      <c r="B142" t="str">
        <f t="shared" si="4"/>
        <v>ES</v>
      </c>
      <c r="C142" t="s">
        <v>15</v>
      </c>
      <c r="D142" t="s">
        <v>1</v>
      </c>
      <c r="E142">
        <v>2040</v>
      </c>
      <c r="F142" t="s">
        <v>2</v>
      </c>
      <c r="G142" t="s">
        <v>6</v>
      </c>
      <c r="H142">
        <f t="shared" si="5"/>
        <v>18.560000000000002</v>
      </c>
      <c r="I142">
        <v>1.8560000000000001</v>
      </c>
      <c r="K142" t="s">
        <v>13</v>
      </c>
      <c r="L142" t="s">
        <v>1</v>
      </c>
      <c r="M142">
        <v>2030</v>
      </c>
      <c r="N142" t="s">
        <v>2</v>
      </c>
      <c r="O142" t="s">
        <v>5</v>
      </c>
      <c r="P142">
        <v>626.56899999999996</v>
      </c>
    </row>
    <row r="143" spans="1:16" x14ac:dyDescent="0.2">
      <c r="A143" t="s">
        <v>77</v>
      </c>
      <c r="B143" t="str">
        <f t="shared" si="4"/>
        <v>ES</v>
      </c>
      <c r="C143" t="s">
        <v>15</v>
      </c>
      <c r="D143" t="s">
        <v>1</v>
      </c>
      <c r="E143">
        <v>2040</v>
      </c>
      <c r="F143" t="s">
        <v>4</v>
      </c>
      <c r="G143" t="s">
        <v>9</v>
      </c>
      <c r="H143">
        <f t="shared" si="5"/>
        <v>-927.89</v>
      </c>
      <c r="I143">
        <v>92.789000000000001</v>
      </c>
      <c r="K143" t="s">
        <v>13</v>
      </c>
      <c r="L143" t="s">
        <v>1</v>
      </c>
      <c r="M143">
        <v>2030</v>
      </c>
      <c r="N143" t="s">
        <v>4</v>
      </c>
      <c r="O143" t="s">
        <v>9</v>
      </c>
      <c r="P143">
        <v>200.85</v>
      </c>
    </row>
    <row r="144" spans="1:16" x14ac:dyDescent="0.2">
      <c r="A144" t="s">
        <v>77</v>
      </c>
      <c r="B144" t="str">
        <f t="shared" si="4"/>
        <v>ES</v>
      </c>
      <c r="C144" t="s">
        <v>15</v>
      </c>
      <c r="D144" t="s">
        <v>6</v>
      </c>
      <c r="E144">
        <v>2030</v>
      </c>
      <c r="F144" t="s">
        <v>2</v>
      </c>
      <c r="G144" t="s">
        <v>3</v>
      </c>
      <c r="H144">
        <f t="shared" si="5"/>
        <v>112.52000000000001</v>
      </c>
      <c r="I144">
        <v>11.252000000000001</v>
      </c>
      <c r="K144" t="s">
        <v>13</v>
      </c>
      <c r="L144" t="s">
        <v>1</v>
      </c>
      <c r="M144">
        <v>2030</v>
      </c>
      <c r="N144" t="s">
        <v>4</v>
      </c>
      <c r="O144" t="s">
        <v>5</v>
      </c>
      <c r="P144">
        <v>425.71899999999999</v>
      </c>
    </row>
    <row r="145" spans="1:16" x14ac:dyDescent="0.2">
      <c r="A145" t="s">
        <v>77</v>
      </c>
      <c r="B145" t="str">
        <f t="shared" si="4"/>
        <v>ES</v>
      </c>
      <c r="C145" t="s">
        <v>15</v>
      </c>
      <c r="D145" t="s">
        <v>6</v>
      </c>
      <c r="E145">
        <v>2030</v>
      </c>
      <c r="F145" t="s">
        <v>4</v>
      </c>
      <c r="G145" t="s">
        <v>10</v>
      </c>
      <c r="H145">
        <f t="shared" si="5"/>
        <v>-13.260000000000002</v>
      </c>
      <c r="I145">
        <v>1.3260000000000001</v>
      </c>
      <c r="K145" t="s">
        <v>13</v>
      </c>
      <c r="L145" t="s">
        <v>1</v>
      </c>
      <c r="M145">
        <v>2035</v>
      </c>
      <c r="N145" t="s">
        <v>2</v>
      </c>
      <c r="O145" t="s">
        <v>5</v>
      </c>
      <c r="P145">
        <v>537.279</v>
      </c>
    </row>
    <row r="146" spans="1:16" x14ac:dyDescent="0.2">
      <c r="A146" t="s">
        <v>77</v>
      </c>
      <c r="B146" t="str">
        <f t="shared" si="4"/>
        <v>ES</v>
      </c>
      <c r="C146" t="s">
        <v>15</v>
      </c>
      <c r="D146" t="s">
        <v>6</v>
      </c>
      <c r="E146">
        <v>2030</v>
      </c>
      <c r="F146" t="s">
        <v>4</v>
      </c>
      <c r="G146" t="s">
        <v>5</v>
      </c>
      <c r="H146">
        <f t="shared" si="5"/>
        <v>-75.41</v>
      </c>
      <c r="I146">
        <v>7.5410000000000004</v>
      </c>
      <c r="K146" t="s">
        <v>13</v>
      </c>
      <c r="L146" t="s">
        <v>1</v>
      </c>
      <c r="M146">
        <v>2035</v>
      </c>
      <c r="N146" t="s">
        <v>4</v>
      </c>
      <c r="O146" t="s">
        <v>9</v>
      </c>
      <c r="P146">
        <v>172.779</v>
      </c>
    </row>
    <row r="147" spans="1:16" x14ac:dyDescent="0.2">
      <c r="A147" t="s">
        <v>77</v>
      </c>
      <c r="B147" t="str">
        <f t="shared" si="4"/>
        <v>ES</v>
      </c>
      <c r="C147" t="s">
        <v>15</v>
      </c>
      <c r="D147" t="s">
        <v>6</v>
      </c>
      <c r="E147">
        <v>2030</v>
      </c>
      <c r="F147" t="s">
        <v>4</v>
      </c>
      <c r="G147" t="s">
        <v>1</v>
      </c>
      <c r="H147">
        <f t="shared" si="5"/>
        <v>-23.86</v>
      </c>
      <c r="I147">
        <v>2.3860000000000001</v>
      </c>
      <c r="K147" t="s">
        <v>13</v>
      </c>
      <c r="L147" t="s">
        <v>1</v>
      </c>
      <c r="M147">
        <v>2035</v>
      </c>
      <c r="N147" t="s">
        <v>4</v>
      </c>
      <c r="O147" t="s">
        <v>5</v>
      </c>
      <c r="P147">
        <v>364.5</v>
      </c>
    </row>
    <row r="148" spans="1:16" x14ac:dyDescent="0.2">
      <c r="A148" t="s">
        <v>77</v>
      </c>
      <c r="B148" t="str">
        <f t="shared" si="4"/>
        <v>ES</v>
      </c>
      <c r="C148" t="s">
        <v>15</v>
      </c>
      <c r="D148" t="s">
        <v>6</v>
      </c>
      <c r="E148">
        <v>2035</v>
      </c>
      <c r="F148" t="s">
        <v>2</v>
      </c>
      <c r="G148" t="s">
        <v>3</v>
      </c>
      <c r="H148">
        <f t="shared" si="5"/>
        <v>91.38</v>
      </c>
      <c r="I148">
        <v>9.1379999999999999</v>
      </c>
      <c r="K148" t="s">
        <v>13</v>
      </c>
      <c r="L148" t="s">
        <v>1</v>
      </c>
      <c r="M148">
        <v>2040</v>
      </c>
      <c r="N148" t="s">
        <v>2</v>
      </c>
      <c r="O148" t="s">
        <v>5</v>
      </c>
      <c r="P148">
        <v>447.98899999999998</v>
      </c>
    </row>
    <row r="149" spans="1:16" x14ac:dyDescent="0.2">
      <c r="A149" t="s">
        <v>77</v>
      </c>
      <c r="B149" t="str">
        <f t="shared" si="4"/>
        <v>ES</v>
      </c>
      <c r="C149" t="s">
        <v>15</v>
      </c>
      <c r="D149" t="s">
        <v>6</v>
      </c>
      <c r="E149">
        <v>2035</v>
      </c>
      <c r="F149" t="s">
        <v>4</v>
      </c>
      <c r="G149" t="s">
        <v>10</v>
      </c>
      <c r="H149">
        <f t="shared" si="5"/>
        <v>-53.019999999999996</v>
      </c>
      <c r="I149">
        <v>5.3019999999999996</v>
      </c>
      <c r="K149" t="s">
        <v>13</v>
      </c>
      <c r="L149" t="s">
        <v>1</v>
      </c>
      <c r="M149">
        <v>2040</v>
      </c>
      <c r="N149" t="s">
        <v>4</v>
      </c>
      <c r="O149" t="s">
        <v>9</v>
      </c>
      <c r="P149">
        <v>144.70699999999999</v>
      </c>
    </row>
    <row r="150" spans="1:16" x14ac:dyDescent="0.2">
      <c r="A150" t="s">
        <v>77</v>
      </c>
      <c r="B150" t="str">
        <f t="shared" si="4"/>
        <v>ES</v>
      </c>
      <c r="C150" t="s">
        <v>15</v>
      </c>
      <c r="D150" t="s">
        <v>6</v>
      </c>
      <c r="E150">
        <v>2035</v>
      </c>
      <c r="F150" t="s">
        <v>4</v>
      </c>
      <c r="G150" t="s">
        <v>5</v>
      </c>
      <c r="H150">
        <f t="shared" si="5"/>
        <v>-17.150000000000002</v>
      </c>
      <c r="I150">
        <v>1.7150000000000001</v>
      </c>
      <c r="K150" t="s">
        <v>13</v>
      </c>
      <c r="L150" t="s">
        <v>1</v>
      </c>
      <c r="M150">
        <v>2040</v>
      </c>
      <c r="N150" t="s">
        <v>4</v>
      </c>
      <c r="O150" t="s">
        <v>5</v>
      </c>
      <c r="P150">
        <v>303.28100000000001</v>
      </c>
    </row>
    <row r="151" spans="1:16" x14ac:dyDescent="0.2">
      <c r="A151" t="s">
        <v>77</v>
      </c>
      <c r="B151" t="str">
        <f t="shared" si="4"/>
        <v>ES</v>
      </c>
      <c r="C151" t="s">
        <v>15</v>
      </c>
      <c r="D151" t="s">
        <v>6</v>
      </c>
      <c r="E151">
        <v>2035</v>
      </c>
      <c r="F151" t="s">
        <v>4</v>
      </c>
      <c r="G151" t="s">
        <v>1</v>
      </c>
      <c r="H151">
        <f t="shared" si="5"/>
        <v>-21.21</v>
      </c>
      <c r="I151">
        <v>2.121</v>
      </c>
      <c r="K151" t="s">
        <v>13</v>
      </c>
      <c r="L151" t="s">
        <v>1</v>
      </c>
      <c r="M151">
        <v>2045</v>
      </c>
      <c r="N151" t="s">
        <v>2</v>
      </c>
      <c r="O151" t="s">
        <v>5</v>
      </c>
      <c r="P151">
        <v>388.20600000000002</v>
      </c>
    </row>
    <row r="152" spans="1:16" x14ac:dyDescent="0.2">
      <c r="A152" t="s">
        <v>77</v>
      </c>
      <c r="B152" t="str">
        <f t="shared" si="4"/>
        <v>ES</v>
      </c>
      <c r="C152" t="s">
        <v>15</v>
      </c>
      <c r="D152" t="s">
        <v>6</v>
      </c>
      <c r="E152">
        <v>2040</v>
      </c>
      <c r="F152" t="s">
        <v>2</v>
      </c>
      <c r="G152" t="s">
        <v>3</v>
      </c>
      <c r="H152">
        <f t="shared" si="5"/>
        <v>141.75</v>
      </c>
      <c r="I152">
        <v>14.175000000000001</v>
      </c>
      <c r="K152" t="s">
        <v>13</v>
      </c>
      <c r="L152" t="s">
        <v>1</v>
      </c>
      <c r="M152">
        <v>2045</v>
      </c>
      <c r="N152" t="s">
        <v>4</v>
      </c>
      <c r="O152" t="s">
        <v>9</v>
      </c>
      <c r="P152">
        <v>125.268</v>
      </c>
    </row>
    <row r="153" spans="1:16" x14ac:dyDescent="0.2">
      <c r="A153" t="s">
        <v>77</v>
      </c>
      <c r="B153" t="str">
        <f t="shared" si="4"/>
        <v>ES</v>
      </c>
      <c r="C153" t="s">
        <v>15</v>
      </c>
      <c r="D153" t="s">
        <v>6</v>
      </c>
      <c r="E153">
        <v>2040</v>
      </c>
      <c r="F153" t="s">
        <v>4</v>
      </c>
      <c r="G153" t="s">
        <v>10</v>
      </c>
      <c r="H153">
        <f t="shared" si="5"/>
        <v>-106.03999999999999</v>
      </c>
      <c r="I153">
        <v>10.603999999999999</v>
      </c>
      <c r="K153" t="s">
        <v>13</v>
      </c>
      <c r="L153" t="s">
        <v>1</v>
      </c>
      <c r="M153">
        <v>2045</v>
      </c>
      <c r="N153" t="s">
        <v>4</v>
      </c>
      <c r="O153" t="s">
        <v>5</v>
      </c>
      <c r="P153">
        <v>262.93799999999999</v>
      </c>
    </row>
    <row r="154" spans="1:16" x14ac:dyDescent="0.2">
      <c r="A154" t="s">
        <v>77</v>
      </c>
      <c r="B154" t="str">
        <f t="shared" si="4"/>
        <v>ES</v>
      </c>
      <c r="C154" t="s">
        <v>15</v>
      </c>
      <c r="D154" t="s">
        <v>6</v>
      </c>
      <c r="E154">
        <v>2040</v>
      </c>
      <c r="F154" t="s">
        <v>4</v>
      </c>
      <c r="G154" t="s">
        <v>5</v>
      </c>
      <c r="H154">
        <f t="shared" si="5"/>
        <v>-17.150000000000002</v>
      </c>
      <c r="I154">
        <v>1.7150000000000001</v>
      </c>
      <c r="K154" t="s">
        <v>13</v>
      </c>
      <c r="L154" t="s">
        <v>1</v>
      </c>
      <c r="M154">
        <v>2050</v>
      </c>
      <c r="N154" t="s">
        <v>2</v>
      </c>
      <c r="O154" t="s">
        <v>5</v>
      </c>
      <c r="P154">
        <v>328.423</v>
      </c>
    </row>
    <row r="155" spans="1:16" x14ac:dyDescent="0.2">
      <c r="A155" t="s">
        <v>77</v>
      </c>
      <c r="B155" t="str">
        <f t="shared" si="4"/>
        <v>ES</v>
      </c>
      <c r="C155" t="s">
        <v>15</v>
      </c>
      <c r="D155" t="s">
        <v>6</v>
      </c>
      <c r="E155">
        <v>2040</v>
      </c>
      <c r="F155" t="s">
        <v>4</v>
      </c>
      <c r="G155" t="s">
        <v>1</v>
      </c>
      <c r="H155">
        <f t="shared" si="5"/>
        <v>-18.560000000000002</v>
      </c>
      <c r="I155">
        <v>1.8560000000000001</v>
      </c>
      <c r="K155" t="s">
        <v>13</v>
      </c>
      <c r="L155" t="s">
        <v>1</v>
      </c>
      <c r="M155">
        <v>2050</v>
      </c>
      <c r="N155" t="s">
        <v>4</v>
      </c>
      <c r="O155" t="s">
        <v>9</v>
      </c>
      <c r="P155">
        <v>105.82899999999999</v>
      </c>
    </row>
    <row r="156" spans="1:16" x14ac:dyDescent="0.2">
      <c r="A156" t="s">
        <v>77</v>
      </c>
      <c r="B156" t="str">
        <f t="shared" si="4"/>
        <v>ES</v>
      </c>
      <c r="C156" t="s">
        <v>16</v>
      </c>
      <c r="D156" t="s">
        <v>1</v>
      </c>
      <c r="E156">
        <v>2025</v>
      </c>
      <c r="F156" t="s">
        <v>2</v>
      </c>
      <c r="G156" t="s">
        <v>5</v>
      </c>
      <c r="H156">
        <f t="shared" si="5"/>
        <v>3611.07</v>
      </c>
      <c r="I156">
        <v>361.10700000000003</v>
      </c>
      <c r="K156" t="s">
        <v>13</v>
      </c>
      <c r="L156" t="s">
        <v>1</v>
      </c>
      <c r="M156">
        <v>2050</v>
      </c>
      <c r="N156" t="s">
        <v>4</v>
      </c>
      <c r="O156" t="s">
        <v>5</v>
      </c>
      <c r="P156">
        <v>222.59399999999999</v>
      </c>
    </row>
    <row r="157" spans="1:16" x14ac:dyDescent="0.2">
      <c r="A157" t="s">
        <v>77</v>
      </c>
      <c r="B157" t="str">
        <f t="shared" si="4"/>
        <v>ES</v>
      </c>
      <c r="C157" t="s">
        <v>16</v>
      </c>
      <c r="D157" t="s">
        <v>1</v>
      </c>
      <c r="E157">
        <v>2025</v>
      </c>
      <c r="F157" t="s">
        <v>4</v>
      </c>
      <c r="G157" t="s">
        <v>9</v>
      </c>
      <c r="H157">
        <f t="shared" si="5"/>
        <v>-3611.07</v>
      </c>
      <c r="I157">
        <v>361.10700000000003</v>
      </c>
      <c r="K157" t="s">
        <v>13</v>
      </c>
      <c r="L157" t="s">
        <v>6</v>
      </c>
      <c r="M157">
        <v>2030</v>
      </c>
      <c r="N157" t="s">
        <v>2</v>
      </c>
      <c r="O157" t="s">
        <v>5</v>
      </c>
      <c r="P157">
        <v>3.9449999999999998</v>
      </c>
    </row>
    <row r="158" spans="1:16" x14ac:dyDescent="0.2">
      <c r="A158" t="s">
        <v>77</v>
      </c>
      <c r="B158" t="str">
        <f t="shared" si="4"/>
        <v>ES</v>
      </c>
      <c r="C158" t="s">
        <v>16</v>
      </c>
      <c r="D158" t="s">
        <v>1</v>
      </c>
      <c r="E158">
        <v>2030</v>
      </c>
      <c r="F158" t="s">
        <v>2</v>
      </c>
      <c r="G158" t="s">
        <v>5</v>
      </c>
      <c r="H158">
        <f t="shared" si="5"/>
        <v>3254.34</v>
      </c>
      <c r="I158">
        <v>325.43400000000003</v>
      </c>
      <c r="K158" t="s">
        <v>13</v>
      </c>
      <c r="L158" t="s">
        <v>6</v>
      </c>
      <c r="M158">
        <v>2030</v>
      </c>
      <c r="N158" t="s">
        <v>4</v>
      </c>
      <c r="O158" t="s">
        <v>10</v>
      </c>
      <c r="P158">
        <v>2.2029999999999998</v>
      </c>
    </row>
    <row r="159" spans="1:16" x14ac:dyDescent="0.2">
      <c r="A159" t="s">
        <v>77</v>
      </c>
      <c r="B159" t="str">
        <f t="shared" si="4"/>
        <v>ES</v>
      </c>
      <c r="C159" t="s">
        <v>16</v>
      </c>
      <c r="D159" t="s">
        <v>1</v>
      </c>
      <c r="E159">
        <v>2030</v>
      </c>
      <c r="F159" t="s">
        <v>4</v>
      </c>
      <c r="G159" t="s">
        <v>9</v>
      </c>
      <c r="H159">
        <f t="shared" si="5"/>
        <v>-3254.34</v>
      </c>
      <c r="I159">
        <v>325.43400000000003</v>
      </c>
      <c r="K159" t="s">
        <v>13</v>
      </c>
      <c r="L159" t="s">
        <v>6</v>
      </c>
      <c r="M159">
        <v>2030</v>
      </c>
      <c r="N159" t="s">
        <v>4</v>
      </c>
      <c r="O159" t="s">
        <v>5</v>
      </c>
      <c r="P159">
        <v>3.9449999999999998</v>
      </c>
    </row>
    <row r="160" spans="1:16" x14ac:dyDescent="0.2">
      <c r="A160" t="s">
        <v>77</v>
      </c>
      <c r="B160" t="str">
        <f t="shared" si="4"/>
        <v>ES</v>
      </c>
      <c r="C160" t="s">
        <v>16</v>
      </c>
      <c r="D160" t="s">
        <v>1</v>
      </c>
      <c r="E160">
        <v>2035</v>
      </c>
      <c r="F160" t="s">
        <v>2</v>
      </c>
      <c r="G160" t="s">
        <v>5</v>
      </c>
      <c r="H160">
        <f t="shared" si="5"/>
        <v>2883.0099999999998</v>
      </c>
      <c r="I160">
        <v>288.30099999999999</v>
      </c>
      <c r="K160" t="s">
        <v>13</v>
      </c>
      <c r="L160" t="s">
        <v>6</v>
      </c>
      <c r="M160">
        <v>2035</v>
      </c>
      <c r="N160" t="s">
        <v>2</v>
      </c>
      <c r="O160" t="s">
        <v>5</v>
      </c>
      <c r="P160">
        <v>15.781000000000001</v>
      </c>
    </row>
    <row r="161" spans="1:16" x14ac:dyDescent="0.2">
      <c r="A161" t="s">
        <v>77</v>
      </c>
      <c r="B161" t="str">
        <f t="shared" si="4"/>
        <v>ES</v>
      </c>
      <c r="C161" t="s">
        <v>16</v>
      </c>
      <c r="D161" t="s">
        <v>1</v>
      </c>
      <c r="E161">
        <v>2035</v>
      </c>
      <c r="F161" t="s">
        <v>4</v>
      </c>
      <c r="G161" t="s">
        <v>9</v>
      </c>
      <c r="H161">
        <f t="shared" si="5"/>
        <v>-2883.0099999999998</v>
      </c>
      <c r="I161">
        <v>288.30099999999999</v>
      </c>
      <c r="K161" t="s">
        <v>13</v>
      </c>
      <c r="L161" t="s">
        <v>6</v>
      </c>
      <c r="M161">
        <v>2035</v>
      </c>
      <c r="N161" t="s">
        <v>4</v>
      </c>
      <c r="O161" t="s">
        <v>10</v>
      </c>
      <c r="P161">
        <v>8.8119999999999994</v>
      </c>
    </row>
    <row r="162" spans="1:16" x14ac:dyDescent="0.2">
      <c r="A162" t="s">
        <v>77</v>
      </c>
      <c r="B162" t="str">
        <f t="shared" si="4"/>
        <v>ES</v>
      </c>
      <c r="C162" t="s">
        <v>16</v>
      </c>
      <c r="D162" t="s">
        <v>1</v>
      </c>
      <c r="E162">
        <v>2040</v>
      </c>
      <c r="F162" t="s">
        <v>2</v>
      </c>
      <c r="G162" t="s">
        <v>5</v>
      </c>
      <c r="H162">
        <f t="shared" si="5"/>
        <v>2511.69</v>
      </c>
      <c r="I162">
        <v>251.16900000000001</v>
      </c>
      <c r="K162" t="s">
        <v>13</v>
      </c>
      <c r="L162" t="s">
        <v>6</v>
      </c>
      <c r="M162">
        <v>2035</v>
      </c>
      <c r="N162" t="s">
        <v>4</v>
      </c>
      <c r="O162" t="s">
        <v>5</v>
      </c>
      <c r="P162">
        <v>15.781000000000001</v>
      </c>
    </row>
    <row r="163" spans="1:16" x14ac:dyDescent="0.2">
      <c r="A163" t="s">
        <v>77</v>
      </c>
      <c r="B163" t="str">
        <f t="shared" si="4"/>
        <v>ES</v>
      </c>
      <c r="C163" t="s">
        <v>16</v>
      </c>
      <c r="D163" t="s">
        <v>1</v>
      </c>
      <c r="E163">
        <v>2040</v>
      </c>
      <c r="F163" t="s">
        <v>4</v>
      </c>
      <c r="G163" t="s">
        <v>9</v>
      </c>
      <c r="H163">
        <f t="shared" si="5"/>
        <v>-2511.69</v>
      </c>
      <c r="I163">
        <v>251.16900000000001</v>
      </c>
      <c r="K163" t="s">
        <v>13</v>
      </c>
      <c r="L163" t="s">
        <v>6</v>
      </c>
      <c r="M163">
        <v>2040</v>
      </c>
      <c r="N163" t="s">
        <v>2</v>
      </c>
      <c r="O163" t="s">
        <v>5</v>
      </c>
      <c r="P163">
        <v>31.562000000000001</v>
      </c>
    </row>
    <row r="164" spans="1:16" x14ac:dyDescent="0.2">
      <c r="A164" t="s">
        <v>77</v>
      </c>
      <c r="B164" t="str">
        <f t="shared" si="4"/>
        <v>ES</v>
      </c>
      <c r="C164" t="s">
        <v>16</v>
      </c>
      <c r="D164" t="s">
        <v>6</v>
      </c>
      <c r="E164">
        <v>2030</v>
      </c>
      <c r="F164" t="s">
        <v>2</v>
      </c>
      <c r="G164" t="s">
        <v>5</v>
      </c>
      <c r="H164">
        <f t="shared" si="5"/>
        <v>36.11</v>
      </c>
      <c r="I164">
        <v>3.6110000000000002</v>
      </c>
      <c r="K164" t="s">
        <v>13</v>
      </c>
      <c r="L164" t="s">
        <v>6</v>
      </c>
      <c r="M164">
        <v>2040</v>
      </c>
      <c r="N164" t="s">
        <v>4</v>
      </c>
      <c r="O164" t="s">
        <v>10</v>
      </c>
      <c r="P164">
        <v>17.623000000000001</v>
      </c>
    </row>
    <row r="165" spans="1:16" x14ac:dyDescent="0.2">
      <c r="A165" t="s">
        <v>77</v>
      </c>
      <c r="B165" t="str">
        <f t="shared" si="4"/>
        <v>ES</v>
      </c>
      <c r="C165" t="s">
        <v>16</v>
      </c>
      <c r="D165" t="s">
        <v>6</v>
      </c>
      <c r="E165">
        <v>2030</v>
      </c>
      <c r="F165" t="s">
        <v>4</v>
      </c>
      <c r="G165" t="s">
        <v>10</v>
      </c>
      <c r="H165">
        <f t="shared" si="5"/>
        <v>-36.11</v>
      </c>
      <c r="I165">
        <v>3.6110000000000002</v>
      </c>
      <c r="K165" t="s">
        <v>13</v>
      </c>
      <c r="L165" t="s">
        <v>6</v>
      </c>
      <c r="M165">
        <v>2040</v>
      </c>
      <c r="N165" t="s">
        <v>4</v>
      </c>
      <c r="O165" t="s">
        <v>5</v>
      </c>
      <c r="P165">
        <v>31.562000000000001</v>
      </c>
    </row>
    <row r="166" spans="1:16" x14ac:dyDescent="0.2">
      <c r="A166" t="s">
        <v>77</v>
      </c>
      <c r="B166" t="str">
        <f t="shared" si="4"/>
        <v>ES</v>
      </c>
      <c r="C166" t="s">
        <v>16</v>
      </c>
      <c r="D166" t="s">
        <v>6</v>
      </c>
      <c r="E166">
        <v>2035</v>
      </c>
      <c r="F166" t="s">
        <v>2</v>
      </c>
      <c r="G166" t="s">
        <v>5</v>
      </c>
      <c r="H166">
        <f t="shared" si="5"/>
        <v>144.44</v>
      </c>
      <c r="I166">
        <v>14.444000000000001</v>
      </c>
      <c r="K166" t="s">
        <v>13</v>
      </c>
      <c r="L166" t="s">
        <v>6</v>
      </c>
      <c r="M166">
        <v>2045</v>
      </c>
      <c r="N166" t="s">
        <v>2</v>
      </c>
      <c r="O166" t="s">
        <v>5</v>
      </c>
      <c r="P166">
        <v>47.344000000000001</v>
      </c>
    </row>
    <row r="167" spans="1:16" x14ac:dyDescent="0.2">
      <c r="A167" t="s">
        <v>77</v>
      </c>
      <c r="B167" t="str">
        <f t="shared" si="4"/>
        <v>ES</v>
      </c>
      <c r="C167" t="s">
        <v>16</v>
      </c>
      <c r="D167" t="s">
        <v>6</v>
      </c>
      <c r="E167">
        <v>2035</v>
      </c>
      <c r="F167" t="s">
        <v>4</v>
      </c>
      <c r="G167" t="s">
        <v>10</v>
      </c>
      <c r="H167">
        <f t="shared" si="5"/>
        <v>-144.44</v>
      </c>
      <c r="I167">
        <v>14.444000000000001</v>
      </c>
      <c r="K167" t="s">
        <v>13</v>
      </c>
      <c r="L167" t="s">
        <v>6</v>
      </c>
      <c r="M167">
        <v>2045</v>
      </c>
      <c r="N167" t="s">
        <v>4</v>
      </c>
      <c r="O167" t="s">
        <v>10</v>
      </c>
      <c r="P167">
        <v>26.434999999999999</v>
      </c>
    </row>
    <row r="168" spans="1:16" x14ac:dyDescent="0.2">
      <c r="A168" t="s">
        <v>77</v>
      </c>
      <c r="B168" t="str">
        <f t="shared" si="4"/>
        <v>ES</v>
      </c>
      <c r="C168" t="s">
        <v>16</v>
      </c>
      <c r="D168" t="s">
        <v>6</v>
      </c>
      <c r="E168">
        <v>2040</v>
      </c>
      <c r="F168" t="s">
        <v>2</v>
      </c>
      <c r="G168" t="s">
        <v>5</v>
      </c>
      <c r="H168">
        <f t="shared" si="5"/>
        <v>288.89</v>
      </c>
      <c r="I168">
        <v>28.888999999999999</v>
      </c>
      <c r="K168" t="s">
        <v>13</v>
      </c>
      <c r="L168" t="s">
        <v>6</v>
      </c>
      <c r="M168">
        <v>2045</v>
      </c>
      <c r="N168" t="s">
        <v>4</v>
      </c>
      <c r="O168" t="s">
        <v>5</v>
      </c>
      <c r="P168">
        <v>47.344000000000001</v>
      </c>
    </row>
    <row r="169" spans="1:16" x14ac:dyDescent="0.2">
      <c r="A169" t="s">
        <v>77</v>
      </c>
      <c r="B169" t="str">
        <f t="shared" si="4"/>
        <v>ES</v>
      </c>
      <c r="C169" t="s">
        <v>16</v>
      </c>
      <c r="D169" t="s">
        <v>6</v>
      </c>
      <c r="E169">
        <v>2040</v>
      </c>
      <c r="F169" t="s">
        <v>4</v>
      </c>
      <c r="G169" t="s">
        <v>10</v>
      </c>
      <c r="H169">
        <f t="shared" si="5"/>
        <v>-288.89</v>
      </c>
      <c r="I169">
        <v>28.888999999999999</v>
      </c>
      <c r="K169" t="s">
        <v>13</v>
      </c>
      <c r="L169" t="s">
        <v>6</v>
      </c>
      <c r="M169">
        <v>2050</v>
      </c>
      <c r="N169" t="s">
        <v>2</v>
      </c>
      <c r="O169" t="s">
        <v>5</v>
      </c>
      <c r="P169">
        <v>78.906000000000006</v>
      </c>
    </row>
    <row r="170" spans="1:16" x14ac:dyDescent="0.2">
      <c r="A170" t="s">
        <v>77</v>
      </c>
      <c r="B170" t="str">
        <f t="shared" si="4"/>
        <v>ES</v>
      </c>
      <c r="C170" t="s">
        <v>17</v>
      </c>
      <c r="D170" t="s">
        <v>1</v>
      </c>
      <c r="E170">
        <v>2025</v>
      </c>
      <c r="F170" t="s">
        <v>2</v>
      </c>
      <c r="G170" t="s">
        <v>5</v>
      </c>
      <c r="H170">
        <f t="shared" si="5"/>
        <v>8447.51</v>
      </c>
      <c r="I170">
        <v>844.75099999999998</v>
      </c>
      <c r="K170" t="s">
        <v>13</v>
      </c>
      <c r="L170" t="s">
        <v>6</v>
      </c>
      <c r="M170">
        <v>2050</v>
      </c>
      <c r="N170" t="s">
        <v>4</v>
      </c>
      <c r="O170" t="s">
        <v>10</v>
      </c>
      <c r="P170">
        <v>44.058</v>
      </c>
    </row>
    <row r="171" spans="1:16" x14ac:dyDescent="0.2">
      <c r="A171" t="s">
        <v>77</v>
      </c>
      <c r="B171" t="str">
        <f t="shared" si="4"/>
        <v>ES</v>
      </c>
      <c r="C171" t="s">
        <v>17</v>
      </c>
      <c r="D171" t="s">
        <v>1</v>
      </c>
      <c r="E171">
        <v>2025</v>
      </c>
      <c r="F171" t="s">
        <v>4</v>
      </c>
      <c r="G171" t="s">
        <v>9</v>
      </c>
      <c r="H171">
        <f t="shared" si="5"/>
        <v>-3944.6800000000003</v>
      </c>
      <c r="I171">
        <v>394.46800000000002</v>
      </c>
      <c r="K171" t="s">
        <v>13</v>
      </c>
      <c r="L171" t="s">
        <v>6</v>
      </c>
      <c r="M171">
        <v>2050</v>
      </c>
      <c r="N171" t="s">
        <v>4</v>
      </c>
      <c r="O171" t="s">
        <v>5</v>
      </c>
      <c r="P171">
        <v>78.906000000000006</v>
      </c>
    </row>
    <row r="172" spans="1:16" x14ac:dyDescent="0.2">
      <c r="A172" t="s">
        <v>77</v>
      </c>
      <c r="B172" t="str">
        <f t="shared" si="4"/>
        <v>ES</v>
      </c>
      <c r="C172" t="s">
        <v>17</v>
      </c>
      <c r="D172" t="s">
        <v>1</v>
      </c>
      <c r="E172">
        <v>2025</v>
      </c>
      <c r="F172" t="s">
        <v>4</v>
      </c>
      <c r="G172" t="s">
        <v>5</v>
      </c>
      <c r="H172">
        <f t="shared" si="5"/>
        <v>-4502.83</v>
      </c>
      <c r="I172">
        <v>450.28300000000002</v>
      </c>
      <c r="K172" t="s">
        <v>14</v>
      </c>
      <c r="L172" t="s">
        <v>1</v>
      </c>
      <c r="M172">
        <v>2025</v>
      </c>
      <c r="N172" t="s">
        <v>2</v>
      </c>
      <c r="O172" t="s">
        <v>8</v>
      </c>
      <c r="P172">
        <v>781.07399999999996</v>
      </c>
    </row>
    <row r="173" spans="1:16" x14ac:dyDescent="0.2">
      <c r="A173" t="s">
        <v>77</v>
      </c>
      <c r="B173" t="str">
        <f t="shared" si="4"/>
        <v>ES</v>
      </c>
      <c r="C173" t="s">
        <v>17</v>
      </c>
      <c r="D173" t="s">
        <v>1</v>
      </c>
      <c r="E173">
        <v>2030</v>
      </c>
      <c r="F173" t="s">
        <v>2</v>
      </c>
      <c r="G173" t="s">
        <v>5</v>
      </c>
      <c r="H173">
        <f t="shared" si="5"/>
        <v>15857.37</v>
      </c>
      <c r="I173">
        <v>1585.7370000000001</v>
      </c>
      <c r="K173" t="s">
        <v>14</v>
      </c>
      <c r="L173" t="s">
        <v>1</v>
      </c>
      <c r="M173">
        <v>2025</v>
      </c>
      <c r="N173" t="s">
        <v>2</v>
      </c>
      <c r="O173" t="s">
        <v>6</v>
      </c>
      <c r="P173">
        <v>13.814</v>
      </c>
    </row>
    <row r="174" spans="1:16" x14ac:dyDescent="0.2">
      <c r="A174" t="s">
        <v>77</v>
      </c>
      <c r="B174" t="str">
        <f t="shared" si="4"/>
        <v>ES</v>
      </c>
      <c r="C174" t="s">
        <v>17</v>
      </c>
      <c r="D174" t="s">
        <v>1</v>
      </c>
      <c r="E174">
        <v>2030</v>
      </c>
      <c r="F174" t="s">
        <v>4</v>
      </c>
      <c r="G174" t="s">
        <v>9</v>
      </c>
      <c r="H174">
        <f t="shared" si="5"/>
        <v>-3622.26</v>
      </c>
      <c r="I174">
        <v>362.226</v>
      </c>
      <c r="K174" t="s">
        <v>14</v>
      </c>
      <c r="L174" t="s">
        <v>1</v>
      </c>
      <c r="M174">
        <v>2025</v>
      </c>
      <c r="N174" t="s">
        <v>4</v>
      </c>
      <c r="O174" t="s">
        <v>9</v>
      </c>
      <c r="P174">
        <v>328.14699999999999</v>
      </c>
    </row>
    <row r="175" spans="1:16" x14ac:dyDescent="0.2">
      <c r="A175" t="s">
        <v>77</v>
      </c>
      <c r="B175" t="str">
        <f t="shared" si="4"/>
        <v>ES</v>
      </c>
      <c r="C175" t="s">
        <v>17</v>
      </c>
      <c r="D175" t="s">
        <v>1</v>
      </c>
      <c r="E175">
        <v>2030</v>
      </c>
      <c r="F175" t="s">
        <v>4</v>
      </c>
      <c r="G175" t="s">
        <v>5</v>
      </c>
      <c r="H175">
        <f t="shared" si="5"/>
        <v>-12235.11</v>
      </c>
      <c r="I175">
        <v>1223.511</v>
      </c>
      <c r="K175" t="s">
        <v>14</v>
      </c>
      <c r="L175" t="s">
        <v>1</v>
      </c>
      <c r="M175">
        <v>2025</v>
      </c>
      <c r="N175" t="s">
        <v>4</v>
      </c>
      <c r="O175" t="s">
        <v>5</v>
      </c>
      <c r="P175">
        <v>466.74099999999999</v>
      </c>
    </row>
    <row r="176" spans="1:16" x14ac:dyDescent="0.2">
      <c r="A176" t="s">
        <v>77</v>
      </c>
      <c r="B176" t="str">
        <f t="shared" si="4"/>
        <v>ES</v>
      </c>
      <c r="C176" t="s">
        <v>17</v>
      </c>
      <c r="D176" t="s">
        <v>1</v>
      </c>
      <c r="E176">
        <v>2035</v>
      </c>
      <c r="F176" t="s">
        <v>2</v>
      </c>
      <c r="G176" t="s">
        <v>5</v>
      </c>
      <c r="H176">
        <f t="shared" si="5"/>
        <v>15079.220000000001</v>
      </c>
      <c r="I176">
        <v>1507.922</v>
      </c>
      <c r="K176" t="s">
        <v>14</v>
      </c>
      <c r="L176" t="s">
        <v>1</v>
      </c>
      <c r="M176">
        <v>2030</v>
      </c>
      <c r="N176" t="s">
        <v>2</v>
      </c>
      <c r="O176" t="s">
        <v>8</v>
      </c>
      <c r="P176">
        <v>646.05499999999995</v>
      </c>
    </row>
    <row r="177" spans="1:16" x14ac:dyDescent="0.2">
      <c r="A177" t="s">
        <v>77</v>
      </c>
      <c r="B177" t="str">
        <f t="shared" si="4"/>
        <v>ES</v>
      </c>
      <c r="C177" t="s">
        <v>17</v>
      </c>
      <c r="D177" t="s">
        <v>1</v>
      </c>
      <c r="E177">
        <v>2035</v>
      </c>
      <c r="F177" t="s">
        <v>4</v>
      </c>
      <c r="G177" t="s">
        <v>9</v>
      </c>
      <c r="H177">
        <f t="shared" si="5"/>
        <v>-3059.67</v>
      </c>
      <c r="I177">
        <v>305.96699999999998</v>
      </c>
      <c r="K177" t="s">
        <v>14</v>
      </c>
      <c r="L177" t="s">
        <v>1</v>
      </c>
      <c r="M177">
        <v>2030</v>
      </c>
      <c r="N177" t="s">
        <v>2</v>
      </c>
      <c r="O177" t="s">
        <v>6</v>
      </c>
      <c r="P177">
        <v>13.185</v>
      </c>
    </row>
    <row r="178" spans="1:16" x14ac:dyDescent="0.2">
      <c r="A178" t="s">
        <v>77</v>
      </c>
      <c r="B178" t="str">
        <f t="shared" si="4"/>
        <v>ES</v>
      </c>
      <c r="C178" t="s">
        <v>17</v>
      </c>
      <c r="D178" t="s">
        <v>1</v>
      </c>
      <c r="E178">
        <v>2035</v>
      </c>
      <c r="F178" t="s">
        <v>4</v>
      </c>
      <c r="G178" t="s">
        <v>5</v>
      </c>
      <c r="H178">
        <f t="shared" si="5"/>
        <v>-12019.55</v>
      </c>
      <c r="I178">
        <v>1201.9549999999999</v>
      </c>
      <c r="K178" t="s">
        <v>14</v>
      </c>
      <c r="L178" t="s">
        <v>1</v>
      </c>
      <c r="M178">
        <v>2030</v>
      </c>
      <c r="N178" t="s">
        <v>4</v>
      </c>
      <c r="O178" t="s">
        <v>9</v>
      </c>
      <c r="P178">
        <v>300.13900000000001</v>
      </c>
    </row>
    <row r="179" spans="1:16" x14ac:dyDescent="0.2">
      <c r="A179" t="s">
        <v>77</v>
      </c>
      <c r="B179" t="str">
        <f t="shared" si="4"/>
        <v>ES</v>
      </c>
      <c r="C179" t="s">
        <v>17</v>
      </c>
      <c r="D179" t="s">
        <v>1</v>
      </c>
      <c r="E179">
        <v>2040</v>
      </c>
      <c r="F179" t="s">
        <v>2</v>
      </c>
      <c r="G179" t="s">
        <v>5</v>
      </c>
      <c r="H179">
        <f t="shared" si="5"/>
        <v>16129.349999999999</v>
      </c>
      <c r="I179">
        <v>1612.9349999999999</v>
      </c>
      <c r="K179" t="s">
        <v>14</v>
      </c>
      <c r="L179" t="s">
        <v>1</v>
      </c>
      <c r="M179">
        <v>2030</v>
      </c>
      <c r="N179" t="s">
        <v>4</v>
      </c>
      <c r="O179" t="s">
        <v>5</v>
      </c>
      <c r="P179">
        <v>359.1</v>
      </c>
    </row>
    <row r="180" spans="1:16" x14ac:dyDescent="0.2">
      <c r="A180" t="s">
        <v>77</v>
      </c>
      <c r="B180" t="str">
        <f t="shared" si="4"/>
        <v>ES</v>
      </c>
      <c r="C180" t="s">
        <v>17</v>
      </c>
      <c r="D180" t="s">
        <v>1</v>
      </c>
      <c r="E180">
        <v>2040</v>
      </c>
      <c r="F180" t="s">
        <v>4</v>
      </c>
      <c r="G180" t="s">
        <v>9</v>
      </c>
      <c r="H180">
        <f t="shared" si="5"/>
        <v>-2497.09</v>
      </c>
      <c r="I180">
        <v>249.709</v>
      </c>
      <c r="K180" t="s">
        <v>14</v>
      </c>
      <c r="L180" t="s">
        <v>1</v>
      </c>
      <c r="M180">
        <v>2035</v>
      </c>
      <c r="N180" t="s">
        <v>2</v>
      </c>
      <c r="O180" t="s">
        <v>8</v>
      </c>
      <c r="P180">
        <v>551.20399999999995</v>
      </c>
    </row>
    <row r="181" spans="1:16" x14ac:dyDescent="0.2">
      <c r="A181" t="s">
        <v>77</v>
      </c>
      <c r="B181" t="str">
        <f t="shared" si="4"/>
        <v>ES</v>
      </c>
      <c r="C181" t="s">
        <v>17</v>
      </c>
      <c r="D181" t="s">
        <v>1</v>
      </c>
      <c r="E181">
        <v>2040</v>
      </c>
      <c r="F181" t="s">
        <v>4</v>
      </c>
      <c r="G181" t="s">
        <v>5</v>
      </c>
      <c r="H181">
        <f t="shared" si="5"/>
        <v>-13632.27</v>
      </c>
      <c r="I181">
        <v>1363.2270000000001</v>
      </c>
      <c r="K181" t="s">
        <v>14</v>
      </c>
      <c r="L181" t="s">
        <v>1</v>
      </c>
      <c r="M181">
        <v>2035</v>
      </c>
      <c r="N181" t="s">
        <v>2</v>
      </c>
      <c r="O181" t="s">
        <v>6</v>
      </c>
      <c r="P181">
        <v>11.249000000000001</v>
      </c>
    </row>
    <row r="182" spans="1:16" x14ac:dyDescent="0.2">
      <c r="A182" t="s">
        <v>77</v>
      </c>
      <c r="B182" t="str">
        <f t="shared" si="4"/>
        <v>ES</v>
      </c>
      <c r="C182" t="s">
        <v>17</v>
      </c>
      <c r="D182" t="s">
        <v>6</v>
      </c>
      <c r="E182">
        <v>2030</v>
      </c>
      <c r="F182" t="s">
        <v>2</v>
      </c>
      <c r="G182" t="s">
        <v>5</v>
      </c>
      <c r="H182">
        <f t="shared" si="5"/>
        <v>111.89</v>
      </c>
      <c r="I182">
        <v>11.189</v>
      </c>
      <c r="K182" t="s">
        <v>14</v>
      </c>
      <c r="L182" t="s">
        <v>1</v>
      </c>
      <c r="M182">
        <v>2035</v>
      </c>
      <c r="N182" t="s">
        <v>4</v>
      </c>
      <c r="O182" t="s">
        <v>9</v>
      </c>
      <c r="P182">
        <v>256.108</v>
      </c>
    </row>
    <row r="183" spans="1:16" x14ac:dyDescent="0.2">
      <c r="A183" t="s">
        <v>77</v>
      </c>
      <c r="B183" t="str">
        <f t="shared" si="4"/>
        <v>ES</v>
      </c>
      <c r="C183" t="s">
        <v>17</v>
      </c>
      <c r="D183" t="s">
        <v>6</v>
      </c>
      <c r="E183">
        <v>2030</v>
      </c>
      <c r="F183" t="s">
        <v>4</v>
      </c>
      <c r="G183" t="s">
        <v>10</v>
      </c>
      <c r="H183">
        <f t="shared" si="5"/>
        <v>-39.449999999999996</v>
      </c>
      <c r="I183">
        <v>3.9449999999999998</v>
      </c>
      <c r="K183" t="s">
        <v>14</v>
      </c>
      <c r="L183" t="s">
        <v>1</v>
      </c>
      <c r="M183">
        <v>2035</v>
      </c>
      <c r="N183" t="s">
        <v>4</v>
      </c>
      <c r="O183" t="s">
        <v>5</v>
      </c>
      <c r="P183">
        <v>306.34500000000003</v>
      </c>
    </row>
    <row r="184" spans="1:16" x14ac:dyDescent="0.2">
      <c r="A184" t="s">
        <v>77</v>
      </c>
      <c r="B184" t="str">
        <f t="shared" si="4"/>
        <v>ES</v>
      </c>
      <c r="C184" t="s">
        <v>17</v>
      </c>
      <c r="D184" t="s">
        <v>6</v>
      </c>
      <c r="E184">
        <v>2030</v>
      </c>
      <c r="F184" t="s">
        <v>4</v>
      </c>
      <c r="G184" t="s">
        <v>5</v>
      </c>
      <c r="H184">
        <f t="shared" si="5"/>
        <v>-72.44</v>
      </c>
      <c r="I184">
        <v>7.2439999999999998</v>
      </c>
      <c r="K184" t="s">
        <v>14</v>
      </c>
      <c r="L184" t="s">
        <v>1</v>
      </c>
      <c r="M184">
        <v>2040</v>
      </c>
      <c r="N184" t="s">
        <v>2</v>
      </c>
      <c r="O184" t="s">
        <v>8</v>
      </c>
      <c r="P184">
        <v>355.42</v>
      </c>
    </row>
    <row r="185" spans="1:16" x14ac:dyDescent="0.2">
      <c r="A185" t="s">
        <v>77</v>
      </c>
      <c r="B185" t="str">
        <f t="shared" si="4"/>
        <v>ES</v>
      </c>
      <c r="C185" t="s">
        <v>17</v>
      </c>
      <c r="D185" t="s">
        <v>6</v>
      </c>
      <c r="E185">
        <v>2035</v>
      </c>
      <c r="F185" t="s">
        <v>2</v>
      </c>
      <c r="G185" t="s">
        <v>5</v>
      </c>
      <c r="H185">
        <f t="shared" si="5"/>
        <v>336.15999999999997</v>
      </c>
      <c r="I185">
        <v>33.616</v>
      </c>
      <c r="K185" t="s">
        <v>14</v>
      </c>
      <c r="L185" t="s">
        <v>1</v>
      </c>
      <c r="M185">
        <v>2040</v>
      </c>
      <c r="N185" t="s">
        <v>2</v>
      </c>
      <c r="O185" t="s">
        <v>6</v>
      </c>
      <c r="P185">
        <v>7.2530000000000001</v>
      </c>
    </row>
    <row r="186" spans="1:16" x14ac:dyDescent="0.2">
      <c r="A186" t="s">
        <v>77</v>
      </c>
      <c r="B186" t="str">
        <f t="shared" si="4"/>
        <v>ES</v>
      </c>
      <c r="C186" t="s">
        <v>17</v>
      </c>
      <c r="D186" t="s">
        <v>6</v>
      </c>
      <c r="E186">
        <v>2035</v>
      </c>
      <c r="F186" t="s">
        <v>4</v>
      </c>
      <c r="G186" t="s">
        <v>10</v>
      </c>
      <c r="H186">
        <f t="shared" si="5"/>
        <v>-157.79</v>
      </c>
      <c r="I186">
        <v>15.779</v>
      </c>
      <c r="K186" t="s">
        <v>14</v>
      </c>
      <c r="L186" t="s">
        <v>1</v>
      </c>
      <c r="M186">
        <v>2040</v>
      </c>
      <c r="N186" t="s">
        <v>4</v>
      </c>
      <c r="O186" t="s">
        <v>9</v>
      </c>
      <c r="P186">
        <v>212.077</v>
      </c>
    </row>
    <row r="187" spans="1:16" x14ac:dyDescent="0.2">
      <c r="A187" t="s">
        <v>77</v>
      </c>
      <c r="B187" t="str">
        <f t="shared" si="4"/>
        <v>ES</v>
      </c>
      <c r="C187" t="s">
        <v>17</v>
      </c>
      <c r="D187" t="s">
        <v>6</v>
      </c>
      <c r="E187">
        <v>2035</v>
      </c>
      <c r="F187" t="s">
        <v>4</v>
      </c>
      <c r="G187" t="s">
        <v>5</v>
      </c>
      <c r="H187">
        <f t="shared" si="5"/>
        <v>-178.37</v>
      </c>
      <c r="I187">
        <v>17.837</v>
      </c>
      <c r="K187" t="s">
        <v>14</v>
      </c>
      <c r="L187" t="s">
        <v>1</v>
      </c>
      <c r="M187">
        <v>2040</v>
      </c>
      <c r="N187" t="s">
        <v>4</v>
      </c>
      <c r="O187" t="s">
        <v>5</v>
      </c>
      <c r="P187">
        <v>150.596</v>
      </c>
    </row>
    <row r="188" spans="1:16" x14ac:dyDescent="0.2">
      <c r="A188" t="s">
        <v>77</v>
      </c>
      <c r="B188" t="str">
        <f t="shared" si="4"/>
        <v>ES</v>
      </c>
      <c r="C188" t="s">
        <v>17</v>
      </c>
      <c r="D188" t="s">
        <v>6</v>
      </c>
      <c r="E188">
        <v>2040</v>
      </c>
      <c r="F188" t="s">
        <v>2</v>
      </c>
      <c r="G188" t="s">
        <v>5</v>
      </c>
      <c r="H188">
        <f t="shared" si="5"/>
        <v>636.86</v>
      </c>
      <c r="I188">
        <v>63.686</v>
      </c>
      <c r="K188" t="s">
        <v>14</v>
      </c>
      <c r="L188" t="s">
        <v>1</v>
      </c>
      <c r="M188">
        <v>2045</v>
      </c>
      <c r="N188" t="s">
        <v>2</v>
      </c>
      <c r="O188" t="s">
        <v>8</v>
      </c>
      <c r="P188">
        <v>307</v>
      </c>
    </row>
    <row r="189" spans="1:16" x14ac:dyDescent="0.2">
      <c r="A189" t="s">
        <v>77</v>
      </c>
      <c r="B189" t="str">
        <f t="shared" si="4"/>
        <v>ES</v>
      </c>
      <c r="C189" t="s">
        <v>17</v>
      </c>
      <c r="D189" t="s">
        <v>6</v>
      </c>
      <c r="E189">
        <v>2040</v>
      </c>
      <c r="F189" t="s">
        <v>4</v>
      </c>
      <c r="G189" t="s">
        <v>10</v>
      </c>
      <c r="H189">
        <f t="shared" si="5"/>
        <v>-315.57</v>
      </c>
      <c r="I189">
        <v>31.556999999999999</v>
      </c>
      <c r="K189" t="s">
        <v>14</v>
      </c>
      <c r="L189" t="s">
        <v>1</v>
      </c>
      <c r="M189">
        <v>2045</v>
      </c>
      <c r="N189" t="s">
        <v>2</v>
      </c>
      <c r="O189" t="s">
        <v>6</v>
      </c>
      <c r="P189">
        <v>6.2649999999999997</v>
      </c>
    </row>
    <row r="190" spans="1:16" x14ac:dyDescent="0.2">
      <c r="A190" t="s">
        <v>77</v>
      </c>
      <c r="B190" t="str">
        <f t="shared" si="4"/>
        <v>ES</v>
      </c>
      <c r="C190" t="s">
        <v>17</v>
      </c>
      <c r="D190" t="s">
        <v>6</v>
      </c>
      <c r="E190">
        <v>2040</v>
      </c>
      <c r="F190" t="s">
        <v>4</v>
      </c>
      <c r="G190" t="s">
        <v>5</v>
      </c>
      <c r="H190">
        <f t="shared" si="5"/>
        <v>-321.28999999999996</v>
      </c>
      <c r="I190">
        <v>32.128999999999998</v>
      </c>
      <c r="K190" t="s">
        <v>14</v>
      </c>
      <c r="L190" t="s">
        <v>1</v>
      </c>
      <c r="M190">
        <v>2045</v>
      </c>
      <c r="N190" t="s">
        <v>4</v>
      </c>
      <c r="O190" t="s">
        <v>9</v>
      </c>
      <c r="P190">
        <v>184.07</v>
      </c>
    </row>
    <row r="191" spans="1:16" x14ac:dyDescent="0.2">
      <c r="A191" t="s">
        <v>77</v>
      </c>
      <c r="B191" t="str">
        <f t="shared" si="4"/>
        <v>ES</v>
      </c>
      <c r="C191" t="s">
        <v>18</v>
      </c>
      <c r="D191" t="s">
        <v>1</v>
      </c>
      <c r="E191">
        <v>2025</v>
      </c>
      <c r="F191" t="s">
        <v>2</v>
      </c>
      <c r="G191" t="s">
        <v>3</v>
      </c>
      <c r="H191">
        <f t="shared" si="5"/>
        <v>105.85000000000001</v>
      </c>
      <c r="I191">
        <v>10.585000000000001</v>
      </c>
      <c r="K191" t="s">
        <v>14</v>
      </c>
      <c r="L191" t="s">
        <v>1</v>
      </c>
      <c r="M191">
        <v>2045</v>
      </c>
      <c r="N191" t="s">
        <v>4</v>
      </c>
      <c r="O191" t="s">
        <v>5</v>
      </c>
      <c r="P191">
        <v>129.196</v>
      </c>
    </row>
    <row r="192" spans="1:16" x14ac:dyDescent="0.2">
      <c r="A192" t="s">
        <v>77</v>
      </c>
      <c r="B192" t="str">
        <f t="shared" si="4"/>
        <v>ES</v>
      </c>
      <c r="C192" t="s">
        <v>18</v>
      </c>
      <c r="D192" t="s">
        <v>1</v>
      </c>
      <c r="E192">
        <v>2025</v>
      </c>
      <c r="F192" t="s">
        <v>2</v>
      </c>
      <c r="G192" t="s">
        <v>8</v>
      </c>
      <c r="H192">
        <f t="shared" si="5"/>
        <v>19711.28</v>
      </c>
      <c r="I192">
        <v>1971.1279999999999</v>
      </c>
      <c r="K192" t="s">
        <v>14</v>
      </c>
      <c r="L192" t="s">
        <v>1</v>
      </c>
      <c r="M192">
        <v>2050</v>
      </c>
      <c r="N192" t="s">
        <v>2</v>
      </c>
      <c r="O192" t="s">
        <v>8</v>
      </c>
      <c r="P192">
        <v>260.95299999999997</v>
      </c>
    </row>
    <row r="193" spans="1:16" x14ac:dyDescent="0.2">
      <c r="A193" t="s">
        <v>77</v>
      </c>
      <c r="B193" t="str">
        <f t="shared" si="4"/>
        <v>ES</v>
      </c>
      <c r="C193" t="s">
        <v>18</v>
      </c>
      <c r="D193" t="s">
        <v>1</v>
      </c>
      <c r="E193">
        <v>2025</v>
      </c>
      <c r="F193" t="s">
        <v>2</v>
      </c>
      <c r="G193" t="s">
        <v>6</v>
      </c>
      <c r="H193">
        <f t="shared" si="5"/>
        <v>48.67</v>
      </c>
      <c r="I193">
        <v>4.867</v>
      </c>
      <c r="K193" t="s">
        <v>14</v>
      </c>
      <c r="L193" t="s">
        <v>1</v>
      </c>
      <c r="M193">
        <v>2050</v>
      </c>
      <c r="N193" t="s">
        <v>2</v>
      </c>
      <c r="O193" t="s">
        <v>6</v>
      </c>
      <c r="P193">
        <v>3.5960000000000001</v>
      </c>
    </row>
    <row r="194" spans="1:16" x14ac:dyDescent="0.2">
      <c r="A194" t="s">
        <v>77</v>
      </c>
      <c r="B194" t="str">
        <f t="shared" si="4"/>
        <v>ES</v>
      </c>
      <c r="C194" t="s">
        <v>18</v>
      </c>
      <c r="D194" t="s">
        <v>1</v>
      </c>
      <c r="E194">
        <v>2025</v>
      </c>
      <c r="F194" t="s">
        <v>4</v>
      </c>
      <c r="G194" t="s">
        <v>9</v>
      </c>
      <c r="H194">
        <f t="shared" si="5"/>
        <v>-5960.75</v>
      </c>
      <c r="I194">
        <v>596.07500000000005</v>
      </c>
      <c r="K194" t="s">
        <v>14</v>
      </c>
      <c r="L194" t="s">
        <v>1</v>
      </c>
      <c r="M194">
        <v>2050</v>
      </c>
      <c r="N194" t="s">
        <v>4</v>
      </c>
      <c r="O194" t="s">
        <v>9</v>
      </c>
      <c r="P194">
        <v>156.06200000000001</v>
      </c>
    </row>
    <row r="195" spans="1:16" x14ac:dyDescent="0.2">
      <c r="A195" t="s">
        <v>77</v>
      </c>
      <c r="B195" t="str">
        <f t="shared" ref="B195:B258" si="6">MID(C195,1,2)</f>
        <v>ES</v>
      </c>
      <c r="C195" t="s">
        <v>18</v>
      </c>
      <c r="D195" t="s">
        <v>1</v>
      </c>
      <c r="E195">
        <v>2025</v>
      </c>
      <c r="F195" t="s">
        <v>4</v>
      </c>
      <c r="G195" t="s">
        <v>5</v>
      </c>
      <c r="H195">
        <f t="shared" ref="H195:H258" si="7">IF(F195="+",I195,-I195)*10</f>
        <v>-13905.039999999999</v>
      </c>
      <c r="I195">
        <v>1390.5039999999999</v>
      </c>
      <c r="K195" t="s">
        <v>14</v>
      </c>
      <c r="L195" t="s">
        <v>1</v>
      </c>
      <c r="M195">
        <v>2050</v>
      </c>
      <c r="N195" t="s">
        <v>4</v>
      </c>
      <c r="O195" t="s">
        <v>5</v>
      </c>
      <c r="P195">
        <v>108.48699999999999</v>
      </c>
    </row>
    <row r="196" spans="1:16" x14ac:dyDescent="0.2">
      <c r="A196" t="s">
        <v>77</v>
      </c>
      <c r="B196" t="str">
        <f t="shared" si="6"/>
        <v>ES</v>
      </c>
      <c r="C196" t="s">
        <v>18</v>
      </c>
      <c r="D196" t="s">
        <v>1</v>
      </c>
      <c r="E196">
        <v>2030</v>
      </c>
      <c r="F196" t="s">
        <v>2</v>
      </c>
      <c r="G196" t="s">
        <v>8</v>
      </c>
      <c r="H196">
        <f t="shared" si="7"/>
        <v>17530.989999999998</v>
      </c>
      <c r="I196">
        <v>1753.0989999999999</v>
      </c>
      <c r="K196" t="s">
        <v>14</v>
      </c>
      <c r="L196" t="s">
        <v>6</v>
      </c>
      <c r="M196">
        <v>2025</v>
      </c>
      <c r="N196" t="s">
        <v>2</v>
      </c>
      <c r="O196" t="s">
        <v>3</v>
      </c>
      <c r="P196">
        <v>13.814</v>
      </c>
    </row>
    <row r="197" spans="1:16" x14ac:dyDescent="0.2">
      <c r="A197" t="s">
        <v>77</v>
      </c>
      <c r="B197" t="str">
        <f t="shared" si="6"/>
        <v>ES</v>
      </c>
      <c r="C197" t="s">
        <v>18</v>
      </c>
      <c r="D197" t="s">
        <v>1</v>
      </c>
      <c r="E197">
        <v>2030</v>
      </c>
      <c r="F197" t="s">
        <v>2</v>
      </c>
      <c r="G197" t="s">
        <v>5</v>
      </c>
      <c r="H197">
        <f t="shared" si="7"/>
        <v>7113.18</v>
      </c>
      <c r="I197">
        <v>711.31799999999998</v>
      </c>
      <c r="K197" t="s">
        <v>14</v>
      </c>
      <c r="L197" t="s">
        <v>6</v>
      </c>
      <c r="M197">
        <v>2025</v>
      </c>
      <c r="N197" t="s">
        <v>4</v>
      </c>
      <c r="O197" t="s">
        <v>1</v>
      </c>
      <c r="P197">
        <v>13.814</v>
      </c>
    </row>
    <row r="198" spans="1:16" x14ac:dyDescent="0.2">
      <c r="A198" t="s">
        <v>77</v>
      </c>
      <c r="B198" t="str">
        <f t="shared" si="6"/>
        <v>ES</v>
      </c>
      <c r="C198" t="s">
        <v>18</v>
      </c>
      <c r="D198" t="s">
        <v>1</v>
      </c>
      <c r="E198">
        <v>2030</v>
      </c>
      <c r="F198" t="s">
        <v>2</v>
      </c>
      <c r="G198" t="s">
        <v>6</v>
      </c>
      <c r="H198">
        <f t="shared" si="7"/>
        <v>463.39</v>
      </c>
      <c r="I198">
        <v>46.338999999999999</v>
      </c>
      <c r="K198" t="s">
        <v>14</v>
      </c>
      <c r="L198" t="s">
        <v>6</v>
      </c>
      <c r="M198">
        <v>2030</v>
      </c>
      <c r="N198" t="s">
        <v>2</v>
      </c>
      <c r="O198" t="s">
        <v>3</v>
      </c>
      <c r="P198">
        <v>16.466000000000001</v>
      </c>
    </row>
    <row r="199" spans="1:16" x14ac:dyDescent="0.2">
      <c r="A199" t="s">
        <v>77</v>
      </c>
      <c r="B199" t="str">
        <f t="shared" si="6"/>
        <v>ES</v>
      </c>
      <c r="C199" t="s">
        <v>18</v>
      </c>
      <c r="D199" t="s">
        <v>1</v>
      </c>
      <c r="E199">
        <v>2030</v>
      </c>
      <c r="F199" t="s">
        <v>4</v>
      </c>
      <c r="G199" t="s">
        <v>9</v>
      </c>
      <c r="H199">
        <f t="shared" si="7"/>
        <v>-5515.52</v>
      </c>
      <c r="I199">
        <v>551.55200000000002</v>
      </c>
      <c r="K199" t="s">
        <v>14</v>
      </c>
      <c r="L199" t="s">
        <v>6</v>
      </c>
      <c r="M199">
        <v>2030</v>
      </c>
      <c r="N199" t="s">
        <v>4</v>
      </c>
      <c r="O199" t="s">
        <v>10</v>
      </c>
      <c r="P199">
        <v>3.2810000000000001</v>
      </c>
    </row>
    <row r="200" spans="1:16" x14ac:dyDescent="0.2">
      <c r="A200" t="s">
        <v>77</v>
      </c>
      <c r="B200" t="str">
        <f t="shared" si="6"/>
        <v>ES</v>
      </c>
      <c r="C200" t="s">
        <v>18</v>
      </c>
      <c r="D200" t="s">
        <v>1</v>
      </c>
      <c r="E200">
        <v>2030</v>
      </c>
      <c r="F200" t="s">
        <v>4</v>
      </c>
      <c r="G200" t="s">
        <v>5</v>
      </c>
      <c r="H200">
        <f t="shared" si="7"/>
        <v>-19592.04</v>
      </c>
      <c r="I200">
        <v>1959.204</v>
      </c>
      <c r="K200" t="s">
        <v>14</v>
      </c>
      <c r="L200" t="s">
        <v>6</v>
      </c>
      <c r="M200">
        <v>2030</v>
      </c>
      <c r="N200" t="s">
        <v>4</v>
      </c>
      <c r="O200" t="s">
        <v>1</v>
      </c>
      <c r="P200">
        <v>13.185</v>
      </c>
    </row>
    <row r="201" spans="1:16" x14ac:dyDescent="0.2">
      <c r="A201" t="s">
        <v>77</v>
      </c>
      <c r="B201" t="str">
        <f t="shared" si="6"/>
        <v>ES</v>
      </c>
      <c r="C201" t="s">
        <v>18</v>
      </c>
      <c r="D201" t="s">
        <v>1</v>
      </c>
      <c r="E201">
        <v>2035</v>
      </c>
      <c r="F201" t="s">
        <v>2</v>
      </c>
      <c r="G201" t="s">
        <v>3</v>
      </c>
      <c r="H201">
        <f t="shared" si="7"/>
        <v>105.85000000000001</v>
      </c>
      <c r="I201">
        <v>10.585000000000001</v>
      </c>
      <c r="K201" t="s">
        <v>14</v>
      </c>
      <c r="L201" t="s">
        <v>6</v>
      </c>
      <c r="M201">
        <v>2035</v>
      </c>
      <c r="N201" t="s">
        <v>2</v>
      </c>
      <c r="O201" t="s">
        <v>3</v>
      </c>
      <c r="P201">
        <v>24.375</v>
      </c>
    </row>
    <row r="202" spans="1:16" x14ac:dyDescent="0.2">
      <c r="A202" t="s">
        <v>77</v>
      </c>
      <c r="B202" t="str">
        <f t="shared" si="6"/>
        <v>ES</v>
      </c>
      <c r="C202" t="s">
        <v>18</v>
      </c>
      <c r="D202" t="s">
        <v>1</v>
      </c>
      <c r="E202">
        <v>2035</v>
      </c>
      <c r="F202" t="s">
        <v>2</v>
      </c>
      <c r="G202" t="s">
        <v>8</v>
      </c>
      <c r="H202">
        <f t="shared" si="7"/>
        <v>14577.31</v>
      </c>
      <c r="I202">
        <v>1457.731</v>
      </c>
      <c r="K202" t="s">
        <v>14</v>
      </c>
      <c r="L202" t="s">
        <v>6</v>
      </c>
      <c r="M202">
        <v>2035</v>
      </c>
      <c r="N202" t="s">
        <v>4</v>
      </c>
      <c r="O202" t="s">
        <v>10</v>
      </c>
      <c r="P202">
        <v>13.125999999999999</v>
      </c>
    </row>
    <row r="203" spans="1:16" x14ac:dyDescent="0.2">
      <c r="A203" t="s">
        <v>77</v>
      </c>
      <c r="B203" t="str">
        <f t="shared" si="6"/>
        <v>ES</v>
      </c>
      <c r="C203" t="s">
        <v>18</v>
      </c>
      <c r="D203" t="s">
        <v>1</v>
      </c>
      <c r="E203">
        <v>2035</v>
      </c>
      <c r="F203" t="s">
        <v>2</v>
      </c>
      <c r="G203" t="s">
        <v>5</v>
      </c>
      <c r="H203">
        <f t="shared" si="7"/>
        <v>8103.5599999999995</v>
      </c>
      <c r="I203">
        <v>810.35599999999999</v>
      </c>
      <c r="K203" t="s">
        <v>14</v>
      </c>
      <c r="L203" t="s">
        <v>6</v>
      </c>
      <c r="M203">
        <v>2035</v>
      </c>
      <c r="N203" t="s">
        <v>4</v>
      </c>
      <c r="O203" t="s">
        <v>1</v>
      </c>
      <c r="P203">
        <v>11.249000000000001</v>
      </c>
    </row>
    <row r="204" spans="1:16" x14ac:dyDescent="0.2">
      <c r="A204" t="s">
        <v>77</v>
      </c>
      <c r="B204" t="str">
        <f t="shared" si="6"/>
        <v>ES</v>
      </c>
      <c r="C204" t="s">
        <v>18</v>
      </c>
      <c r="D204" t="s">
        <v>1</v>
      </c>
      <c r="E204">
        <v>2035</v>
      </c>
      <c r="F204" t="s">
        <v>2</v>
      </c>
      <c r="G204" t="s">
        <v>6</v>
      </c>
      <c r="H204">
        <f t="shared" si="7"/>
        <v>400.17</v>
      </c>
      <c r="I204">
        <v>40.017000000000003</v>
      </c>
      <c r="K204" t="s">
        <v>14</v>
      </c>
      <c r="L204" t="s">
        <v>6</v>
      </c>
      <c r="M204">
        <v>2040</v>
      </c>
      <c r="N204" t="s">
        <v>2</v>
      </c>
      <c r="O204" t="s">
        <v>3</v>
      </c>
      <c r="P204">
        <v>33.514000000000003</v>
      </c>
    </row>
    <row r="205" spans="1:16" x14ac:dyDescent="0.2">
      <c r="A205" t="s">
        <v>77</v>
      </c>
      <c r="B205" t="str">
        <f t="shared" si="6"/>
        <v>ES</v>
      </c>
      <c r="C205" t="s">
        <v>18</v>
      </c>
      <c r="D205" t="s">
        <v>1</v>
      </c>
      <c r="E205">
        <v>2035</v>
      </c>
      <c r="F205" t="s">
        <v>4</v>
      </c>
      <c r="G205" t="s">
        <v>9</v>
      </c>
      <c r="H205">
        <f t="shared" si="7"/>
        <v>-4567.49</v>
      </c>
      <c r="I205">
        <v>456.74900000000002</v>
      </c>
      <c r="K205" t="s">
        <v>14</v>
      </c>
      <c r="L205" t="s">
        <v>6</v>
      </c>
      <c r="M205">
        <v>2040</v>
      </c>
      <c r="N205" t="s">
        <v>4</v>
      </c>
      <c r="O205" t="s">
        <v>10</v>
      </c>
      <c r="P205">
        <v>26.251999999999999</v>
      </c>
    </row>
    <row r="206" spans="1:16" x14ac:dyDescent="0.2">
      <c r="A206" t="s">
        <v>77</v>
      </c>
      <c r="B206" t="str">
        <f t="shared" si="6"/>
        <v>ES</v>
      </c>
      <c r="C206" t="s">
        <v>18</v>
      </c>
      <c r="D206" t="s">
        <v>1</v>
      </c>
      <c r="E206">
        <v>2035</v>
      </c>
      <c r="F206" t="s">
        <v>4</v>
      </c>
      <c r="G206" t="s">
        <v>5</v>
      </c>
      <c r="H206">
        <f t="shared" si="7"/>
        <v>-18619.41</v>
      </c>
      <c r="I206">
        <v>1861.941</v>
      </c>
      <c r="K206" t="s">
        <v>14</v>
      </c>
      <c r="L206" t="s">
        <v>6</v>
      </c>
      <c r="M206">
        <v>2040</v>
      </c>
      <c r="N206" t="s">
        <v>4</v>
      </c>
      <c r="O206" t="s">
        <v>5</v>
      </c>
      <c r="P206">
        <v>8.9999999999999993E-3</v>
      </c>
    </row>
    <row r="207" spans="1:16" x14ac:dyDescent="0.2">
      <c r="A207" t="s">
        <v>77</v>
      </c>
      <c r="B207" t="str">
        <f t="shared" si="6"/>
        <v>ES</v>
      </c>
      <c r="C207" t="s">
        <v>18</v>
      </c>
      <c r="D207" t="s">
        <v>1</v>
      </c>
      <c r="E207">
        <v>2040</v>
      </c>
      <c r="F207" t="s">
        <v>2</v>
      </c>
      <c r="G207" t="s">
        <v>3</v>
      </c>
      <c r="H207">
        <f t="shared" si="7"/>
        <v>105.85000000000001</v>
      </c>
      <c r="I207">
        <v>10.585000000000001</v>
      </c>
      <c r="K207" t="s">
        <v>14</v>
      </c>
      <c r="L207" t="s">
        <v>6</v>
      </c>
      <c r="M207">
        <v>2040</v>
      </c>
      <c r="N207" t="s">
        <v>4</v>
      </c>
      <c r="O207" t="s">
        <v>1</v>
      </c>
      <c r="P207">
        <v>7.2530000000000001</v>
      </c>
    </row>
    <row r="208" spans="1:16" x14ac:dyDescent="0.2">
      <c r="A208" t="s">
        <v>77</v>
      </c>
      <c r="B208" t="str">
        <f t="shared" si="6"/>
        <v>ES</v>
      </c>
      <c r="C208" t="s">
        <v>18</v>
      </c>
      <c r="D208" t="s">
        <v>1</v>
      </c>
      <c r="E208">
        <v>2040</v>
      </c>
      <c r="F208" t="s">
        <v>2</v>
      </c>
      <c r="G208" t="s">
        <v>8</v>
      </c>
      <c r="H208">
        <f t="shared" si="7"/>
        <v>11692.260000000002</v>
      </c>
      <c r="I208">
        <v>1169.2260000000001</v>
      </c>
      <c r="K208" t="s">
        <v>14</v>
      </c>
      <c r="L208" t="s">
        <v>6</v>
      </c>
      <c r="M208">
        <v>2045</v>
      </c>
      <c r="N208" t="s">
        <v>2</v>
      </c>
      <c r="O208" t="s">
        <v>3</v>
      </c>
      <c r="P208">
        <v>51.335000000000001</v>
      </c>
    </row>
    <row r="209" spans="1:16" x14ac:dyDescent="0.2">
      <c r="A209" t="s">
        <v>77</v>
      </c>
      <c r="B209" t="str">
        <f t="shared" si="6"/>
        <v>ES</v>
      </c>
      <c r="C209" t="s">
        <v>18</v>
      </c>
      <c r="D209" t="s">
        <v>1</v>
      </c>
      <c r="E209">
        <v>2040</v>
      </c>
      <c r="F209" t="s">
        <v>2</v>
      </c>
      <c r="G209" t="s">
        <v>5</v>
      </c>
      <c r="H209">
        <f t="shared" si="7"/>
        <v>10447.32</v>
      </c>
      <c r="I209">
        <v>1044.732</v>
      </c>
      <c r="K209" t="s">
        <v>14</v>
      </c>
      <c r="L209" t="s">
        <v>6</v>
      </c>
      <c r="M209">
        <v>2045</v>
      </c>
      <c r="N209" t="s">
        <v>4</v>
      </c>
      <c r="O209" t="s">
        <v>10</v>
      </c>
      <c r="P209">
        <v>39.378</v>
      </c>
    </row>
    <row r="210" spans="1:16" x14ac:dyDescent="0.2">
      <c r="A210" t="s">
        <v>77</v>
      </c>
      <c r="B210" t="str">
        <f t="shared" si="6"/>
        <v>ES</v>
      </c>
      <c r="C210" t="s">
        <v>18</v>
      </c>
      <c r="D210" t="s">
        <v>1</v>
      </c>
      <c r="E210">
        <v>2040</v>
      </c>
      <c r="F210" t="s">
        <v>2</v>
      </c>
      <c r="G210" t="s">
        <v>6</v>
      </c>
      <c r="H210">
        <f t="shared" si="7"/>
        <v>360.81000000000006</v>
      </c>
      <c r="I210">
        <v>36.081000000000003</v>
      </c>
      <c r="K210" t="s">
        <v>14</v>
      </c>
      <c r="L210" t="s">
        <v>6</v>
      </c>
      <c r="M210">
        <v>2045</v>
      </c>
      <c r="N210" t="s">
        <v>4</v>
      </c>
      <c r="O210" t="s">
        <v>5</v>
      </c>
      <c r="P210">
        <v>5.6920000000000002</v>
      </c>
    </row>
    <row r="211" spans="1:16" x14ac:dyDescent="0.2">
      <c r="A211" t="s">
        <v>77</v>
      </c>
      <c r="B211" t="str">
        <f t="shared" si="6"/>
        <v>ES</v>
      </c>
      <c r="C211" t="s">
        <v>18</v>
      </c>
      <c r="D211" t="s">
        <v>1</v>
      </c>
      <c r="E211">
        <v>2040</v>
      </c>
      <c r="F211" t="s">
        <v>4</v>
      </c>
      <c r="G211" t="s">
        <v>9</v>
      </c>
      <c r="H211">
        <f t="shared" si="7"/>
        <v>-3619.46</v>
      </c>
      <c r="I211">
        <v>361.94600000000003</v>
      </c>
      <c r="K211" t="s">
        <v>14</v>
      </c>
      <c r="L211" t="s">
        <v>6</v>
      </c>
      <c r="M211">
        <v>2045</v>
      </c>
      <c r="N211" t="s">
        <v>4</v>
      </c>
      <c r="O211" t="s">
        <v>1</v>
      </c>
      <c r="P211">
        <v>6.2649999999999997</v>
      </c>
    </row>
    <row r="212" spans="1:16" x14ac:dyDescent="0.2">
      <c r="A212" t="s">
        <v>77</v>
      </c>
      <c r="B212" t="str">
        <f t="shared" si="6"/>
        <v>ES</v>
      </c>
      <c r="C212" t="s">
        <v>18</v>
      </c>
      <c r="D212" t="s">
        <v>1</v>
      </c>
      <c r="E212">
        <v>2040</v>
      </c>
      <c r="F212" t="s">
        <v>4</v>
      </c>
      <c r="G212" t="s">
        <v>5</v>
      </c>
      <c r="H212">
        <f t="shared" si="7"/>
        <v>-18986.79</v>
      </c>
      <c r="I212">
        <v>1898.6790000000001</v>
      </c>
      <c r="K212" t="s">
        <v>14</v>
      </c>
      <c r="L212" t="s">
        <v>6</v>
      </c>
      <c r="M212">
        <v>2050</v>
      </c>
      <c r="N212" t="s">
        <v>2</v>
      </c>
      <c r="O212" t="s">
        <v>3</v>
      </c>
      <c r="P212">
        <v>42.313000000000002</v>
      </c>
    </row>
    <row r="213" spans="1:16" x14ac:dyDescent="0.2">
      <c r="A213" t="s">
        <v>77</v>
      </c>
      <c r="B213" t="str">
        <f t="shared" si="6"/>
        <v>ES</v>
      </c>
      <c r="C213" t="s">
        <v>18</v>
      </c>
      <c r="D213" t="s">
        <v>6</v>
      </c>
      <c r="E213">
        <v>2025</v>
      </c>
      <c r="F213" t="s">
        <v>2</v>
      </c>
      <c r="G213" t="s">
        <v>3</v>
      </c>
      <c r="H213">
        <f t="shared" si="7"/>
        <v>48.67</v>
      </c>
      <c r="I213">
        <v>4.867</v>
      </c>
      <c r="K213" t="s">
        <v>14</v>
      </c>
      <c r="L213" t="s">
        <v>6</v>
      </c>
      <c r="M213">
        <v>2050</v>
      </c>
      <c r="N213" t="s">
        <v>2</v>
      </c>
      <c r="O213" t="s">
        <v>5</v>
      </c>
      <c r="P213">
        <v>52.786000000000001</v>
      </c>
    </row>
    <row r="214" spans="1:16" x14ac:dyDescent="0.2">
      <c r="A214" t="s">
        <v>77</v>
      </c>
      <c r="B214" t="str">
        <f t="shared" si="6"/>
        <v>ES</v>
      </c>
      <c r="C214" t="s">
        <v>18</v>
      </c>
      <c r="D214" t="s">
        <v>6</v>
      </c>
      <c r="E214">
        <v>2025</v>
      </c>
      <c r="F214" t="s">
        <v>4</v>
      </c>
      <c r="G214" t="s">
        <v>1</v>
      </c>
      <c r="H214">
        <f t="shared" si="7"/>
        <v>-48.67</v>
      </c>
      <c r="I214">
        <v>4.867</v>
      </c>
      <c r="K214" t="s">
        <v>14</v>
      </c>
      <c r="L214" t="s">
        <v>6</v>
      </c>
      <c r="M214">
        <v>2050</v>
      </c>
      <c r="N214" t="s">
        <v>4</v>
      </c>
      <c r="O214" t="s">
        <v>10</v>
      </c>
      <c r="P214">
        <v>65.629000000000005</v>
      </c>
    </row>
    <row r="215" spans="1:16" x14ac:dyDescent="0.2">
      <c r="A215" t="s">
        <v>77</v>
      </c>
      <c r="B215" t="str">
        <f t="shared" si="6"/>
        <v>ES</v>
      </c>
      <c r="C215" t="s">
        <v>18</v>
      </c>
      <c r="D215" t="s">
        <v>6</v>
      </c>
      <c r="E215">
        <v>2030</v>
      </c>
      <c r="F215" t="s">
        <v>2</v>
      </c>
      <c r="G215" t="s">
        <v>3</v>
      </c>
      <c r="H215">
        <f t="shared" si="7"/>
        <v>486.67</v>
      </c>
      <c r="I215">
        <v>48.667000000000002</v>
      </c>
      <c r="K215" t="s">
        <v>14</v>
      </c>
      <c r="L215" t="s">
        <v>6</v>
      </c>
      <c r="M215">
        <v>2050</v>
      </c>
      <c r="N215" t="s">
        <v>4</v>
      </c>
      <c r="O215" t="s">
        <v>5</v>
      </c>
      <c r="P215">
        <v>25.873999999999999</v>
      </c>
    </row>
    <row r="216" spans="1:16" x14ac:dyDescent="0.2">
      <c r="A216" t="s">
        <v>77</v>
      </c>
      <c r="B216" t="str">
        <f t="shared" si="6"/>
        <v>ES</v>
      </c>
      <c r="C216" t="s">
        <v>18</v>
      </c>
      <c r="D216" t="s">
        <v>6</v>
      </c>
      <c r="E216">
        <v>2030</v>
      </c>
      <c r="F216" t="s">
        <v>2</v>
      </c>
      <c r="G216" t="s">
        <v>5</v>
      </c>
      <c r="H216">
        <f t="shared" si="7"/>
        <v>36.33</v>
      </c>
      <c r="I216">
        <v>3.633</v>
      </c>
      <c r="K216" t="s">
        <v>14</v>
      </c>
      <c r="L216" t="s">
        <v>6</v>
      </c>
      <c r="M216">
        <v>2050</v>
      </c>
      <c r="N216" t="s">
        <v>4</v>
      </c>
      <c r="O216" t="s">
        <v>1</v>
      </c>
      <c r="P216">
        <v>3.5960000000000001</v>
      </c>
    </row>
    <row r="217" spans="1:16" x14ac:dyDescent="0.2">
      <c r="A217" t="s">
        <v>77</v>
      </c>
      <c r="B217" t="str">
        <f t="shared" si="6"/>
        <v>ES</v>
      </c>
      <c r="C217" t="s">
        <v>18</v>
      </c>
      <c r="D217" t="s">
        <v>6</v>
      </c>
      <c r="E217">
        <v>2030</v>
      </c>
      <c r="F217" t="s">
        <v>4</v>
      </c>
      <c r="G217" t="s">
        <v>10</v>
      </c>
      <c r="H217">
        <f t="shared" si="7"/>
        <v>-59.61</v>
      </c>
      <c r="I217">
        <v>5.9610000000000003</v>
      </c>
      <c r="K217" t="s">
        <v>15</v>
      </c>
      <c r="L217" t="s">
        <v>1</v>
      </c>
      <c r="M217">
        <v>2025</v>
      </c>
      <c r="N217" t="s">
        <v>2</v>
      </c>
      <c r="O217" t="s">
        <v>5</v>
      </c>
      <c r="P217">
        <v>132.55600000000001</v>
      </c>
    </row>
    <row r="218" spans="1:16" x14ac:dyDescent="0.2">
      <c r="A218" t="s">
        <v>77</v>
      </c>
      <c r="B218" t="str">
        <f t="shared" si="6"/>
        <v>ES</v>
      </c>
      <c r="C218" t="s">
        <v>18</v>
      </c>
      <c r="D218" t="s">
        <v>6</v>
      </c>
      <c r="E218">
        <v>2030</v>
      </c>
      <c r="F218" t="s">
        <v>4</v>
      </c>
      <c r="G218" t="s">
        <v>1</v>
      </c>
      <c r="H218">
        <f t="shared" si="7"/>
        <v>-463.39</v>
      </c>
      <c r="I218">
        <v>46.338999999999999</v>
      </c>
      <c r="K218" t="s">
        <v>15</v>
      </c>
      <c r="L218" t="s">
        <v>1</v>
      </c>
      <c r="M218">
        <v>2025</v>
      </c>
      <c r="N218" t="s">
        <v>4</v>
      </c>
      <c r="O218" t="s">
        <v>9</v>
      </c>
      <c r="P218">
        <v>132.55600000000001</v>
      </c>
    </row>
    <row r="219" spans="1:16" x14ac:dyDescent="0.2">
      <c r="A219" t="s">
        <v>77</v>
      </c>
      <c r="B219" t="str">
        <f t="shared" si="6"/>
        <v>ES</v>
      </c>
      <c r="C219" t="s">
        <v>18</v>
      </c>
      <c r="D219" t="s">
        <v>6</v>
      </c>
      <c r="E219">
        <v>2035</v>
      </c>
      <c r="F219" t="s">
        <v>2</v>
      </c>
      <c r="G219" t="s">
        <v>3</v>
      </c>
      <c r="H219">
        <f t="shared" si="7"/>
        <v>486.67</v>
      </c>
      <c r="I219">
        <v>48.667000000000002</v>
      </c>
      <c r="K219" t="s">
        <v>15</v>
      </c>
      <c r="L219" t="s">
        <v>1</v>
      </c>
      <c r="M219">
        <v>2030</v>
      </c>
      <c r="N219" t="s">
        <v>2</v>
      </c>
      <c r="O219" t="s">
        <v>5</v>
      </c>
      <c r="P219">
        <v>116.914</v>
      </c>
    </row>
    <row r="220" spans="1:16" x14ac:dyDescent="0.2">
      <c r="A220" t="s">
        <v>77</v>
      </c>
      <c r="B220" t="str">
        <f t="shared" si="6"/>
        <v>ES</v>
      </c>
      <c r="C220" t="s">
        <v>18</v>
      </c>
      <c r="D220" t="s">
        <v>6</v>
      </c>
      <c r="E220">
        <v>2035</v>
      </c>
      <c r="F220" t="s">
        <v>2</v>
      </c>
      <c r="G220" t="s">
        <v>5</v>
      </c>
      <c r="H220">
        <f t="shared" si="7"/>
        <v>151.94999999999999</v>
      </c>
      <c r="I220">
        <v>15.195</v>
      </c>
      <c r="K220" t="s">
        <v>15</v>
      </c>
      <c r="L220" t="s">
        <v>1</v>
      </c>
      <c r="M220">
        <v>2030</v>
      </c>
      <c r="N220" t="s">
        <v>2</v>
      </c>
      <c r="O220" t="s">
        <v>6</v>
      </c>
      <c r="P220">
        <v>2.3860000000000001</v>
      </c>
    </row>
    <row r="221" spans="1:16" x14ac:dyDescent="0.2">
      <c r="A221" t="s">
        <v>77</v>
      </c>
      <c r="B221" t="str">
        <f t="shared" si="6"/>
        <v>ES</v>
      </c>
      <c r="C221" t="s">
        <v>18</v>
      </c>
      <c r="D221" t="s">
        <v>6</v>
      </c>
      <c r="E221">
        <v>2035</v>
      </c>
      <c r="F221" t="s">
        <v>4</v>
      </c>
      <c r="G221" t="s">
        <v>10</v>
      </c>
      <c r="H221">
        <f t="shared" si="7"/>
        <v>-238.43</v>
      </c>
      <c r="I221">
        <v>23.843</v>
      </c>
      <c r="K221" t="s">
        <v>15</v>
      </c>
      <c r="L221" t="s">
        <v>1</v>
      </c>
      <c r="M221">
        <v>2030</v>
      </c>
      <c r="N221" t="s">
        <v>4</v>
      </c>
      <c r="O221" t="s">
        <v>9</v>
      </c>
      <c r="P221">
        <v>119.3</v>
      </c>
    </row>
    <row r="222" spans="1:16" x14ac:dyDescent="0.2">
      <c r="A222" t="s">
        <v>77</v>
      </c>
      <c r="B222" t="str">
        <f t="shared" si="6"/>
        <v>ES</v>
      </c>
      <c r="C222" t="s">
        <v>18</v>
      </c>
      <c r="D222" t="s">
        <v>6</v>
      </c>
      <c r="E222">
        <v>2035</v>
      </c>
      <c r="F222" t="s">
        <v>4</v>
      </c>
      <c r="G222" t="s">
        <v>5</v>
      </c>
      <c r="H222">
        <f t="shared" si="7"/>
        <v>-0.01</v>
      </c>
      <c r="I222">
        <v>1E-3</v>
      </c>
      <c r="K222" t="s">
        <v>15</v>
      </c>
      <c r="L222" t="s">
        <v>1</v>
      </c>
      <c r="M222">
        <v>2035</v>
      </c>
      <c r="N222" t="s">
        <v>2</v>
      </c>
      <c r="O222" t="s">
        <v>5</v>
      </c>
      <c r="P222">
        <v>103.92400000000001</v>
      </c>
    </row>
    <row r="223" spans="1:16" x14ac:dyDescent="0.2">
      <c r="A223" t="s">
        <v>77</v>
      </c>
      <c r="B223" t="str">
        <f t="shared" si="6"/>
        <v>ES</v>
      </c>
      <c r="C223" t="s">
        <v>18</v>
      </c>
      <c r="D223" t="s">
        <v>6</v>
      </c>
      <c r="E223">
        <v>2035</v>
      </c>
      <c r="F223" t="s">
        <v>4</v>
      </c>
      <c r="G223" t="s">
        <v>1</v>
      </c>
      <c r="H223">
        <f t="shared" si="7"/>
        <v>-400.17</v>
      </c>
      <c r="I223">
        <v>40.017000000000003</v>
      </c>
      <c r="K223" t="s">
        <v>15</v>
      </c>
      <c r="L223" t="s">
        <v>1</v>
      </c>
      <c r="M223">
        <v>2035</v>
      </c>
      <c r="N223" t="s">
        <v>2</v>
      </c>
      <c r="O223" t="s">
        <v>6</v>
      </c>
      <c r="P223">
        <v>2.121</v>
      </c>
    </row>
    <row r="224" spans="1:16" x14ac:dyDescent="0.2">
      <c r="A224" t="s">
        <v>77</v>
      </c>
      <c r="B224" t="str">
        <f t="shared" si="6"/>
        <v>ES</v>
      </c>
      <c r="C224" t="s">
        <v>18</v>
      </c>
      <c r="D224" t="s">
        <v>6</v>
      </c>
      <c r="E224">
        <v>2040</v>
      </c>
      <c r="F224" t="s">
        <v>2</v>
      </c>
      <c r="G224" t="s">
        <v>3</v>
      </c>
      <c r="H224">
        <f t="shared" si="7"/>
        <v>486.67</v>
      </c>
      <c r="I224">
        <v>48.667000000000002</v>
      </c>
      <c r="K224" t="s">
        <v>15</v>
      </c>
      <c r="L224" t="s">
        <v>1</v>
      </c>
      <c r="M224">
        <v>2035</v>
      </c>
      <c r="N224" t="s">
        <v>4</v>
      </c>
      <c r="O224" t="s">
        <v>9</v>
      </c>
      <c r="P224">
        <v>106.045</v>
      </c>
    </row>
    <row r="225" spans="1:16" x14ac:dyDescent="0.2">
      <c r="A225" t="s">
        <v>77</v>
      </c>
      <c r="B225" t="str">
        <f t="shared" si="6"/>
        <v>ES</v>
      </c>
      <c r="C225" t="s">
        <v>18</v>
      </c>
      <c r="D225" t="s">
        <v>6</v>
      </c>
      <c r="E225">
        <v>2040</v>
      </c>
      <c r="F225" t="s">
        <v>2</v>
      </c>
      <c r="G225" t="s">
        <v>5</v>
      </c>
      <c r="H225">
        <f t="shared" si="7"/>
        <v>351.01</v>
      </c>
      <c r="I225">
        <v>35.100999999999999</v>
      </c>
      <c r="K225" t="s">
        <v>15</v>
      </c>
      <c r="L225" t="s">
        <v>1</v>
      </c>
      <c r="M225">
        <v>2040</v>
      </c>
      <c r="N225" t="s">
        <v>2</v>
      </c>
      <c r="O225" t="s">
        <v>5</v>
      </c>
      <c r="P225">
        <v>90.933000000000007</v>
      </c>
    </row>
    <row r="226" spans="1:16" x14ac:dyDescent="0.2">
      <c r="A226" t="s">
        <v>77</v>
      </c>
      <c r="B226" t="str">
        <f t="shared" si="6"/>
        <v>ES</v>
      </c>
      <c r="C226" t="s">
        <v>18</v>
      </c>
      <c r="D226" t="s">
        <v>6</v>
      </c>
      <c r="E226">
        <v>2040</v>
      </c>
      <c r="F226" t="s">
        <v>4</v>
      </c>
      <c r="G226" t="s">
        <v>10</v>
      </c>
      <c r="H226">
        <f t="shared" si="7"/>
        <v>-476.86</v>
      </c>
      <c r="I226">
        <v>47.686</v>
      </c>
      <c r="K226" t="s">
        <v>15</v>
      </c>
      <c r="L226" t="s">
        <v>1</v>
      </c>
      <c r="M226">
        <v>2040</v>
      </c>
      <c r="N226" t="s">
        <v>2</v>
      </c>
      <c r="O226" t="s">
        <v>6</v>
      </c>
      <c r="P226">
        <v>1.8560000000000001</v>
      </c>
    </row>
    <row r="227" spans="1:16" x14ac:dyDescent="0.2">
      <c r="A227" t="s">
        <v>77</v>
      </c>
      <c r="B227" t="str">
        <f t="shared" si="6"/>
        <v>ES</v>
      </c>
      <c r="C227" t="s">
        <v>18</v>
      </c>
      <c r="D227" t="s">
        <v>6</v>
      </c>
      <c r="E227">
        <v>2040</v>
      </c>
      <c r="F227" t="s">
        <v>4</v>
      </c>
      <c r="G227" t="s">
        <v>5</v>
      </c>
      <c r="H227">
        <f t="shared" si="7"/>
        <v>0</v>
      </c>
      <c r="I227">
        <v>0</v>
      </c>
      <c r="K227" t="s">
        <v>15</v>
      </c>
      <c r="L227" t="s">
        <v>1</v>
      </c>
      <c r="M227">
        <v>2040</v>
      </c>
      <c r="N227" t="s">
        <v>4</v>
      </c>
      <c r="O227" t="s">
        <v>9</v>
      </c>
      <c r="P227">
        <v>92.789000000000001</v>
      </c>
    </row>
    <row r="228" spans="1:16" x14ac:dyDescent="0.2">
      <c r="A228" t="s">
        <v>77</v>
      </c>
      <c r="B228" t="str">
        <f t="shared" si="6"/>
        <v>ES</v>
      </c>
      <c r="C228" t="s">
        <v>18</v>
      </c>
      <c r="D228" t="s">
        <v>6</v>
      </c>
      <c r="E228">
        <v>2040</v>
      </c>
      <c r="F228" t="s">
        <v>4</v>
      </c>
      <c r="G228" t="s">
        <v>1</v>
      </c>
      <c r="H228">
        <f t="shared" si="7"/>
        <v>-360.81000000000006</v>
      </c>
      <c r="I228">
        <v>36.081000000000003</v>
      </c>
      <c r="K228" t="s">
        <v>15</v>
      </c>
      <c r="L228" t="s">
        <v>1</v>
      </c>
      <c r="M228">
        <v>2045</v>
      </c>
      <c r="N228" t="s">
        <v>2</v>
      </c>
      <c r="O228" t="s">
        <v>5</v>
      </c>
      <c r="P228">
        <v>77.942999999999998</v>
      </c>
    </row>
    <row r="229" spans="1:16" x14ac:dyDescent="0.2">
      <c r="A229" t="s">
        <v>77</v>
      </c>
      <c r="B229" t="str">
        <f t="shared" si="6"/>
        <v>ES</v>
      </c>
      <c r="C229" t="s">
        <v>19</v>
      </c>
      <c r="D229" t="s">
        <v>1</v>
      </c>
      <c r="E229">
        <v>2025</v>
      </c>
      <c r="F229" t="s">
        <v>2</v>
      </c>
      <c r="G229" t="s">
        <v>3</v>
      </c>
      <c r="H229">
        <f t="shared" si="7"/>
        <v>248.2</v>
      </c>
      <c r="I229">
        <v>24.82</v>
      </c>
      <c r="K229" t="s">
        <v>15</v>
      </c>
      <c r="L229" t="s">
        <v>1</v>
      </c>
      <c r="M229">
        <v>2045</v>
      </c>
      <c r="N229" t="s">
        <v>2</v>
      </c>
      <c r="O229" t="s">
        <v>6</v>
      </c>
      <c r="P229">
        <v>1.591</v>
      </c>
    </row>
    <row r="230" spans="1:16" x14ac:dyDescent="0.2">
      <c r="A230" t="s">
        <v>77</v>
      </c>
      <c r="B230" t="str">
        <f t="shared" si="6"/>
        <v>ES</v>
      </c>
      <c r="C230" t="s">
        <v>19</v>
      </c>
      <c r="D230" t="s">
        <v>1</v>
      </c>
      <c r="E230">
        <v>2025</v>
      </c>
      <c r="F230" t="s">
        <v>2</v>
      </c>
      <c r="G230" t="s">
        <v>5</v>
      </c>
      <c r="H230">
        <f t="shared" si="7"/>
        <v>1528.16</v>
      </c>
      <c r="I230">
        <v>152.816</v>
      </c>
      <c r="K230" t="s">
        <v>15</v>
      </c>
      <c r="L230" t="s">
        <v>1</v>
      </c>
      <c r="M230">
        <v>2045</v>
      </c>
      <c r="N230" t="s">
        <v>4</v>
      </c>
      <c r="O230" t="s">
        <v>9</v>
      </c>
      <c r="P230">
        <v>79.533000000000001</v>
      </c>
    </row>
    <row r="231" spans="1:16" x14ac:dyDescent="0.2">
      <c r="A231" t="s">
        <v>77</v>
      </c>
      <c r="B231" t="str">
        <f t="shared" si="6"/>
        <v>ES</v>
      </c>
      <c r="C231" t="s">
        <v>19</v>
      </c>
      <c r="D231" t="s">
        <v>1</v>
      </c>
      <c r="E231">
        <v>2025</v>
      </c>
      <c r="F231" t="s">
        <v>4</v>
      </c>
      <c r="G231" t="s">
        <v>9</v>
      </c>
      <c r="H231">
        <f t="shared" si="7"/>
        <v>-1026.98</v>
      </c>
      <c r="I231">
        <v>102.69799999999999</v>
      </c>
      <c r="K231" t="s">
        <v>15</v>
      </c>
      <c r="L231" t="s">
        <v>1</v>
      </c>
      <c r="M231">
        <v>2050</v>
      </c>
      <c r="N231" t="s">
        <v>2</v>
      </c>
      <c r="O231" t="s">
        <v>5</v>
      </c>
      <c r="P231">
        <v>64.951999999999998</v>
      </c>
    </row>
    <row r="232" spans="1:16" x14ac:dyDescent="0.2">
      <c r="A232" t="s">
        <v>77</v>
      </c>
      <c r="B232" t="str">
        <f t="shared" si="6"/>
        <v>ES</v>
      </c>
      <c r="C232" t="s">
        <v>19</v>
      </c>
      <c r="D232" t="s">
        <v>1</v>
      </c>
      <c r="E232">
        <v>2025</v>
      </c>
      <c r="F232" t="s">
        <v>4</v>
      </c>
      <c r="G232" t="s">
        <v>5</v>
      </c>
      <c r="H232">
        <f t="shared" si="7"/>
        <v>-749.38</v>
      </c>
      <c r="I232">
        <v>74.938000000000002</v>
      </c>
      <c r="K232" t="s">
        <v>15</v>
      </c>
      <c r="L232" t="s">
        <v>1</v>
      </c>
      <c r="M232">
        <v>2050</v>
      </c>
      <c r="N232" t="s">
        <v>2</v>
      </c>
      <c r="O232" t="s">
        <v>6</v>
      </c>
      <c r="P232">
        <v>1.3260000000000001</v>
      </c>
    </row>
    <row r="233" spans="1:16" x14ac:dyDescent="0.2">
      <c r="A233" t="s">
        <v>77</v>
      </c>
      <c r="B233" t="str">
        <f t="shared" si="6"/>
        <v>ES</v>
      </c>
      <c r="C233" t="s">
        <v>19</v>
      </c>
      <c r="D233" t="s">
        <v>1</v>
      </c>
      <c r="E233">
        <v>2030</v>
      </c>
      <c r="F233" t="s">
        <v>2</v>
      </c>
      <c r="G233" t="s">
        <v>5</v>
      </c>
      <c r="H233">
        <f t="shared" si="7"/>
        <v>1681.6599999999999</v>
      </c>
      <c r="I233">
        <v>168.166</v>
      </c>
      <c r="K233" t="s">
        <v>15</v>
      </c>
      <c r="L233" t="s">
        <v>1</v>
      </c>
      <c r="M233">
        <v>2050</v>
      </c>
      <c r="N233" t="s">
        <v>4</v>
      </c>
      <c r="O233" t="s">
        <v>9</v>
      </c>
      <c r="P233">
        <v>66.278000000000006</v>
      </c>
    </row>
    <row r="234" spans="1:16" x14ac:dyDescent="0.2">
      <c r="A234" t="s">
        <v>77</v>
      </c>
      <c r="B234" t="str">
        <f t="shared" si="6"/>
        <v>ES</v>
      </c>
      <c r="C234" t="s">
        <v>19</v>
      </c>
      <c r="D234" t="s">
        <v>1</v>
      </c>
      <c r="E234">
        <v>2030</v>
      </c>
      <c r="F234" t="s">
        <v>2</v>
      </c>
      <c r="G234" t="s">
        <v>20</v>
      </c>
      <c r="H234">
        <f t="shared" si="7"/>
        <v>175.59</v>
      </c>
      <c r="I234">
        <v>17.559000000000001</v>
      </c>
      <c r="K234" t="s">
        <v>15</v>
      </c>
      <c r="L234" t="s">
        <v>6</v>
      </c>
      <c r="M234">
        <v>2030</v>
      </c>
      <c r="N234" t="s">
        <v>2</v>
      </c>
      <c r="O234" t="s">
        <v>3</v>
      </c>
      <c r="P234">
        <v>3.7120000000000002</v>
      </c>
    </row>
    <row r="235" spans="1:16" x14ac:dyDescent="0.2">
      <c r="A235" t="s">
        <v>77</v>
      </c>
      <c r="B235" t="str">
        <f t="shared" si="6"/>
        <v>ES</v>
      </c>
      <c r="C235" t="s">
        <v>19</v>
      </c>
      <c r="D235" t="s">
        <v>1</v>
      </c>
      <c r="E235">
        <v>2030</v>
      </c>
      <c r="F235" t="s">
        <v>4</v>
      </c>
      <c r="G235" t="s">
        <v>9</v>
      </c>
      <c r="H235">
        <f t="shared" si="7"/>
        <v>-942.56</v>
      </c>
      <c r="I235">
        <v>94.256</v>
      </c>
      <c r="K235" t="s">
        <v>15</v>
      </c>
      <c r="L235" t="s">
        <v>6</v>
      </c>
      <c r="M235">
        <v>2030</v>
      </c>
      <c r="N235" t="s">
        <v>4</v>
      </c>
      <c r="O235" t="s">
        <v>10</v>
      </c>
      <c r="P235">
        <v>1.3260000000000001</v>
      </c>
    </row>
    <row r="236" spans="1:16" x14ac:dyDescent="0.2">
      <c r="A236" t="s">
        <v>77</v>
      </c>
      <c r="B236" t="str">
        <f t="shared" si="6"/>
        <v>ES</v>
      </c>
      <c r="C236" t="s">
        <v>19</v>
      </c>
      <c r="D236" t="s">
        <v>1</v>
      </c>
      <c r="E236">
        <v>2030</v>
      </c>
      <c r="F236" t="s">
        <v>4</v>
      </c>
      <c r="G236" t="s">
        <v>5</v>
      </c>
      <c r="H236">
        <f t="shared" si="7"/>
        <v>-737.33</v>
      </c>
      <c r="I236">
        <v>73.733000000000004</v>
      </c>
      <c r="K236" t="s">
        <v>15</v>
      </c>
      <c r="L236" t="s">
        <v>6</v>
      </c>
      <c r="M236">
        <v>2030</v>
      </c>
      <c r="N236" t="s">
        <v>4</v>
      </c>
      <c r="O236" t="s">
        <v>1</v>
      </c>
      <c r="P236">
        <v>2.3860000000000001</v>
      </c>
    </row>
    <row r="237" spans="1:16" x14ac:dyDescent="0.2">
      <c r="A237" t="s">
        <v>77</v>
      </c>
      <c r="B237" t="str">
        <f t="shared" si="6"/>
        <v>ES</v>
      </c>
      <c r="C237" t="s">
        <v>19</v>
      </c>
      <c r="D237" t="s">
        <v>1</v>
      </c>
      <c r="E237">
        <v>2030</v>
      </c>
      <c r="F237" t="s">
        <v>4</v>
      </c>
      <c r="G237" t="s">
        <v>20</v>
      </c>
      <c r="H237">
        <f t="shared" si="7"/>
        <v>-177.36</v>
      </c>
      <c r="I237">
        <v>17.736000000000001</v>
      </c>
      <c r="K237" t="s">
        <v>15</v>
      </c>
      <c r="L237" t="s">
        <v>6</v>
      </c>
      <c r="M237">
        <v>2035</v>
      </c>
      <c r="N237" t="s">
        <v>2</v>
      </c>
      <c r="O237" t="s">
        <v>3</v>
      </c>
      <c r="P237">
        <v>7.423</v>
      </c>
    </row>
    <row r="238" spans="1:16" x14ac:dyDescent="0.2">
      <c r="A238" t="s">
        <v>77</v>
      </c>
      <c r="B238" t="str">
        <f t="shared" si="6"/>
        <v>ES</v>
      </c>
      <c r="C238" t="s">
        <v>19</v>
      </c>
      <c r="D238" t="s">
        <v>1</v>
      </c>
      <c r="E238">
        <v>2035</v>
      </c>
      <c r="F238" t="s">
        <v>2</v>
      </c>
      <c r="G238" t="s">
        <v>3</v>
      </c>
      <c r="H238">
        <f t="shared" si="7"/>
        <v>248.2</v>
      </c>
      <c r="I238">
        <v>24.82</v>
      </c>
      <c r="K238" t="s">
        <v>15</v>
      </c>
      <c r="L238" t="s">
        <v>6</v>
      </c>
      <c r="M238">
        <v>2035</v>
      </c>
      <c r="N238" t="s">
        <v>4</v>
      </c>
      <c r="O238" t="s">
        <v>10</v>
      </c>
      <c r="P238">
        <v>5.3019999999999996</v>
      </c>
    </row>
    <row r="239" spans="1:16" x14ac:dyDescent="0.2">
      <c r="A239" t="s">
        <v>77</v>
      </c>
      <c r="B239" t="str">
        <f t="shared" si="6"/>
        <v>ES</v>
      </c>
      <c r="C239" t="s">
        <v>19</v>
      </c>
      <c r="D239" t="s">
        <v>1</v>
      </c>
      <c r="E239">
        <v>2035</v>
      </c>
      <c r="F239" t="s">
        <v>2</v>
      </c>
      <c r="G239" t="s">
        <v>5</v>
      </c>
      <c r="H239">
        <f t="shared" si="7"/>
        <v>786.87</v>
      </c>
      <c r="I239">
        <v>78.686999999999998</v>
      </c>
      <c r="K239" t="s">
        <v>15</v>
      </c>
      <c r="L239" t="s">
        <v>6</v>
      </c>
      <c r="M239">
        <v>2035</v>
      </c>
      <c r="N239" t="s">
        <v>4</v>
      </c>
      <c r="O239" t="s">
        <v>1</v>
      </c>
      <c r="P239">
        <v>2.121</v>
      </c>
    </row>
    <row r="240" spans="1:16" x14ac:dyDescent="0.2">
      <c r="A240" t="s">
        <v>77</v>
      </c>
      <c r="B240" t="str">
        <f t="shared" si="6"/>
        <v>ES</v>
      </c>
      <c r="C240" t="s">
        <v>19</v>
      </c>
      <c r="D240" t="s">
        <v>1</v>
      </c>
      <c r="E240">
        <v>2035</v>
      </c>
      <c r="F240" t="s">
        <v>2</v>
      </c>
      <c r="G240" t="s">
        <v>20</v>
      </c>
      <c r="H240">
        <f t="shared" si="7"/>
        <v>536.53</v>
      </c>
      <c r="I240">
        <v>53.652999999999999</v>
      </c>
      <c r="K240" t="s">
        <v>15</v>
      </c>
      <c r="L240" t="s">
        <v>6</v>
      </c>
      <c r="M240">
        <v>2040</v>
      </c>
      <c r="N240" t="s">
        <v>2</v>
      </c>
      <c r="O240" t="s">
        <v>3</v>
      </c>
      <c r="P240">
        <v>12.46</v>
      </c>
    </row>
    <row r="241" spans="1:16" x14ac:dyDescent="0.2">
      <c r="A241" t="s">
        <v>77</v>
      </c>
      <c r="B241" t="str">
        <f t="shared" si="6"/>
        <v>ES</v>
      </c>
      <c r="C241" t="s">
        <v>19</v>
      </c>
      <c r="D241" t="s">
        <v>1</v>
      </c>
      <c r="E241">
        <v>2035</v>
      </c>
      <c r="F241" t="s">
        <v>4</v>
      </c>
      <c r="G241" t="s">
        <v>9</v>
      </c>
      <c r="H241">
        <f t="shared" si="7"/>
        <v>-797.21999999999991</v>
      </c>
      <c r="I241">
        <v>79.721999999999994</v>
      </c>
      <c r="K241" t="s">
        <v>15</v>
      </c>
      <c r="L241" t="s">
        <v>6</v>
      </c>
      <c r="M241">
        <v>2040</v>
      </c>
      <c r="N241" t="s">
        <v>4</v>
      </c>
      <c r="O241" t="s">
        <v>10</v>
      </c>
      <c r="P241">
        <v>10.603999999999999</v>
      </c>
    </row>
    <row r="242" spans="1:16" x14ac:dyDescent="0.2">
      <c r="A242" t="s">
        <v>77</v>
      </c>
      <c r="B242" t="str">
        <f t="shared" si="6"/>
        <v>ES</v>
      </c>
      <c r="C242" t="s">
        <v>19</v>
      </c>
      <c r="D242" t="s">
        <v>1</v>
      </c>
      <c r="E242">
        <v>2035</v>
      </c>
      <c r="F242" t="s">
        <v>4</v>
      </c>
      <c r="G242" t="s">
        <v>5</v>
      </c>
      <c r="H242">
        <f t="shared" si="7"/>
        <v>-232.42999999999998</v>
      </c>
      <c r="I242">
        <v>23.242999999999999</v>
      </c>
      <c r="K242" t="s">
        <v>15</v>
      </c>
      <c r="L242" t="s">
        <v>6</v>
      </c>
      <c r="M242">
        <v>2040</v>
      </c>
      <c r="N242" t="s">
        <v>4</v>
      </c>
      <c r="O242" t="s">
        <v>1</v>
      </c>
      <c r="P242">
        <v>1.8560000000000001</v>
      </c>
    </row>
    <row r="243" spans="1:16" x14ac:dyDescent="0.2">
      <c r="A243" t="s">
        <v>77</v>
      </c>
      <c r="B243" t="str">
        <f t="shared" si="6"/>
        <v>ES</v>
      </c>
      <c r="C243" t="s">
        <v>19</v>
      </c>
      <c r="D243" t="s">
        <v>1</v>
      </c>
      <c r="E243">
        <v>2035</v>
      </c>
      <c r="F243" t="s">
        <v>4</v>
      </c>
      <c r="G243" t="s">
        <v>20</v>
      </c>
      <c r="H243">
        <f t="shared" si="7"/>
        <v>-541.95000000000005</v>
      </c>
      <c r="I243">
        <v>54.195</v>
      </c>
      <c r="K243" t="s">
        <v>15</v>
      </c>
      <c r="L243" t="s">
        <v>6</v>
      </c>
      <c r="M243">
        <v>2045</v>
      </c>
      <c r="N243" t="s">
        <v>2</v>
      </c>
      <c r="O243" t="s">
        <v>3</v>
      </c>
      <c r="P243">
        <v>17.497</v>
      </c>
    </row>
    <row r="244" spans="1:16" x14ac:dyDescent="0.2">
      <c r="A244" t="s">
        <v>77</v>
      </c>
      <c r="B244" t="str">
        <f t="shared" si="6"/>
        <v>ES</v>
      </c>
      <c r="C244" t="s">
        <v>19</v>
      </c>
      <c r="D244" t="s">
        <v>1</v>
      </c>
      <c r="E244">
        <v>2040</v>
      </c>
      <c r="F244" t="s">
        <v>2</v>
      </c>
      <c r="G244" t="s">
        <v>3</v>
      </c>
      <c r="H244">
        <f t="shared" si="7"/>
        <v>248.2</v>
      </c>
      <c r="I244">
        <v>24.82</v>
      </c>
      <c r="K244" t="s">
        <v>15</v>
      </c>
      <c r="L244" t="s">
        <v>6</v>
      </c>
      <c r="M244">
        <v>2045</v>
      </c>
      <c r="N244" t="s">
        <v>4</v>
      </c>
      <c r="O244" t="s">
        <v>10</v>
      </c>
      <c r="P244">
        <v>15.907</v>
      </c>
    </row>
    <row r="245" spans="1:16" x14ac:dyDescent="0.2">
      <c r="A245" t="s">
        <v>77</v>
      </c>
      <c r="B245" t="str">
        <f t="shared" si="6"/>
        <v>ES</v>
      </c>
      <c r="C245" t="s">
        <v>19</v>
      </c>
      <c r="D245" t="s">
        <v>1</v>
      </c>
      <c r="E245">
        <v>2040</v>
      </c>
      <c r="F245" t="s">
        <v>2</v>
      </c>
      <c r="G245" t="s">
        <v>5</v>
      </c>
      <c r="H245">
        <f t="shared" si="7"/>
        <v>620.14</v>
      </c>
      <c r="I245">
        <v>62.014000000000003</v>
      </c>
      <c r="K245" t="s">
        <v>15</v>
      </c>
      <c r="L245" t="s">
        <v>6</v>
      </c>
      <c r="M245">
        <v>2045</v>
      </c>
      <c r="N245" t="s">
        <v>4</v>
      </c>
      <c r="O245" t="s">
        <v>1</v>
      </c>
      <c r="P245">
        <v>1.591</v>
      </c>
    </row>
    <row r="246" spans="1:16" x14ac:dyDescent="0.2">
      <c r="A246" t="s">
        <v>77</v>
      </c>
      <c r="B246" t="str">
        <f t="shared" si="6"/>
        <v>ES</v>
      </c>
      <c r="C246" t="s">
        <v>19</v>
      </c>
      <c r="D246" t="s">
        <v>1</v>
      </c>
      <c r="E246">
        <v>2040</v>
      </c>
      <c r="F246" t="s">
        <v>2</v>
      </c>
      <c r="G246" t="s">
        <v>20</v>
      </c>
      <c r="H246">
        <f t="shared" si="7"/>
        <v>395.39</v>
      </c>
      <c r="I246">
        <v>39.539000000000001</v>
      </c>
      <c r="K246" t="s">
        <v>15</v>
      </c>
      <c r="L246" t="s">
        <v>6</v>
      </c>
      <c r="M246">
        <v>2050</v>
      </c>
      <c r="N246" t="s">
        <v>2</v>
      </c>
      <c r="O246" t="s">
        <v>3</v>
      </c>
      <c r="P246">
        <v>31.317</v>
      </c>
    </row>
    <row r="247" spans="1:16" x14ac:dyDescent="0.2">
      <c r="A247" t="s">
        <v>77</v>
      </c>
      <c r="B247" t="str">
        <f t="shared" si="6"/>
        <v>ES</v>
      </c>
      <c r="C247" t="s">
        <v>19</v>
      </c>
      <c r="D247" t="s">
        <v>1</v>
      </c>
      <c r="E247">
        <v>2040</v>
      </c>
      <c r="F247" t="s">
        <v>4</v>
      </c>
      <c r="G247" t="s">
        <v>9</v>
      </c>
      <c r="H247">
        <f t="shared" si="7"/>
        <v>-651.87</v>
      </c>
      <c r="I247">
        <v>65.186999999999998</v>
      </c>
      <c r="K247" t="s">
        <v>15</v>
      </c>
      <c r="L247" t="s">
        <v>6</v>
      </c>
      <c r="M247">
        <v>2050</v>
      </c>
      <c r="N247" t="s">
        <v>4</v>
      </c>
      <c r="O247" t="s">
        <v>10</v>
      </c>
      <c r="P247">
        <v>26.510999999999999</v>
      </c>
    </row>
    <row r="248" spans="1:16" x14ac:dyDescent="0.2">
      <c r="A248" t="s">
        <v>77</v>
      </c>
      <c r="B248" t="str">
        <f t="shared" si="6"/>
        <v>ES</v>
      </c>
      <c r="C248" t="s">
        <v>19</v>
      </c>
      <c r="D248" t="s">
        <v>1</v>
      </c>
      <c r="E248">
        <v>2040</v>
      </c>
      <c r="F248" t="s">
        <v>4</v>
      </c>
      <c r="G248" t="s">
        <v>5</v>
      </c>
      <c r="H248">
        <f t="shared" si="7"/>
        <v>-212.48000000000002</v>
      </c>
      <c r="I248">
        <v>21.248000000000001</v>
      </c>
      <c r="K248" t="s">
        <v>15</v>
      </c>
      <c r="L248" t="s">
        <v>6</v>
      </c>
      <c r="M248">
        <v>2050</v>
      </c>
      <c r="N248" t="s">
        <v>4</v>
      </c>
      <c r="O248" t="s">
        <v>5</v>
      </c>
      <c r="P248">
        <v>3.4809999999999999</v>
      </c>
    </row>
    <row r="249" spans="1:16" x14ac:dyDescent="0.2">
      <c r="A249" t="s">
        <v>77</v>
      </c>
      <c r="B249" t="str">
        <f t="shared" si="6"/>
        <v>ES</v>
      </c>
      <c r="C249" t="s">
        <v>19</v>
      </c>
      <c r="D249" t="s">
        <v>1</v>
      </c>
      <c r="E249">
        <v>2040</v>
      </c>
      <c r="F249" t="s">
        <v>4</v>
      </c>
      <c r="G249" t="s">
        <v>20</v>
      </c>
      <c r="H249">
        <f t="shared" si="7"/>
        <v>-399.39</v>
      </c>
      <c r="I249">
        <v>39.939</v>
      </c>
      <c r="K249" t="s">
        <v>15</v>
      </c>
      <c r="L249" t="s">
        <v>6</v>
      </c>
      <c r="M249">
        <v>2050</v>
      </c>
      <c r="N249" t="s">
        <v>4</v>
      </c>
      <c r="O249" t="s">
        <v>1</v>
      </c>
      <c r="P249">
        <v>1.3260000000000001</v>
      </c>
    </row>
    <row r="250" spans="1:16" x14ac:dyDescent="0.2">
      <c r="A250" t="s">
        <v>77</v>
      </c>
      <c r="B250" t="str">
        <f t="shared" si="6"/>
        <v>ES</v>
      </c>
      <c r="C250" t="s">
        <v>19</v>
      </c>
      <c r="D250" t="s">
        <v>6</v>
      </c>
      <c r="E250">
        <v>2030</v>
      </c>
      <c r="F250" t="s">
        <v>4</v>
      </c>
      <c r="G250" t="s">
        <v>10</v>
      </c>
      <c r="H250">
        <f t="shared" si="7"/>
        <v>-10.27</v>
      </c>
      <c r="I250">
        <v>1.0269999999999999</v>
      </c>
      <c r="K250" t="s">
        <v>16</v>
      </c>
      <c r="L250" t="s">
        <v>1</v>
      </c>
      <c r="M250">
        <v>2025</v>
      </c>
      <c r="N250" t="s">
        <v>2</v>
      </c>
      <c r="O250" t="s">
        <v>5</v>
      </c>
      <c r="P250">
        <v>361.10700000000003</v>
      </c>
    </row>
    <row r="251" spans="1:16" x14ac:dyDescent="0.2">
      <c r="A251" t="s">
        <v>77</v>
      </c>
      <c r="B251" t="str">
        <f t="shared" si="6"/>
        <v>ES</v>
      </c>
      <c r="C251" t="s">
        <v>19</v>
      </c>
      <c r="D251" t="s">
        <v>6</v>
      </c>
      <c r="E251">
        <v>2035</v>
      </c>
      <c r="F251" t="s">
        <v>2</v>
      </c>
      <c r="G251" t="s">
        <v>5</v>
      </c>
      <c r="H251">
        <f t="shared" si="7"/>
        <v>0.03</v>
      </c>
      <c r="I251">
        <v>3.0000000000000001E-3</v>
      </c>
      <c r="K251" t="s">
        <v>16</v>
      </c>
      <c r="L251" t="s">
        <v>1</v>
      </c>
      <c r="M251">
        <v>2025</v>
      </c>
      <c r="N251" t="s">
        <v>4</v>
      </c>
      <c r="O251" t="s">
        <v>9</v>
      </c>
      <c r="P251">
        <v>361.10700000000003</v>
      </c>
    </row>
    <row r="252" spans="1:16" x14ac:dyDescent="0.2">
      <c r="A252" t="s">
        <v>77</v>
      </c>
      <c r="B252" t="str">
        <f t="shared" si="6"/>
        <v>ES</v>
      </c>
      <c r="C252" t="s">
        <v>19</v>
      </c>
      <c r="D252" t="s">
        <v>6</v>
      </c>
      <c r="E252">
        <v>2035</v>
      </c>
      <c r="F252" t="s">
        <v>4</v>
      </c>
      <c r="G252" t="s">
        <v>10</v>
      </c>
      <c r="H252">
        <f t="shared" si="7"/>
        <v>-41.08</v>
      </c>
      <c r="I252">
        <v>4.1079999999999997</v>
      </c>
      <c r="K252" t="s">
        <v>16</v>
      </c>
      <c r="L252" t="s">
        <v>1</v>
      </c>
      <c r="M252">
        <v>2030</v>
      </c>
      <c r="N252" t="s">
        <v>2</v>
      </c>
      <c r="O252" t="s">
        <v>5</v>
      </c>
      <c r="P252">
        <v>325.43400000000003</v>
      </c>
    </row>
    <row r="253" spans="1:16" x14ac:dyDescent="0.2">
      <c r="A253" t="s">
        <v>77</v>
      </c>
      <c r="B253" t="str">
        <f t="shared" si="6"/>
        <v>ES</v>
      </c>
      <c r="C253" t="s">
        <v>19</v>
      </c>
      <c r="D253" t="s">
        <v>6</v>
      </c>
      <c r="E253">
        <v>2035</v>
      </c>
      <c r="F253" t="s">
        <v>4</v>
      </c>
      <c r="G253" t="s">
        <v>5</v>
      </c>
      <c r="H253">
        <f t="shared" si="7"/>
        <v>-0.03</v>
      </c>
      <c r="I253">
        <v>3.0000000000000001E-3</v>
      </c>
      <c r="K253" t="s">
        <v>16</v>
      </c>
      <c r="L253" t="s">
        <v>1</v>
      </c>
      <c r="M253">
        <v>2030</v>
      </c>
      <c r="N253" t="s">
        <v>4</v>
      </c>
      <c r="O253" t="s">
        <v>9</v>
      </c>
      <c r="P253">
        <v>325.43400000000003</v>
      </c>
    </row>
    <row r="254" spans="1:16" x14ac:dyDescent="0.2">
      <c r="A254" t="s">
        <v>77</v>
      </c>
      <c r="B254" t="str">
        <f t="shared" si="6"/>
        <v>ES</v>
      </c>
      <c r="C254" t="s">
        <v>19</v>
      </c>
      <c r="D254" t="s">
        <v>6</v>
      </c>
      <c r="E254">
        <v>2040</v>
      </c>
      <c r="F254" t="s">
        <v>2</v>
      </c>
      <c r="G254" t="s">
        <v>5</v>
      </c>
      <c r="H254">
        <f t="shared" si="7"/>
        <v>0.03</v>
      </c>
      <c r="I254">
        <v>3.0000000000000001E-3</v>
      </c>
      <c r="K254" t="s">
        <v>16</v>
      </c>
      <c r="L254" t="s">
        <v>1</v>
      </c>
      <c r="M254">
        <v>2035</v>
      </c>
      <c r="N254" t="s">
        <v>2</v>
      </c>
      <c r="O254" t="s">
        <v>5</v>
      </c>
      <c r="P254">
        <v>288.30099999999999</v>
      </c>
    </row>
    <row r="255" spans="1:16" x14ac:dyDescent="0.2">
      <c r="A255" t="s">
        <v>77</v>
      </c>
      <c r="B255" t="str">
        <f t="shared" si="6"/>
        <v>ES</v>
      </c>
      <c r="C255" t="s">
        <v>19</v>
      </c>
      <c r="D255" t="s">
        <v>6</v>
      </c>
      <c r="E255">
        <v>2040</v>
      </c>
      <c r="F255" t="s">
        <v>4</v>
      </c>
      <c r="G255" t="s">
        <v>10</v>
      </c>
      <c r="H255">
        <f t="shared" si="7"/>
        <v>-82.16</v>
      </c>
      <c r="I255">
        <v>8.2159999999999993</v>
      </c>
      <c r="K255" t="s">
        <v>16</v>
      </c>
      <c r="L255" t="s">
        <v>1</v>
      </c>
      <c r="M255">
        <v>2035</v>
      </c>
      <c r="N255" t="s">
        <v>4</v>
      </c>
      <c r="O255" t="s">
        <v>9</v>
      </c>
      <c r="P255">
        <v>288.30099999999999</v>
      </c>
    </row>
    <row r="256" spans="1:16" x14ac:dyDescent="0.2">
      <c r="A256" t="s">
        <v>77</v>
      </c>
      <c r="B256" t="str">
        <f t="shared" si="6"/>
        <v>ES</v>
      </c>
      <c r="C256" t="s">
        <v>19</v>
      </c>
      <c r="D256" t="s">
        <v>6</v>
      </c>
      <c r="E256">
        <v>2040</v>
      </c>
      <c r="F256" t="s">
        <v>4</v>
      </c>
      <c r="G256" t="s">
        <v>5</v>
      </c>
      <c r="H256">
        <f t="shared" si="7"/>
        <v>-0.03</v>
      </c>
      <c r="I256">
        <v>3.0000000000000001E-3</v>
      </c>
      <c r="K256" t="s">
        <v>16</v>
      </c>
      <c r="L256" t="s">
        <v>1</v>
      </c>
      <c r="M256">
        <v>2040</v>
      </c>
      <c r="N256" t="s">
        <v>2</v>
      </c>
      <c r="O256" t="s">
        <v>5</v>
      </c>
      <c r="P256">
        <v>251.16900000000001</v>
      </c>
    </row>
    <row r="257" spans="1:16" x14ac:dyDescent="0.2">
      <c r="A257" t="s">
        <v>77</v>
      </c>
      <c r="B257" t="str">
        <f t="shared" si="6"/>
        <v>ES</v>
      </c>
      <c r="C257" t="s">
        <v>21</v>
      </c>
      <c r="D257" t="s">
        <v>1</v>
      </c>
      <c r="E257">
        <v>2025</v>
      </c>
      <c r="F257" t="s">
        <v>2</v>
      </c>
      <c r="G257" t="s">
        <v>5</v>
      </c>
      <c r="H257">
        <f t="shared" si="7"/>
        <v>593.16999999999996</v>
      </c>
      <c r="I257">
        <v>59.317</v>
      </c>
      <c r="K257" t="s">
        <v>16</v>
      </c>
      <c r="L257" t="s">
        <v>1</v>
      </c>
      <c r="M257">
        <v>2040</v>
      </c>
      <c r="N257" t="s">
        <v>4</v>
      </c>
      <c r="O257" t="s">
        <v>9</v>
      </c>
      <c r="P257">
        <v>251.16900000000001</v>
      </c>
    </row>
    <row r="258" spans="1:16" x14ac:dyDescent="0.2">
      <c r="A258" t="s">
        <v>77</v>
      </c>
      <c r="B258" t="str">
        <f t="shared" si="6"/>
        <v>ES</v>
      </c>
      <c r="C258" t="s">
        <v>21</v>
      </c>
      <c r="D258" t="s">
        <v>1</v>
      </c>
      <c r="E258">
        <v>2025</v>
      </c>
      <c r="F258" t="s">
        <v>2</v>
      </c>
      <c r="G258" t="s">
        <v>6</v>
      </c>
      <c r="H258">
        <f t="shared" si="7"/>
        <v>12.110000000000001</v>
      </c>
      <c r="I258">
        <v>1.2110000000000001</v>
      </c>
      <c r="K258" t="s">
        <v>16</v>
      </c>
      <c r="L258" t="s">
        <v>1</v>
      </c>
      <c r="M258">
        <v>2045</v>
      </c>
      <c r="N258" t="s">
        <v>2</v>
      </c>
      <c r="O258" t="s">
        <v>5</v>
      </c>
      <c r="P258">
        <v>215.49600000000001</v>
      </c>
    </row>
    <row r="259" spans="1:16" x14ac:dyDescent="0.2">
      <c r="A259" t="s">
        <v>77</v>
      </c>
      <c r="B259" t="str">
        <f t="shared" ref="B259:B322" si="8">MID(C259,1,2)</f>
        <v>ES</v>
      </c>
      <c r="C259" t="s">
        <v>21</v>
      </c>
      <c r="D259" t="s">
        <v>1</v>
      </c>
      <c r="E259">
        <v>2025</v>
      </c>
      <c r="F259" t="s">
        <v>4</v>
      </c>
      <c r="G259" t="s">
        <v>9</v>
      </c>
      <c r="H259">
        <f t="shared" ref="H259:H322" si="9">IF(F259="+",I259,-I259)*10</f>
        <v>-605.27</v>
      </c>
      <c r="I259">
        <v>60.527000000000001</v>
      </c>
      <c r="K259" t="s">
        <v>16</v>
      </c>
      <c r="L259" t="s">
        <v>1</v>
      </c>
      <c r="M259">
        <v>2045</v>
      </c>
      <c r="N259" t="s">
        <v>4</v>
      </c>
      <c r="O259" t="s">
        <v>9</v>
      </c>
      <c r="P259">
        <v>215.49600000000001</v>
      </c>
    </row>
    <row r="260" spans="1:16" x14ac:dyDescent="0.2">
      <c r="A260" t="s">
        <v>77</v>
      </c>
      <c r="B260" t="str">
        <f t="shared" si="8"/>
        <v>ES</v>
      </c>
      <c r="C260" t="s">
        <v>21</v>
      </c>
      <c r="D260" t="s">
        <v>1</v>
      </c>
      <c r="E260">
        <v>2030</v>
      </c>
      <c r="F260" t="s">
        <v>2</v>
      </c>
      <c r="G260" t="s">
        <v>5</v>
      </c>
      <c r="H260">
        <f t="shared" si="9"/>
        <v>881.88</v>
      </c>
      <c r="I260">
        <v>88.188000000000002</v>
      </c>
      <c r="K260" t="s">
        <v>16</v>
      </c>
      <c r="L260" t="s">
        <v>1</v>
      </c>
      <c r="M260">
        <v>2050</v>
      </c>
      <c r="N260" t="s">
        <v>2</v>
      </c>
      <c r="O260" t="s">
        <v>5</v>
      </c>
      <c r="P260">
        <v>179.82300000000001</v>
      </c>
    </row>
    <row r="261" spans="1:16" x14ac:dyDescent="0.2">
      <c r="A261" t="s">
        <v>77</v>
      </c>
      <c r="B261" t="str">
        <f t="shared" si="8"/>
        <v>ES</v>
      </c>
      <c r="C261" t="s">
        <v>21</v>
      </c>
      <c r="D261" t="s">
        <v>1</v>
      </c>
      <c r="E261">
        <v>2030</v>
      </c>
      <c r="F261" t="s">
        <v>2</v>
      </c>
      <c r="G261" t="s">
        <v>6</v>
      </c>
      <c r="H261">
        <f t="shared" si="9"/>
        <v>18</v>
      </c>
      <c r="I261">
        <v>1.8</v>
      </c>
      <c r="K261" t="s">
        <v>16</v>
      </c>
      <c r="L261" t="s">
        <v>1</v>
      </c>
      <c r="M261">
        <v>2050</v>
      </c>
      <c r="N261" t="s">
        <v>4</v>
      </c>
      <c r="O261" t="s">
        <v>9</v>
      </c>
      <c r="P261">
        <v>179.82300000000001</v>
      </c>
    </row>
    <row r="262" spans="1:16" x14ac:dyDescent="0.2">
      <c r="A262" t="s">
        <v>77</v>
      </c>
      <c r="B262" t="str">
        <f t="shared" si="8"/>
        <v>ES</v>
      </c>
      <c r="C262" t="s">
        <v>21</v>
      </c>
      <c r="D262" t="s">
        <v>1</v>
      </c>
      <c r="E262">
        <v>2030</v>
      </c>
      <c r="F262" t="s">
        <v>4</v>
      </c>
      <c r="G262" t="s">
        <v>9</v>
      </c>
      <c r="H262">
        <f t="shared" si="9"/>
        <v>-555.52</v>
      </c>
      <c r="I262">
        <v>55.552</v>
      </c>
      <c r="K262" t="s">
        <v>16</v>
      </c>
      <c r="L262" t="s">
        <v>6</v>
      </c>
      <c r="M262">
        <v>2030</v>
      </c>
      <c r="N262" t="s">
        <v>2</v>
      </c>
      <c r="O262" t="s">
        <v>5</v>
      </c>
      <c r="P262">
        <v>17.521000000000001</v>
      </c>
    </row>
    <row r="263" spans="1:16" x14ac:dyDescent="0.2">
      <c r="A263" t="s">
        <v>77</v>
      </c>
      <c r="B263" t="str">
        <f t="shared" si="8"/>
        <v>ES</v>
      </c>
      <c r="C263" t="s">
        <v>21</v>
      </c>
      <c r="D263" t="s">
        <v>1</v>
      </c>
      <c r="E263">
        <v>2030</v>
      </c>
      <c r="F263" t="s">
        <v>4</v>
      </c>
      <c r="G263" t="s">
        <v>5</v>
      </c>
      <c r="H263">
        <f t="shared" si="9"/>
        <v>-344.35</v>
      </c>
      <c r="I263">
        <v>34.435000000000002</v>
      </c>
      <c r="K263" t="s">
        <v>16</v>
      </c>
      <c r="L263" t="s">
        <v>6</v>
      </c>
      <c r="M263">
        <v>2030</v>
      </c>
      <c r="N263" t="s">
        <v>4</v>
      </c>
      <c r="O263" t="s">
        <v>10</v>
      </c>
      <c r="P263">
        <v>3.6110000000000002</v>
      </c>
    </row>
    <row r="264" spans="1:16" x14ac:dyDescent="0.2">
      <c r="A264" t="s">
        <v>77</v>
      </c>
      <c r="B264" t="str">
        <f t="shared" si="8"/>
        <v>ES</v>
      </c>
      <c r="C264" t="s">
        <v>21</v>
      </c>
      <c r="D264" t="s">
        <v>1</v>
      </c>
      <c r="E264">
        <v>2035</v>
      </c>
      <c r="F264" t="s">
        <v>2</v>
      </c>
      <c r="G264" t="s">
        <v>5</v>
      </c>
      <c r="H264">
        <f t="shared" si="9"/>
        <v>996.59999999999991</v>
      </c>
      <c r="I264">
        <v>99.66</v>
      </c>
      <c r="K264" t="s">
        <v>16</v>
      </c>
      <c r="L264" t="s">
        <v>6</v>
      </c>
      <c r="M264">
        <v>2030</v>
      </c>
      <c r="N264" t="s">
        <v>4</v>
      </c>
      <c r="O264" t="s">
        <v>5</v>
      </c>
      <c r="P264">
        <v>13.91</v>
      </c>
    </row>
    <row r="265" spans="1:16" x14ac:dyDescent="0.2">
      <c r="A265" t="s">
        <v>77</v>
      </c>
      <c r="B265" t="str">
        <f t="shared" si="8"/>
        <v>ES</v>
      </c>
      <c r="C265" t="s">
        <v>21</v>
      </c>
      <c r="D265" t="s">
        <v>1</v>
      </c>
      <c r="E265">
        <v>2035</v>
      </c>
      <c r="F265" t="s">
        <v>2</v>
      </c>
      <c r="G265" t="s">
        <v>6</v>
      </c>
      <c r="H265">
        <f t="shared" si="9"/>
        <v>20.339999999999996</v>
      </c>
      <c r="I265">
        <v>2.0339999999999998</v>
      </c>
      <c r="K265" t="s">
        <v>16</v>
      </c>
      <c r="L265" t="s">
        <v>6</v>
      </c>
      <c r="M265">
        <v>2035</v>
      </c>
      <c r="N265" t="s">
        <v>2</v>
      </c>
      <c r="O265" t="s">
        <v>5</v>
      </c>
      <c r="P265">
        <v>14.444000000000001</v>
      </c>
    </row>
    <row r="266" spans="1:16" x14ac:dyDescent="0.2">
      <c r="A266" t="s">
        <v>77</v>
      </c>
      <c r="B266" t="str">
        <f t="shared" si="8"/>
        <v>ES</v>
      </c>
      <c r="C266" t="s">
        <v>21</v>
      </c>
      <c r="D266" t="s">
        <v>1</v>
      </c>
      <c r="E266">
        <v>2035</v>
      </c>
      <c r="F266" t="s">
        <v>4</v>
      </c>
      <c r="G266" t="s">
        <v>9</v>
      </c>
      <c r="H266">
        <f t="shared" si="9"/>
        <v>-469.85999999999996</v>
      </c>
      <c r="I266">
        <v>46.985999999999997</v>
      </c>
      <c r="K266" t="s">
        <v>16</v>
      </c>
      <c r="L266" t="s">
        <v>6</v>
      </c>
      <c r="M266">
        <v>2035</v>
      </c>
      <c r="N266" t="s">
        <v>4</v>
      </c>
      <c r="O266" t="s">
        <v>10</v>
      </c>
      <c r="P266">
        <v>14.444000000000001</v>
      </c>
    </row>
    <row r="267" spans="1:16" x14ac:dyDescent="0.2">
      <c r="A267" t="s">
        <v>77</v>
      </c>
      <c r="B267" t="str">
        <f t="shared" si="8"/>
        <v>ES</v>
      </c>
      <c r="C267" t="s">
        <v>21</v>
      </c>
      <c r="D267" t="s">
        <v>1</v>
      </c>
      <c r="E267">
        <v>2035</v>
      </c>
      <c r="F267" t="s">
        <v>4</v>
      </c>
      <c r="G267" t="s">
        <v>5</v>
      </c>
      <c r="H267">
        <f t="shared" si="9"/>
        <v>-547.07999999999993</v>
      </c>
      <c r="I267">
        <v>54.707999999999998</v>
      </c>
      <c r="K267" t="s">
        <v>16</v>
      </c>
      <c r="L267" t="s">
        <v>6</v>
      </c>
      <c r="M267">
        <v>2040</v>
      </c>
      <c r="N267" t="s">
        <v>2</v>
      </c>
      <c r="O267" t="s">
        <v>5</v>
      </c>
      <c r="P267">
        <v>28.888999999999999</v>
      </c>
    </row>
    <row r="268" spans="1:16" x14ac:dyDescent="0.2">
      <c r="A268" t="s">
        <v>77</v>
      </c>
      <c r="B268" t="str">
        <f t="shared" si="8"/>
        <v>ES</v>
      </c>
      <c r="C268" t="s">
        <v>21</v>
      </c>
      <c r="D268" t="s">
        <v>1</v>
      </c>
      <c r="E268">
        <v>2040</v>
      </c>
      <c r="F268" t="s">
        <v>2</v>
      </c>
      <c r="G268" t="s">
        <v>5</v>
      </c>
      <c r="H268">
        <f t="shared" si="9"/>
        <v>1315.3200000000002</v>
      </c>
      <c r="I268">
        <v>131.53200000000001</v>
      </c>
      <c r="K268" t="s">
        <v>16</v>
      </c>
      <c r="L268" t="s">
        <v>6</v>
      </c>
      <c r="M268">
        <v>2040</v>
      </c>
      <c r="N268" t="s">
        <v>4</v>
      </c>
      <c r="O268" t="s">
        <v>10</v>
      </c>
      <c r="P268">
        <v>28.888999999999999</v>
      </c>
    </row>
    <row r="269" spans="1:16" x14ac:dyDescent="0.2">
      <c r="A269" t="s">
        <v>77</v>
      </c>
      <c r="B269" t="str">
        <f t="shared" si="8"/>
        <v>ES</v>
      </c>
      <c r="C269" t="s">
        <v>21</v>
      </c>
      <c r="D269" t="s">
        <v>1</v>
      </c>
      <c r="E269">
        <v>2040</v>
      </c>
      <c r="F269" t="s">
        <v>2</v>
      </c>
      <c r="G269" t="s">
        <v>6</v>
      </c>
      <c r="H269">
        <f t="shared" si="9"/>
        <v>26.840000000000003</v>
      </c>
      <c r="I269">
        <v>2.6840000000000002</v>
      </c>
      <c r="K269" t="s">
        <v>16</v>
      </c>
      <c r="L269" t="s">
        <v>6</v>
      </c>
      <c r="M269">
        <v>2045</v>
      </c>
      <c r="N269" t="s">
        <v>2</v>
      </c>
      <c r="O269" t="s">
        <v>5</v>
      </c>
      <c r="P269">
        <v>43.332999999999998</v>
      </c>
    </row>
    <row r="270" spans="1:16" x14ac:dyDescent="0.2">
      <c r="A270" t="s">
        <v>77</v>
      </c>
      <c r="B270" t="str">
        <f t="shared" si="8"/>
        <v>ES</v>
      </c>
      <c r="C270" t="s">
        <v>21</v>
      </c>
      <c r="D270" t="s">
        <v>1</v>
      </c>
      <c r="E270">
        <v>2040</v>
      </c>
      <c r="F270" t="s">
        <v>4</v>
      </c>
      <c r="G270" t="s">
        <v>9</v>
      </c>
      <c r="H270">
        <f t="shared" si="9"/>
        <v>-384.18999999999994</v>
      </c>
      <c r="I270">
        <v>38.418999999999997</v>
      </c>
      <c r="K270" t="s">
        <v>16</v>
      </c>
      <c r="L270" t="s">
        <v>6</v>
      </c>
      <c r="M270">
        <v>2045</v>
      </c>
      <c r="N270" t="s">
        <v>4</v>
      </c>
      <c r="O270" t="s">
        <v>10</v>
      </c>
      <c r="P270">
        <v>43.332999999999998</v>
      </c>
    </row>
    <row r="271" spans="1:16" x14ac:dyDescent="0.2">
      <c r="A271" t="s">
        <v>77</v>
      </c>
      <c r="B271" t="str">
        <f t="shared" si="8"/>
        <v>ES</v>
      </c>
      <c r="C271" t="s">
        <v>21</v>
      </c>
      <c r="D271" t="s">
        <v>1</v>
      </c>
      <c r="E271">
        <v>2040</v>
      </c>
      <c r="F271" t="s">
        <v>4</v>
      </c>
      <c r="G271" t="s">
        <v>5</v>
      </c>
      <c r="H271">
        <f t="shared" si="9"/>
        <v>-957.97</v>
      </c>
      <c r="I271">
        <v>95.796999999999997</v>
      </c>
      <c r="K271" t="s">
        <v>16</v>
      </c>
      <c r="L271" t="s">
        <v>6</v>
      </c>
      <c r="M271">
        <v>2050</v>
      </c>
      <c r="N271" t="s">
        <v>2</v>
      </c>
      <c r="O271" t="s">
        <v>5</v>
      </c>
      <c r="P271">
        <v>72.221000000000004</v>
      </c>
    </row>
    <row r="272" spans="1:16" x14ac:dyDescent="0.2">
      <c r="A272" t="s">
        <v>77</v>
      </c>
      <c r="B272" t="str">
        <f t="shared" si="8"/>
        <v>ES</v>
      </c>
      <c r="C272" t="s">
        <v>21</v>
      </c>
      <c r="D272" t="s">
        <v>6</v>
      </c>
      <c r="E272">
        <v>2025</v>
      </c>
      <c r="F272" t="s">
        <v>2</v>
      </c>
      <c r="G272" t="s">
        <v>3</v>
      </c>
      <c r="H272">
        <f t="shared" si="9"/>
        <v>12.110000000000001</v>
      </c>
      <c r="I272">
        <v>1.2110000000000001</v>
      </c>
      <c r="K272" t="s">
        <v>16</v>
      </c>
      <c r="L272" t="s">
        <v>6</v>
      </c>
      <c r="M272">
        <v>2050</v>
      </c>
      <c r="N272" t="s">
        <v>4</v>
      </c>
      <c r="O272" t="s">
        <v>10</v>
      </c>
      <c r="P272">
        <v>72.221000000000004</v>
      </c>
    </row>
    <row r="273" spans="1:16" x14ac:dyDescent="0.2">
      <c r="A273" t="s">
        <v>77</v>
      </c>
      <c r="B273" t="str">
        <f t="shared" si="8"/>
        <v>ES</v>
      </c>
      <c r="C273" t="s">
        <v>21</v>
      </c>
      <c r="D273" t="s">
        <v>6</v>
      </c>
      <c r="E273">
        <v>2025</v>
      </c>
      <c r="F273" t="s">
        <v>4</v>
      </c>
      <c r="G273" t="s">
        <v>1</v>
      </c>
      <c r="H273">
        <f t="shared" si="9"/>
        <v>-12.110000000000001</v>
      </c>
      <c r="I273">
        <v>1.2110000000000001</v>
      </c>
      <c r="K273" t="s">
        <v>17</v>
      </c>
      <c r="L273" t="s">
        <v>1</v>
      </c>
      <c r="M273">
        <v>2025</v>
      </c>
      <c r="N273" t="s">
        <v>2</v>
      </c>
      <c r="O273" t="s">
        <v>5</v>
      </c>
      <c r="P273">
        <v>1747.9169999999999</v>
      </c>
    </row>
    <row r="274" spans="1:16" x14ac:dyDescent="0.2">
      <c r="A274" t="s">
        <v>77</v>
      </c>
      <c r="B274" t="str">
        <f t="shared" si="8"/>
        <v>ES</v>
      </c>
      <c r="C274" t="s">
        <v>21</v>
      </c>
      <c r="D274" t="s">
        <v>6</v>
      </c>
      <c r="E274">
        <v>2030</v>
      </c>
      <c r="F274" t="s">
        <v>2</v>
      </c>
      <c r="G274" t="s">
        <v>3</v>
      </c>
      <c r="H274">
        <f t="shared" si="9"/>
        <v>210.06</v>
      </c>
      <c r="I274">
        <v>21.006</v>
      </c>
      <c r="K274" t="s">
        <v>17</v>
      </c>
      <c r="L274" t="s">
        <v>1</v>
      </c>
      <c r="M274">
        <v>2025</v>
      </c>
      <c r="N274" t="s">
        <v>4</v>
      </c>
      <c r="O274" t="s">
        <v>9</v>
      </c>
      <c r="P274">
        <v>394.46800000000002</v>
      </c>
    </row>
    <row r="275" spans="1:16" x14ac:dyDescent="0.2">
      <c r="A275" t="s">
        <v>77</v>
      </c>
      <c r="B275" t="str">
        <f t="shared" si="8"/>
        <v>ES</v>
      </c>
      <c r="C275" t="s">
        <v>21</v>
      </c>
      <c r="D275" t="s">
        <v>6</v>
      </c>
      <c r="E275">
        <v>2030</v>
      </c>
      <c r="F275" t="s">
        <v>4</v>
      </c>
      <c r="G275" t="s">
        <v>10</v>
      </c>
      <c r="H275">
        <f t="shared" si="9"/>
        <v>-6.05</v>
      </c>
      <c r="I275">
        <v>0.60499999999999998</v>
      </c>
      <c r="K275" t="s">
        <v>17</v>
      </c>
      <c r="L275" t="s">
        <v>1</v>
      </c>
      <c r="M275">
        <v>2025</v>
      </c>
      <c r="N275" t="s">
        <v>4</v>
      </c>
      <c r="O275" t="s">
        <v>5</v>
      </c>
      <c r="P275">
        <v>1353.45</v>
      </c>
    </row>
    <row r="276" spans="1:16" x14ac:dyDescent="0.2">
      <c r="A276" t="s">
        <v>77</v>
      </c>
      <c r="B276" t="str">
        <f t="shared" si="8"/>
        <v>ES</v>
      </c>
      <c r="C276" t="s">
        <v>21</v>
      </c>
      <c r="D276" t="s">
        <v>6</v>
      </c>
      <c r="E276">
        <v>2030</v>
      </c>
      <c r="F276" t="s">
        <v>4</v>
      </c>
      <c r="G276" t="s">
        <v>5</v>
      </c>
      <c r="H276">
        <f t="shared" si="9"/>
        <v>-133.77000000000001</v>
      </c>
      <c r="I276">
        <v>13.377000000000001</v>
      </c>
      <c r="K276" t="s">
        <v>17</v>
      </c>
      <c r="L276" t="s">
        <v>1</v>
      </c>
      <c r="M276">
        <v>2030</v>
      </c>
      <c r="N276" t="s">
        <v>2</v>
      </c>
      <c r="O276" t="s">
        <v>5</v>
      </c>
      <c r="P276">
        <v>1705.5139999999999</v>
      </c>
    </row>
    <row r="277" spans="1:16" x14ac:dyDescent="0.2">
      <c r="A277" t="s">
        <v>77</v>
      </c>
      <c r="B277" t="str">
        <f t="shared" si="8"/>
        <v>ES</v>
      </c>
      <c r="C277" t="s">
        <v>21</v>
      </c>
      <c r="D277" t="s">
        <v>6</v>
      </c>
      <c r="E277">
        <v>2030</v>
      </c>
      <c r="F277" t="s">
        <v>4</v>
      </c>
      <c r="G277" t="s">
        <v>1</v>
      </c>
      <c r="H277">
        <f t="shared" si="9"/>
        <v>-18</v>
      </c>
      <c r="I277">
        <v>1.8</v>
      </c>
      <c r="K277" t="s">
        <v>17</v>
      </c>
      <c r="L277" t="s">
        <v>1</v>
      </c>
      <c r="M277">
        <v>2030</v>
      </c>
      <c r="N277" t="s">
        <v>4</v>
      </c>
      <c r="O277" t="s">
        <v>9</v>
      </c>
      <c r="P277">
        <v>362.226</v>
      </c>
    </row>
    <row r="278" spans="1:16" x14ac:dyDescent="0.2">
      <c r="A278" t="s">
        <v>77</v>
      </c>
      <c r="B278" t="str">
        <f t="shared" si="8"/>
        <v>ES</v>
      </c>
      <c r="C278" t="s">
        <v>21</v>
      </c>
      <c r="D278" t="s">
        <v>6</v>
      </c>
      <c r="E278">
        <v>2035</v>
      </c>
      <c r="F278" t="s">
        <v>2</v>
      </c>
      <c r="G278" t="s">
        <v>3</v>
      </c>
      <c r="H278">
        <f t="shared" si="9"/>
        <v>981.9</v>
      </c>
      <c r="I278">
        <v>98.19</v>
      </c>
      <c r="K278" t="s">
        <v>17</v>
      </c>
      <c r="L278" t="s">
        <v>1</v>
      </c>
      <c r="M278">
        <v>2030</v>
      </c>
      <c r="N278" t="s">
        <v>4</v>
      </c>
      <c r="O278" t="s">
        <v>5</v>
      </c>
      <c r="P278">
        <v>1343.288</v>
      </c>
    </row>
    <row r="279" spans="1:16" x14ac:dyDescent="0.2">
      <c r="A279" t="s">
        <v>77</v>
      </c>
      <c r="B279" t="str">
        <f t="shared" si="8"/>
        <v>ES</v>
      </c>
      <c r="C279" t="s">
        <v>21</v>
      </c>
      <c r="D279" t="s">
        <v>6</v>
      </c>
      <c r="E279">
        <v>2035</v>
      </c>
      <c r="F279" t="s">
        <v>4</v>
      </c>
      <c r="G279" t="s">
        <v>10</v>
      </c>
      <c r="H279">
        <f t="shared" si="9"/>
        <v>-24.209999999999997</v>
      </c>
      <c r="I279">
        <v>2.4209999999999998</v>
      </c>
      <c r="K279" t="s">
        <v>17</v>
      </c>
      <c r="L279" t="s">
        <v>1</v>
      </c>
      <c r="M279">
        <v>2035</v>
      </c>
      <c r="N279" t="s">
        <v>2</v>
      </c>
      <c r="O279" t="s">
        <v>5</v>
      </c>
      <c r="P279">
        <v>1768.2650000000001</v>
      </c>
    </row>
    <row r="280" spans="1:16" x14ac:dyDescent="0.2">
      <c r="A280" t="s">
        <v>77</v>
      </c>
      <c r="B280" t="str">
        <f t="shared" si="8"/>
        <v>ES</v>
      </c>
      <c r="C280" t="s">
        <v>21</v>
      </c>
      <c r="D280" t="s">
        <v>6</v>
      </c>
      <c r="E280">
        <v>2035</v>
      </c>
      <c r="F280" t="s">
        <v>4</v>
      </c>
      <c r="G280" t="s">
        <v>5</v>
      </c>
      <c r="H280">
        <f t="shared" si="9"/>
        <v>-728.39</v>
      </c>
      <c r="I280">
        <v>72.838999999999999</v>
      </c>
      <c r="K280" t="s">
        <v>17</v>
      </c>
      <c r="L280" t="s">
        <v>1</v>
      </c>
      <c r="M280">
        <v>2035</v>
      </c>
      <c r="N280" t="s">
        <v>4</v>
      </c>
      <c r="O280" t="s">
        <v>9</v>
      </c>
      <c r="P280">
        <v>305.96699999999998</v>
      </c>
    </row>
    <row r="281" spans="1:16" x14ac:dyDescent="0.2">
      <c r="A281" t="s">
        <v>77</v>
      </c>
      <c r="B281" t="str">
        <f t="shared" si="8"/>
        <v>ES</v>
      </c>
      <c r="C281" t="s">
        <v>21</v>
      </c>
      <c r="D281" t="s">
        <v>6</v>
      </c>
      <c r="E281">
        <v>2035</v>
      </c>
      <c r="F281" t="s">
        <v>4</v>
      </c>
      <c r="G281" t="s">
        <v>1</v>
      </c>
      <c r="H281">
        <f t="shared" si="9"/>
        <v>-20.339999999999996</v>
      </c>
      <c r="I281">
        <v>2.0339999999999998</v>
      </c>
      <c r="K281" t="s">
        <v>17</v>
      </c>
      <c r="L281" t="s">
        <v>1</v>
      </c>
      <c r="M281">
        <v>2035</v>
      </c>
      <c r="N281" t="s">
        <v>4</v>
      </c>
      <c r="O281" t="s">
        <v>5</v>
      </c>
      <c r="P281">
        <v>1462.297</v>
      </c>
    </row>
    <row r="282" spans="1:16" x14ac:dyDescent="0.2">
      <c r="A282" t="s">
        <v>77</v>
      </c>
      <c r="B282" t="str">
        <f t="shared" si="8"/>
        <v>ES</v>
      </c>
      <c r="C282" t="s">
        <v>21</v>
      </c>
      <c r="D282" t="s">
        <v>6</v>
      </c>
      <c r="E282">
        <v>2040</v>
      </c>
      <c r="F282" t="s">
        <v>2</v>
      </c>
      <c r="G282" t="s">
        <v>3</v>
      </c>
      <c r="H282">
        <f t="shared" si="9"/>
        <v>1755.73</v>
      </c>
      <c r="I282">
        <v>175.57300000000001</v>
      </c>
      <c r="K282" t="s">
        <v>17</v>
      </c>
      <c r="L282" t="s">
        <v>1</v>
      </c>
      <c r="M282">
        <v>2040</v>
      </c>
      <c r="N282" t="s">
        <v>2</v>
      </c>
      <c r="O282" t="s">
        <v>5</v>
      </c>
      <c r="P282">
        <v>2020.7170000000001</v>
      </c>
    </row>
    <row r="283" spans="1:16" x14ac:dyDescent="0.2">
      <c r="A283" t="s">
        <v>77</v>
      </c>
      <c r="B283" t="str">
        <f t="shared" si="8"/>
        <v>ES</v>
      </c>
      <c r="C283" t="s">
        <v>21</v>
      </c>
      <c r="D283" t="s">
        <v>6</v>
      </c>
      <c r="E283">
        <v>2040</v>
      </c>
      <c r="F283" t="s">
        <v>4</v>
      </c>
      <c r="G283" t="s">
        <v>10</v>
      </c>
      <c r="H283">
        <f t="shared" si="9"/>
        <v>-48.419999999999995</v>
      </c>
      <c r="I283">
        <v>4.8419999999999996</v>
      </c>
      <c r="K283" t="s">
        <v>17</v>
      </c>
      <c r="L283" t="s">
        <v>1</v>
      </c>
      <c r="M283">
        <v>2040</v>
      </c>
      <c r="N283" t="s">
        <v>4</v>
      </c>
      <c r="O283" t="s">
        <v>9</v>
      </c>
      <c r="P283">
        <v>249.709</v>
      </c>
    </row>
    <row r="284" spans="1:16" x14ac:dyDescent="0.2">
      <c r="A284" t="s">
        <v>77</v>
      </c>
      <c r="B284" t="str">
        <f t="shared" si="8"/>
        <v>ES</v>
      </c>
      <c r="C284" t="s">
        <v>21</v>
      </c>
      <c r="D284" t="s">
        <v>6</v>
      </c>
      <c r="E284">
        <v>2040</v>
      </c>
      <c r="F284" t="s">
        <v>4</v>
      </c>
      <c r="G284" t="s">
        <v>5</v>
      </c>
      <c r="H284">
        <f t="shared" si="9"/>
        <v>-1262.53</v>
      </c>
      <c r="I284">
        <v>126.253</v>
      </c>
      <c r="K284" t="s">
        <v>17</v>
      </c>
      <c r="L284" t="s">
        <v>1</v>
      </c>
      <c r="M284">
        <v>2040</v>
      </c>
      <c r="N284" t="s">
        <v>4</v>
      </c>
      <c r="O284" t="s">
        <v>5</v>
      </c>
      <c r="P284">
        <v>1771.008</v>
      </c>
    </row>
    <row r="285" spans="1:16" x14ac:dyDescent="0.2">
      <c r="A285" t="s">
        <v>77</v>
      </c>
      <c r="B285" t="str">
        <f t="shared" si="8"/>
        <v>ES</v>
      </c>
      <c r="C285" t="s">
        <v>21</v>
      </c>
      <c r="D285" t="s">
        <v>6</v>
      </c>
      <c r="E285">
        <v>2040</v>
      </c>
      <c r="F285" t="s">
        <v>4</v>
      </c>
      <c r="G285" t="s">
        <v>1</v>
      </c>
      <c r="H285">
        <f t="shared" si="9"/>
        <v>-26.840000000000003</v>
      </c>
      <c r="I285">
        <v>2.6840000000000002</v>
      </c>
      <c r="K285" t="s">
        <v>17</v>
      </c>
      <c r="L285" t="s">
        <v>1</v>
      </c>
      <c r="M285">
        <v>2045</v>
      </c>
      <c r="N285" t="s">
        <v>2</v>
      </c>
      <c r="O285" t="s">
        <v>5</v>
      </c>
      <c r="P285">
        <v>1975.2650000000001</v>
      </c>
    </row>
    <row r="286" spans="1:16" x14ac:dyDescent="0.2">
      <c r="A286" t="s">
        <v>77</v>
      </c>
      <c r="B286" t="str">
        <f t="shared" si="8"/>
        <v>ES</v>
      </c>
      <c r="C286" t="s">
        <v>22</v>
      </c>
      <c r="D286" t="s">
        <v>1</v>
      </c>
      <c r="E286">
        <v>2025</v>
      </c>
      <c r="F286" t="s">
        <v>2</v>
      </c>
      <c r="G286" t="s">
        <v>5</v>
      </c>
      <c r="H286">
        <f t="shared" si="9"/>
        <v>6037.02</v>
      </c>
      <c r="I286">
        <v>603.702</v>
      </c>
      <c r="K286" t="s">
        <v>17</v>
      </c>
      <c r="L286" t="s">
        <v>1</v>
      </c>
      <c r="M286">
        <v>2045</v>
      </c>
      <c r="N286" t="s">
        <v>4</v>
      </c>
      <c r="O286" t="s">
        <v>9</v>
      </c>
      <c r="P286">
        <v>217.46700000000001</v>
      </c>
    </row>
    <row r="287" spans="1:16" x14ac:dyDescent="0.2">
      <c r="A287" t="s">
        <v>77</v>
      </c>
      <c r="B287" t="str">
        <f t="shared" si="8"/>
        <v>ES</v>
      </c>
      <c r="C287" t="s">
        <v>22</v>
      </c>
      <c r="D287" t="s">
        <v>1</v>
      </c>
      <c r="E287">
        <v>2025</v>
      </c>
      <c r="F287" t="s">
        <v>4</v>
      </c>
      <c r="G287" t="s">
        <v>9</v>
      </c>
      <c r="H287">
        <f t="shared" si="9"/>
        <v>-4197.0999999999995</v>
      </c>
      <c r="I287">
        <v>419.71</v>
      </c>
      <c r="K287" t="s">
        <v>17</v>
      </c>
      <c r="L287" t="s">
        <v>1</v>
      </c>
      <c r="M287">
        <v>2045</v>
      </c>
      <c r="N287" t="s">
        <v>4</v>
      </c>
      <c r="O287" t="s">
        <v>5</v>
      </c>
      <c r="P287">
        <v>1757.798</v>
      </c>
    </row>
    <row r="288" spans="1:16" x14ac:dyDescent="0.2">
      <c r="A288" t="s">
        <v>77</v>
      </c>
      <c r="B288" t="str">
        <f t="shared" si="8"/>
        <v>ES</v>
      </c>
      <c r="C288" t="s">
        <v>22</v>
      </c>
      <c r="D288" t="s">
        <v>1</v>
      </c>
      <c r="E288">
        <v>2025</v>
      </c>
      <c r="F288" t="s">
        <v>4</v>
      </c>
      <c r="G288" t="s">
        <v>5</v>
      </c>
      <c r="H288">
        <f t="shared" si="9"/>
        <v>-1839.9299999999998</v>
      </c>
      <c r="I288">
        <v>183.99299999999999</v>
      </c>
      <c r="K288" t="s">
        <v>17</v>
      </c>
      <c r="L288" t="s">
        <v>1</v>
      </c>
      <c r="M288">
        <v>2050</v>
      </c>
      <c r="N288" t="s">
        <v>2</v>
      </c>
      <c r="O288" t="s">
        <v>5</v>
      </c>
      <c r="P288">
        <v>2010.0260000000001</v>
      </c>
    </row>
    <row r="289" spans="1:16" x14ac:dyDescent="0.2">
      <c r="A289" t="s">
        <v>77</v>
      </c>
      <c r="B289" t="str">
        <f t="shared" si="8"/>
        <v>ES</v>
      </c>
      <c r="C289" t="s">
        <v>22</v>
      </c>
      <c r="D289" t="s">
        <v>1</v>
      </c>
      <c r="E289">
        <v>2030</v>
      </c>
      <c r="F289" t="s">
        <v>2</v>
      </c>
      <c r="G289" t="s">
        <v>5</v>
      </c>
      <c r="H289">
        <f t="shared" si="9"/>
        <v>4661.5199999999995</v>
      </c>
      <c r="I289">
        <v>466.15199999999999</v>
      </c>
      <c r="K289" t="s">
        <v>17</v>
      </c>
      <c r="L289" t="s">
        <v>1</v>
      </c>
      <c r="M289">
        <v>2050</v>
      </c>
      <c r="N289" t="s">
        <v>4</v>
      </c>
      <c r="O289" t="s">
        <v>9</v>
      </c>
      <c r="P289">
        <v>185.22499999999999</v>
      </c>
    </row>
    <row r="290" spans="1:16" x14ac:dyDescent="0.2">
      <c r="A290" t="s">
        <v>77</v>
      </c>
      <c r="B290" t="str">
        <f t="shared" si="8"/>
        <v>ES</v>
      </c>
      <c r="C290" t="s">
        <v>22</v>
      </c>
      <c r="D290" t="s">
        <v>1</v>
      </c>
      <c r="E290">
        <v>2030</v>
      </c>
      <c r="F290" t="s">
        <v>2</v>
      </c>
      <c r="G290" t="s">
        <v>6</v>
      </c>
      <c r="H290">
        <f t="shared" si="9"/>
        <v>73</v>
      </c>
      <c r="I290">
        <v>7.3</v>
      </c>
      <c r="K290" t="s">
        <v>17</v>
      </c>
      <c r="L290" t="s">
        <v>1</v>
      </c>
      <c r="M290">
        <v>2050</v>
      </c>
      <c r="N290" t="s">
        <v>4</v>
      </c>
      <c r="O290" t="s">
        <v>5</v>
      </c>
      <c r="P290">
        <v>1824.8009999999999</v>
      </c>
    </row>
    <row r="291" spans="1:16" x14ac:dyDescent="0.2">
      <c r="A291" t="s">
        <v>77</v>
      </c>
      <c r="B291" t="str">
        <f t="shared" si="8"/>
        <v>ES</v>
      </c>
      <c r="C291" t="s">
        <v>22</v>
      </c>
      <c r="D291" t="s">
        <v>1</v>
      </c>
      <c r="E291">
        <v>2030</v>
      </c>
      <c r="F291" t="s">
        <v>4</v>
      </c>
      <c r="G291" t="s">
        <v>9</v>
      </c>
      <c r="H291">
        <f t="shared" si="9"/>
        <v>-3852.09</v>
      </c>
      <c r="I291">
        <v>385.209</v>
      </c>
      <c r="K291" t="s">
        <v>17</v>
      </c>
      <c r="L291" t="s">
        <v>6</v>
      </c>
      <c r="M291">
        <v>2030</v>
      </c>
      <c r="N291" t="s">
        <v>2</v>
      </c>
      <c r="O291" t="s">
        <v>5</v>
      </c>
      <c r="P291">
        <v>14.941000000000001</v>
      </c>
    </row>
    <row r="292" spans="1:16" x14ac:dyDescent="0.2">
      <c r="A292" t="s">
        <v>77</v>
      </c>
      <c r="B292" t="str">
        <f t="shared" si="8"/>
        <v>ES</v>
      </c>
      <c r="C292" t="s">
        <v>22</v>
      </c>
      <c r="D292" t="s">
        <v>1</v>
      </c>
      <c r="E292">
        <v>2030</v>
      </c>
      <c r="F292" t="s">
        <v>4</v>
      </c>
      <c r="G292" t="s">
        <v>5</v>
      </c>
      <c r="H292">
        <f t="shared" si="9"/>
        <v>-882.43</v>
      </c>
      <c r="I292">
        <v>88.242999999999995</v>
      </c>
      <c r="K292" t="s">
        <v>17</v>
      </c>
      <c r="L292" t="s">
        <v>6</v>
      </c>
      <c r="M292">
        <v>2030</v>
      </c>
      <c r="N292" t="s">
        <v>4</v>
      </c>
      <c r="O292" t="s">
        <v>10</v>
      </c>
      <c r="P292">
        <v>3.9449999999999998</v>
      </c>
    </row>
    <row r="293" spans="1:16" x14ac:dyDescent="0.2">
      <c r="A293" t="s">
        <v>77</v>
      </c>
      <c r="B293" t="str">
        <f t="shared" si="8"/>
        <v>ES</v>
      </c>
      <c r="C293" t="s">
        <v>22</v>
      </c>
      <c r="D293" t="s">
        <v>1</v>
      </c>
      <c r="E293">
        <v>2035</v>
      </c>
      <c r="F293" t="s">
        <v>2</v>
      </c>
      <c r="G293" t="s">
        <v>5</v>
      </c>
      <c r="H293">
        <f t="shared" si="9"/>
        <v>4182.29</v>
      </c>
      <c r="I293">
        <v>418.22899999999998</v>
      </c>
      <c r="K293" t="s">
        <v>17</v>
      </c>
      <c r="L293" t="s">
        <v>6</v>
      </c>
      <c r="M293">
        <v>2030</v>
      </c>
      <c r="N293" t="s">
        <v>4</v>
      </c>
      <c r="O293" t="s">
        <v>5</v>
      </c>
      <c r="P293">
        <v>10.996</v>
      </c>
    </row>
    <row r="294" spans="1:16" x14ac:dyDescent="0.2">
      <c r="A294" t="s">
        <v>77</v>
      </c>
      <c r="B294" t="str">
        <f t="shared" si="8"/>
        <v>ES</v>
      </c>
      <c r="C294" t="s">
        <v>22</v>
      </c>
      <c r="D294" t="s">
        <v>1</v>
      </c>
      <c r="E294">
        <v>2035</v>
      </c>
      <c r="F294" t="s">
        <v>2</v>
      </c>
      <c r="G294" t="s">
        <v>6</v>
      </c>
      <c r="H294">
        <f t="shared" si="9"/>
        <v>73</v>
      </c>
      <c r="I294">
        <v>7.3</v>
      </c>
      <c r="K294" t="s">
        <v>17</v>
      </c>
      <c r="L294" t="s">
        <v>6</v>
      </c>
      <c r="M294">
        <v>2035</v>
      </c>
      <c r="N294" t="s">
        <v>2</v>
      </c>
      <c r="O294" t="s">
        <v>5</v>
      </c>
      <c r="P294">
        <v>68.792000000000002</v>
      </c>
    </row>
    <row r="295" spans="1:16" x14ac:dyDescent="0.2">
      <c r="A295" t="s">
        <v>77</v>
      </c>
      <c r="B295" t="str">
        <f t="shared" si="8"/>
        <v>ES</v>
      </c>
      <c r="C295" t="s">
        <v>22</v>
      </c>
      <c r="D295" t="s">
        <v>1</v>
      </c>
      <c r="E295">
        <v>2035</v>
      </c>
      <c r="F295" t="s">
        <v>4</v>
      </c>
      <c r="G295" t="s">
        <v>9</v>
      </c>
      <c r="H295">
        <f t="shared" si="9"/>
        <v>-3258.08</v>
      </c>
      <c r="I295">
        <v>325.80799999999999</v>
      </c>
      <c r="K295" t="s">
        <v>17</v>
      </c>
      <c r="L295" t="s">
        <v>6</v>
      </c>
      <c r="M295">
        <v>2035</v>
      </c>
      <c r="N295" t="s">
        <v>4</v>
      </c>
      <c r="O295" t="s">
        <v>10</v>
      </c>
      <c r="P295">
        <v>15.779</v>
      </c>
    </row>
    <row r="296" spans="1:16" x14ac:dyDescent="0.2">
      <c r="A296" t="s">
        <v>77</v>
      </c>
      <c r="B296" t="str">
        <f t="shared" si="8"/>
        <v>ES</v>
      </c>
      <c r="C296" t="s">
        <v>22</v>
      </c>
      <c r="D296" t="s">
        <v>1</v>
      </c>
      <c r="E296">
        <v>2035</v>
      </c>
      <c r="F296" t="s">
        <v>4</v>
      </c>
      <c r="G296" t="s">
        <v>5</v>
      </c>
      <c r="H296">
        <f t="shared" si="9"/>
        <v>-997.21999999999991</v>
      </c>
      <c r="I296">
        <v>99.721999999999994</v>
      </c>
      <c r="K296" t="s">
        <v>17</v>
      </c>
      <c r="L296" t="s">
        <v>6</v>
      </c>
      <c r="M296">
        <v>2035</v>
      </c>
      <c r="N296" t="s">
        <v>4</v>
      </c>
      <c r="O296" t="s">
        <v>5</v>
      </c>
      <c r="P296">
        <v>53.012999999999998</v>
      </c>
    </row>
    <row r="297" spans="1:16" x14ac:dyDescent="0.2">
      <c r="A297" t="s">
        <v>77</v>
      </c>
      <c r="B297" t="str">
        <f t="shared" si="8"/>
        <v>ES</v>
      </c>
      <c r="C297" t="s">
        <v>22</v>
      </c>
      <c r="D297" t="s">
        <v>1</v>
      </c>
      <c r="E297">
        <v>2040</v>
      </c>
      <c r="F297" t="s">
        <v>2</v>
      </c>
      <c r="G297" t="s">
        <v>5</v>
      </c>
      <c r="H297">
        <f t="shared" si="9"/>
        <v>3907.19</v>
      </c>
      <c r="I297">
        <v>390.71899999999999</v>
      </c>
      <c r="K297" t="s">
        <v>17</v>
      </c>
      <c r="L297" t="s">
        <v>6</v>
      </c>
      <c r="M297">
        <v>2040</v>
      </c>
      <c r="N297" t="s">
        <v>2</v>
      </c>
      <c r="O297" t="s">
        <v>5</v>
      </c>
      <c r="P297">
        <v>144.416</v>
      </c>
    </row>
    <row r="298" spans="1:16" x14ac:dyDescent="0.2">
      <c r="A298" t="s">
        <v>77</v>
      </c>
      <c r="B298" t="str">
        <f t="shared" si="8"/>
        <v>ES</v>
      </c>
      <c r="C298" t="s">
        <v>22</v>
      </c>
      <c r="D298" t="s">
        <v>1</v>
      </c>
      <c r="E298">
        <v>2040</v>
      </c>
      <c r="F298" t="s">
        <v>2</v>
      </c>
      <c r="G298" t="s">
        <v>6</v>
      </c>
      <c r="H298">
        <f t="shared" si="9"/>
        <v>73</v>
      </c>
      <c r="I298">
        <v>7.3</v>
      </c>
      <c r="K298" t="s">
        <v>17</v>
      </c>
      <c r="L298" t="s">
        <v>6</v>
      </c>
      <c r="M298">
        <v>2040</v>
      </c>
      <c r="N298" t="s">
        <v>4</v>
      </c>
      <c r="O298" t="s">
        <v>10</v>
      </c>
      <c r="P298">
        <v>31.556999999999999</v>
      </c>
    </row>
    <row r="299" spans="1:16" x14ac:dyDescent="0.2">
      <c r="A299" t="s">
        <v>77</v>
      </c>
      <c r="B299" t="str">
        <f t="shared" si="8"/>
        <v>ES</v>
      </c>
      <c r="C299" t="s">
        <v>22</v>
      </c>
      <c r="D299" t="s">
        <v>1</v>
      </c>
      <c r="E299">
        <v>2040</v>
      </c>
      <c r="F299" t="s">
        <v>4</v>
      </c>
      <c r="G299" t="s">
        <v>9</v>
      </c>
      <c r="H299">
        <f t="shared" si="9"/>
        <v>-2664.0699999999997</v>
      </c>
      <c r="I299">
        <v>266.40699999999998</v>
      </c>
      <c r="K299" t="s">
        <v>17</v>
      </c>
      <c r="L299" t="s">
        <v>6</v>
      </c>
      <c r="M299">
        <v>2040</v>
      </c>
      <c r="N299" t="s">
        <v>4</v>
      </c>
      <c r="O299" t="s">
        <v>5</v>
      </c>
      <c r="P299">
        <v>112.85899999999999</v>
      </c>
    </row>
    <row r="300" spans="1:16" x14ac:dyDescent="0.2">
      <c r="A300" t="s">
        <v>77</v>
      </c>
      <c r="B300" t="str">
        <f t="shared" si="8"/>
        <v>ES</v>
      </c>
      <c r="C300" t="s">
        <v>22</v>
      </c>
      <c r="D300" t="s">
        <v>1</v>
      </c>
      <c r="E300">
        <v>2040</v>
      </c>
      <c r="F300" t="s">
        <v>4</v>
      </c>
      <c r="G300" t="s">
        <v>5</v>
      </c>
      <c r="H300">
        <f t="shared" si="9"/>
        <v>-1316.11</v>
      </c>
      <c r="I300">
        <v>131.61099999999999</v>
      </c>
      <c r="K300" t="s">
        <v>17</v>
      </c>
      <c r="L300" t="s">
        <v>6</v>
      </c>
      <c r="M300">
        <v>2045</v>
      </c>
      <c r="N300" t="s">
        <v>2</v>
      </c>
      <c r="O300" t="s">
        <v>5</v>
      </c>
      <c r="P300">
        <v>227.21299999999999</v>
      </c>
    </row>
    <row r="301" spans="1:16" x14ac:dyDescent="0.2">
      <c r="A301" t="s">
        <v>77</v>
      </c>
      <c r="B301" t="str">
        <f t="shared" si="8"/>
        <v>ES</v>
      </c>
      <c r="C301" t="s">
        <v>22</v>
      </c>
      <c r="D301" t="s">
        <v>6</v>
      </c>
      <c r="E301">
        <v>2030</v>
      </c>
      <c r="F301" t="s">
        <v>2</v>
      </c>
      <c r="G301" t="s">
        <v>3</v>
      </c>
      <c r="H301">
        <f t="shared" si="9"/>
        <v>73</v>
      </c>
      <c r="I301">
        <v>7.3</v>
      </c>
      <c r="K301" t="s">
        <v>17</v>
      </c>
      <c r="L301" t="s">
        <v>6</v>
      </c>
      <c r="M301">
        <v>2045</v>
      </c>
      <c r="N301" t="s">
        <v>4</v>
      </c>
      <c r="O301" t="s">
        <v>10</v>
      </c>
      <c r="P301">
        <v>47.335999999999999</v>
      </c>
    </row>
    <row r="302" spans="1:16" x14ac:dyDescent="0.2">
      <c r="A302" t="s">
        <v>77</v>
      </c>
      <c r="B302" t="str">
        <f t="shared" si="8"/>
        <v>ES</v>
      </c>
      <c r="C302" t="s">
        <v>22</v>
      </c>
      <c r="D302" t="s">
        <v>6</v>
      </c>
      <c r="E302">
        <v>2030</v>
      </c>
      <c r="F302" t="s">
        <v>2</v>
      </c>
      <c r="G302" t="s">
        <v>5</v>
      </c>
      <c r="H302">
        <f t="shared" si="9"/>
        <v>133.76</v>
      </c>
      <c r="I302">
        <v>13.375999999999999</v>
      </c>
      <c r="K302" t="s">
        <v>17</v>
      </c>
      <c r="L302" t="s">
        <v>6</v>
      </c>
      <c r="M302">
        <v>2045</v>
      </c>
      <c r="N302" t="s">
        <v>4</v>
      </c>
      <c r="O302" t="s">
        <v>5</v>
      </c>
      <c r="P302">
        <v>179.87700000000001</v>
      </c>
    </row>
    <row r="303" spans="1:16" x14ac:dyDescent="0.2">
      <c r="A303" t="s">
        <v>77</v>
      </c>
      <c r="B303" t="str">
        <f t="shared" si="8"/>
        <v>ES</v>
      </c>
      <c r="C303" t="s">
        <v>22</v>
      </c>
      <c r="D303" t="s">
        <v>6</v>
      </c>
      <c r="E303">
        <v>2030</v>
      </c>
      <c r="F303" t="s">
        <v>4</v>
      </c>
      <c r="G303" t="s">
        <v>10</v>
      </c>
      <c r="H303">
        <f t="shared" si="9"/>
        <v>-41.97</v>
      </c>
      <c r="I303">
        <v>4.1970000000000001</v>
      </c>
      <c r="K303" t="s">
        <v>17</v>
      </c>
      <c r="L303" t="s">
        <v>6</v>
      </c>
      <c r="M303">
        <v>2050</v>
      </c>
      <c r="N303" t="s">
        <v>2</v>
      </c>
      <c r="O303" t="s">
        <v>5</v>
      </c>
      <c r="P303">
        <v>595.94899999999996</v>
      </c>
    </row>
    <row r="304" spans="1:16" x14ac:dyDescent="0.2">
      <c r="A304" t="s">
        <v>77</v>
      </c>
      <c r="B304" t="str">
        <f t="shared" si="8"/>
        <v>ES</v>
      </c>
      <c r="C304" t="s">
        <v>22</v>
      </c>
      <c r="D304" t="s">
        <v>6</v>
      </c>
      <c r="E304">
        <v>2030</v>
      </c>
      <c r="F304" t="s">
        <v>4</v>
      </c>
      <c r="G304" t="s">
        <v>5</v>
      </c>
      <c r="H304">
        <f t="shared" si="9"/>
        <v>-133.76</v>
      </c>
      <c r="I304">
        <v>13.375999999999999</v>
      </c>
      <c r="K304" t="s">
        <v>17</v>
      </c>
      <c r="L304" t="s">
        <v>6</v>
      </c>
      <c r="M304">
        <v>2050</v>
      </c>
      <c r="N304" t="s">
        <v>4</v>
      </c>
      <c r="O304" t="s">
        <v>10</v>
      </c>
      <c r="P304">
        <v>78.894000000000005</v>
      </c>
    </row>
    <row r="305" spans="1:16" x14ac:dyDescent="0.2">
      <c r="A305" t="s">
        <v>77</v>
      </c>
      <c r="B305" t="str">
        <f t="shared" si="8"/>
        <v>ES</v>
      </c>
      <c r="C305" t="s">
        <v>22</v>
      </c>
      <c r="D305" t="s">
        <v>6</v>
      </c>
      <c r="E305">
        <v>2030</v>
      </c>
      <c r="F305" t="s">
        <v>4</v>
      </c>
      <c r="G305" t="s">
        <v>1</v>
      </c>
      <c r="H305">
        <f t="shared" si="9"/>
        <v>-73</v>
      </c>
      <c r="I305">
        <v>7.3</v>
      </c>
      <c r="K305" t="s">
        <v>17</v>
      </c>
      <c r="L305" t="s">
        <v>6</v>
      </c>
      <c r="M305">
        <v>2050</v>
      </c>
      <c r="N305" t="s">
        <v>4</v>
      </c>
      <c r="O305" t="s">
        <v>5</v>
      </c>
      <c r="P305">
        <v>517.05499999999995</v>
      </c>
    </row>
    <row r="306" spans="1:16" x14ac:dyDescent="0.2">
      <c r="A306" t="s">
        <v>77</v>
      </c>
      <c r="B306" t="str">
        <f t="shared" si="8"/>
        <v>ES</v>
      </c>
      <c r="C306" t="s">
        <v>22</v>
      </c>
      <c r="D306" t="s">
        <v>6</v>
      </c>
      <c r="E306">
        <v>2035</v>
      </c>
      <c r="F306" t="s">
        <v>2</v>
      </c>
      <c r="G306" t="s">
        <v>3</v>
      </c>
      <c r="H306">
        <f t="shared" si="9"/>
        <v>73</v>
      </c>
      <c r="I306">
        <v>7.3</v>
      </c>
      <c r="K306" t="s">
        <v>18</v>
      </c>
      <c r="L306" t="s">
        <v>1</v>
      </c>
      <c r="M306">
        <v>2025</v>
      </c>
      <c r="N306" t="s">
        <v>2</v>
      </c>
      <c r="O306" t="s">
        <v>3</v>
      </c>
      <c r="P306">
        <v>10.585000000000001</v>
      </c>
    </row>
    <row r="307" spans="1:16" x14ac:dyDescent="0.2">
      <c r="A307" t="s">
        <v>77</v>
      </c>
      <c r="B307" t="str">
        <f t="shared" si="8"/>
        <v>ES</v>
      </c>
      <c r="C307" t="s">
        <v>22</v>
      </c>
      <c r="D307" t="s">
        <v>6</v>
      </c>
      <c r="E307">
        <v>2035</v>
      </c>
      <c r="F307" t="s">
        <v>2</v>
      </c>
      <c r="G307" t="s">
        <v>5</v>
      </c>
      <c r="H307">
        <f t="shared" si="9"/>
        <v>728.34</v>
      </c>
      <c r="I307">
        <v>72.834000000000003</v>
      </c>
      <c r="K307" t="s">
        <v>18</v>
      </c>
      <c r="L307" t="s">
        <v>1</v>
      </c>
      <c r="M307">
        <v>2025</v>
      </c>
      <c r="N307" t="s">
        <v>2</v>
      </c>
      <c r="O307" t="s">
        <v>8</v>
      </c>
      <c r="P307">
        <v>2728.674</v>
      </c>
    </row>
    <row r="308" spans="1:16" x14ac:dyDescent="0.2">
      <c r="A308" t="s">
        <v>77</v>
      </c>
      <c r="B308" t="str">
        <f t="shared" si="8"/>
        <v>ES</v>
      </c>
      <c r="C308" t="s">
        <v>22</v>
      </c>
      <c r="D308" t="s">
        <v>6</v>
      </c>
      <c r="E308">
        <v>2035</v>
      </c>
      <c r="F308" t="s">
        <v>4</v>
      </c>
      <c r="G308" t="s">
        <v>10</v>
      </c>
      <c r="H308">
        <f t="shared" si="9"/>
        <v>-167.88</v>
      </c>
      <c r="I308">
        <v>16.788</v>
      </c>
      <c r="K308" t="s">
        <v>18</v>
      </c>
      <c r="L308" t="s">
        <v>1</v>
      </c>
      <c r="M308">
        <v>2025</v>
      </c>
      <c r="N308" t="s">
        <v>2</v>
      </c>
      <c r="O308" t="s">
        <v>6</v>
      </c>
      <c r="P308">
        <v>4.867</v>
      </c>
    </row>
    <row r="309" spans="1:16" x14ac:dyDescent="0.2">
      <c r="A309" t="s">
        <v>77</v>
      </c>
      <c r="B309" t="str">
        <f t="shared" si="8"/>
        <v>ES</v>
      </c>
      <c r="C309" t="s">
        <v>22</v>
      </c>
      <c r="D309" t="s">
        <v>6</v>
      </c>
      <c r="E309">
        <v>2035</v>
      </c>
      <c r="F309" t="s">
        <v>4</v>
      </c>
      <c r="G309" t="s">
        <v>5</v>
      </c>
      <c r="H309">
        <f t="shared" si="9"/>
        <v>-728.34</v>
      </c>
      <c r="I309">
        <v>72.834000000000003</v>
      </c>
      <c r="K309" t="s">
        <v>18</v>
      </c>
      <c r="L309" t="s">
        <v>1</v>
      </c>
      <c r="M309">
        <v>2025</v>
      </c>
      <c r="N309" t="s">
        <v>4</v>
      </c>
      <c r="O309" t="s">
        <v>9</v>
      </c>
      <c r="P309">
        <v>596.07500000000005</v>
      </c>
    </row>
    <row r="310" spans="1:16" x14ac:dyDescent="0.2">
      <c r="A310" t="s">
        <v>77</v>
      </c>
      <c r="B310" t="str">
        <f t="shared" si="8"/>
        <v>ES</v>
      </c>
      <c r="C310" t="s">
        <v>22</v>
      </c>
      <c r="D310" t="s">
        <v>6</v>
      </c>
      <c r="E310">
        <v>2035</v>
      </c>
      <c r="F310" t="s">
        <v>4</v>
      </c>
      <c r="G310" t="s">
        <v>1</v>
      </c>
      <c r="H310">
        <f t="shared" si="9"/>
        <v>-73</v>
      </c>
      <c r="I310">
        <v>7.3</v>
      </c>
      <c r="K310" t="s">
        <v>18</v>
      </c>
      <c r="L310" t="s">
        <v>1</v>
      </c>
      <c r="M310">
        <v>2025</v>
      </c>
      <c r="N310" t="s">
        <v>4</v>
      </c>
      <c r="O310" t="s">
        <v>5</v>
      </c>
      <c r="P310">
        <v>2148.0509999999999</v>
      </c>
    </row>
    <row r="311" spans="1:16" x14ac:dyDescent="0.2">
      <c r="A311" t="s">
        <v>77</v>
      </c>
      <c r="B311" t="str">
        <f t="shared" si="8"/>
        <v>ES</v>
      </c>
      <c r="C311" t="s">
        <v>22</v>
      </c>
      <c r="D311" t="s">
        <v>6</v>
      </c>
      <c r="E311">
        <v>2040</v>
      </c>
      <c r="F311" t="s">
        <v>2</v>
      </c>
      <c r="G311" t="s">
        <v>3</v>
      </c>
      <c r="H311">
        <f t="shared" si="9"/>
        <v>73</v>
      </c>
      <c r="I311">
        <v>7.3</v>
      </c>
      <c r="K311" t="s">
        <v>18</v>
      </c>
      <c r="L311" t="s">
        <v>1</v>
      </c>
      <c r="M311">
        <v>2030</v>
      </c>
      <c r="N311" t="s">
        <v>2</v>
      </c>
      <c r="O311" t="s">
        <v>8</v>
      </c>
      <c r="P311">
        <v>2300.6509999999998</v>
      </c>
    </row>
    <row r="312" spans="1:16" x14ac:dyDescent="0.2">
      <c r="A312" t="s">
        <v>77</v>
      </c>
      <c r="B312" t="str">
        <f t="shared" si="8"/>
        <v>ES</v>
      </c>
      <c r="C312" t="s">
        <v>22</v>
      </c>
      <c r="D312" t="s">
        <v>6</v>
      </c>
      <c r="E312">
        <v>2040</v>
      </c>
      <c r="F312" t="s">
        <v>2</v>
      </c>
      <c r="G312" t="s">
        <v>5</v>
      </c>
      <c r="H312">
        <f t="shared" si="9"/>
        <v>1262.46</v>
      </c>
      <c r="I312">
        <v>126.246</v>
      </c>
      <c r="K312" t="s">
        <v>18</v>
      </c>
      <c r="L312" t="s">
        <v>1</v>
      </c>
      <c r="M312">
        <v>2030</v>
      </c>
      <c r="N312" t="s">
        <v>2</v>
      </c>
      <c r="O312" t="s">
        <v>5</v>
      </c>
      <c r="P312">
        <v>246.161</v>
      </c>
    </row>
    <row r="313" spans="1:16" x14ac:dyDescent="0.2">
      <c r="A313" t="s">
        <v>77</v>
      </c>
      <c r="B313" t="str">
        <f t="shared" si="8"/>
        <v>ES</v>
      </c>
      <c r="C313" t="s">
        <v>22</v>
      </c>
      <c r="D313" t="s">
        <v>6</v>
      </c>
      <c r="E313">
        <v>2040</v>
      </c>
      <c r="F313" t="s">
        <v>4</v>
      </c>
      <c r="G313" t="s">
        <v>10</v>
      </c>
      <c r="H313">
        <f t="shared" si="9"/>
        <v>-335.77</v>
      </c>
      <c r="I313">
        <v>33.576999999999998</v>
      </c>
      <c r="K313" t="s">
        <v>18</v>
      </c>
      <c r="L313" t="s">
        <v>1</v>
      </c>
      <c r="M313">
        <v>2030</v>
      </c>
      <c r="N313" t="s">
        <v>2</v>
      </c>
      <c r="O313" t="s">
        <v>6</v>
      </c>
      <c r="P313">
        <v>45.57</v>
      </c>
    </row>
    <row r="314" spans="1:16" x14ac:dyDescent="0.2">
      <c r="A314" t="s">
        <v>77</v>
      </c>
      <c r="B314" t="str">
        <f t="shared" si="8"/>
        <v>ES</v>
      </c>
      <c r="C314" t="s">
        <v>22</v>
      </c>
      <c r="D314" t="s">
        <v>6</v>
      </c>
      <c r="E314">
        <v>2040</v>
      </c>
      <c r="F314" t="s">
        <v>4</v>
      </c>
      <c r="G314" t="s">
        <v>5</v>
      </c>
      <c r="H314">
        <f t="shared" si="9"/>
        <v>-1262.46</v>
      </c>
      <c r="I314">
        <v>126.246</v>
      </c>
      <c r="K314" t="s">
        <v>18</v>
      </c>
      <c r="L314" t="s">
        <v>1</v>
      </c>
      <c r="M314">
        <v>2030</v>
      </c>
      <c r="N314" t="s">
        <v>4</v>
      </c>
      <c r="O314" t="s">
        <v>9</v>
      </c>
      <c r="P314">
        <v>551.55200000000002</v>
      </c>
    </row>
    <row r="315" spans="1:16" x14ac:dyDescent="0.2">
      <c r="A315" t="s">
        <v>77</v>
      </c>
      <c r="B315" t="str">
        <f t="shared" si="8"/>
        <v>ES</v>
      </c>
      <c r="C315" t="s">
        <v>22</v>
      </c>
      <c r="D315" t="s">
        <v>6</v>
      </c>
      <c r="E315">
        <v>2040</v>
      </c>
      <c r="F315" t="s">
        <v>4</v>
      </c>
      <c r="G315" t="s">
        <v>1</v>
      </c>
      <c r="H315">
        <f t="shared" si="9"/>
        <v>-73</v>
      </c>
      <c r="I315">
        <v>7.3</v>
      </c>
      <c r="K315" t="s">
        <v>18</v>
      </c>
      <c r="L315" t="s">
        <v>1</v>
      </c>
      <c r="M315">
        <v>2030</v>
      </c>
      <c r="N315" t="s">
        <v>4</v>
      </c>
      <c r="O315" t="s">
        <v>5</v>
      </c>
      <c r="P315">
        <v>2040.8309999999999</v>
      </c>
    </row>
    <row r="316" spans="1:16" x14ac:dyDescent="0.2">
      <c r="A316" t="s">
        <v>77</v>
      </c>
      <c r="B316" t="str">
        <f t="shared" si="8"/>
        <v>ES</v>
      </c>
      <c r="C316" t="s">
        <v>23</v>
      </c>
      <c r="D316" t="s">
        <v>1</v>
      </c>
      <c r="E316">
        <v>2025</v>
      </c>
      <c r="F316" t="s">
        <v>2</v>
      </c>
      <c r="G316" t="s">
        <v>5</v>
      </c>
      <c r="H316">
        <f t="shared" si="9"/>
        <v>7589.04</v>
      </c>
      <c r="I316">
        <v>758.904</v>
      </c>
      <c r="K316" t="s">
        <v>18</v>
      </c>
      <c r="L316" t="s">
        <v>1</v>
      </c>
      <c r="M316">
        <v>2035</v>
      </c>
      <c r="N316" t="s">
        <v>2</v>
      </c>
      <c r="O316" t="s">
        <v>3</v>
      </c>
      <c r="P316">
        <v>10.585000000000001</v>
      </c>
    </row>
    <row r="317" spans="1:16" x14ac:dyDescent="0.2">
      <c r="A317" t="s">
        <v>77</v>
      </c>
      <c r="B317" t="str">
        <f t="shared" si="8"/>
        <v>ES</v>
      </c>
      <c r="C317" t="s">
        <v>23</v>
      </c>
      <c r="D317" t="s">
        <v>1</v>
      </c>
      <c r="E317">
        <v>2025</v>
      </c>
      <c r="F317" t="s">
        <v>4</v>
      </c>
      <c r="G317" t="s">
        <v>9</v>
      </c>
      <c r="H317">
        <f t="shared" si="9"/>
        <v>-7098.64</v>
      </c>
      <c r="I317">
        <v>709.86400000000003</v>
      </c>
      <c r="K317" t="s">
        <v>18</v>
      </c>
      <c r="L317" t="s">
        <v>1</v>
      </c>
      <c r="M317">
        <v>2035</v>
      </c>
      <c r="N317" t="s">
        <v>2</v>
      </c>
      <c r="O317" t="s">
        <v>8</v>
      </c>
      <c r="P317">
        <v>2036.5540000000001</v>
      </c>
    </row>
    <row r="318" spans="1:16" x14ac:dyDescent="0.2">
      <c r="A318" t="s">
        <v>77</v>
      </c>
      <c r="B318" t="str">
        <f t="shared" si="8"/>
        <v>ES</v>
      </c>
      <c r="C318" t="s">
        <v>23</v>
      </c>
      <c r="D318" t="s">
        <v>1</v>
      </c>
      <c r="E318">
        <v>2025</v>
      </c>
      <c r="F318" t="s">
        <v>4</v>
      </c>
      <c r="G318" t="s">
        <v>5</v>
      </c>
      <c r="H318">
        <f t="shared" si="9"/>
        <v>-490.4</v>
      </c>
      <c r="I318">
        <v>49.04</v>
      </c>
      <c r="K318" t="s">
        <v>18</v>
      </c>
      <c r="L318" t="s">
        <v>1</v>
      </c>
      <c r="M318">
        <v>2035</v>
      </c>
      <c r="N318" t="s">
        <v>2</v>
      </c>
      <c r="O318" t="s">
        <v>5</v>
      </c>
      <c r="P318">
        <v>446.76400000000001</v>
      </c>
    </row>
    <row r="319" spans="1:16" x14ac:dyDescent="0.2">
      <c r="A319" t="s">
        <v>77</v>
      </c>
      <c r="B319" t="str">
        <f t="shared" si="8"/>
        <v>ES</v>
      </c>
      <c r="C319" t="s">
        <v>23</v>
      </c>
      <c r="D319" t="s">
        <v>1</v>
      </c>
      <c r="E319">
        <v>2030</v>
      </c>
      <c r="F319" t="s">
        <v>2</v>
      </c>
      <c r="G319" t="s">
        <v>5</v>
      </c>
      <c r="H319">
        <f t="shared" si="9"/>
        <v>8142.8899999999994</v>
      </c>
      <c r="I319">
        <v>814.28899999999999</v>
      </c>
      <c r="K319" t="s">
        <v>18</v>
      </c>
      <c r="L319" t="s">
        <v>1</v>
      </c>
      <c r="M319">
        <v>2035</v>
      </c>
      <c r="N319" t="s">
        <v>2</v>
      </c>
      <c r="O319" t="s">
        <v>6</v>
      </c>
      <c r="P319">
        <v>48.667000000000002</v>
      </c>
    </row>
    <row r="320" spans="1:16" x14ac:dyDescent="0.2">
      <c r="A320" t="s">
        <v>77</v>
      </c>
      <c r="B320" t="str">
        <f t="shared" si="8"/>
        <v>ES</v>
      </c>
      <c r="C320" t="s">
        <v>23</v>
      </c>
      <c r="D320" t="s">
        <v>1</v>
      </c>
      <c r="E320">
        <v>2030</v>
      </c>
      <c r="F320" t="s">
        <v>4</v>
      </c>
      <c r="G320" t="s">
        <v>9</v>
      </c>
      <c r="H320">
        <f t="shared" si="9"/>
        <v>-6388.7800000000007</v>
      </c>
      <c r="I320">
        <v>638.87800000000004</v>
      </c>
      <c r="K320" t="s">
        <v>18</v>
      </c>
      <c r="L320" t="s">
        <v>1</v>
      </c>
      <c r="M320">
        <v>2035</v>
      </c>
      <c r="N320" t="s">
        <v>4</v>
      </c>
      <c r="O320" t="s">
        <v>9</v>
      </c>
      <c r="P320">
        <v>456.74900000000002</v>
      </c>
    </row>
    <row r="321" spans="1:16" x14ac:dyDescent="0.2">
      <c r="A321" t="s">
        <v>77</v>
      </c>
      <c r="B321" t="str">
        <f t="shared" si="8"/>
        <v>ES</v>
      </c>
      <c r="C321" t="s">
        <v>23</v>
      </c>
      <c r="D321" t="s">
        <v>1</v>
      </c>
      <c r="E321">
        <v>2030</v>
      </c>
      <c r="F321" t="s">
        <v>4</v>
      </c>
      <c r="G321" t="s">
        <v>5</v>
      </c>
      <c r="H321">
        <f t="shared" si="9"/>
        <v>-1754.1100000000001</v>
      </c>
      <c r="I321">
        <v>175.411</v>
      </c>
      <c r="K321" t="s">
        <v>18</v>
      </c>
      <c r="L321" t="s">
        <v>1</v>
      </c>
      <c r="M321">
        <v>2035</v>
      </c>
      <c r="N321" t="s">
        <v>4</v>
      </c>
      <c r="O321" t="s">
        <v>5</v>
      </c>
      <c r="P321">
        <v>2085.8209999999999</v>
      </c>
    </row>
    <row r="322" spans="1:16" x14ac:dyDescent="0.2">
      <c r="A322" t="s">
        <v>77</v>
      </c>
      <c r="B322" t="str">
        <f t="shared" si="8"/>
        <v>ES</v>
      </c>
      <c r="C322" t="s">
        <v>23</v>
      </c>
      <c r="D322" t="s">
        <v>1</v>
      </c>
      <c r="E322">
        <v>2035</v>
      </c>
      <c r="F322" t="s">
        <v>2</v>
      </c>
      <c r="G322" t="s">
        <v>5</v>
      </c>
      <c r="H322">
        <f t="shared" si="9"/>
        <v>7203.02</v>
      </c>
      <c r="I322">
        <v>720.30200000000002</v>
      </c>
      <c r="K322" t="s">
        <v>18</v>
      </c>
      <c r="L322" t="s">
        <v>1</v>
      </c>
      <c r="M322">
        <v>2040</v>
      </c>
      <c r="N322" t="s">
        <v>2</v>
      </c>
      <c r="O322" t="s">
        <v>3</v>
      </c>
      <c r="P322">
        <v>10.585000000000001</v>
      </c>
    </row>
    <row r="323" spans="1:16" x14ac:dyDescent="0.2">
      <c r="A323" t="s">
        <v>77</v>
      </c>
      <c r="B323" t="str">
        <f t="shared" ref="B323:B386" si="10">MID(C323,1,2)</f>
        <v>ES</v>
      </c>
      <c r="C323" t="s">
        <v>23</v>
      </c>
      <c r="D323" t="s">
        <v>1</v>
      </c>
      <c r="E323">
        <v>2035</v>
      </c>
      <c r="F323" t="s">
        <v>4</v>
      </c>
      <c r="G323" t="s">
        <v>9</v>
      </c>
      <c r="H323">
        <f t="shared" ref="H323:H386" si="11">IF(F323="+",I323,-I323)*10</f>
        <v>-5678.91</v>
      </c>
      <c r="I323">
        <v>567.89099999999996</v>
      </c>
      <c r="K323" t="s">
        <v>18</v>
      </c>
      <c r="L323" t="s">
        <v>1</v>
      </c>
      <c r="M323">
        <v>2040</v>
      </c>
      <c r="N323" t="s">
        <v>2</v>
      </c>
      <c r="O323" t="s">
        <v>8</v>
      </c>
      <c r="P323">
        <v>1644.9</v>
      </c>
    </row>
    <row r="324" spans="1:16" x14ac:dyDescent="0.2">
      <c r="A324" t="s">
        <v>77</v>
      </c>
      <c r="B324" t="str">
        <f t="shared" si="10"/>
        <v>ES</v>
      </c>
      <c r="C324" t="s">
        <v>23</v>
      </c>
      <c r="D324" t="s">
        <v>1</v>
      </c>
      <c r="E324">
        <v>2035</v>
      </c>
      <c r="F324" t="s">
        <v>4</v>
      </c>
      <c r="G324" t="s">
        <v>5</v>
      </c>
      <c r="H324">
        <f t="shared" si="11"/>
        <v>-1524.1100000000001</v>
      </c>
      <c r="I324">
        <v>152.411</v>
      </c>
      <c r="K324" t="s">
        <v>18</v>
      </c>
      <c r="L324" t="s">
        <v>1</v>
      </c>
      <c r="M324">
        <v>2040</v>
      </c>
      <c r="N324" t="s">
        <v>2</v>
      </c>
      <c r="O324" t="s">
        <v>5</v>
      </c>
      <c r="P324">
        <v>838.41800000000001</v>
      </c>
    </row>
    <row r="325" spans="1:16" x14ac:dyDescent="0.2">
      <c r="A325" t="s">
        <v>77</v>
      </c>
      <c r="B325" t="str">
        <f t="shared" si="10"/>
        <v>ES</v>
      </c>
      <c r="C325" t="s">
        <v>23</v>
      </c>
      <c r="D325" t="s">
        <v>1</v>
      </c>
      <c r="E325">
        <v>2040</v>
      </c>
      <c r="F325" t="s">
        <v>2</v>
      </c>
      <c r="G325" t="s">
        <v>5</v>
      </c>
      <c r="H325">
        <f t="shared" si="11"/>
        <v>6412.97</v>
      </c>
      <c r="I325">
        <v>641.29700000000003</v>
      </c>
      <c r="K325" t="s">
        <v>18</v>
      </c>
      <c r="L325" t="s">
        <v>1</v>
      </c>
      <c r="M325">
        <v>2040</v>
      </c>
      <c r="N325" t="s">
        <v>2</v>
      </c>
      <c r="O325" t="s">
        <v>6</v>
      </c>
      <c r="P325">
        <v>48.667000000000002</v>
      </c>
    </row>
    <row r="326" spans="1:16" x14ac:dyDescent="0.2">
      <c r="A326" t="s">
        <v>77</v>
      </c>
      <c r="B326" t="str">
        <f t="shared" si="10"/>
        <v>ES</v>
      </c>
      <c r="C326" t="s">
        <v>23</v>
      </c>
      <c r="D326" t="s">
        <v>1</v>
      </c>
      <c r="E326">
        <v>2040</v>
      </c>
      <c r="F326" t="s">
        <v>4</v>
      </c>
      <c r="G326" t="s">
        <v>9</v>
      </c>
      <c r="H326">
        <f t="shared" si="11"/>
        <v>-4969.0499999999993</v>
      </c>
      <c r="I326">
        <v>496.90499999999997</v>
      </c>
      <c r="K326" t="s">
        <v>18</v>
      </c>
      <c r="L326" t="s">
        <v>1</v>
      </c>
      <c r="M326">
        <v>2040</v>
      </c>
      <c r="N326" t="s">
        <v>4</v>
      </c>
      <c r="O326" t="s">
        <v>9</v>
      </c>
      <c r="P326">
        <v>361.94600000000003</v>
      </c>
    </row>
    <row r="327" spans="1:16" x14ac:dyDescent="0.2">
      <c r="A327" t="s">
        <v>77</v>
      </c>
      <c r="B327" t="str">
        <f t="shared" si="10"/>
        <v>ES</v>
      </c>
      <c r="C327" t="s">
        <v>23</v>
      </c>
      <c r="D327" t="s">
        <v>1</v>
      </c>
      <c r="E327">
        <v>2040</v>
      </c>
      <c r="F327" t="s">
        <v>4</v>
      </c>
      <c r="G327" t="s">
        <v>5</v>
      </c>
      <c r="H327">
        <f t="shared" si="11"/>
        <v>-1443.92</v>
      </c>
      <c r="I327">
        <v>144.392</v>
      </c>
      <c r="K327" t="s">
        <v>18</v>
      </c>
      <c r="L327" t="s">
        <v>1</v>
      </c>
      <c r="M327">
        <v>2040</v>
      </c>
      <c r="N327" t="s">
        <v>4</v>
      </c>
      <c r="O327" t="s">
        <v>5</v>
      </c>
      <c r="P327">
        <v>2180.6239999999998</v>
      </c>
    </row>
    <row r="328" spans="1:16" x14ac:dyDescent="0.2">
      <c r="A328" t="s">
        <v>77</v>
      </c>
      <c r="B328" t="str">
        <f t="shared" si="10"/>
        <v>ES</v>
      </c>
      <c r="C328" t="s">
        <v>23</v>
      </c>
      <c r="D328" t="s">
        <v>6</v>
      </c>
      <c r="E328">
        <v>2030</v>
      </c>
      <c r="F328" t="s">
        <v>2</v>
      </c>
      <c r="G328" t="s">
        <v>5</v>
      </c>
      <c r="H328">
        <f t="shared" si="11"/>
        <v>70.990000000000009</v>
      </c>
      <c r="I328">
        <v>7.0990000000000002</v>
      </c>
      <c r="K328" t="s">
        <v>18</v>
      </c>
      <c r="L328" t="s">
        <v>1</v>
      </c>
      <c r="M328">
        <v>2045</v>
      </c>
      <c r="N328" t="s">
        <v>2</v>
      </c>
      <c r="O328" t="s">
        <v>3</v>
      </c>
      <c r="P328">
        <v>10.585000000000001</v>
      </c>
    </row>
    <row r="329" spans="1:16" x14ac:dyDescent="0.2">
      <c r="A329" t="s">
        <v>77</v>
      </c>
      <c r="B329" t="str">
        <f t="shared" si="10"/>
        <v>ES</v>
      </c>
      <c r="C329" t="s">
        <v>23</v>
      </c>
      <c r="D329" t="s">
        <v>6</v>
      </c>
      <c r="E329">
        <v>2030</v>
      </c>
      <c r="F329" t="s">
        <v>4</v>
      </c>
      <c r="G329" t="s">
        <v>10</v>
      </c>
      <c r="H329">
        <f t="shared" si="11"/>
        <v>-70.990000000000009</v>
      </c>
      <c r="I329">
        <v>7.0990000000000002</v>
      </c>
      <c r="K329" t="s">
        <v>18</v>
      </c>
      <c r="L329" t="s">
        <v>1</v>
      </c>
      <c r="M329">
        <v>2045</v>
      </c>
      <c r="N329" t="s">
        <v>2</v>
      </c>
      <c r="O329" t="s">
        <v>8</v>
      </c>
      <c r="P329">
        <v>1508.4570000000001</v>
      </c>
    </row>
    <row r="330" spans="1:16" x14ac:dyDescent="0.2">
      <c r="A330" t="s">
        <v>77</v>
      </c>
      <c r="B330" t="str">
        <f t="shared" si="10"/>
        <v>ES</v>
      </c>
      <c r="C330" t="s">
        <v>23</v>
      </c>
      <c r="D330" t="s">
        <v>6</v>
      </c>
      <c r="E330">
        <v>2035</v>
      </c>
      <c r="F330" t="s">
        <v>2</v>
      </c>
      <c r="G330" t="s">
        <v>5</v>
      </c>
      <c r="H330">
        <f t="shared" si="11"/>
        <v>283.95</v>
      </c>
      <c r="I330">
        <v>28.395</v>
      </c>
      <c r="K330" t="s">
        <v>18</v>
      </c>
      <c r="L330" t="s">
        <v>1</v>
      </c>
      <c r="M330">
        <v>2045</v>
      </c>
      <c r="N330" t="s">
        <v>2</v>
      </c>
      <c r="O330" t="s">
        <v>5</v>
      </c>
      <c r="P330">
        <v>912.40800000000002</v>
      </c>
    </row>
    <row r="331" spans="1:16" x14ac:dyDescent="0.2">
      <c r="A331" t="s">
        <v>77</v>
      </c>
      <c r="B331" t="str">
        <f t="shared" si="10"/>
        <v>ES</v>
      </c>
      <c r="C331" t="s">
        <v>23</v>
      </c>
      <c r="D331" t="s">
        <v>6</v>
      </c>
      <c r="E331">
        <v>2035</v>
      </c>
      <c r="F331" t="s">
        <v>4</v>
      </c>
      <c r="G331" t="s">
        <v>10</v>
      </c>
      <c r="H331">
        <f t="shared" si="11"/>
        <v>-283.95</v>
      </c>
      <c r="I331">
        <v>28.395</v>
      </c>
      <c r="K331" t="s">
        <v>18</v>
      </c>
      <c r="L331" t="s">
        <v>1</v>
      </c>
      <c r="M331">
        <v>2045</v>
      </c>
      <c r="N331" t="s">
        <v>2</v>
      </c>
      <c r="O331" t="s">
        <v>6</v>
      </c>
      <c r="P331">
        <v>48.667000000000002</v>
      </c>
    </row>
    <row r="332" spans="1:16" x14ac:dyDescent="0.2">
      <c r="A332" t="s">
        <v>77</v>
      </c>
      <c r="B332" t="str">
        <f t="shared" si="10"/>
        <v>ES</v>
      </c>
      <c r="C332" t="s">
        <v>23</v>
      </c>
      <c r="D332" t="s">
        <v>6</v>
      </c>
      <c r="E332">
        <v>2040</v>
      </c>
      <c r="F332" t="s">
        <v>2</v>
      </c>
      <c r="G332" t="s">
        <v>5</v>
      </c>
      <c r="H332">
        <f t="shared" si="11"/>
        <v>567.89</v>
      </c>
      <c r="I332">
        <v>56.789000000000001</v>
      </c>
      <c r="K332" t="s">
        <v>18</v>
      </c>
      <c r="L332" t="s">
        <v>1</v>
      </c>
      <c r="M332">
        <v>2045</v>
      </c>
      <c r="N332" t="s">
        <v>4</v>
      </c>
      <c r="O332" t="s">
        <v>9</v>
      </c>
      <c r="P332">
        <v>317.42200000000003</v>
      </c>
    </row>
    <row r="333" spans="1:16" x14ac:dyDescent="0.2">
      <c r="A333" t="s">
        <v>77</v>
      </c>
      <c r="B333" t="str">
        <f t="shared" si="10"/>
        <v>ES</v>
      </c>
      <c r="C333" t="s">
        <v>23</v>
      </c>
      <c r="D333" t="s">
        <v>6</v>
      </c>
      <c r="E333">
        <v>2040</v>
      </c>
      <c r="F333" t="s">
        <v>4</v>
      </c>
      <c r="G333" t="s">
        <v>10</v>
      </c>
      <c r="H333">
        <f t="shared" si="11"/>
        <v>-567.89</v>
      </c>
      <c r="I333">
        <v>56.789000000000001</v>
      </c>
      <c r="K333" t="s">
        <v>18</v>
      </c>
      <c r="L333" t="s">
        <v>1</v>
      </c>
      <c r="M333">
        <v>2045</v>
      </c>
      <c r="N333" t="s">
        <v>4</v>
      </c>
      <c r="O333" t="s">
        <v>5</v>
      </c>
      <c r="P333">
        <v>2162.694</v>
      </c>
    </row>
    <row r="334" spans="1:16" x14ac:dyDescent="0.2">
      <c r="A334" t="s">
        <v>77</v>
      </c>
      <c r="B334" t="str">
        <f t="shared" si="10"/>
        <v>ES</v>
      </c>
      <c r="C334" t="s">
        <v>24</v>
      </c>
      <c r="D334" t="s">
        <v>1</v>
      </c>
      <c r="E334">
        <v>2025</v>
      </c>
      <c r="F334" t="s">
        <v>2</v>
      </c>
      <c r="G334" t="s">
        <v>5</v>
      </c>
      <c r="H334">
        <f t="shared" si="11"/>
        <v>238.29000000000002</v>
      </c>
      <c r="I334">
        <v>23.829000000000001</v>
      </c>
      <c r="K334" t="s">
        <v>18</v>
      </c>
      <c r="L334" t="s">
        <v>1</v>
      </c>
      <c r="M334">
        <v>2050</v>
      </c>
      <c r="N334" t="s">
        <v>2</v>
      </c>
      <c r="O334" t="s">
        <v>3</v>
      </c>
      <c r="P334">
        <v>10.585000000000001</v>
      </c>
    </row>
    <row r="335" spans="1:16" x14ac:dyDescent="0.2">
      <c r="A335" t="s">
        <v>77</v>
      </c>
      <c r="B335" t="str">
        <f t="shared" si="10"/>
        <v>ES</v>
      </c>
      <c r="C335" t="s">
        <v>24</v>
      </c>
      <c r="D335" t="s">
        <v>1</v>
      </c>
      <c r="E335">
        <v>2025</v>
      </c>
      <c r="F335" t="s">
        <v>4</v>
      </c>
      <c r="G335" t="s">
        <v>9</v>
      </c>
      <c r="H335">
        <f t="shared" si="11"/>
        <v>-238.29000000000002</v>
      </c>
      <c r="I335">
        <v>23.829000000000001</v>
      </c>
      <c r="K335" t="s">
        <v>18</v>
      </c>
      <c r="L335" t="s">
        <v>1</v>
      </c>
      <c r="M335">
        <v>2050</v>
      </c>
      <c r="N335" t="s">
        <v>2</v>
      </c>
      <c r="O335" t="s">
        <v>8</v>
      </c>
      <c r="P335">
        <v>1238.55</v>
      </c>
    </row>
    <row r="336" spans="1:16" x14ac:dyDescent="0.2">
      <c r="A336" t="s">
        <v>77</v>
      </c>
      <c r="B336" t="str">
        <f t="shared" si="10"/>
        <v>ES</v>
      </c>
      <c r="C336" t="s">
        <v>24</v>
      </c>
      <c r="D336" t="s">
        <v>1</v>
      </c>
      <c r="E336">
        <v>2030</v>
      </c>
      <c r="F336" t="s">
        <v>2</v>
      </c>
      <c r="G336" t="s">
        <v>5</v>
      </c>
      <c r="H336">
        <f t="shared" si="11"/>
        <v>214.86</v>
      </c>
      <c r="I336">
        <v>21.486000000000001</v>
      </c>
      <c r="K336" t="s">
        <v>18</v>
      </c>
      <c r="L336" t="s">
        <v>1</v>
      </c>
      <c r="M336">
        <v>2050</v>
      </c>
      <c r="N336" t="s">
        <v>2</v>
      </c>
      <c r="O336" t="s">
        <v>5</v>
      </c>
      <c r="P336">
        <v>1118.684</v>
      </c>
    </row>
    <row r="337" spans="1:16" x14ac:dyDescent="0.2">
      <c r="A337" t="s">
        <v>77</v>
      </c>
      <c r="B337" t="str">
        <f t="shared" si="10"/>
        <v>ES</v>
      </c>
      <c r="C337" t="s">
        <v>24</v>
      </c>
      <c r="D337" t="s">
        <v>1</v>
      </c>
      <c r="E337">
        <v>2030</v>
      </c>
      <c r="F337" t="s">
        <v>4</v>
      </c>
      <c r="G337" t="s">
        <v>9</v>
      </c>
      <c r="H337">
        <f t="shared" si="11"/>
        <v>-214.86</v>
      </c>
      <c r="I337">
        <v>21.486000000000001</v>
      </c>
      <c r="K337" t="s">
        <v>18</v>
      </c>
      <c r="L337" t="s">
        <v>1</v>
      </c>
      <c r="M337">
        <v>2050</v>
      </c>
      <c r="N337" t="s">
        <v>2</v>
      </c>
      <c r="O337" t="s">
        <v>6</v>
      </c>
      <c r="P337">
        <v>48.323</v>
      </c>
    </row>
    <row r="338" spans="1:16" x14ac:dyDescent="0.2">
      <c r="A338" t="s">
        <v>77</v>
      </c>
      <c r="B338" t="str">
        <f t="shared" si="10"/>
        <v>ES</v>
      </c>
      <c r="C338" t="s">
        <v>24</v>
      </c>
      <c r="D338" t="s">
        <v>1</v>
      </c>
      <c r="E338">
        <v>2035</v>
      </c>
      <c r="F338" t="s">
        <v>2</v>
      </c>
      <c r="G338" t="s">
        <v>5</v>
      </c>
      <c r="H338">
        <f t="shared" si="11"/>
        <v>190.10999999999999</v>
      </c>
      <c r="I338">
        <v>19.010999999999999</v>
      </c>
      <c r="K338" t="s">
        <v>18</v>
      </c>
      <c r="L338" t="s">
        <v>1</v>
      </c>
      <c r="M338">
        <v>2050</v>
      </c>
      <c r="N338" t="s">
        <v>4</v>
      </c>
      <c r="O338" t="s">
        <v>9</v>
      </c>
      <c r="P338">
        <v>272.89800000000002</v>
      </c>
    </row>
    <row r="339" spans="1:16" x14ac:dyDescent="0.2">
      <c r="A339" t="s">
        <v>77</v>
      </c>
      <c r="B339" t="str">
        <f t="shared" si="10"/>
        <v>ES</v>
      </c>
      <c r="C339" t="s">
        <v>24</v>
      </c>
      <c r="D339" t="s">
        <v>1</v>
      </c>
      <c r="E339">
        <v>2035</v>
      </c>
      <c r="F339" t="s">
        <v>4</v>
      </c>
      <c r="G339" t="s">
        <v>9</v>
      </c>
      <c r="H339">
        <f t="shared" si="11"/>
        <v>-190.10999999999999</v>
      </c>
      <c r="I339">
        <v>19.010999999999999</v>
      </c>
      <c r="K339" t="s">
        <v>18</v>
      </c>
      <c r="L339" t="s">
        <v>1</v>
      </c>
      <c r="M339">
        <v>2050</v>
      </c>
      <c r="N339" t="s">
        <v>4</v>
      </c>
      <c r="O339" t="s">
        <v>5</v>
      </c>
      <c r="P339">
        <v>2143.2429999999999</v>
      </c>
    </row>
    <row r="340" spans="1:16" x14ac:dyDescent="0.2">
      <c r="A340" t="s">
        <v>77</v>
      </c>
      <c r="B340" t="str">
        <f t="shared" si="10"/>
        <v>ES</v>
      </c>
      <c r="C340" t="s">
        <v>24</v>
      </c>
      <c r="D340" t="s">
        <v>1</v>
      </c>
      <c r="E340">
        <v>2040</v>
      </c>
      <c r="F340" t="s">
        <v>2</v>
      </c>
      <c r="G340" t="s">
        <v>5</v>
      </c>
      <c r="H340">
        <f t="shared" si="11"/>
        <v>165.35</v>
      </c>
      <c r="I340">
        <v>16.535</v>
      </c>
      <c r="K340" t="s">
        <v>18</v>
      </c>
      <c r="L340" t="s">
        <v>6</v>
      </c>
      <c r="M340">
        <v>2025</v>
      </c>
      <c r="N340" t="s">
        <v>2</v>
      </c>
      <c r="O340" t="s">
        <v>3</v>
      </c>
      <c r="P340">
        <v>4.867</v>
      </c>
    </row>
    <row r="341" spans="1:16" x14ac:dyDescent="0.2">
      <c r="A341" t="s">
        <v>77</v>
      </c>
      <c r="B341" t="str">
        <f t="shared" si="10"/>
        <v>ES</v>
      </c>
      <c r="C341" t="s">
        <v>24</v>
      </c>
      <c r="D341" t="s">
        <v>1</v>
      </c>
      <c r="E341">
        <v>2040</v>
      </c>
      <c r="F341" t="s">
        <v>4</v>
      </c>
      <c r="G341" t="s">
        <v>9</v>
      </c>
      <c r="H341">
        <f t="shared" si="11"/>
        <v>-165.35</v>
      </c>
      <c r="I341">
        <v>16.535</v>
      </c>
      <c r="K341" t="s">
        <v>18</v>
      </c>
      <c r="L341" t="s">
        <v>6</v>
      </c>
      <c r="M341">
        <v>2025</v>
      </c>
      <c r="N341" t="s">
        <v>4</v>
      </c>
      <c r="O341" t="s">
        <v>1</v>
      </c>
      <c r="P341">
        <v>4.867</v>
      </c>
    </row>
    <row r="342" spans="1:16" x14ac:dyDescent="0.2">
      <c r="A342" t="s">
        <v>77</v>
      </c>
      <c r="B342" t="str">
        <f t="shared" si="10"/>
        <v>ES</v>
      </c>
      <c r="C342" t="s">
        <v>24</v>
      </c>
      <c r="D342" t="s">
        <v>6</v>
      </c>
      <c r="E342">
        <v>2030</v>
      </c>
      <c r="F342" t="s">
        <v>4</v>
      </c>
      <c r="G342" t="s">
        <v>10</v>
      </c>
      <c r="H342">
        <f t="shared" si="11"/>
        <v>-2.38</v>
      </c>
      <c r="I342">
        <v>0.23799999999999999</v>
      </c>
      <c r="K342" t="s">
        <v>18</v>
      </c>
      <c r="L342" t="s">
        <v>6</v>
      </c>
      <c r="M342">
        <v>2030</v>
      </c>
      <c r="N342" t="s">
        <v>2</v>
      </c>
      <c r="O342" t="s">
        <v>3</v>
      </c>
      <c r="P342">
        <v>48.667000000000002</v>
      </c>
    </row>
    <row r="343" spans="1:16" x14ac:dyDescent="0.2">
      <c r="A343" t="s">
        <v>77</v>
      </c>
      <c r="B343" t="str">
        <f t="shared" si="10"/>
        <v>ES</v>
      </c>
      <c r="C343" t="s">
        <v>24</v>
      </c>
      <c r="D343" t="s">
        <v>6</v>
      </c>
      <c r="E343">
        <v>2035</v>
      </c>
      <c r="F343" t="s">
        <v>4</v>
      </c>
      <c r="G343" t="s">
        <v>10</v>
      </c>
      <c r="H343">
        <f t="shared" si="11"/>
        <v>-9.5299999999999994</v>
      </c>
      <c r="I343">
        <v>0.95299999999999996</v>
      </c>
      <c r="K343" t="s">
        <v>18</v>
      </c>
      <c r="L343" t="s">
        <v>6</v>
      </c>
      <c r="M343">
        <v>2030</v>
      </c>
      <c r="N343" t="s">
        <v>2</v>
      </c>
      <c r="O343" t="s">
        <v>5</v>
      </c>
      <c r="P343">
        <v>3.8959999999999999</v>
      </c>
    </row>
    <row r="344" spans="1:16" x14ac:dyDescent="0.2">
      <c r="A344" t="s">
        <v>77</v>
      </c>
      <c r="B344" t="str">
        <f t="shared" si="10"/>
        <v>ES</v>
      </c>
      <c r="C344" t="s">
        <v>24</v>
      </c>
      <c r="D344" t="s">
        <v>6</v>
      </c>
      <c r="E344">
        <v>2040</v>
      </c>
      <c r="F344" t="s">
        <v>4</v>
      </c>
      <c r="G344" t="s">
        <v>10</v>
      </c>
      <c r="H344">
        <f t="shared" si="11"/>
        <v>-19.059999999999999</v>
      </c>
      <c r="I344">
        <v>1.9059999999999999</v>
      </c>
      <c r="K344" t="s">
        <v>18</v>
      </c>
      <c r="L344" t="s">
        <v>6</v>
      </c>
      <c r="M344">
        <v>2030</v>
      </c>
      <c r="N344" t="s">
        <v>4</v>
      </c>
      <c r="O344" t="s">
        <v>10</v>
      </c>
      <c r="P344">
        <v>5.9610000000000003</v>
      </c>
    </row>
    <row r="345" spans="1:16" x14ac:dyDescent="0.2">
      <c r="A345" t="s">
        <v>77</v>
      </c>
      <c r="B345" t="str">
        <f t="shared" si="10"/>
        <v>ES</v>
      </c>
      <c r="C345" t="s">
        <v>25</v>
      </c>
      <c r="D345" t="s">
        <v>1</v>
      </c>
      <c r="E345">
        <v>2025</v>
      </c>
      <c r="F345" t="s">
        <v>2</v>
      </c>
      <c r="G345" t="s">
        <v>5</v>
      </c>
      <c r="H345">
        <f t="shared" si="11"/>
        <v>2284.41</v>
      </c>
      <c r="I345">
        <v>228.441</v>
      </c>
      <c r="K345" t="s">
        <v>18</v>
      </c>
      <c r="L345" t="s">
        <v>6</v>
      </c>
      <c r="M345">
        <v>2030</v>
      </c>
      <c r="N345" t="s">
        <v>4</v>
      </c>
      <c r="O345" t="s">
        <v>5</v>
      </c>
      <c r="P345">
        <v>1.032</v>
      </c>
    </row>
    <row r="346" spans="1:16" x14ac:dyDescent="0.2">
      <c r="A346" t="s">
        <v>77</v>
      </c>
      <c r="B346" t="str">
        <f t="shared" si="10"/>
        <v>ES</v>
      </c>
      <c r="C346" t="s">
        <v>25</v>
      </c>
      <c r="D346" t="s">
        <v>1</v>
      </c>
      <c r="E346">
        <v>2025</v>
      </c>
      <c r="F346" t="s">
        <v>4</v>
      </c>
      <c r="G346" t="s">
        <v>9</v>
      </c>
      <c r="H346">
        <f t="shared" si="11"/>
        <v>-672.71</v>
      </c>
      <c r="I346">
        <v>67.271000000000001</v>
      </c>
      <c r="K346" t="s">
        <v>18</v>
      </c>
      <c r="L346" t="s">
        <v>6</v>
      </c>
      <c r="M346">
        <v>2030</v>
      </c>
      <c r="N346" t="s">
        <v>4</v>
      </c>
      <c r="O346" t="s">
        <v>1</v>
      </c>
      <c r="P346">
        <v>45.57</v>
      </c>
    </row>
    <row r="347" spans="1:16" x14ac:dyDescent="0.2">
      <c r="A347" t="s">
        <v>77</v>
      </c>
      <c r="B347" t="str">
        <f t="shared" si="10"/>
        <v>ES</v>
      </c>
      <c r="C347" t="s">
        <v>25</v>
      </c>
      <c r="D347" t="s">
        <v>1</v>
      </c>
      <c r="E347">
        <v>2025</v>
      </c>
      <c r="F347" t="s">
        <v>4</v>
      </c>
      <c r="G347" t="s">
        <v>5</v>
      </c>
      <c r="H347">
        <f t="shared" si="11"/>
        <v>-1611.69</v>
      </c>
      <c r="I347">
        <v>161.16900000000001</v>
      </c>
      <c r="K347" t="s">
        <v>18</v>
      </c>
      <c r="L347" t="s">
        <v>6</v>
      </c>
      <c r="M347">
        <v>2035</v>
      </c>
      <c r="N347" t="s">
        <v>2</v>
      </c>
      <c r="O347" t="s">
        <v>3</v>
      </c>
      <c r="P347">
        <v>48.667000000000002</v>
      </c>
    </row>
    <row r="348" spans="1:16" x14ac:dyDescent="0.2">
      <c r="A348" t="s">
        <v>77</v>
      </c>
      <c r="B348" t="str">
        <f t="shared" si="10"/>
        <v>ES</v>
      </c>
      <c r="C348" t="s">
        <v>25</v>
      </c>
      <c r="D348" t="s">
        <v>1</v>
      </c>
      <c r="E348">
        <v>2030</v>
      </c>
      <c r="F348" t="s">
        <v>2</v>
      </c>
      <c r="G348" t="s">
        <v>5</v>
      </c>
      <c r="H348">
        <f t="shared" si="11"/>
        <v>2033.6799999999998</v>
      </c>
      <c r="I348">
        <v>203.36799999999999</v>
      </c>
      <c r="K348" t="s">
        <v>18</v>
      </c>
      <c r="L348" t="s">
        <v>6</v>
      </c>
      <c r="M348">
        <v>2035</v>
      </c>
      <c r="N348" t="s">
        <v>2</v>
      </c>
      <c r="O348" t="s">
        <v>5</v>
      </c>
      <c r="P348">
        <v>23.843</v>
      </c>
    </row>
    <row r="349" spans="1:16" x14ac:dyDescent="0.2">
      <c r="A349" t="s">
        <v>77</v>
      </c>
      <c r="B349" t="str">
        <f t="shared" si="10"/>
        <v>ES</v>
      </c>
      <c r="C349" t="s">
        <v>25</v>
      </c>
      <c r="D349" t="s">
        <v>1</v>
      </c>
      <c r="E349">
        <v>2030</v>
      </c>
      <c r="F349" t="s">
        <v>4</v>
      </c>
      <c r="G349" t="s">
        <v>9</v>
      </c>
      <c r="H349">
        <f t="shared" si="11"/>
        <v>-606.55999999999995</v>
      </c>
      <c r="I349">
        <v>60.655999999999999</v>
      </c>
      <c r="K349" t="s">
        <v>18</v>
      </c>
      <c r="L349" t="s">
        <v>6</v>
      </c>
      <c r="M349">
        <v>2035</v>
      </c>
      <c r="N349" t="s">
        <v>4</v>
      </c>
      <c r="O349" t="s">
        <v>10</v>
      </c>
      <c r="P349">
        <v>23.843</v>
      </c>
    </row>
    <row r="350" spans="1:16" x14ac:dyDescent="0.2">
      <c r="A350" t="s">
        <v>77</v>
      </c>
      <c r="B350" t="str">
        <f t="shared" si="10"/>
        <v>ES</v>
      </c>
      <c r="C350" t="s">
        <v>25</v>
      </c>
      <c r="D350" t="s">
        <v>1</v>
      </c>
      <c r="E350">
        <v>2030</v>
      </c>
      <c r="F350" t="s">
        <v>4</v>
      </c>
      <c r="G350" t="s">
        <v>5</v>
      </c>
      <c r="H350">
        <f t="shared" si="11"/>
        <v>-1427.12</v>
      </c>
      <c r="I350">
        <v>142.71199999999999</v>
      </c>
      <c r="K350" t="s">
        <v>18</v>
      </c>
      <c r="L350" t="s">
        <v>6</v>
      </c>
      <c r="M350">
        <v>2035</v>
      </c>
      <c r="N350" t="s">
        <v>4</v>
      </c>
      <c r="O350" t="s">
        <v>1</v>
      </c>
      <c r="P350">
        <v>48.667000000000002</v>
      </c>
    </row>
    <row r="351" spans="1:16" x14ac:dyDescent="0.2">
      <c r="A351" t="s">
        <v>77</v>
      </c>
      <c r="B351" t="str">
        <f t="shared" si="10"/>
        <v>ES</v>
      </c>
      <c r="C351" t="s">
        <v>25</v>
      </c>
      <c r="D351" t="s">
        <v>1</v>
      </c>
      <c r="E351">
        <v>2035</v>
      </c>
      <c r="F351" t="s">
        <v>2</v>
      </c>
      <c r="G351" t="s">
        <v>5</v>
      </c>
      <c r="H351">
        <f t="shared" si="11"/>
        <v>1804.18</v>
      </c>
      <c r="I351">
        <v>180.41800000000001</v>
      </c>
      <c r="K351" t="s">
        <v>18</v>
      </c>
      <c r="L351" t="s">
        <v>6</v>
      </c>
      <c r="M351">
        <v>2040</v>
      </c>
      <c r="N351" t="s">
        <v>2</v>
      </c>
      <c r="O351" t="s">
        <v>3</v>
      </c>
      <c r="P351">
        <v>48.667000000000002</v>
      </c>
    </row>
    <row r="352" spans="1:16" x14ac:dyDescent="0.2">
      <c r="A352" t="s">
        <v>77</v>
      </c>
      <c r="B352" t="str">
        <f t="shared" si="10"/>
        <v>ES</v>
      </c>
      <c r="C352" t="s">
        <v>25</v>
      </c>
      <c r="D352" t="s">
        <v>1</v>
      </c>
      <c r="E352">
        <v>2035</v>
      </c>
      <c r="F352" t="s">
        <v>4</v>
      </c>
      <c r="G352" t="s">
        <v>9</v>
      </c>
      <c r="H352">
        <f t="shared" si="11"/>
        <v>-536.67999999999995</v>
      </c>
      <c r="I352">
        <v>53.667999999999999</v>
      </c>
      <c r="K352" t="s">
        <v>18</v>
      </c>
      <c r="L352" t="s">
        <v>6</v>
      </c>
      <c r="M352">
        <v>2040</v>
      </c>
      <c r="N352" t="s">
        <v>2</v>
      </c>
      <c r="O352" t="s">
        <v>5</v>
      </c>
      <c r="P352">
        <v>47.686</v>
      </c>
    </row>
    <row r="353" spans="1:16" x14ac:dyDescent="0.2">
      <c r="A353" t="s">
        <v>77</v>
      </c>
      <c r="B353" t="str">
        <f t="shared" si="10"/>
        <v>ES</v>
      </c>
      <c r="C353" t="s">
        <v>25</v>
      </c>
      <c r="D353" t="s">
        <v>1</v>
      </c>
      <c r="E353">
        <v>2035</v>
      </c>
      <c r="F353" t="s">
        <v>4</v>
      </c>
      <c r="G353" t="s">
        <v>5</v>
      </c>
      <c r="H353">
        <f t="shared" si="11"/>
        <v>-1267.5</v>
      </c>
      <c r="I353">
        <v>126.75</v>
      </c>
      <c r="K353" t="s">
        <v>18</v>
      </c>
      <c r="L353" t="s">
        <v>6</v>
      </c>
      <c r="M353">
        <v>2040</v>
      </c>
      <c r="N353" t="s">
        <v>4</v>
      </c>
      <c r="O353" t="s">
        <v>10</v>
      </c>
      <c r="P353">
        <v>47.686</v>
      </c>
    </row>
    <row r="354" spans="1:16" x14ac:dyDescent="0.2">
      <c r="A354" t="s">
        <v>77</v>
      </c>
      <c r="B354" t="str">
        <f t="shared" si="10"/>
        <v>ES</v>
      </c>
      <c r="C354" t="s">
        <v>25</v>
      </c>
      <c r="D354" t="s">
        <v>1</v>
      </c>
      <c r="E354">
        <v>2040</v>
      </c>
      <c r="F354" t="s">
        <v>2</v>
      </c>
      <c r="G354" t="s">
        <v>5</v>
      </c>
      <c r="H354">
        <f t="shared" si="11"/>
        <v>1724.17</v>
      </c>
      <c r="I354">
        <v>172.417</v>
      </c>
      <c r="K354" t="s">
        <v>18</v>
      </c>
      <c r="L354" t="s">
        <v>6</v>
      </c>
      <c r="M354">
        <v>2040</v>
      </c>
      <c r="N354" t="s">
        <v>4</v>
      </c>
      <c r="O354" t="s">
        <v>1</v>
      </c>
      <c r="P354">
        <v>48.667000000000002</v>
      </c>
    </row>
    <row r="355" spans="1:16" x14ac:dyDescent="0.2">
      <c r="A355" t="s">
        <v>77</v>
      </c>
      <c r="B355" t="str">
        <f t="shared" si="10"/>
        <v>ES</v>
      </c>
      <c r="C355" t="s">
        <v>25</v>
      </c>
      <c r="D355" t="s">
        <v>1</v>
      </c>
      <c r="E355">
        <v>2040</v>
      </c>
      <c r="F355" t="s">
        <v>4</v>
      </c>
      <c r="G355" t="s">
        <v>9</v>
      </c>
      <c r="H355">
        <f t="shared" si="11"/>
        <v>-466.8</v>
      </c>
      <c r="I355">
        <v>46.68</v>
      </c>
      <c r="K355" t="s">
        <v>18</v>
      </c>
      <c r="L355" t="s">
        <v>6</v>
      </c>
      <c r="M355">
        <v>2045</v>
      </c>
      <c r="N355" t="s">
        <v>2</v>
      </c>
      <c r="O355" t="s">
        <v>3</v>
      </c>
      <c r="P355">
        <v>48.667000000000002</v>
      </c>
    </row>
    <row r="356" spans="1:16" x14ac:dyDescent="0.2">
      <c r="A356" t="s">
        <v>77</v>
      </c>
      <c r="B356" t="str">
        <f t="shared" si="10"/>
        <v>ES</v>
      </c>
      <c r="C356" t="s">
        <v>25</v>
      </c>
      <c r="D356" t="s">
        <v>1</v>
      </c>
      <c r="E356">
        <v>2040</v>
      </c>
      <c r="F356" t="s">
        <v>4</v>
      </c>
      <c r="G356" t="s">
        <v>5</v>
      </c>
      <c r="H356">
        <f t="shared" si="11"/>
        <v>-1257.3600000000001</v>
      </c>
      <c r="I356">
        <v>125.736</v>
      </c>
      <c r="K356" t="s">
        <v>18</v>
      </c>
      <c r="L356" t="s">
        <v>6</v>
      </c>
      <c r="M356">
        <v>2045</v>
      </c>
      <c r="N356" t="s">
        <v>2</v>
      </c>
      <c r="O356" t="s">
        <v>5</v>
      </c>
      <c r="P356">
        <v>71.528999999999996</v>
      </c>
    </row>
    <row r="357" spans="1:16" x14ac:dyDescent="0.2">
      <c r="A357" t="s">
        <v>77</v>
      </c>
      <c r="B357" t="str">
        <f t="shared" si="10"/>
        <v>ES</v>
      </c>
      <c r="C357" t="s">
        <v>25</v>
      </c>
      <c r="D357" t="s">
        <v>6</v>
      </c>
      <c r="E357">
        <v>2030</v>
      </c>
      <c r="F357" t="s">
        <v>2</v>
      </c>
      <c r="G357" t="s">
        <v>5</v>
      </c>
      <c r="H357">
        <f t="shared" si="11"/>
        <v>111.89</v>
      </c>
      <c r="I357">
        <v>11.189</v>
      </c>
      <c r="K357" t="s">
        <v>18</v>
      </c>
      <c r="L357" t="s">
        <v>6</v>
      </c>
      <c r="M357">
        <v>2045</v>
      </c>
      <c r="N357" t="s">
        <v>4</v>
      </c>
      <c r="O357" t="s">
        <v>10</v>
      </c>
      <c r="P357">
        <v>71.528999999999996</v>
      </c>
    </row>
    <row r="358" spans="1:16" x14ac:dyDescent="0.2">
      <c r="A358" t="s">
        <v>77</v>
      </c>
      <c r="B358" t="str">
        <f t="shared" si="10"/>
        <v>ES</v>
      </c>
      <c r="C358" t="s">
        <v>25</v>
      </c>
      <c r="D358" t="s">
        <v>6</v>
      </c>
      <c r="E358">
        <v>2030</v>
      </c>
      <c r="F358" t="s">
        <v>4</v>
      </c>
      <c r="G358" t="s">
        <v>10</v>
      </c>
      <c r="H358">
        <f t="shared" si="11"/>
        <v>-6.73</v>
      </c>
      <c r="I358">
        <v>0.67300000000000004</v>
      </c>
      <c r="K358" t="s">
        <v>18</v>
      </c>
      <c r="L358" t="s">
        <v>6</v>
      </c>
      <c r="M358">
        <v>2045</v>
      </c>
      <c r="N358" t="s">
        <v>4</v>
      </c>
      <c r="O358" t="s">
        <v>1</v>
      </c>
      <c r="P358">
        <v>48.667000000000002</v>
      </c>
    </row>
    <row r="359" spans="1:16" x14ac:dyDescent="0.2">
      <c r="A359" t="s">
        <v>77</v>
      </c>
      <c r="B359" t="str">
        <f t="shared" si="10"/>
        <v>ES</v>
      </c>
      <c r="C359" t="s">
        <v>25</v>
      </c>
      <c r="D359" t="s">
        <v>6</v>
      </c>
      <c r="E359">
        <v>2030</v>
      </c>
      <c r="F359" t="s">
        <v>4</v>
      </c>
      <c r="G359" t="s">
        <v>5</v>
      </c>
      <c r="H359">
        <f t="shared" si="11"/>
        <v>-111.89</v>
      </c>
      <c r="I359">
        <v>11.189</v>
      </c>
      <c r="K359" t="s">
        <v>18</v>
      </c>
      <c r="L359" t="s">
        <v>6</v>
      </c>
      <c r="M359">
        <v>2050</v>
      </c>
      <c r="N359" t="s">
        <v>2</v>
      </c>
      <c r="O359" t="s">
        <v>3</v>
      </c>
      <c r="P359">
        <v>48.667000000000002</v>
      </c>
    </row>
    <row r="360" spans="1:16" x14ac:dyDescent="0.2">
      <c r="A360" t="s">
        <v>77</v>
      </c>
      <c r="B360" t="str">
        <f t="shared" si="10"/>
        <v>ES</v>
      </c>
      <c r="C360" t="s">
        <v>25</v>
      </c>
      <c r="D360" t="s">
        <v>6</v>
      </c>
      <c r="E360">
        <v>2035</v>
      </c>
      <c r="F360" t="s">
        <v>2</v>
      </c>
      <c r="G360" t="s">
        <v>5</v>
      </c>
      <c r="H360">
        <f t="shared" si="11"/>
        <v>336.15999999999997</v>
      </c>
      <c r="I360">
        <v>33.616</v>
      </c>
      <c r="K360" t="s">
        <v>18</v>
      </c>
      <c r="L360" t="s">
        <v>6</v>
      </c>
      <c r="M360">
        <v>2050</v>
      </c>
      <c r="N360" t="s">
        <v>2</v>
      </c>
      <c r="O360" t="s">
        <v>5</v>
      </c>
      <c r="P360">
        <v>253.619</v>
      </c>
    </row>
    <row r="361" spans="1:16" x14ac:dyDescent="0.2">
      <c r="A361" t="s">
        <v>77</v>
      </c>
      <c r="B361" t="str">
        <f t="shared" si="10"/>
        <v>ES</v>
      </c>
      <c r="C361" t="s">
        <v>25</v>
      </c>
      <c r="D361" t="s">
        <v>6</v>
      </c>
      <c r="E361">
        <v>2035</v>
      </c>
      <c r="F361" t="s">
        <v>4</v>
      </c>
      <c r="G361" t="s">
        <v>10</v>
      </c>
      <c r="H361">
        <f t="shared" si="11"/>
        <v>-26.909999999999997</v>
      </c>
      <c r="I361">
        <v>2.6909999999999998</v>
      </c>
      <c r="K361" t="s">
        <v>18</v>
      </c>
      <c r="L361" t="s">
        <v>6</v>
      </c>
      <c r="M361">
        <v>2050</v>
      </c>
      <c r="N361" t="s">
        <v>4</v>
      </c>
      <c r="O361" t="s">
        <v>10</v>
      </c>
      <c r="P361">
        <v>119.215</v>
      </c>
    </row>
    <row r="362" spans="1:16" x14ac:dyDescent="0.2">
      <c r="A362" t="s">
        <v>77</v>
      </c>
      <c r="B362" t="str">
        <f t="shared" si="10"/>
        <v>ES</v>
      </c>
      <c r="C362" t="s">
        <v>25</v>
      </c>
      <c r="D362" t="s">
        <v>6</v>
      </c>
      <c r="E362">
        <v>2035</v>
      </c>
      <c r="F362" t="s">
        <v>4</v>
      </c>
      <c r="G362" t="s">
        <v>5</v>
      </c>
      <c r="H362">
        <f t="shared" si="11"/>
        <v>-336.15999999999997</v>
      </c>
      <c r="I362">
        <v>33.616</v>
      </c>
      <c r="K362" t="s">
        <v>18</v>
      </c>
      <c r="L362" t="s">
        <v>6</v>
      </c>
      <c r="M362">
        <v>2050</v>
      </c>
      <c r="N362" t="s">
        <v>4</v>
      </c>
      <c r="O362" t="s">
        <v>5</v>
      </c>
      <c r="P362">
        <v>134.74799999999999</v>
      </c>
    </row>
    <row r="363" spans="1:16" x14ac:dyDescent="0.2">
      <c r="A363" t="s">
        <v>77</v>
      </c>
      <c r="B363" t="str">
        <f t="shared" si="10"/>
        <v>ES</v>
      </c>
      <c r="C363" t="s">
        <v>25</v>
      </c>
      <c r="D363" t="s">
        <v>6</v>
      </c>
      <c r="E363">
        <v>2040</v>
      </c>
      <c r="F363" t="s">
        <v>2</v>
      </c>
      <c r="G363" t="s">
        <v>5</v>
      </c>
      <c r="H363">
        <f t="shared" si="11"/>
        <v>636.88</v>
      </c>
      <c r="I363">
        <v>63.688000000000002</v>
      </c>
      <c r="K363" t="s">
        <v>18</v>
      </c>
      <c r="L363" t="s">
        <v>6</v>
      </c>
      <c r="M363">
        <v>2050</v>
      </c>
      <c r="N363" t="s">
        <v>4</v>
      </c>
      <c r="O363" t="s">
        <v>1</v>
      </c>
      <c r="P363">
        <v>48.323</v>
      </c>
    </row>
    <row r="364" spans="1:16" x14ac:dyDescent="0.2">
      <c r="A364" t="s">
        <v>77</v>
      </c>
      <c r="B364" t="str">
        <f t="shared" si="10"/>
        <v>ES</v>
      </c>
      <c r="C364" t="s">
        <v>25</v>
      </c>
      <c r="D364" t="s">
        <v>6</v>
      </c>
      <c r="E364">
        <v>2040</v>
      </c>
      <c r="F364" t="s">
        <v>4</v>
      </c>
      <c r="G364" t="s">
        <v>10</v>
      </c>
      <c r="H364">
        <f t="shared" si="11"/>
        <v>-53.819999999999993</v>
      </c>
      <c r="I364">
        <v>5.3819999999999997</v>
      </c>
      <c r="K364" t="s">
        <v>19</v>
      </c>
      <c r="L364" t="s">
        <v>1</v>
      </c>
      <c r="M364">
        <v>2025</v>
      </c>
      <c r="N364" t="s">
        <v>2</v>
      </c>
      <c r="O364" t="s">
        <v>3</v>
      </c>
      <c r="P364">
        <v>24.82</v>
      </c>
    </row>
    <row r="365" spans="1:16" x14ac:dyDescent="0.2">
      <c r="A365" t="s">
        <v>77</v>
      </c>
      <c r="B365" t="str">
        <f t="shared" si="10"/>
        <v>ES</v>
      </c>
      <c r="C365" t="s">
        <v>25</v>
      </c>
      <c r="D365" t="s">
        <v>6</v>
      </c>
      <c r="E365">
        <v>2040</v>
      </c>
      <c r="F365" t="s">
        <v>4</v>
      </c>
      <c r="G365" t="s">
        <v>5</v>
      </c>
      <c r="H365">
        <f t="shared" si="11"/>
        <v>-636.88</v>
      </c>
      <c r="I365">
        <v>63.688000000000002</v>
      </c>
      <c r="K365" t="s">
        <v>19</v>
      </c>
      <c r="L365" t="s">
        <v>1</v>
      </c>
      <c r="M365">
        <v>2025</v>
      </c>
      <c r="N365" t="s">
        <v>2</v>
      </c>
      <c r="O365" t="s">
        <v>5</v>
      </c>
      <c r="P365">
        <v>239.94300000000001</v>
      </c>
    </row>
    <row r="366" spans="1:16" x14ac:dyDescent="0.2">
      <c r="A366" t="s">
        <v>77</v>
      </c>
      <c r="B366" t="str">
        <f t="shared" si="10"/>
        <v>ES</v>
      </c>
      <c r="C366" t="s">
        <v>26</v>
      </c>
      <c r="D366" t="s">
        <v>1</v>
      </c>
      <c r="E366">
        <v>2025</v>
      </c>
      <c r="F366" t="s">
        <v>2</v>
      </c>
      <c r="G366" t="s">
        <v>5</v>
      </c>
      <c r="H366">
        <f t="shared" si="11"/>
        <v>2916.44</v>
      </c>
      <c r="I366">
        <v>291.64400000000001</v>
      </c>
      <c r="K366" t="s">
        <v>19</v>
      </c>
      <c r="L366" t="s">
        <v>1</v>
      </c>
      <c r="M366">
        <v>2025</v>
      </c>
      <c r="N366" t="s">
        <v>4</v>
      </c>
      <c r="O366" t="s">
        <v>9</v>
      </c>
      <c r="P366">
        <v>102.69799999999999</v>
      </c>
    </row>
    <row r="367" spans="1:16" x14ac:dyDescent="0.2">
      <c r="A367" t="s">
        <v>77</v>
      </c>
      <c r="B367" t="str">
        <f t="shared" si="10"/>
        <v>ES</v>
      </c>
      <c r="C367" t="s">
        <v>26</v>
      </c>
      <c r="D367" t="s">
        <v>1</v>
      </c>
      <c r="E367">
        <v>2025</v>
      </c>
      <c r="F367" t="s">
        <v>2</v>
      </c>
      <c r="G367" t="s">
        <v>6</v>
      </c>
      <c r="H367">
        <f t="shared" si="11"/>
        <v>59.519999999999996</v>
      </c>
      <c r="I367">
        <v>5.952</v>
      </c>
      <c r="K367" t="s">
        <v>19</v>
      </c>
      <c r="L367" t="s">
        <v>1</v>
      </c>
      <c r="M367">
        <v>2025</v>
      </c>
      <c r="N367" t="s">
        <v>4</v>
      </c>
      <c r="O367" t="s">
        <v>5</v>
      </c>
      <c r="P367">
        <v>162.065</v>
      </c>
    </row>
    <row r="368" spans="1:16" x14ac:dyDescent="0.2">
      <c r="A368" t="s">
        <v>77</v>
      </c>
      <c r="B368" t="str">
        <f t="shared" si="10"/>
        <v>ES</v>
      </c>
      <c r="C368" t="s">
        <v>26</v>
      </c>
      <c r="D368" t="s">
        <v>1</v>
      </c>
      <c r="E368">
        <v>2025</v>
      </c>
      <c r="F368" t="s">
        <v>4</v>
      </c>
      <c r="G368" t="s">
        <v>9</v>
      </c>
      <c r="H368">
        <f t="shared" si="11"/>
        <v>-709.55</v>
      </c>
      <c r="I368">
        <v>70.954999999999998</v>
      </c>
      <c r="K368" t="s">
        <v>19</v>
      </c>
      <c r="L368" t="s">
        <v>1</v>
      </c>
      <c r="M368">
        <v>2030</v>
      </c>
      <c r="N368" t="s">
        <v>2</v>
      </c>
      <c r="O368" t="s">
        <v>5</v>
      </c>
      <c r="P368">
        <v>271.01</v>
      </c>
    </row>
    <row r="369" spans="1:16" x14ac:dyDescent="0.2">
      <c r="A369" t="s">
        <v>77</v>
      </c>
      <c r="B369" t="str">
        <f t="shared" si="10"/>
        <v>ES</v>
      </c>
      <c r="C369" t="s">
        <v>26</v>
      </c>
      <c r="D369" t="s">
        <v>1</v>
      </c>
      <c r="E369">
        <v>2025</v>
      </c>
      <c r="F369" t="s">
        <v>4</v>
      </c>
      <c r="G369" t="s">
        <v>5</v>
      </c>
      <c r="H369">
        <f t="shared" si="11"/>
        <v>-2266.41</v>
      </c>
      <c r="I369">
        <v>226.64099999999999</v>
      </c>
      <c r="K369" t="s">
        <v>19</v>
      </c>
      <c r="L369" t="s">
        <v>1</v>
      </c>
      <c r="M369">
        <v>2030</v>
      </c>
      <c r="N369" t="s">
        <v>2</v>
      </c>
      <c r="O369" t="s">
        <v>20</v>
      </c>
      <c r="P369">
        <v>110.212</v>
      </c>
    </row>
    <row r="370" spans="1:16" x14ac:dyDescent="0.2">
      <c r="A370" t="s">
        <v>77</v>
      </c>
      <c r="B370" t="str">
        <f t="shared" si="10"/>
        <v>ES</v>
      </c>
      <c r="C370" t="s">
        <v>26</v>
      </c>
      <c r="D370" t="s">
        <v>1</v>
      </c>
      <c r="E370">
        <v>2030</v>
      </c>
      <c r="F370" t="s">
        <v>2</v>
      </c>
      <c r="G370" t="s">
        <v>5</v>
      </c>
      <c r="H370">
        <f t="shared" si="11"/>
        <v>1947.02</v>
      </c>
      <c r="I370">
        <v>194.702</v>
      </c>
      <c r="K370" t="s">
        <v>19</v>
      </c>
      <c r="L370" t="s">
        <v>1</v>
      </c>
      <c r="M370">
        <v>2030</v>
      </c>
      <c r="N370" t="s">
        <v>4</v>
      </c>
      <c r="O370" t="s">
        <v>9</v>
      </c>
      <c r="P370">
        <v>94.256</v>
      </c>
    </row>
    <row r="371" spans="1:16" x14ac:dyDescent="0.2">
      <c r="A371" t="s">
        <v>77</v>
      </c>
      <c r="B371" t="str">
        <f t="shared" si="10"/>
        <v>ES</v>
      </c>
      <c r="C371" t="s">
        <v>26</v>
      </c>
      <c r="D371" t="s">
        <v>1</v>
      </c>
      <c r="E371">
        <v>2030</v>
      </c>
      <c r="F371" t="s">
        <v>2</v>
      </c>
      <c r="G371" t="s">
        <v>6</v>
      </c>
      <c r="H371">
        <f t="shared" si="11"/>
        <v>39.74</v>
      </c>
      <c r="I371">
        <v>3.9740000000000002</v>
      </c>
      <c r="K371" t="s">
        <v>19</v>
      </c>
      <c r="L371" t="s">
        <v>1</v>
      </c>
      <c r="M371">
        <v>2030</v>
      </c>
      <c r="N371" t="s">
        <v>4</v>
      </c>
      <c r="O371" t="s">
        <v>5</v>
      </c>
      <c r="P371">
        <v>175.64</v>
      </c>
    </row>
    <row r="372" spans="1:16" x14ac:dyDescent="0.2">
      <c r="A372" t="s">
        <v>77</v>
      </c>
      <c r="B372" t="str">
        <f t="shared" si="10"/>
        <v>ES</v>
      </c>
      <c r="C372" t="s">
        <v>26</v>
      </c>
      <c r="D372" t="s">
        <v>1</v>
      </c>
      <c r="E372">
        <v>2030</v>
      </c>
      <c r="F372" t="s">
        <v>4</v>
      </c>
      <c r="G372" t="s">
        <v>9</v>
      </c>
      <c r="H372">
        <f t="shared" si="11"/>
        <v>-639.78</v>
      </c>
      <c r="I372">
        <v>63.978000000000002</v>
      </c>
      <c r="K372" t="s">
        <v>19</v>
      </c>
      <c r="L372" t="s">
        <v>1</v>
      </c>
      <c r="M372">
        <v>2030</v>
      </c>
      <c r="N372" t="s">
        <v>4</v>
      </c>
      <c r="O372" t="s">
        <v>20</v>
      </c>
      <c r="P372">
        <v>111.325</v>
      </c>
    </row>
    <row r="373" spans="1:16" x14ac:dyDescent="0.2">
      <c r="A373" t="s">
        <v>77</v>
      </c>
      <c r="B373" t="str">
        <f t="shared" si="10"/>
        <v>ES</v>
      </c>
      <c r="C373" t="s">
        <v>26</v>
      </c>
      <c r="D373" t="s">
        <v>1</v>
      </c>
      <c r="E373">
        <v>2030</v>
      </c>
      <c r="F373" t="s">
        <v>4</v>
      </c>
      <c r="G373" t="s">
        <v>5</v>
      </c>
      <c r="H373">
        <f t="shared" si="11"/>
        <v>-1346.98</v>
      </c>
      <c r="I373">
        <v>134.69800000000001</v>
      </c>
      <c r="K373" t="s">
        <v>19</v>
      </c>
      <c r="L373" t="s">
        <v>1</v>
      </c>
      <c r="M373">
        <v>2035</v>
      </c>
      <c r="N373" t="s">
        <v>2</v>
      </c>
      <c r="O373" t="s">
        <v>3</v>
      </c>
      <c r="P373">
        <v>24.82</v>
      </c>
    </row>
    <row r="374" spans="1:16" x14ac:dyDescent="0.2">
      <c r="A374" t="s">
        <v>77</v>
      </c>
      <c r="B374" t="str">
        <f t="shared" si="10"/>
        <v>ES</v>
      </c>
      <c r="C374" t="s">
        <v>26</v>
      </c>
      <c r="D374" t="s">
        <v>1</v>
      </c>
      <c r="E374">
        <v>2035</v>
      </c>
      <c r="F374" t="s">
        <v>2</v>
      </c>
      <c r="G374" t="s">
        <v>5</v>
      </c>
      <c r="H374">
        <f t="shared" si="11"/>
        <v>1725.38</v>
      </c>
      <c r="I374">
        <v>172.53800000000001</v>
      </c>
      <c r="K374" t="s">
        <v>19</v>
      </c>
      <c r="L374" t="s">
        <v>1</v>
      </c>
      <c r="M374">
        <v>2035</v>
      </c>
      <c r="N374" t="s">
        <v>2</v>
      </c>
      <c r="O374" t="s">
        <v>5</v>
      </c>
      <c r="P374">
        <v>186.435</v>
      </c>
    </row>
    <row r="375" spans="1:16" x14ac:dyDescent="0.2">
      <c r="A375" t="s">
        <v>77</v>
      </c>
      <c r="B375" t="str">
        <f t="shared" si="10"/>
        <v>ES</v>
      </c>
      <c r="C375" t="s">
        <v>26</v>
      </c>
      <c r="D375" t="s">
        <v>1</v>
      </c>
      <c r="E375">
        <v>2035</v>
      </c>
      <c r="F375" t="s">
        <v>2</v>
      </c>
      <c r="G375" t="s">
        <v>6</v>
      </c>
      <c r="H375">
        <f t="shared" si="11"/>
        <v>35.21</v>
      </c>
      <c r="I375">
        <v>3.5209999999999999</v>
      </c>
      <c r="K375" t="s">
        <v>19</v>
      </c>
      <c r="L375" t="s">
        <v>1</v>
      </c>
      <c r="M375">
        <v>2035</v>
      </c>
      <c r="N375" t="s">
        <v>2</v>
      </c>
      <c r="O375" t="s">
        <v>20</v>
      </c>
      <c r="P375">
        <v>110.212</v>
      </c>
    </row>
    <row r="376" spans="1:16" x14ac:dyDescent="0.2">
      <c r="A376" t="s">
        <v>77</v>
      </c>
      <c r="B376" t="str">
        <f t="shared" si="10"/>
        <v>ES</v>
      </c>
      <c r="C376" t="s">
        <v>26</v>
      </c>
      <c r="D376" t="s">
        <v>1</v>
      </c>
      <c r="E376">
        <v>2035</v>
      </c>
      <c r="F376" t="s">
        <v>4</v>
      </c>
      <c r="G376" t="s">
        <v>9</v>
      </c>
      <c r="H376">
        <f t="shared" si="11"/>
        <v>-566.06999999999994</v>
      </c>
      <c r="I376">
        <v>56.606999999999999</v>
      </c>
      <c r="K376" t="s">
        <v>19</v>
      </c>
      <c r="L376" t="s">
        <v>1</v>
      </c>
      <c r="M376">
        <v>2035</v>
      </c>
      <c r="N376" t="s">
        <v>4</v>
      </c>
      <c r="O376" t="s">
        <v>9</v>
      </c>
      <c r="P376">
        <v>79.721999999999994</v>
      </c>
    </row>
    <row r="377" spans="1:16" x14ac:dyDescent="0.2">
      <c r="A377" t="s">
        <v>77</v>
      </c>
      <c r="B377" t="str">
        <f t="shared" si="10"/>
        <v>ES</v>
      </c>
      <c r="C377" t="s">
        <v>26</v>
      </c>
      <c r="D377" t="s">
        <v>1</v>
      </c>
      <c r="E377">
        <v>2035</v>
      </c>
      <c r="F377" t="s">
        <v>4</v>
      </c>
      <c r="G377" t="s">
        <v>5</v>
      </c>
      <c r="H377">
        <f t="shared" si="11"/>
        <v>-1194.52</v>
      </c>
      <c r="I377">
        <v>119.452</v>
      </c>
      <c r="K377" t="s">
        <v>19</v>
      </c>
      <c r="L377" t="s">
        <v>1</v>
      </c>
      <c r="M377">
        <v>2035</v>
      </c>
      <c r="N377" t="s">
        <v>4</v>
      </c>
      <c r="O377" t="s">
        <v>5</v>
      </c>
      <c r="P377">
        <v>130.41999999999999</v>
      </c>
    </row>
    <row r="378" spans="1:16" x14ac:dyDescent="0.2">
      <c r="A378" t="s">
        <v>77</v>
      </c>
      <c r="B378" t="str">
        <f t="shared" si="10"/>
        <v>ES</v>
      </c>
      <c r="C378" t="s">
        <v>26</v>
      </c>
      <c r="D378" t="s">
        <v>1</v>
      </c>
      <c r="E378">
        <v>2040</v>
      </c>
      <c r="F378" t="s">
        <v>2</v>
      </c>
      <c r="G378" t="s">
        <v>5</v>
      </c>
      <c r="H378">
        <f t="shared" si="11"/>
        <v>1503.73</v>
      </c>
      <c r="I378">
        <v>150.37299999999999</v>
      </c>
      <c r="K378" t="s">
        <v>19</v>
      </c>
      <c r="L378" t="s">
        <v>1</v>
      </c>
      <c r="M378">
        <v>2035</v>
      </c>
      <c r="N378" t="s">
        <v>4</v>
      </c>
      <c r="O378" t="s">
        <v>20</v>
      </c>
      <c r="P378">
        <v>111.325</v>
      </c>
    </row>
    <row r="379" spans="1:16" x14ac:dyDescent="0.2">
      <c r="A379" t="s">
        <v>77</v>
      </c>
      <c r="B379" t="str">
        <f t="shared" si="10"/>
        <v>ES</v>
      </c>
      <c r="C379" t="s">
        <v>26</v>
      </c>
      <c r="D379" t="s">
        <v>1</v>
      </c>
      <c r="E379">
        <v>2040</v>
      </c>
      <c r="F379" t="s">
        <v>2</v>
      </c>
      <c r="G379" t="s">
        <v>6</v>
      </c>
      <c r="H379">
        <f t="shared" si="11"/>
        <v>30.689999999999998</v>
      </c>
      <c r="I379">
        <v>3.069</v>
      </c>
      <c r="K379" t="s">
        <v>19</v>
      </c>
      <c r="L379" t="s">
        <v>1</v>
      </c>
      <c r="M379">
        <v>2040</v>
      </c>
      <c r="N379" t="s">
        <v>2</v>
      </c>
      <c r="O379" t="s">
        <v>3</v>
      </c>
      <c r="P379">
        <v>24.82</v>
      </c>
    </row>
    <row r="380" spans="1:16" x14ac:dyDescent="0.2">
      <c r="A380" t="s">
        <v>77</v>
      </c>
      <c r="B380" t="str">
        <f t="shared" si="10"/>
        <v>ES</v>
      </c>
      <c r="C380" t="s">
        <v>26</v>
      </c>
      <c r="D380" t="s">
        <v>1</v>
      </c>
      <c r="E380">
        <v>2040</v>
      </c>
      <c r="F380" t="s">
        <v>4</v>
      </c>
      <c r="G380" t="s">
        <v>9</v>
      </c>
      <c r="H380">
        <f t="shared" si="11"/>
        <v>-492.37</v>
      </c>
      <c r="I380">
        <v>49.237000000000002</v>
      </c>
      <c r="K380" t="s">
        <v>19</v>
      </c>
      <c r="L380" t="s">
        <v>1</v>
      </c>
      <c r="M380">
        <v>2040</v>
      </c>
      <c r="N380" t="s">
        <v>2</v>
      </c>
      <c r="O380" t="s">
        <v>5</v>
      </c>
      <c r="P380">
        <v>249.65</v>
      </c>
    </row>
    <row r="381" spans="1:16" x14ac:dyDescent="0.2">
      <c r="A381" t="s">
        <v>77</v>
      </c>
      <c r="B381" t="str">
        <f t="shared" si="10"/>
        <v>ES</v>
      </c>
      <c r="C381" t="s">
        <v>26</v>
      </c>
      <c r="D381" t="s">
        <v>1</v>
      </c>
      <c r="E381">
        <v>2040</v>
      </c>
      <c r="F381" t="s">
        <v>4</v>
      </c>
      <c r="G381" t="s">
        <v>5</v>
      </c>
      <c r="H381">
        <f t="shared" si="11"/>
        <v>-1042.05</v>
      </c>
      <c r="I381">
        <v>104.205</v>
      </c>
      <c r="K381" t="s">
        <v>19</v>
      </c>
      <c r="L381" t="s">
        <v>1</v>
      </c>
      <c r="M381">
        <v>2040</v>
      </c>
      <c r="N381" t="s">
        <v>2</v>
      </c>
      <c r="O381" t="s">
        <v>20</v>
      </c>
      <c r="P381">
        <v>110.212</v>
      </c>
    </row>
    <row r="382" spans="1:16" x14ac:dyDescent="0.2">
      <c r="A382" t="s">
        <v>77</v>
      </c>
      <c r="B382" t="str">
        <f t="shared" si="10"/>
        <v>ES</v>
      </c>
      <c r="C382" t="s">
        <v>26</v>
      </c>
      <c r="D382" t="s">
        <v>6</v>
      </c>
      <c r="E382">
        <v>2025</v>
      </c>
      <c r="F382" t="s">
        <v>2</v>
      </c>
      <c r="G382" t="s">
        <v>3</v>
      </c>
      <c r="H382">
        <f t="shared" si="11"/>
        <v>59.519999999999996</v>
      </c>
      <c r="I382">
        <v>5.952</v>
      </c>
      <c r="K382" t="s">
        <v>19</v>
      </c>
      <c r="L382" t="s">
        <v>1</v>
      </c>
      <c r="M382">
        <v>2040</v>
      </c>
      <c r="N382" t="s">
        <v>4</v>
      </c>
      <c r="O382" t="s">
        <v>9</v>
      </c>
      <c r="P382">
        <v>65.186999999999998</v>
      </c>
    </row>
    <row r="383" spans="1:16" x14ac:dyDescent="0.2">
      <c r="A383" t="s">
        <v>77</v>
      </c>
      <c r="B383" t="str">
        <f t="shared" si="10"/>
        <v>ES</v>
      </c>
      <c r="C383" t="s">
        <v>26</v>
      </c>
      <c r="D383" t="s">
        <v>6</v>
      </c>
      <c r="E383">
        <v>2025</v>
      </c>
      <c r="F383" t="s">
        <v>4</v>
      </c>
      <c r="G383" t="s">
        <v>1</v>
      </c>
      <c r="H383">
        <f t="shared" si="11"/>
        <v>-59.519999999999996</v>
      </c>
      <c r="I383">
        <v>5.952</v>
      </c>
      <c r="K383" t="s">
        <v>19</v>
      </c>
      <c r="L383" t="s">
        <v>1</v>
      </c>
      <c r="M383">
        <v>2040</v>
      </c>
      <c r="N383" t="s">
        <v>4</v>
      </c>
      <c r="O383" t="s">
        <v>5</v>
      </c>
      <c r="P383">
        <v>208.17</v>
      </c>
    </row>
    <row r="384" spans="1:16" x14ac:dyDescent="0.2">
      <c r="A384" t="s">
        <v>77</v>
      </c>
      <c r="B384" t="str">
        <f t="shared" si="10"/>
        <v>ES</v>
      </c>
      <c r="C384" t="s">
        <v>26</v>
      </c>
      <c r="D384" t="s">
        <v>6</v>
      </c>
      <c r="E384">
        <v>2030</v>
      </c>
      <c r="F384" t="s">
        <v>2</v>
      </c>
      <c r="G384" t="s">
        <v>3</v>
      </c>
      <c r="H384">
        <f t="shared" si="11"/>
        <v>70.39</v>
      </c>
      <c r="I384">
        <v>7.0389999999999997</v>
      </c>
      <c r="K384" t="s">
        <v>19</v>
      </c>
      <c r="L384" t="s">
        <v>1</v>
      </c>
      <c r="M384">
        <v>2040</v>
      </c>
      <c r="N384" t="s">
        <v>4</v>
      </c>
      <c r="O384" t="s">
        <v>20</v>
      </c>
      <c r="P384">
        <v>111.325</v>
      </c>
    </row>
    <row r="385" spans="1:16" x14ac:dyDescent="0.2">
      <c r="A385" t="s">
        <v>77</v>
      </c>
      <c r="B385" t="str">
        <f t="shared" si="10"/>
        <v>ES</v>
      </c>
      <c r="C385" t="s">
        <v>26</v>
      </c>
      <c r="D385" t="s">
        <v>6</v>
      </c>
      <c r="E385">
        <v>2030</v>
      </c>
      <c r="F385" t="s">
        <v>4</v>
      </c>
      <c r="G385" t="s">
        <v>10</v>
      </c>
      <c r="H385">
        <f t="shared" si="11"/>
        <v>-7.1</v>
      </c>
      <c r="I385">
        <v>0.71</v>
      </c>
      <c r="K385" t="s">
        <v>19</v>
      </c>
      <c r="L385" t="s">
        <v>1</v>
      </c>
      <c r="M385">
        <v>2045</v>
      </c>
      <c r="N385" t="s">
        <v>2</v>
      </c>
      <c r="O385" t="s">
        <v>3</v>
      </c>
      <c r="P385">
        <v>24.82</v>
      </c>
    </row>
    <row r="386" spans="1:16" x14ac:dyDescent="0.2">
      <c r="A386" t="s">
        <v>77</v>
      </c>
      <c r="B386" t="str">
        <f t="shared" si="10"/>
        <v>ES</v>
      </c>
      <c r="C386" t="s">
        <v>26</v>
      </c>
      <c r="D386" t="s">
        <v>6</v>
      </c>
      <c r="E386">
        <v>2030</v>
      </c>
      <c r="F386" t="s">
        <v>4</v>
      </c>
      <c r="G386" t="s">
        <v>1</v>
      </c>
      <c r="H386">
        <f t="shared" si="11"/>
        <v>-39.74</v>
      </c>
      <c r="I386">
        <v>3.9740000000000002</v>
      </c>
      <c r="K386" t="s">
        <v>19</v>
      </c>
      <c r="L386" t="s">
        <v>1</v>
      </c>
      <c r="M386">
        <v>2045</v>
      </c>
      <c r="N386" t="s">
        <v>2</v>
      </c>
      <c r="O386" t="s">
        <v>5</v>
      </c>
      <c r="P386">
        <v>152.53</v>
      </c>
    </row>
    <row r="387" spans="1:16" x14ac:dyDescent="0.2">
      <c r="A387" t="s">
        <v>77</v>
      </c>
      <c r="B387" t="str">
        <f t="shared" ref="B387:B450" si="12">MID(C387,1,2)</f>
        <v>ES</v>
      </c>
      <c r="C387" t="s">
        <v>26</v>
      </c>
      <c r="D387" t="s">
        <v>6</v>
      </c>
      <c r="E387">
        <v>2035</v>
      </c>
      <c r="F387" t="s">
        <v>2</v>
      </c>
      <c r="G387" t="s">
        <v>3</v>
      </c>
      <c r="H387">
        <f t="shared" ref="H387:H450" si="13">IF(F387="+",I387,-I387)*10</f>
        <v>157.84</v>
      </c>
      <c r="I387">
        <v>15.784000000000001</v>
      </c>
      <c r="K387" t="s">
        <v>19</v>
      </c>
      <c r="L387" t="s">
        <v>1</v>
      </c>
      <c r="M387">
        <v>2045</v>
      </c>
      <c r="N387" t="s">
        <v>2</v>
      </c>
      <c r="O387" t="s">
        <v>20</v>
      </c>
      <c r="P387">
        <v>107.959</v>
      </c>
    </row>
    <row r="388" spans="1:16" x14ac:dyDescent="0.2">
      <c r="A388" t="s">
        <v>77</v>
      </c>
      <c r="B388" t="str">
        <f t="shared" si="12"/>
        <v>ES</v>
      </c>
      <c r="C388" t="s">
        <v>26</v>
      </c>
      <c r="D388" t="s">
        <v>6</v>
      </c>
      <c r="E388">
        <v>2035</v>
      </c>
      <c r="F388" t="s">
        <v>4</v>
      </c>
      <c r="G388" t="s">
        <v>10</v>
      </c>
      <c r="H388">
        <f t="shared" si="13"/>
        <v>-28.380000000000003</v>
      </c>
      <c r="I388">
        <v>2.8380000000000001</v>
      </c>
      <c r="K388" t="s">
        <v>19</v>
      </c>
      <c r="L388" t="s">
        <v>1</v>
      </c>
      <c r="M388">
        <v>2045</v>
      </c>
      <c r="N388" t="s">
        <v>4</v>
      </c>
      <c r="O388" t="s">
        <v>9</v>
      </c>
      <c r="P388">
        <v>56.744999999999997</v>
      </c>
    </row>
    <row r="389" spans="1:16" x14ac:dyDescent="0.2">
      <c r="A389" t="s">
        <v>77</v>
      </c>
      <c r="B389" t="str">
        <f t="shared" si="12"/>
        <v>ES</v>
      </c>
      <c r="C389" t="s">
        <v>26</v>
      </c>
      <c r="D389" t="s">
        <v>6</v>
      </c>
      <c r="E389">
        <v>2035</v>
      </c>
      <c r="F389" t="s">
        <v>4</v>
      </c>
      <c r="G389" t="s">
        <v>1</v>
      </c>
      <c r="H389">
        <f t="shared" si="13"/>
        <v>-35.21</v>
      </c>
      <c r="I389">
        <v>3.5209999999999999</v>
      </c>
      <c r="K389" t="s">
        <v>19</v>
      </c>
      <c r="L389" t="s">
        <v>1</v>
      </c>
      <c r="M389">
        <v>2045</v>
      </c>
      <c r="N389" t="s">
        <v>4</v>
      </c>
      <c r="O389" t="s">
        <v>5</v>
      </c>
      <c r="P389">
        <v>119.514</v>
      </c>
    </row>
    <row r="390" spans="1:16" x14ac:dyDescent="0.2">
      <c r="A390" t="s">
        <v>77</v>
      </c>
      <c r="B390" t="str">
        <f t="shared" si="12"/>
        <v>ES</v>
      </c>
      <c r="C390" t="s">
        <v>26</v>
      </c>
      <c r="D390" t="s">
        <v>6</v>
      </c>
      <c r="E390">
        <v>2040</v>
      </c>
      <c r="F390" t="s">
        <v>2</v>
      </c>
      <c r="G390" t="s">
        <v>3</v>
      </c>
      <c r="H390">
        <f t="shared" si="13"/>
        <v>275.95</v>
      </c>
      <c r="I390">
        <v>27.594999999999999</v>
      </c>
      <c r="K390" t="s">
        <v>19</v>
      </c>
      <c r="L390" t="s">
        <v>1</v>
      </c>
      <c r="M390">
        <v>2045</v>
      </c>
      <c r="N390" t="s">
        <v>4</v>
      </c>
      <c r="O390" t="s">
        <v>20</v>
      </c>
      <c r="P390">
        <v>109.05</v>
      </c>
    </row>
    <row r="391" spans="1:16" x14ac:dyDescent="0.2">
      <c r="A391" t="s">
        <v>77</v>
      </c>
      <c r="B391" t="str">
        <f t="shared" si="12"/>
        <v>ES</v>
      </c>
      <c r="C391" t="s">
        <v>26</v>
      </c>
      <c r="D391" t="s">
        <v>6</v>
      </c>
      <c r="E391">
        <v>2040</v>
      </c>
      <c r="F391" t="s">
        <v>4</v>
      </c>
      <c r="G391" t="s">
        <v>10</v>
      </c>
      <c r="H391">
        <f t="shared" si="13"/>
        <v>-56.760000000000005</v>
      </c>
      <c r="I391">
        <v>5.6760000000000002</v>
      </c>
      <c r="K391" t="s">
        <v>19</v>
      </c>
      <c r="L391" t="s">
        <v>1</v>
      </c>
      <c r="M391">
        <v>2050</v>
      </c>
      <c r="N391" t="s">
        <v>2</v>
      </c>
      <c r="O391" t="s">
        <v>3</v>
      </c>
      <c r="P391">
        <v>24.82</v>
      </c>
    </row>
    <row r="392" spans="1:16" x14ac:dyDescent="0.2">
      <c r="A392" t="s">
        <v>77</v>
      </c>
      <c r="B392" t="str">
        <f t="shared" si="12"/>
        <v>ES</v>
      </c>
      <c r="C392" t="s">
        <v>26</v>
      </c>
      <c r="D392" t="s">
        <v>6</v>
      </c>
      <c r="E392">
        <v>2040</v>
      </c>
      <c r="F392" t="s">
        <v>4</v>
      </c>
      <c r="G392" t="s">
        <v>5</v>
      </c>
      <c r="H392">
        <f t="shared" si="13"/>
        <v>0</v>
      </c>
      <c r="I392">
        <v>0</v>
      </c>
      <c r="K392" t="s">
        <v>19</v>
      </c>
      <c r="L392" t="s">
        <v>1</v>
      </c>
      <c r="M392">
        <v>2050</v>
      </c>
      <c r="N392" t="s">
        <v>2</v>
      </c>
      <c r="O392" t="s">
        <v>5</v>
      </c>
      <c r="P392">
        <v>157.251</v>
      </c>
    </row>
    <row r="393" spans="1:16" x14ac:dyDescent="0.2">
      <c r="A393" t="s">
        <v>77</v>
      </c>
      <c r="B393" t="str">
        <f t="shared" si="12"/>
        <v>ES</v>
      </c>
      <c r="C393" t="s">
        <v>26</v>
      </c>
      <c r="D393" t="s">
        <v>6</v>
      </c>
      <c r="E393">
        <v>2040</v>
      </c>
      <c r="F393" t="s">
        <v>4</v>
      </c>
      <c r="G393" t="s">
        <v>1</v>
      </c>
      <c r="H393">
        <f t="shared" si="13"/>
        <v>-30.689999999999998</v>
      </c>
      <c r="I393">
        <v>3.069</v>
      </c>
      <c r="K393" t="s">
        <v>19</v>
      </c>
      <c r="L393" t="s">
        <v>1</v>
      </c>
      <c r="M393">
        <v>2050</v>
      </c>
      <c r="N393" t="s">
        <v>2</v>
      </c>
      <c r="O393" t="s">
        <v>20</v>
      </c>
      <c r="P393">
        <v>110.212</v>
      </c>
    </row>
    <row r="394" spans="1:16" x14ac:dyDescent="0.2">
      <c r="A394" t="s">
        <v>77</v>
      </c>
      <c r="B394" t="str">
        <f t="shared" si="12"/>
        <v>ES</v>
      </c>
      <c r="C394" t="s">
        <v>27</v>
      </c>
      <c r="D394" t="s">
        <v>1</v>
      </c>
      <c r="E394">
        <v>2025</v>
      </c>
      <c r="F394" t="s">
        <v>2</v>
      </c>
      <c r="G394" t="s">
        <v>5</v>
      </c>
      <c r="H394">
        <f t="shared" si="13"/>
        <v>283.33</v>
      </c>
      <c r="I394">
        <v>28.332999999999998</v>
      </c>
      <c r="K394" t="s">
        <v>19</v>
      </c>
      <c r="L394" t="s">
        <v>1</v>
      </c>
      <c r="M394">
        <v>2050</v>
      </c>
      <c r="N394" t="s">
        <v>4</v>
      </c>
      <c r="O394" t="s">
        <v>9</v>
      </c>
      <c r="P394">
        <v>48.302999999999997</v>
      </c>
    </row>
    <row r="395" spans="1:16" x14ac:dyDescent="0.2">
      <c r="A395" t="s">
        <v>77</v>
      </c>
      <c r="B395" t="str">
        <f t="shared" si="12"/>
        <v>ES</v>
      </c>
      <c r="C395" t="s">
        <v>27</v>
      </c>
      <c r="D395" t="s">
        <v>1</v>
      </c>
      <c r="E395">
        <v>2025</v>
      </c>
      <c r="F395" t="s">
        <v>4</v>
      </c>
      <c r="G395" t="s">
        <v>9</v>
      </c>
      <c r="H395">
        <f t="shared" si="13"/>
        <v>-283.33</v>
      </c>
      <c r="I395">
        <v>28.332999999999998</v>
      </c>
      <c r="K395" t="s">
        <v>19</v>
      </c>
      <c r="L395" t="s">
        <v>1</v>
      </c>
      <c r="M395">
        <v>2050</v>
      </c>
      <c r="N395" t="s">
        <v>4</v>
      </c>
      <c r="O395" t="s">
        <v>5</v>
      </c>
      <c r="P395">
        <v>132.655</v>
      </c>
    </row>
    <row r="396" spans="1:16" x14ac:dyDescent="0.2">
      <c r="A396" t="s">
        <v>77</v>
      </c>
      <c r="B396" t="str">
        <f t="shared" si="12"/>
        <v>ES</v>
      </c>
      <c r="C396" t="s">
        <v>27</v>
      </c>
      <c r="D396" t="s">
        <v>1</v>
      </c>
      <c r="E396">
        <v>2030</v>
      </c>
      <c r="F396" t="s">
        <v>2</v>
      </c>
      <c r="G396" t="s">
        <v>5</v>
      </c>
      <c r="H396">
        <f t="shared" si="13"/>
        <v>255.47</v>
      </c>
      <c r="I396">
        <v>25.547000000000001</v>
      </c>
      <c r="K396" t="s">
        <v>19</v>
      </c>
      <c r="L396" t="s">
        <v>1</v>
      </c>
      <c r="M396">
        <v>2050</v>
      </c>
      <c r="N396" t="s">
        <v>4</v>
      </c>
      <c r="O396" t="s">
        <v>20</v>
      </c>
      <c r="P396">
        <v>111.325</v>
      </c>
    </row>
    <row r="397" spans="1:16" x14ac:dyDescent="0.2">
      <c r="A397" t="s">
        <v>77</v>
      </c>
      <c r="B397" t="str">
        <f t="shared" si="12"/>
        <v>ES</v>
      </c>
      <c r="C397" t="s">
        <v>27</v>
      </c>
      <c r="D397" t="s">
        <v>1</v>
      </c>
      <c r="E397">
        <v>2030</v>
      </c>
      <c r="F397" t="s">
        <v>4</v>
      </c>
      <c r="G397" t="s">
        <v>9</v>
      </c>
      <c r="H397">
        <f t="shared" si="13"/>
        <v>-255.47</v>
      </c>
      <c r="I397">
        <v>25.547000000000001</v>
      </c>
      <c r="K397" t="s">
        <v>19</v>
      </c>
      <c r="L397" t="s">
        <v>6</v>
      </c>
      <c r="M397">
        <v>2030</v>
      </c>
      <c r="N397" t="s">
        <v>4</v>
      </c>
      <c r="O397" t="s">
        <v>10</v>
      </c>
      <c r="P397">
        <v>1.0269999999999999</v>
      </c>
    </row>
    <row r="398" spans="1:16" x14ac:dyDescent="0.2">
      <c r="A398" t="s">
        <v>77</v>
      </c>
      <c r="B398" t="str">
        <f t="shared" si="12"/>
        <v>ES</v>
      </c>
      <c r="C398" t="s">
        <v>27</v>
      </c>
      <c r="D398" t="s">
        <v>1</v>
      </c>
      <c r="E398">
        <v>2035</v>
      </c>
      <c r="F398" t="s">
        <v>2</v>
      </c>
      <c r="G398" t="s">
        <v>5</v>
      </c>
      <c r="H398">
        <f t="shared" si="13"/>
        <v>226.04</v>
      </c>
      <c r="I398">
        <v>22.603999999999999</v>
      </c>
      <c r="K398" t="s">
        <v>19</v>
      </c>
      <c r="L398" t="s">
        <v>6</v>
      </c>
      <c r="M398">
        <v>2035</v>
      </c>
      <c r="N398" t="s">
        <v>4</v>
      </c>
      <c r="O398" t="s">
        <v>10</v>
      </c>
      <c r="P398">
        <v>4.1079999999999997</v>
      </c>
    </row>
    <row r="399" spans="1:16" x14ac:dyDescent="0.2">
      <c r="A399" t="s">
        <v>77</v>
      </c>
      <c r="B399" t="str">
        <f t="shared" si="12"/>
        <v>ES</v>
      </c>
      <c r="C399" t="s">
        <v>27</v>
      </c>
      <c r="D399" t="s">
        <v>1</v>
      </c>
      <c r="E399">
        <v>2035</v>
      </c>
      <c r="F399" t="s">
        <v>4</v>
      </c>
      <c r="G399" t="s">
        <v>9</v>
      </c>
      <c r="H399">
        <f t="shared" si="13"/>
        <v>-226.04</v>
      </c>
      <c r="I399">
        <v>22.603999999999999</v>
      </c>
      <c r="K399" t="s">
        <v>19</v>
      </c>
      <c r="L399" t="s">
        <v>6</v>
      </c>
      <c r="M399">
        <v>2040</v>
      </c>
      <c r="N399" t="s">
        <v>4</v>
      </c>
      <c r="O399" t="s">
        <v>10</v>
      </c>
      <c r="P399">
        <v>8.2159999999999993</v>
      </c>
    </row>
    <row r="400" spans="1:16" x14ac:dyDescent="0.2">
      <c r="A400" t="s">
        <v>77</v>
      </c>
      <c r="B400" t="str">
        <f t="shared" si="12"/>
        <v>ES</v>
      </c>
      <c r="C400" t="s">
        <v>27</v>
      </c>
      <c r="D400" t="s">
        <v>1</v>
      </c>
      <c r="E400">
        <v>2040</v>
      </c>
      <c r="F400" t="s">
        <v>2</v>
      </c>
      <c r="G400" t="s">
        <v>5</v>
      </c>
      <c r="H400">
        <f t="shared" si="13"/>
        <v>196.61</v>
      </c>
      <c r="I400">
        <v>19.661000000000001</v>
      </c>
      <c r="K400" t="s">
        <v>19</v>
      </c>
      <c r="L400" t="s">
        <v>6</v>
      </c>
      <c r="M400">
        <v>2045</v>
      </c>
      <c r="N400" t="s">
        <v>4</v>
      </c>
      <c r="O400" t="s">
        <v>10</v>
      </c>
      <c r="P400">
        <v>12.324</v>
      </c>
    </row>
    <row r="401" spans="1:16" x14ac:dyDescent="0.2">
      <c r="A401" t="s">
        <v>77</v>
      </c>
      <c r="B401" t="str">
        <f t="shared" si="12"/>
        <v>ES</v>
      </c>
      <c r="C401" t="s">
        <v>27</v>
      </c>
      <c r="D401" t="s">
        <v>1</v>
      </c>
      <c r="E401">
        <v>2040</v>
      </c>
      <c r="F401" t="s">
        <v>4</v>
      </c>
      <c r="G401" t="s">
        <v>9</v>
      </c>
      <c r="H401">
        <f t="shared" si="13"/>
        <v>-196.61</v>
      </c>
      <c r="I401">
        <v>19.661000000000001</v>
      </c>
      <c r="K401" t="s">
        <v>19</v>
      </c>
      <c r="L401" t="s">
        <v>6</v>
      </c>
      <c r="M401">
        <v>2050</v>
      </c>
      <c r="N401" t="s">
        <v>4</v>
      </c>
      <c r="O401" t="s">
        <v>10</v>
      </c>
      <c r="P401">
        <v>20.54</v>
      </c>
    </row>
    <row r="402" spans="1:16" x14ac:dyDescent="0.2">
      <c r="A402" t="s">
        <v>77</v>
      </c>
      <c r="B402" t="str">
        <f t="shared" si="12"/>
        <v>ES</v>
      </c>
      <c r="C402" t="s">
        <v>27</v>
      </c>
      <c r="D402" t="s">
        <v>6</v>
      </c>
      <c r="E402">
        <v>2030</v>
      </c>
      <c r="F402" t="s">
        <v>4</v>
      </c>
      <c r="G402" t="s">
        <v>10</v>
      </c>
      <c r="H402">
        <f t="shared" si="13"/>
        <v>-2.8299999999999996</v>
      </c>
      <c r="I402">
        <v>0.28299999999999997</v>
      </c>
      <c r="K402" t="s">
        <v>21</v>
      </c>
      <c r="L402" t="s">
        <v>1</v>
      </c>
      <c r="M402">
        <v>2025</v>
      </c>
      <c r="N402" t="s">
        <v>2</v>
      </c>
      <c r="O402" t="s">
        <v>5</v>
      </c>
      <c r="P402">
        <v>59.317</v>
      </c>
    </row>
    <row r="403" spans="1:16" x14ac:dyDescent="0.2">
      <c r="A403" t="s">
        <v>77</v>
      </c>
      <c r="B403" t="str">
        <f t="shared" si="12"/>
        <v>ES</v>
      </c>
      <c r="C403" t="s">
        <v>27</v>
      </c>
      <c r="D403" t="s">
        <v>6</v>
      </c>
      <c r="E403">
        <v>2035</v>
      </c>
      <c r="F403" t="s">
        <v>2</v>
      </c>
      <c r="G403" t="s">
        <v>5</v>
      </c>
      <c r="H403">
        <f t="shared" si="13"/>
        <v>0</v>
      </c>
      <c r="I403">
        <v>0</v>
      </c>
      <c r="K403" t="s">
        <v>21</v>
      </c>
      <c r="L403" t="s">
        <v>1</v>
      </c>
      <c r="M403">
        <v>2025</v>
      </c>
      <c r="N403" t="s">
        <v>2</v>
      </c>
      <c r="O403" t="s">
        <v>6</v>
      </c>
      <c r="P403">
        <v>1.2110000000000001</v>
      </c>
    </row>
    <row r="404" spans="1:16" x14ac:dyDescent="0.2">
      <c r="A404" t="s">
        <v>77</v>
      </c>
      <c r="B404" t="str">
        <f t="shared" si="12"/>
        <v>ES</v>
      </c>
      <c r="C404" t="s">
        <v>27</v>
      </c>
      <c r="D404" t="s">
        <v>6</v>
      </c>
      <c r="E404">
        <v>2035</v>
      </c>
      <c r="F404" t="s">
        <v>4</v>
      </c>
      <c r="G404" t="s">
        <v>10</v>
      </c>
      <c r="H404">
        <f t="shared" si="13"/>
        <v>-11.33</v>
      </c>
      <c r="I404">
        <v>1.133</v>
      </c>
      <c r="K404" t="s">
        <v>21</v>
      </c>
      <c r="L404" t="s">
        <v>1</v>
      </c>
      <c r="M404">
        <v>2025</v>
      </c>
      <c r="N404" t="s">
        <v>4</v>
      </c>
      <c r="O404" t="s">
        <v>9</v>
      </c>
      <c r="P404">
        <v>60.527000000000001</v>
      </c>
    </row>
    <row r="405" spans="1:16" x14ac:dyDescent="0.2">
      <c r="A405" t="s">
        <v>77</v>
      </c>
      <c r="B405" t="str">
        <f t="shared" si="12"/>
        <v>ES</v>
      </c>
      <c r="C405" t="s">
        <v>27</v>
      </c>
      <c r="D405" t="s">
        <v>6</v>
      </c>
      <c r="E405">
        <v>2035</v>
      </c>
      <c r="F405" t="s">
        <v>4</v>
      </c>
      <c r="G405" t="s">
        <v>5</v>
      </c>
      <c r="H405">
        <f t="shared" si="13"/>
        <v>0</v>
      </c>
      <c r="I405">
        <v>0</v>
      </c>
      <c r="K405" t="s">
        <v>21</v>
      </c>
      <c r="L405" t="s">
        <v>1</v>
      </c>
      <c r="M405">
        <v>2030</v>
      </c>
      <c r="N405" t="s">
        <v>2</v>
      </c>
      <c r="O405" t="s">
        <v>5</v>
      </c>
      <c r="P405">
        <v>63.08</v>
      </c>
    </row>
    <row r="406" spans="1:16" x14ac:dyDescent="0.2">
      <c r="A406" t="s">
        <v>77</v>
      </c>
      <c r="B406" t="str">
        <f t="shared" si="12"/>
        <v>ES</v>
      </c>
      <c r="C406" t="s">
        <v>27</v>
      </c>
      <c r="D406" t="s">
        <v>6</v>
      </c>
      <c r="E406">
        <v>2040</v>
      </c>
      <c r="F406" t="s">
        <v>2</v>
      </c>
      <c r="G406" t="s">
        <v>5</v>
      </c>
      <c r="H406">
        <f t="shared" si="13"/>
        <v>0</v>
      </c>
      <c r="I406">
        <v>0</v>
      </c>
      <c r="K406" t="s">
        <v>21</v>
      </c>
      <c r="L406" t="s">
        <v>1</v>
      </c>
      <c r="M406">
        <v>2030</v>
      </c>
      <c r="N406" t="s">
        <v>2</v>
      </c>
      <c r="O406" t="s">
        <v>6</v>
      </c>
      <c r="P406">
        <v>1.2869999999999999</v>
      </c>
    </row>
    <row r="407" spans="1:16" x14ac:dyDescent="0.2">
      <c r="A407" t="s">
        <v>77</v>
      </c>
      <c r="B407" t="str">
        <f t="shared" si="12"/>
        <v>ES</v>
      </c>
      <c r="C407" t="s">
        <v>27</v>
      </c>
      <c r="D407" t="s">
        <v>6</v>
      </c>
      <c r="E407">
        <v>2040</v>
      </c>
      <c r="F407" t="s">
        <v>4</v>
      </c>
      <c r="G407" t="s">
        <v>10</v>
      </c>
      <c r="H407">
        <f t="shared" si="13"/>
        <v>-22.669999999999998</v>
      </c>
      <c r="I407">
        <v>2.2669999999999999</v>
      </c>
      <c r="K407" t="s">
        <v>21</v>
      </c>
      <c r="L407" t="s">
        <v>1</v>
      </c>
      <c r="M407">
        <v>2030</v>
      </c>
      <c r="N407" t="s">
        <v>4</v>
      </c>
      <c r="O407" t="s">
        <v>9</v>
      </c>
      <c r="P407">
        <v>55.552</v>
      </c>
    </row>
    <row r="408" spans="1:16" x14ac:dyDescent="0.2">
      <c r="A408" t="s">
        <v>77</v>
      </c>
      <c r="B408" t="str">
        <f t="shared" si="12"/>
        <v>ES</v>
      </c>
      <c r="C408" t="s">
        <v>27</v>
      </c>
      <c r="D408" t="s">
        <v>6</v>
      </c>
      <c r="E408">
        <v>2040</v>
      </c>
      <c r="F408" t="s">
        <v>4</v>
      </c>
      <c r="G408" t="s">
        <v>5</v>
      </c>
      <c r="H408">
        <f t="shared" si="13"/>
        <v>0</v>
      </c>
      <c r="I408">
        <v>0</v>
      </c>
      <c r="K408" t="s">
        <v>21</v>
      </c>
      <c r="L408" t="s">
        <v>1</v>
      </c>
      <c r="M408">
        <v>2030</v>
      </c>
      <c r="N408" t="s">
        <v>4</v>
      </c>
      <c r="O408" t="s">
        <v>5</v>
      </c>
      <c r="P408">
        <v>8.8149999999999995</v>
      </c>
    </row>
    <row r="409" spans="1:16" x14ac:dyDescent="0.2">
      <c r="A409" t="s">
        <v>77</v>
      </c>
      <c r="B409" t="str">
        <f t="shared" si="12"/>
        <v>ES</v>
      </c>
      <c r="C409" t="s">
        <v>28</v>
      </c>
      <c r="D409" t="s">
        <v>1</v>
      </c>
      <c r="E409">
        <v>2025</v>
      </c>
      <c r="F409" t="s">
        <v>2</v>
      </c>
      <c r="G409" t="s">
        <v>5</v>
      </c>
      <c r="H409">
        <f t="shared" si="13"/>
        <v>1228.1199999999999</v>
      </c>
      <c r="I409">
        <v>122.812</v>
      </c>
      <c r="K409" t="s">
        <v>21</v>
      </c>
      <c r="L409" t="s">
        <v>1</v>
      </c>
      <c r="M409">
        <v>2035</v>
      </c>
      <c r="N409" t="s">
        <v>2</v>
      </c>
      <c r="O409" t="s">
        <v>5</v>
      </c>
      <c r="P409">
        <v>46.045999999999999</v>
      </c>
    </row>
    <row r="410" spans="1:16" x14ac:dyDescent="0.2">
      <c r="A410" t="s">
        <v>77</v>
      </c>
      <c r="B410" t="str">
        <f t="shared" si="12"/>
        <v>ES</v>
      </c>
      <c r="C410" t="s">
        <v>28</v>
      </c>
      <c r="D410" t="s">
        <v>1</v>
      </c>
      <c r="E410">
        <v>2025</v>
      </c>
      <c r="F410" t="s">
        <v>4</v>
      </c>
      <c r="G410" t="s">
        <v>9</v>
      </c>
      <c r="H410">
        <f t="shared" si="13"/>
        <v>-492.37</v>
      </c>
      <c r="I410">
        <v>49.237000000000002</v>
      </c>
      <c r="K410" t="s">
        <v>21</v>
      </c>
      <c r="L410" t="s">
        <v>1</v>
      </c>
      <c r="M410">
        <v>2035</v>
      </c>
      <c r="N410" t="s">
        <v>2</v>
      </c>
      <c r="O410" t="s">
        <v>6</v>
      </c>
      <c r="P410">
        <v>0.94</v>
      </c>
    </row>
    <row r="411" spans="1:16" x14ac:dyDescent="0.2">
      <c r="A411" t="s">
        <v>77</v>
      </c>
      <c r="B411" t="str">
        <f t="shared" si="12"/>
        <v>ES</v>
      </c>
      <c r="C411" t="s">
        <v>28</v>
      </c>
      <c r="D411" t="s">
        <v>1</v>
      </c>
      <c r="E411">
        <v>2025</v>
      </c>
      <c r="F411" t="s">
        <v>4</v>
      </c>
      <c r="G411" t="s">
        <v>5</v>
      </c>
      <c r="H411">
        <f t="shared" si="13"/>
        <v>-735.76</v>
      </c>
      <c r="I411">
        <v>73.575999999999993</v>
      </c>
      <c r="K411" t="s">
        <v>21</v>
      </c>
      <c r="L411" t="s">
        <v>1</v>
      </c>
      <c r="M411">
        <v>2035</v>
      </c>
      <c r="N411" t="s">
        <v>4</v>
      </c>
      <c r="O411" t="s">
        <v>9</v>
      </c>
      <c r="P411">
        <v>46.985999999999997</v>
      </c>
    </row>
    <row r="412" spans="1:16" x14ac:dyDescent="0.2">
      <c r="A412" t="s">
        <v>77</v>
      </c>
      <c r="B412" t="str">
        <f t="shared" si="12"/>
        <v>ES</v>
      </c>
      <c r="C412" t="s">
        <v>28</v>
      </c>
      <c r="D412" t="s">
        <v>1</v>
      </c>
      <c r="E412">
        <v>2030</v>
      </c>
      <c r="F412" t="s">
        <v>2</v>
      </c>
      <c r="G412" t="s">
        <v>5</v>
      </c>
      <c r="H412">
        <f t="shared" si="13"/>
        <v>1106.1300000000001</v>
      </c>
      <c r="I412">
        <v>110.613</v>
      </c>
      <c r="K412" t="s">
        <v>21</v>
      </c>
      <c r="L412" t="s">
        <v>1</v>
      </c>
      <c r="M412">
        <v>2040</v>
      </c>
      <c r="N412" t="s">
        <v>2</v>
      </c>
      <c r="O412" t="s">
        <v>5</v>
      </c>
      <c r="P412">
        <v>93.879000000000005</v>
      </c>
    </row>
    <row r="413" spans="1:16" x14ac:dyDescent="0.2">
      <c r="A413" t="s">
        <v>77</v>
      </c>
      <c r="B413" t="str">
        <f t="shared" si="12"/>
        <v>ES</v>
      </c>
      <c r="C413" t="s">
        <v>28</v>
      </c>
      <c r="D413" t="s">
        <v>1</v>
      </c>
      <c r="E413">
        <v>2030</v>
      </c>
      <c r="F413" t="s">
        <v>4</v>
      </c>
      <c r="G413" t="s">
        <v>9</v>
      </c>
      <c r="H413">
        <f t="shared" si="13"/>
        <v>-443.95000000000005</v>
      </c>
      <c r="I413">
        <v>44.395000000000003</v>
      </c>
      <c r="K413" t="s">
        <v>21</v>
      </c>
      <c r="L413" t="s">
        <v>1</v>
      </c>
      <c r="M413">
        <v>2040</v>
      </c>
      <c r="N413" t="s">
        <v>2</v>
      </c>
      <c r="O413" t="s">
        <v>6</v>
      </c>
      <c r="P413">
        <v>1.9159999999999999</v>
      </c>
    </row>
    <row r="414" spans="1:16" x14ac:dyDescent="0.2">
      <c r="A414" t="s">
        <v>77</v>
      </c>
      <c r="B414" t="str">
        <f t="shared" si="12"/>
        <v>ES</v>
      </c>
      <c r="C414" t="s">
        <v>28</v>
      </c>
      <c r="D414" t="s">
        <v>1</v>
      </c>
      <c r="E414">
        <v>2030</v>
      </c>
      <c r="F414" t="s">
        <v>4</v>
      </c>
      <c r="G414" t="s">
        <v>5</v>
      </c>
      <c r="H414">
        <f t="shared" si="13"/>
        <v>-662.18000000000006</v>
      </c>
      <c r="I414">
        <v>66.218000000000004</v>
      </c>
      <c r="K414" t="s">
        <v>21</v>
      </c>
      <c r="L414" t="s">
        <v>1</v>
      </c>
      <c r="M414">
        <v>2040</v>
      </c>
      <c r="N414" t="s">
        <v>4</v>
      </c>
      <c r="O414" t="s">
        <v>9</v>
      </c>
      <c r="P414">
        <v>38.418999999999997</v>
      </c>
    </row>
    <row r="415" spans="1:16" x14ac:dyDescent="0.2">
      <c r="A415" t="s">
        <v>77</v>
      </c>
      <c r="B415" t="str">
        <f t="shared" si="12"/>
        <v>ES</v>
      </c>
      <c r="C415" t="s">
        <v>28</v>
      </c>
      <c r="D415" t="s">
        <v>1</v>
      </c>
      <c r="E415">
        <v>2035</v>
      </c>
      <c r="F415" t="s">
        <v>2</v>
      </c>
      <c r="G415" t="s">
        <v>5</v>
      </c>
      <c r="H415">
        <f t="shared" si="13"/>
        <v>981.4</v>
      </c>
      <c r="I415">
        <v>98.14</v>
      </c>
      <c r="K415" t="s">
        <v>21</v>
      </c>
      <c r="L415" t="s">
        <v>1</v>
      </c>
      <c r="M415">
        <v>2040</v>
      </c>
      <c r="N415" t="s">
        <v>4</v>
      </c>
      <c r="O415" t="s">
        <v>5</v>
      </c>
      <c r="P415">
        <v>57.375</v>
      </c>
    </row>
    <row r="416" spans="1:16" x14ac:dyDescent="0.2">
      <c r="A416" t="s">
        <v>77</v>
      </c>
      <c r="B416" t="str">
        <f t="shared" si="12"/>
        <v>ES</v>
      </c>
      <c r="C416" t="s">
        <v>28</v>
      </c>
      <c r="D416" t="s">
        <v>1</v>
      </c>
      <c r="E416">
        <v>2035</v>
      </c>
      <c r="F416" t="s">
        <v>4</v>
      </c>
      <c r="G416" t="s">
        <v>9</v>
      </c>
      <c r="H416">
        <f t="shared" si="13"/>
        <v>-392.8</v>
      </c>
      <c r="I416">
        <v>39.28</v>
      </c>
      <c r="K416" t="s">
        <v>21</v>
      </c>
      <c r="L416" t="s">
        <v>1</v>
      </c>
      <c r="M416">
        <v>2045</v>
      </c>
      <c r="N416" t="s">
        <v>2</v>
      </c>
      <c r="O416" t="s">
        <v>5</v>
      </c>
      <c r="P416">
        <v>109.333</v>
      </c>
    </row>
    <row r="417" spans="1:16" x14ac:dyDescent="0.2">
      <c r="A417" t="s">
        <v>77</v>
      </c>
      <c r="B417" t="str">
        <f t="shared" si="12"/>
        <v>ES</v>
      </c>
      <c r="C417" t="s">
        <v>28</v>
      </c>
      <c r="D417" t="s">
        <v>1</v>
      </c>
      <c r="E417">
        <v>2035</v>
      </c>
      <c r="F417" t="s">
        <v>4</v>
      </c>
      <c r="G417" t="s">
        <v>5</v>
      </c>
      <c r="H417">
        <f t="shared" si="13"/>
        <v>-588.6</v>
      </c>
      <c r="I417">
        <v>58.86</v>
      </c>
      <c r="K417" t="s">
        <v>21</v>
      </c>
      <c r="L417" t="s">
        <v>1</v>
      </c>
      <c r="M417">
        <v>2045</v>
      </c>
      <c r="N417" t="s">
        <v>2</v>
      </c>
      <c r="O417" t="s">
        <v>6</v>
      </c>
      <c r="P417">
        <v>2.2309999999999999</v>
      </c>
    </row>
    <row r="418" spans="1:16" x14ac:dyDescent="0.2">
      <c r="A418" t="s">
        <v>77</v>
      </c>
      <c r="B418" t="str">
        <f t="shared" si="12"/>
        <v>ES</v>
      </c>
      <c r="C418" t="s">
        <v>28</v>
      </c>
      <c r="D418" t="s">
        <v>1</v>
      </c>
      <c r="E418">
        <v>2040</v>
      </c>
      <c r="F418" t="s">
        <v>2</v>
      </c>
      <c r="G418" t="s">
        <v>5</v>
      </c>
      <c r="H418">
        <f t="shared" si="13"/>
        <v>856.68000000000006</v>
      </c>
      <c r="I418">
        <v>85.668000000000006</v>
      </c>
      <c r="K418" t="s">
        <v>21</v>
      </c>
      <c r="L418" t="s">
        <v>1</v>
      </c>
      <c r="M418">
        <v>2045</v>
      </c>
      <c r="N418" t="s">
        <v>4</v>
      </c>
      <c r="O418" t="s">
        <v>9</v>
      </c>
      <c r="P418">
        <v>33.444000000000003</v>
      </c>
    </row>
    <row r="419" spans="1:16" x14ac:dyDescent="0.2">
      <c r="A419" t="s">
        <v>77</v>
      </c>
      <c r="B419" t="str">
        <f t="shared" si="12"/>
        <v>ES</v>
      </c>
      <c r="C419" t="s">
        <v>28</v>
      </c>
      <c r="D419" t="s">
        <v>1</v>
      </c>
      <c r="E419">
        <v>2040</v>
      </c>
      <c r="F419" t="s">
        <v>4</v>
      </c>
      <c r="G419" t="s">
        <v>9</v>
      </c>
      <c r="H419">
        <f t="shared" si="13"/>
        <v>-341.65999999999997</v>
      </c>
      <c r="I419">
        <v>34.165999999999997</v>
      </c>
      <c r="K419" t="s">
        <v>21</v>
      </c>
      <c r="L419" t="s">
        <v>1</v>
      </c>
      <c r="M419">
        <v>2045</v>
      </c>
      <c r="N419" t="s">
        <v>4</v>
      </c>
      <c r="O419" t="s">
        <v>5</v>
      </c>
      <c r="P419">
        <v>78.12</v>
      </c>
    </row>
    <row r="420" spans="1:16" x14ac:dyDescent="0.2">
      <c r="A420" t="s">
        <v>77</v>
      </c>
      <c r="B420" t="str">
        <f t="shared" si="12"/>
        <v>ES</v>
      </c>
      <c r="C420" t="s">
        <v>28</v>
      </c>
      <c r="D420" t="s">
        <v>1</v>
      </c>
      <c r="E420">
        <v>2040</v>
      </c>
      <c r="F420" t="s">
        <v>4</v>
      </c>
      <c r="G420" t="s">
        <v>5</v>
      </c>
      <c r="H420">
        <f t="shared" si="13"/>
        <v>-515.02</v>
      </c>
      <c r="I420">
        <v>51.502000000000002</v>
      </c>
      <c r="K420" t="s">
        <v>21</v>
      </c>
      <c r="L420" t="s">
        <v>1</v>
      </c>
      <c r="M420">
        <v>2050</v>
      </c>
      <c r="N420" t="s">
        <v>2</v>
      </c>
      <c r="O420" t="s">
        <v>5</v>
      </c>
      <c r="P420">
        <v>138.23699999999999</v>
      </c>
    </row>
    <row r="421" spans="1:16" x14ac:dyDescent="0.2">
      <c r="A421" t="s">
        <v>77</v>
      </c>
      <c r="B421" t="str">
        <f t="shared" si="12"/>
        <v>ES</v>
      </c>
      <c r="C421" t="s">
        <v>28</v>
      </c>
      <c r="D421" t="s">
        <v>6</v>
      </c>
      <c r="E421">
        <v>2030</v>
      </c>
      <c r="F421" t="s">
        <v>4</v>
      </c>
      <c r="G421" t="s">
        <v>10</v>
      </c>
      <c r="H421">
        <f t="shared" si="13"/>
        <v>-4.92</v>
      </c>
      <c r="I421">
        <v>0.49199999999999999</v>
      </c>
      <c r="K421" t="s">
        <v>21</v>
      </c>
      <c r="L421" t="s">
        <v>1</v>
      </c>
      <c r="M421">
        <v>2050</v>
      </c>
      <c r="N421" t="s">
        <v>2</v>
      </c>
      <c r="O421" t="s">
        <v>6</v>
      </c>
      <c r="P421">
        <v>2.6379999999999999</v>
      </c>
    </row>
    <row r="422" spans="1:16" x14ac:dyDescent="0.2">
      <c r="A422" t="s">
        <v>77</v>
      </c>
      <c r="B422" t="str">
        <f t="shared" si="12"/>
        <v>ES</v>
      </c>
      <c r="C422" t="s">
        <v>28</v>
      </c>
      <c r="D422" t="s">
        <v>6</v>
      </c>
      <c r="E422">
        <v>2035</v>
      </c>
      <c r="F422" t="s">
        <v>4</v>
      </c>
      <c r="G422" t="s">
        <v>10</v>
      </c>
      <c r="H422">
        <f t="shared" si="13"/>
        <v>-19.690000000000001</v>
      </c>
      <c r="I422">
        <v>1.9690000000000001</v>
      </c>
      <c r="K422" t="s">
        <v>21</v>
      </c>
      <c r="L422" t="s">
        <v>1</v>
      </c>
      <c r="M422">
        <v>2050</v>
      </c>
      <c r="N422" t="s">
        <v>4</v>
      </c>
      <c r="O422" t="s">
        <v>9</v>
      </c>
      <c r="P422">
        <v>28.468</v>
      </c>
    </row>
    <row r="423" spans="1:16" x14ac:dyDescent="0.2">
      <c r="A423" t="s">
        <v>77</v>
      </c>
      <c r="B423" t="str">
        <f t="shared" si="12"/>
        <v>ES</v>
      </c>
      <c r="C423" t="s">
        <v>28</v>
      </c>
      <c r="D423" t="s">
        <v>6</v>
      </c>
      <c r="E423">
        <v>2040</v>
      </c>
      <c r="F423" t="s">
        <v>4</v>
      </c>
      <c r="G423" t="s">
        <v>10</v>
      </c>
      <c r="H423">
        <f t="shared" si="13"/>
        <v>-39.39</v>
      </c>
      <c r="I423">
        <v>3.9390000000000001</v>
      </c>
      <c r="K423" t="s">
        <v>21</v>
      </c>
      <c r="L423" t="s">
        <v>1</v>
      </c>
      <c r="M423">
        <v>2050</v>
      </c>
      <c r="N423" t="s">
        <v>4</v>
      </c>
      <c r="O423" t="s">
        <v>5</v>
      </c>
      <c r="P423">
        <v>112.407</v>
      </c>
    </row>
    <row r="424" spans="1:16" x14ac:dyDescent="0.2">
      <c r="A424" t="s">
        <v>77</v>
      </c>
      <c r="B424" t="str">
        <f t="shared" si="12"/>
        <v>ES</v>
      </c>
      <c r="C424" t="s">
        <v>29</v>
      </c>
      <c r="D424" t="s">
        <v>1</v>
      </c>
      <c r="E424">
        <v>2025</v>
      </c>
      <c r="F424" t="s">
        <v>2</v>
      </c>
      <c r="G424" t="s">
        <v>5</v>
      </c>
      <c r="H424">
        <f t="shared" si="13"/>
        <v>489.76</v>
      </c>
      <c r="I424">
        <v>48.975999999999999</v>
      </c>
      <c r="K424" t="s">
        <v>21</v>
      </c>
      <c r="L424" t="s">
        <v>6</v>
      </c>
      <c r="M424">
        <v>2025</v>
      </c>
      <c r="N424" t="s">
        <v>2</v>
      </c>
      <c r="O424" t="s">
        <v>3</v>
      </c>
      <c r="P424">
        <v>1.2110000000000001</v>
      </c>
    </row>
    <row r="425" spans="1:16" x14ac:dyDescent="0.2">
      <c r="A425" t="s">
        <v>77</v>
      </c>
      <c r="B425" t="str">
        <f t="shared" si="12"/>
        <v>ES</v>
      </c>
      <c r="C425" t="s">
        <v>29</v>
      </c>
      <c r="D425" t="s">
        <v>1</v>
      </c>
      <c r="E425">
        <v>2025</v>
      </c>
      <c r="F425" t="s">
        <v>4</v>
      </c>
      <c r="G425" t="s">
        <v>9</v>
      </c>
      <c r="H425">
        <f t="shared" si="13"/>
        <v>-250.93</v>
      </c>
      <c r="I425">
        <v>25.093</v>
      </c>
      <c r="K425" t="s">
        <v>21</v>
      </c>
      <c r="L425" t="s">
        <v>6</v>
      </c>
      <c r="M425">
        <v>2025</v>
      </c>
      <c r="N425" t="s">
        <v>4</v>
      </c>
      <c r="O425" t="s">
        <v>1</v>
      </c>
      <c r="P425">
        <v>1.2110000000000001</v>
      </c>
    </row>
    <row r="426" spans="1:16" x14ac:dyDescent="0.2">
      <c r="A426" t="s">
        <v>77</v>
      </c>
      <c r="B426" t="str">
        <f t="shared" si="12"/>
        <v>ES</v>
      </c>
      <c r="C426" t="s">
        <v>29</v>
      </c>
      <c r="D426" t="s">
        <v>1</v>
      </c>
      <c r="E426">
        <v>2025</v>
      </c>
      <c r="F426" t="s">
        <v>4</v>
      </c>
      <c r="G426" t="s">
        <v>5</v>
      </c>
      <c r="H426">
        <f t="shared" si="13"/>
        <v>-238.82999999999998</v>
      </c>
      <c r="I426">
        <v>23.882999999999999</v>
      </c>
      <c r="K426" t="s">
        <v>21</v>
      </c>
      <c r="L426" t="s">
        <v>6</v>
      </c>
      <c r="M426">
        <v>2030</v>
      </c>
      <c r="N426" t="s">
        <v>2</v>
      </c>
      <c r="O426" t="s">
        <v>3</v>
      </c>
      <c r="P426">
        <v>22.434000000000001</v>
      </c>
    </row>
    <row r="427" spans="1:16" x14ac:dyDescent="0.2">
      <c r="A427" t="s">
        <v>77</v>
      </c>
      <c r="B427" t="str">
        <f t="shared" si="12"/>
        <v>ES</v>
      </c>
      <c r="C427" t="s">
        <v>29</v>
      </c>
      <c r="D427" t="s">
        <v>1</v>
      </c>
      <c r="E427">
        <v>2030</v>
      </c>
      <c r="F427" t="s">
        <v>2</v>
      </c>
      <c r="G427" t="s">
        <v>5</v>
      </c>
      <c r="H427">
        <f t="shared" si="13"/>
        <v>611.19000000000005</v>
      </c>
      <c r="I427">
        <v>61.119</v>
      </c>
      <c r="K427" t="s">
        <v>21</v>
      </c>
      <c r="L427" t="s">
        <v>6</v>
      </c>
      <c r="M427">
        <v>2030</v>
      </c>
      <c r="N427" t="s">
        <v>4</v>
      </c>
      <c r="O427" t="s">
        <v>10</v>
      </c>
      <c r="P427">
        <v>0.60499999999999998</v>
      </c>
    </row>
    <row r="428" spans="1:16" x14ac:dyDescent="0.2">
      <c r="A428" t="s">
        <v>77</v>
      </c>
      <c r="B428" t="str">
        <f t="shared" si="12"/>
        <v>ES</v>
      </c>
      <c r="C428" t="s">
        <v>29</v>
      </c>
      <c r="D428" t="s">
        <v>1</v>
      </c>
      <c r="E428">
        <v>2030</v>
      </c>
      <c r="F428" t="s">
        <v>4</v>
      </c>
      <c r="G428" t="s">
        <v>9</v>
      </c>
      <c r="H428">
        <f t="shared" si="13"/>
        <v>-226.26000000000002</v>
      </c>
      <c r="I428">
        <v>22.626000000000001</v>
      </c>
      <c r="K428" t="s">
        <v>21</v>
      </c>
      <c r="L428" t="s">
        <v>6</v>
      </c>
      <c r="M428">
        <v>2030</v>
      </c>
      <c r="N428" t="s">
        <v>4</v>
      </c>
      <c r="O428" t="s">
        <v>5</v>
      </c>
      <c r="P428">
        <v>15.317</v>
      </c>
    </row>
    <row r="429" spans="1:16" x14ac:dyDescent="0.2">
      <c r="A429" t="s">
        <v>77</v>
      </c>
      <c r="B429" t="str">
        <f t="shared" si="12"/>
        <v>ES</v>
      </c>
      <c r="C429" t="s">
        <v>29</v>
      </c>
      <c r="D429" t="s">
        <v>1</v>
      </c>
      <c r="E429">
        <v>2030</v>
      </c>
      <c r="F429" t="s">
        <v>4</v>
      </c>
      <c r="G429" t="s">
        <v>5</v>
      </c>
      <c r="H429">
        <f t="shared" si="13"/>
        <v>-384.93</v>
      </c>
      <c r="I429">
        <v>38.493000000000002</v>
      </c>
      <c r="K429" t="s">
        <v>21</v>
      </c>
      <c r="L429" t="s">
        <v>6</v>
      </c>
      <c r="M429">
        <v>2030</v>
      </c>
      <c r="N429" t="s">
        <v>4</v>
      </c>
      <c r="O429" t="s">
        <v>1</v>
      </c>
      <c r="P429">
        <v>1.2869999999999999</v>
      </c>
    </row>
    <row r="430" spans="1:16" x14ac:dyDescent="0.2">
      <c r="A430" t="s">
        <v>77</v>
      </c>
      <c r="B430" t="str">
        <f t="shared" si="12"/>
        <v>ES</v>
      </c>
      <c r="C430" t="s">
        <v>29</v>
      </c>
      <c r="D430" t="s">
        <v>1</v>
      </c>
      <c r="E430">
        <v>2035</v>
      </c>
      <c r="F430" t="s">
        <v>2</v>
      </c>
      <c r="G430" t="s">
        <v>5</v>
      </c>
      <c r="H430">
        <f t="shared" si="13"/>
        <v>541.67000000000007</v>
      </c>
      <c r="I430">
        <v>54.167000000000002</v>
      </c>
      <c r="K430" t="s">
        <v>21</v>
      </c>
      <c r="L430" t="s">
        <v>6</v>
      </c>
      <c r="M430">
        <v>2035</v>
      </c>
      <c r="N430" t="s">
        <v>2</v>
      </c>
      <c r="O430" t="s">
        <v>3</v>
      </c>
      <c r="P430">
        <v>103.239</v>
      </c>
    </row>
    <row r="431" spans="1:16" x14ac:dyDescent="0.2">
      <c r="A431" t="s">
        <v>77</v>
      </c>
      <c r="B431" t="str">
        <f t="shared" si="12"/>
        <v>ES</v>
      </c>
      <c r="C431" t="s">
        <v>29</v>
      </c>
      <c r="D431" t="s">
        <v>1</v>
      </c>
      <c r="E431">
        <v>2035</v>
      </c>
      <c r="F431" t="s">
        <v>4</v>
      </c>
      <c r="G431" t="s">
        <v>9</v>
      </c>
      <c r="H431">
        <f t="shared" si="13"/>
        <v>-200.19</v>
      </c>
      <c r="I431">
        <v>20.018999999999998</v>
      </c>
      <c r="K431" t="s">
        <v>21</v>
      </c>
      <c r="L431" t="s">
        <v>6</v>
      </c>
      <c r="M431">
        <v>2035</v>
      </c>
      <c r="N431" t="s">
        <v>4</v>
      </c>
      <c r="O431" t="s">
        <v>10</v>
      </c>
      <c r="P431">
        <v>2.4209999999999998</v>
      </c>
    </row>
    <row r="432" spans="1:16" x14ac:dyDescent="0.2">
      <c r="A432" t="s">
        <v>77</v>
      </c>
      <c r="B432" t="str">
        <f t="shared" si="12"/>
        <v>ES</v>
      </c>
      <c r="C432" t="s">
        <v>29</v>
      </c>
      <c r="D432" t="s">
        <v>1</v>
      </c>
      <c r="E432">
        <v>2035</v>
      </c>
      <c r="F432" t="s">
        <v>4</v>
      </c>
      <c r="G432" t="s">
        <v>5</v>
      </c>
      <c r="H432">
        <f t="shared" si="13"/>
        <v>-341.48</v>
      </c>
      <c r="I432">
        <v>34.148000000000003</v>
      </c>
      <c r="K432" t="s">
        <v>21</v>
      </c>
      <c r="L432" t="s">
        <v>6</v>
      </c>
      <c r="M432">
        <v>2035</v>
      </c>
      <c r="N432" t="s">
        <v>4</v>
      </c>
      <c r="O432" t="s">
        <v>5</v>
      </c>
      <c r="P432">
        <v>78.980999999999995</v>
      </c>
    </row>
    <row r="433" spans="1:16" x14ac:dyDescent="0.2">
      <c r="A433" t="s">
        <v>77</v>
      </c>
      <c r="B433" t="str">
        <f t="shared" si="12"/>
        <v>ES</v>
      </c>
      <c r="C433" t="s">
        <v>29</v>
      </c>
      <c r="D433" t="s">
        <v>1</v>
      </c>
      <c r="E433">
        <v>2040</v>
      </c>
      <c r="F433" t="s">
        <v>2</v>
      </c>
      <c r="G433" t="s">
        <v>5</v>
      </c>
      <c r="H433">
        <f t="shared" si="13"/>
        <v>621.77</v>
      </c>
      <c r="I433">
        <v>62.177</v>
      </c>
      <c r="K433" t="s">
        <v>21</v>
      </c>
      <c r="L433" t="s">
        <v>6</v>
      </c>
      <c r="M433">
        <v>2035</v>
      </c>
      <c r="N433" t="s">
        <v>4</v>
      </c>
      <c r="O433" t="s">
        <v>1</v>
      </c>
      <c r="P433">
        <v>0.94</v>
      </c>
    </row>
    <row r="434" spans="1:16" x14ac:dyDescent="0.2">
      <c r="A434" t="s">
        <v>77</v>
      </c>
      <c r="B434" t="str">
        <f t="shared" si="12"/>
        <v>ES</v>
      </c>
      <c r="C434" t="s">
        <v>29</v>
      </c>
      <c r="D434" t="s">
        <v>1</v>
      </c>
      <c r="E434">
        <v>2040</v>
      </c>
      <c r="F434" t="s">
        <v>4</v>
      </c>
      <c r="G434" t="s">
        <v>9</v>
      </c>
      <c r="H434">
        <f t="shared" si="13"/>
        <v>-174.13</v>
      </c>
      <c r="I434">
        <v>17.413</v>
      </c>
      <c r="K434" t="s">
        <v>21</v>
      </c>
      <c r="L434" t="s">
        <v>6</v>
      </c>
      <c r="M434">
        <v>2040</v>
      </c>
      <c r="N434" t="s">
        <v>2</v>
      </c>
      <c r="O434" t="s">
        <v>3</v>
      </c>
      <c r="P434">
        <v>208.215</v>
      </c>
    </row>
    <row r="435" spans="1:16" x14ac:dyDescent="0.2">
      <c r="A435" t="s">
        <v>77</v>
      </c>
      <c r="B435" t="str">
        <f t="shared" si="12"/>
        <v>ES</v>
      </c>
      <c r="C435" t="s">
        <v>29</v>
      </c>
      <c r="D435" t="s">
        <v>1</v>
      </c>
      <c r="E435">
        <v>2040</v>
      </c>
      <c r="F435" t="s">
        <v>4</v>
      </c>
      <c r="G435" t="s">
        <v>5</v>
      </c>
      <c r="H435">
        <f t="shared" si="13"/>
        <v>-447.64000000000004</v>
      </c>
      <c r="I435">
        <v>44.764000000000003</v>
      </c>
      <c r="K435" t="s">
        <v>21</v>
      </c>
      <c r="L435" t="s">
        <v>6</v>
      </c>
      <c r="M435">
        <v>2040</v>
      </c>
      <c r="N435" t="s">
        <v>4</v>
      </c>
      <c r="O435" t="s">
        <v>10</v>
      </c>
      <c r="P435">
        <v>4.8419999999999996</v>
      </c>
    </row>
    <row r="436" spans="1:16" x14ac:dyDescent="0.2">
      <c r="A436" t="s">
        <v>77</v>
      </c>
      <c r="B436" t="str">
        <f t="shared" si="12"/>
        <v>ES</v>
      </c>
      <c r="C436" t="s">
        <v>29</v>
      </c>
      <c r="D436" t="s">
        <v>6</v>
      </c>
      <c r="E436">
        <v>2030</v>
      </c>
      <c r="F436" t="s">
        <v>4</v>
      </c>
      <c r="G436" t="s">
        <v>10</v>
      </c>
      <c r="H436">
        <f t="shared" si="13"/>
        <v>-2.5099999999999998</v>
      </c>
      <c r="I436">
        <v>0.251</v>
      </c>
      <c r="K436" t="s">
        <v>21</v>
      </c>
      <c r="L436" t="s">
        <v>6</v>
      </c>
      <c r="M436">
        <v>2040</v>
      </c>
      <c r="N436" t="s">
        <v>4</v>
      </c>
      <c r="O436" t="s">
        <v>5</v>
      </c>
      <c r="P436">
        <v>159.66399999999999</v>
      </c>
    </row>
    <row r="437" spans="1:16" x14ac:dyDescent="0.2">
      <c r="A437" t="s">
        <v>77</v>
      </c>
      <c r="B437" t="str">
        <f t="shared" si="12"/>
        <v>ES</v>
      </c>
      <c r="C437" t="s">
        <v>29</v>
      </c>
      <c r="D437" t="s">
        <v>6</v>
      </c>
      <c r="E437">
        <v>2035</v>
      </c>
      <c r="F437" t="s">
        <v>4</v>
      </c>
      <c r="G437" t="s">
        <v>10</v>
      </c>
      <c r="H437">
        <f t="shared" si="13"/>
        <v>-10.039999999999999</v>
      </c>
      <c r="I437">
        <v>1.004</v>
      </c>
      <c r="K437" t="s">
        <v>21</v>
      </c>
      <c r="L437" t="s">
        <v>6</v>
      </c>
      <c r="M437">
        <v>2040</v>
      </c>
      <c r="N437" t="s">
        <v>4</v>
      </c>
      <c r="O437" t="s">
        <v>1</v>
      </c>
      <c r="P437">
        <v>1.9159999999999999</v>
      </c>
    </row>
    <row r="438" spans="1:16" x14ac:dyDescent="0.2">
      <c r="A438" t="s">
        <v>77</v>
      </c>
      <c r="B438" t="str">
        <f t="shared" si="12"/>
        <v>ES</v>
      </c>
      <c r="C438" t="s">
        <v>29</v>
      </c>
      <c r="D438" t="s">
        <v>6</v>
      </c>
      <c r="E438">
        <v>2040</v>
      </c>
      <c r="F438" t="s">
        <v>4</v>
      </c>
      <c r="G438" t="s">
        <v>10</v>
      </c>
      <c r="H438">
        <f t="shared" si="13"/>
        <v>-20.07</v>
      </c>
      <c r="I438">
        <v>2.0070000000000001</v>
      </c>
      <c r="K438" t="s">
        <v>21</v>
      </c>
      <c r="L438" t="s">
        <v>6</v>
      </c>
      <c r="M438">
        <v>2045</v>
      </c>
      <c r="N438" t="s">
        <v>2</v>
      </c>
      <c r="O438" t="s">
        <v>3</v>
      </c>
      <c r="P438">
        <v>302.88400000000001</v>
      </c>
    </row>
    <row r="439" spans="1:16" x14ac:dyDescent="0.2">
      <c r="A439" t="s">
        <v>77</v>
      </c>
      <c r="B439" t="str">
        <f t="shared" si="12"/>
        <v>ES</v>
      </c>
      <c r="C439" t="s">
        <v>30</v>
      </c>
      <c r="D439" t="s">
        <v>1</v>
      </c>
      <c r="E439">
        <v>2025</v>
      </c>
      <c r="F439" t="s">
        <v>2</v>
      </c>
      <c r="G439" t="s">
        <v>5</v>
      </c>
      <c r="H439">
        <f t="shared" si="13"/>
        <v>155.69</v>
      </c>
      <c r="I439">
        <v>15.569000000000001</v>
      </c>
      <c r="K439" t="s">
        <v>21</v>
      </c>
      <c r="L439" t="s">
        <v>6</v>
      </c>
      <c r="M439">
        <v>2045</v>
      </c>
      <c r="N439" t="s">
        <v>4</v>
      </c>
      <c r="O439" t="s">
        <v>10</v>
      </c>
      <c r="P439">
        <v>7.2629999999999999</v>
      </c>
    </row>
    <row r="440" spans="1:16" x14ac:dyDescent="0.2">
      <c r="A440" t="s">
        <v>77</v>
      </c>
      <c r="B440" t="str">
        <f t="shared" si="12"/>
        <v>ES</v>
      </c>
      <c r="C440" t="s">
        <v>30</v>
      </c>
      <c r="D440" t="s">
        <v>1</v>
      </c>
      <c r="E440">
        <v>2025</v>
      </c>
      <c r="F440" t="s">
        <v>4</v>
      </c>
      <c r="G440" t="s">
        <v>9</v>
      </c>
      <c r="H440">
        <f t="shared" si="13"/>
        <v>-155.69</v>
      </c>
      <c r="I440">
        <v>15.569000000000001</v>
      </c>
      <c r="K440" t="s">
        <v>21</v>
      </c>
      <c r="L440" t="s">
        <v>6</v>
      </c>
      <c r="M440">
        <v>2045</v>
      </c>
      <c r="N440" t="s">
        <v>4</v>
      </c>
      <c r="O440" t="s">
        <v>5</v>
      </c>
      <c r="P440">
        <v>230.7</v>
      </c>
    </row>
    <row r="441" spans="1:16" x14ac:dyDescent="0.2">
      <c r="A441" t="s">
        <v>77</v>
      </c>
      <c r="B441" t="str">
        <f t="shared" si="12"/>
        <v>ES</v>
      </c>
      <c r="C441" t="s">
        <v>30</v>
      </c>
      <c r="D441" t="s">
        <v>1</v>
      </c>
      <c r="E441">
        <v>2030</v>
      </c>
      <c r="F441" t="s">
        <v>2</v>
      </c>
      <c r="G441" t="s">
        <v>5</v>
      </c>
      <c r="H441">
        <f t="shared" si="13"/>
        <v>140.38</v>
      </c>
      <c r="I441">
        <v>14.038</v>
      </c>
      <c r="K441" t="s">
        <v>21</v>
      </c>
      <c r="L441" t="s">
        <v>6</v>
      </c>
      <c r="M441">
        <v>2045</v>
      </c>
      <c r="N441" t="s">
        <v>4</v>
      </c>
      <c r="O441" t="s">
        <v>1</v>
      </c>
      <c r="P441">
        <v>2.2309999999999999</v>
      </c>
    </row>
    <row r="442" spans="1:16" x14ac:dyDescent="0.2">
      <c r="A442" t="s">
        <v>77</v>
      </c>
      <c r="B442" t="str">
        <f t="shared" si="12"/>
        <v>ES</v>
      </c>
      <c r="C442" t="s">
        <v>30</v>
      </c>
      <c r="D442" t="s">
        <v>1</v>
      </c>
      <c r="E442">
        <v>2030</v>
      </c>
      <c r="F442" t="s">
        <v>4</v>
      </c>
      <c r="G442" t="s">
        <v>9</v>
      </c>
      <c r="H442">
        <f t="shared" si="13"/>
        <v>-140.38</v>
      </c>
      <c r="I442">
        <v>14.038</v>
      </c>
      <c r="K442" t="s">
        <v>21</v>
      </c>
      <c r="L442" t="s">
        <v>6</v>
      </c>
      <c r="M442">
        <v>2050</v>
      </c>
      <c r="N442" t="s">
        <v>2</v>
      </c>
      <c r="O442" t="s">
        <v>3</v>
      </c>
      <c r="P442">
        <v>400.18</v>
      </c>
    </row>
    <row r="443" spans="1:16" x14ac:dyDescent="0.2">
      <c r="A443" t="s">
        <v>77</v>
      </c>
      <c r="B443" t="str">
        <f t="shared" si="12"/>
        <v>ES</v>
      </c>
      <c r="C443" t="s">
        <v>30</v>
      </c>
      <c r="D443" t="s">
        <v>1</v>
      </c>
      <c r="E443">
        <v>2035</v>
      </c>
      <c r="F443" t="s">
        <v>2</v>
      </c>
      <c r="G443" t="s">
        <v>5</v>
      </c>
      <c r="H443">
        <f t="shared" si="13"/>
        <v>124.2</v>
      </c>
      <c r="I443">
        <v>12.42</v>
      </c>
      <c r="K443" t="s">
        <v>21</v>
      </c>
      <c r="L443" t="s">
        <v>6</v>
      </c>
      <c r="M443">
        <v>2050</v>
      </c>
      <c r="N443" t="s">
        <v>4</v>
      </c>
      <c r="O443" t="s">
        <v>10</v>
      </c>
      <c r="P443">
        <v>12.105</v>
      </c>
    </row>
    <row r="444" spans="1:16" x14ac:dyDescent="0.2">
      <c r="A444" t="s">
        <v>77</v>
      </c>
      <c r="B444" t="str">
        <f t="shared" si="12"/>
        <v>ES</v>
      </c>
      <c r="C444" t="s">
        <v>30</v>
      </c>
      <c r="D444" t="s">
        <v>1</v>
      </c>
      <c r="E444">
        <v>2035</v>
      </c>
      <c r="F444" t="s">
        <v>4</v>
      </c>
      <c r="G444" t="s">
        <v>9</v>
      </c>
      <c r="H444">
        <f t="shared" si="13"/>
        <v>-124.2</v>
      </c>
      <c r="I444">
        <v>12.42</v>
      </c>
      <c r="K444" t="s">
        <v>21</v>
      </c>
      <c r="L444" t="s">
        <v>6</v>
      </c>
      <c r="M444">
        <v>2050</v>
      </c>
      <c r="N444" t="s">
        <v>4</v>
      </c>
      <c r="O444" t="s">
        <v>5</v>
      </c>
      <c r="P444">
        <v>280.95499999999998</v>
      </c>
    </row>
    <row r="445" spans="1:16" x14ac:dyDescent="0.2">
      <c r="A445" t="s">
        <v>77</v>
      </c>
      <c r="B445" t="str">
        <f t="shared" si="12"/>
        <v>ES</v>
      </c>
      <c r="C445" t="s">
        <v>30</v>
      </c>
      <c r="D445" t="s">
        <v>1</v>
      </c>
      <c r="E445">
        <v>2040</v>
      </c>
      <c r="F445" t="s">
        <v>2</v>
      </c>
      <c r="G445" t="s">
        <v>5</v>
      </c>
      <c r="H445">
        <f t="shared" si="13"/>
        <v>108.03</v>
      </c>
      <c r="I445">
        <v>10.803000000000001</v>
      </c>
      <c r="K445" t="s">
        <v>21</v>
      </c>
      <c r="L445" t="s">
        <v>6</v>
      </c>
      <c r="M445">
        <v>2050</v>
      </c>
      <c r="N445" t="s">
        <v>4</v>
      </c>
      <c r="O445" t="s">
        <v>1</v>
      </c>
      <c r="P445">
        <v>2.6379999999999999</v>
      </c>
    </row>
    <row r="446" spans="1:16" x14ac:dyDescent="0.2">
      <c r="A446" t="s">
        <v>77</v>
      </c>
      <c r="B446" t="str">
        <f t="shared" si="12"/>
        <v>ES</v>
      </c>
      <c r="C446" t="s">
        <v>30</v>
      </c>
      <c r="D446" t="s">
        <v>1</v>
      </c>
      <c r="E446">
        <v>2040</v>
      </c>
      <c r="F446" t="s">
        <v>4</v>
      </c>
      <c r="G446" t="s">
        <v>9</v>
      </c>
      <c r="H446">
        <f t="shared" si="13"/>
        <v>-108.03</v>
      </c>
      <c r="I446">
        <v>10.803000000000001</v>
      </c>
      <c r="K446" t="s">
        <v>22</v>
      </c>
      <c r="L446" t="s">
        <v>1</v>
      </c>
      <c r="M446">
        <v>2025</v>
      </c>
      <c r="N446" t="s">
        <v>2</v>
      </c>
      <c r="O446" t="s">
        <v>5</v>
      </c>
      <c r="P446">
        <v>544.95899999999995</v>
      </c>
    </row>
    <row r="447" spans="1:16" x14ac:dyDescent="0.2">
      <c r="A447" t="s">
        <v>77</v>
      </c>
      <c r="B447" t="str">
        <f t="shared" si="12"/>
        <v>ES</v>
      </c>
      <c r="C447" t="s">
        <v>30</v>
      </c>
      <c r="D447" t="s">
        <v>6</v>
      </c>
      <c r="E447">
        <v>2030</v>
      </c>
      <c r="F447" t="s">
        <v>4</v>
      </c>
      <c r="G447" t="s">
        <v>10</v>
      </c>
      <c r="H447">
        <f t="shared" si="13"/>
        <v>-1.56</v>
      </c>
      <c r="I447">
        <v>0.156</v>
      </c>
      <c r="K447" t="s">
        <v>22</v>
      </c>
      <c r="L447" t="s">
        <v>1</v>
      </c>
      <c r="M447">
        <v>2025</v>
      </c>
      <c r="N447" t="s">
        <v>4</v>
      </c>
      <c r="O447" t="s">
        <v>9</v>
      </c>
      <c r="P447">
        <v>419.71</v>
      </c>
    </row>
    <row r="448" spans="1:16" x14ac:dyDescent="0.2">
      <c r="A448" t="s">
        <v>77</v>
      </c>
      <c r="B448" t="str">
        <f t="shared" si="12"/>
        <v>ES</v>
      </c>
      <c r="C448" t="s">
        <v>30</v>
      </c>
      <c r="D448" t="s">
        <v>6</v>
      </c>
      <c r="E448">
        <v>2035</v>
      </c>
      <c r="F448" t="s">
        <v>4</v>
      </c>
      <c r="G448" t="s">
        <v>10</v>
      </c>
      <c r="H448">
        <f t="shared" si="13"/>
        <v>-6.23</v>
      </c>
      <c r="I448">
        <v>0.623</v>
      </c>
      <c r="K448" t="s">
        <v>22</v>
      </c>
      <c r="L448" t="s">
        <v>1</v>
      </c>
      <c r="M448">
        <v>2025</v>
      </c>
      <c r="N448" t="s">
        <v>4</v>
      </c>
      <c r="O448" t="s">
        <v>5</v>
      </c>
      <c r="P448">
        <v>125.249</v>
      </c>
    </row>
    <row r="449" spans="1:16" x14ac:dyDescent="0.2">
      <c r="A449" t="s">
        <v>77</v>
      </c>
      <c r="B449" t="str">
        <f t="shared" si="12"/>
        <v>ES</v>
      </c>
      <c r="C449" t="s">
        <v>30</v>
      </c>
      <c r="D449" t="s">
        <v>6</v>
      </c>
      <c r="E449">
        <v>2040</v>
      </c>
      <c r="F449" t="s">
        <v>4</v>
      </c>
      <c r="G449" t="s">
        <v>10</v>
      </c>
      <c r="H449">
        <f t="shared" si="13"/>
        <v>-12.450000000000001</v>
      </c>
      <c r="I449">
        <v>1.2450000000000001</v>
      </c>
      <c r="K449" t="s">
        <v>22</v>
      </c>
      <c r="L449" t="s">
        <v>1</v>
      </c>
      <c r="M449">
        <v>2030</v>
      </c>
      <c r="N449" t="s">
        <v>2</v>
      </c>
      <c r="O449" t="s">
        <v>5</v>
      </c>
      <c r="P449">
        <v>504.17500000000001</v>
      </c>
    </row>
    <row r="450" spans="1:16" x14ac:dyDescent="0.2">
      <c r="A450" t="s">
        <v>77</v>
      </c>
      <c r="B450" t="str">
        <f t="shared" si="12"/>
        <v>ES</v>
      </c>
      <c r="C450" t="s">
        <v>31</v>
      </c>
      <c r="D450" t="s">
        <v>1</v>
      </c>
      <c r="E450">
        <v>2025</v>
      </c>
      <c r="F450" t="s">
        <v>2</v>
      </c>
      <c r="G450" t="s">
        <v>5</v>
      </c>
      <c r="H450">
        <f t="shared" si="13"/>
        <v>769.42</v>
      </c>
      <c r="I450">
        <v>76.941999999999993</v>
      </c>
      <c r="K450" t="s">
        <v>22</v>
      </c>
      <c r="L450" t="s">
        <v>1</v>
      </c>
      <c r="M450">
        <v>2030</v>
      </c>
      <c r="N450" t="s">
        <v>2</v>
      </c>
      <c r="O450" t="s">
        <v>6</v>
      </c>
      <c r="P450">
        <v>7.3</v>
      </c>
    </row>
    <row r="451" spans="1:16" x14ac:dyDescent="0.2">
      <c r="A451" t="s">
        <v>77</v>
      </c>
      <c r="B451" t="str">
        <f t="shared" ref="B451:B514" si="14">MID(C451,1,2)</f>
        <v>ES</v>
      </c>
      <c r="C451" t="s">
        <v>31</v>
      </c>
      <c r="D451" t="s">
        <v>1</v>
      </c>
      <c r="E451">
        <v>2025</v>
      </c>
      <c r="F451" t="s">
        <v>2</v>
      </c>
      <c r="G451" t="s">
        <v>6</v>
      </c>
      <c r="H451">
        <f t="shared" ref="H451:H514" si="15">IF(F451="+",I451,-I451)*10</f>
        <v>2.0300000000000002</v>
      </c>
      <c r="I451">
        <v>0.20300000000000001</v>
      </c>
      <c r="K451" t="s">
        <v>22</v>
      </c>
      <c r="L451" t="s">
        <v>1</v>
      </c>
      <c r="M451">
        <v>2030</v>
      </c>
      <c r="N451" t="s">
        <v>4</v>
      </c>
      <c r="O451" t="s">
        <v>9</v>
      </c>
      <c r="P451">
        <v>385.209</v>
      </c>
    </row>
    <row r="452" spans="1:16" x14ac:dyDescent="0.2">
      <c r="A452" t="s">
        <v>77</v>
      </c>
      <c r="B452" t="str">
        <f t="shared" si="14"/>
        <v>ES</v>
      </c>
      <c r="C452" t="s">
        <v>31</v>
      </c>
      <c r="D452" t="s">
        <v>1</v>
      </c>
      <c r="E452">
        <v>2025</v>
      </c>
      <c r="F452" t="s">
        <v>4</v>
      </c>
      <c r="G452" t="s">
        <v>5</v>
      </c>
      <c r="H452">
        <f t="shared" si="15"/>
        <v>-771.44999999999993</v>
      </c>
      <c r="I452">
        <v>77.144999999999996</v>
      </c>
      <c r="K452" t="s">
        <v>22</v>
      </c>
      <c r="L452" t="s">
        <v>1</v>
      </c>
      <c r="M452">
        <v>2030</v>
      </c>
      <c r="N452" t="s">
        <v>4</v>
      </c>
      <c r="O452" t="s">
        <v>5</v>
      </c>
      <c r="P452">
        <v>126.26600000000001</v>
      </c>
    </row>
    <row r="453" spans="1:16" x14ac:dyDescent="0.2">
      <c r="A453" t="s">
        <v>77</v>
      </c>
      <c r="B453" t="str">
        <f t="shared" si="14"/>
        <v>ES</v>
      </c>
      <c r="C453" t="s">
        <v>31</v>
      </c>
      <c r="D453" t="s">
        <v>1</v>
      </c>
      <c r="E453">
        <v>2030</v>
      </c>
      <c r="F453" t="s">
        <v>2</v>
      </c>
      <c r="G453" t="s">
        <v>5</v>
      </c>
      <c r="H453">
        <f t="shared" si="15"/>
        <v>0</v>
      </c>
      <c r="I453">
        <v>0</v>
      </c>
      <c r="K453" t="s">
        <v>22</v>
      </c>
      <c r="L453" t="s">
        <v>1</v>
      </c>
      <c r="M453">
        <v>2035</v>
      </c>
      <c r="N453" t="s">
        <v>2</v>
      </c>
      <c r="O453" t="s">
        <v>5</v>
      </c>
      <c r="P453">
        <v>434.07100000000003</v>
      </c>
    </row>
    <row r="454" spans="1:16" x14ac:dyDescent="0.2">
      <c r="A454" t="s">
        <v>77</v>
      </c>
      <c r="B454" t="str">
        <f t="shared" si="14"/>
        <v>ES</v>
      </c>
      <c r="C454" t="s">
        <v>31</v>
      </c>
      <c r="D454" t="s">
        <v>1</v>
      </c>
      <c r="E454">
        <v>2030</v>
      </c>
      <c r="F454" t="s">
        <v>4</v>
      </c>
      <c r="G454" t="s">
        <v>5</v>
      </c>
      <c r="H454">
        <f t="shared" si="15"/>
        <v>0</v>
      </c>
      <c r="I454">
        <v>0</v>
      </c>
      <c r="K454" t="s">
        <v>22</v>
      </c>
      <c r="L454" t="s">
        <v>1</v>
      </c>
      <c r="M454">
        <v>2035</v>
      </c>
      <c r="N454" t="s">
        <v>2</v>
      </c>
      <c r="O454" t="s">
        <v>6</v>
      </c>
      <c r="P454">
        <v>7.3</v>
      </c>
    </row>
    <row r="455" spans="1:16" x14ac:dyDescent="0.2">
      <c r="A455" t="s">
        <v>77</v>
      </c>
      <c r="B455" t="str">
        <f t="shared" si="14"/>
        <v>ES</v>
      </c>
      <c r="C455" t="s">
        <v>31</v>
      </c>
      <c r="D455" t="s">
        <v>6</v>
      </c>
      <c r="E455">
        <v>2025</v>
      </c>
      <c r="F455" t="s">
        <v>2</v>
      </c>
      <c r="G455" t="s">
        <v>3</v>
      </c>
      <c r="H455">
        <f t="shared" si="15"/>
        <v>2.0300000000000002</v>
      </c>
      <c r="I455">
        <v>0.20300000000000001</v>
      </c>
      <c r="K455" t="s">
        <v>22</v>
      </c>
      <c r="L455" t="s">
        <v>1</v>
      </c>
      <c r="M455">
        <v>2035</v>
      </c>
      <c r="N455" t="s">
        <v>4</v>
      </c>
      <c r="O455" t="s">
        <v>9</v>
      </c>
      <c r="P455">
        <v>325.80799999999999</v>
      </c>
    </row>
    <row r="456" spans="1:16" x14ac:dyDescent="0.2">
      <c r="A456" t="s">
        <v>77</v>
      </c>
      <c r="B456" t="str">
        <f t="shared" si="14"/>
        <v>ES</v>
      </c>
      <c r="C456" t="s">
        <v>31</v>
      </c>
      <c r="D456" t="s">
        <v>6</v>
      </c>
      <c r="E456">
        <v>2025</v>
      </c>
      <c r="F456" t="s">
        <v>4</v>
      </c>
      <c r="G456" t="s">
        <v>1</v>
      </c>
      <c r="H456">
        <f t="shared" si="15"/>
        <v>-2.0300000000000002</v>
      </c>
      <c r="I456">
        <v>0.20300000000000001</v>
      </c>
      <c r="K456" t="s">
        <v>22</v>
      </c>
      <c r="L456" t="s">
        <v>1</v>
      </c>
      <c r="M456">
        <v>2035</v>
      </c>
      <c r="N456" t="s">
        <v>4</v>
      </c>
      <c r="O456" t="s">
        <v>5</v>
      </c>
      <c r="P456">
        <v>115.56399999999999</v>
      </c>
    </row>
    <row r="457" spans="1:16" x14ac:dyDescent="0.2">
      <c r="A457" t="s">
        <v>77</v>
      </c>
      <c r="B457" t="str">
        <f t="shared" si="14"/>
        <v>ES</v>
      </c>
      <c r="C457" t="s">
        <v>31</v>
      </c>
      <c r="D457" t="s">
        <v>6</v>
      </c>
      <c r="E457">
        <v>2030</v>
      </c>
      <c r="F457" t="s">
        <v>2</v>
      </c>
      <c r="G457" t="s">
        <v>3</v>
      </c>
      <c r="H457">
        <f t="shared" si="15"/>
        <v>36.5</v>
      </c>
      <c r="I457">
        <v>3.65</v>
      </c>
      <c r="K457" t="s">
        <v>22</v>
      </c>
      <c r="L457" t="s">
        <v>1</v>
      </c>
      <c r="M457">
        <v>2040</v>
      </c>
      <c r="N457" t="s">
        <v>2</v>
      </c>
      <c r="O457" t="s">
        <v>5</v>
      </c>
      <c r="P457">
        <v>413.18700000000001</v>
      </c>
    </row>
    <row r="458" spans="1:16" x14ac:dyDescent="0.2">
      <c r="A458" t="s">
        <v>77</v>
      </c>
      <c r="B458" t="str">
        <f t="shared" si="14"/>
        <v>ES</v>
      </c>
      <c r="C458" t="s">
        <v>31</v>
      </c>
      <c r="D458" t="s">
        <v>6</v>
      </c>
      <c r="E458">
        <v>2030</v>
      </c>
      <c r="F458" t="s">
        <v>4</v>
      </c>
      <c r="G458" t="s">
        <v>5</v>
      </c>
      <c r="H458">
        <f t="shared" si="15"/>
        <v>-36.5</v>
      </c>
      <c r="I458">
        <v>3.65</v>
      </c>
      <c r="K458" t="s">
        <v>22</v>
      </c>
      <c r="L458" t="s">
        <v>1</v>
      </c>
      <c r="M458">
        <v>2040</v>
      </c>
      <c r="N458" t="s">
        <v>2</v>
      </c>
      <c r="O458" t="s">
        <v>6</v>
      </c>
      <c r="P458">
        <v>7.3</v>
      </c>
    </row>
    <row r="459" spans="1:16" x14ac:dyDescent="0.2">
      <c r="A459" t="s">
        <v>77</v>
      </c>
      <c r="B459" t="str">
        <f t="shared" si="14"/>
        <v>ES</v>
      </c>
      <c r="C459" t="s">
        <v>31</v>
      </c>
      <c r="D459" t="s">
        <v>6</v>
      </c>
      <c r="E459">
        <v>2035</v>
      </c>
      <c r="F459" t="s">
        <v>2</v>
      </c>
      <c r="G459" t="s">
        <v>3</v>
      </c>
      <c r="H459">
        <f t="shared" si="15"/>
        <v>319.07</v>
      </c>
      <c r="I459">
        <v>31.907</v>
      </c>
      <c r="K459" t="s">
        <v>22</v>
      </c>
      <c r="L459" t="s">
        <v>1</v>
      </c>
      <c r="M459">
        <v>2040</v>
      </c>
      <c r="N459" t="s">
        <v>4</v>
      </c>
      <c r="O459" t="s">
        <v>9</v>
      </c>
      <c r="P459">
        <v>266.40699999999998</v>
      </c>
    </row>
    <row r="460" spans="1:16" x14ac:dyDescent="0.2">
      <c r="A460" t="s">
        <v>77</v>
      </c>
      <c r="B460" t="str">
        <f t="shared" si="14"/>
        <v>ES</v>
      </c>
      <c r="C460" t="s">
        <v>31</v>
      </c>
      <c r="D460" t="s">
        <v>6</v>
      </c>
      <c r="E460">
        <v>2035</v>
      </c>
      <c r="F460" t="s">
        <v>4</v>
      </c>
      <c r="G460" t="s">
        <v>5</v>
      </c>
      <c r="H460">
        <f t="shared" si="15"/>
        <v>-319.07</v>
      </c>
      <c r="I460">
        <v>31.907</v>
      </c>
      <c r="K460" t="s">
        <v>22</v>
      </c>
      <c r="L460" t="s">
        <v>1</v>
      </c>
      <c r="M460">
        <v>2040</v>
      </c>
      <c r="N460" t="s">
        <v>4</v>
      </c>
      <c r="O460" t="s">
        <v>5</v>
      </c>
      <c r="P460">
        <v>154.08000000000001</v>
      </c>
    </row>
    <row r="461" spans="1:16" x14ac:dyDescent="0.2">
      <c r="A461" t="s">
        <v>77</v>
      </c>
      <c r="B461" t="str">
        <f t="shared" si="14"/>
        <v>ES</v>
      </c>
      <c r="C461" t="s">
        <v>31</v>
      </c>
      <c r="D461" t="s">
        <v>6</v>
      </c>
      <c r="E461">
        <v>2040</v>
      </c>
      <c r="F461" t="s">
        <v>2</v>
      </c>
      <c r="G461" t="s">
        <v>3</v>
      </c>
      <c r="H461">
        <f t="shared" si="15"/>
        <v>619.84</v>
      </c>
      <c r="I461">
        <v>61.984000000000002</v>
      </c>
      <c r="K461" t="s">
        <v>22</v>
      </c>
      <c r="L461" t="s">
        <v>1</v>
      </c>
      <c r="M461">
        <v>2045</v>
      </c>
      <c r="N461" t="s">
        <v>2</v>
      </c>
      <c r="O461" t="s">
        <v>5</v>
      </c>
      <c r="P461">
        <v>374.41699999999997</v>
      </c>
    </row>
    <row r="462" spans="1:16" x14ac:dyDescent="0.2">
      <c r="A462" t="s">
        <v>77</v>
      </c>
      <c r="B462" t="str">
        <f t="shared" si="14"/>
        <v>ES</v>
      </c>
      <c r="C462" t="s">
        <v>31</v>
      </c>
      <c r="D462" t="s">
        <v>6</v>
      </c>
      <c r="E462">
        <v>2040</v>
      </c>
      <c r="F462" t="s">
        <v>4</v>
      </c>
      <c r="G462" t="s">
        <v>5</v>
      </c>
      <c r="H462">
        <f t="shared" si="15"/>
        <v>-619.84</v>
      </c>
      <c r="I462">
        <v>61.984000000000002</v>
      </c>
      <c r="K462" t="s">
        <v>22</v>
      </c>
      <c r="L462" t="s">
        <v>1</v>
      </c>
      <c r="M462">
        <v>2045</v>
      </c>
      <c r="N462" t="s">
        <v>2</v>
      </c>
      <c r="O462" t="s">
        <v>6</v>
      </c>
      <c r="P462">
        <v>7.3</v>
      </c>
    </row>
    <row r="463" spans="1:16" x14ac:dyDescent="0.2">
      <c r="A463" t="s">
        <v>77</v>
      </c>
      <c r="B463" t="str">
        <f t="shared" si="14"/>
        <v>ES</v>
      </c>
      <c r="C463" t="s">
        <v>32</v>
      </c>
      <c r="D463" t="s">
        <v>1</v>
      </c>
      <c r="E463">
        <v>2025</v>
      </c>
      <c r="F463" t="s">
        <v>2</v>
      </c>
      <c r="G463" t="s">
        <v>5</v>
      </c>
      <c r="H463">
        <f t="shared" si="15"/>
        <v>2264.42</v>
      </c>
      <c r="I463">
        <v>226.44200000000001</v>
      </c>
      <c r="K463" t="s">
        <v>22</v>
      </c>
      <c r="L463" t="s">
        <v>1</v>
      </c>
      <c r="M463">
        <v>2045</v>
      </c>
      <c r="N463" t="s">
        <v>4</v>
      </c>
      <c r="O463" t="s">
        <v>9</v>
      </c>
      <c r="P463">
        <v>231.90600000000001</v>
      </c>
    </row>
    <row r="464" spans="1:16" x14ac:dyDescent="0.2">
      <c r="A464" t="s">
        <v>77</v>
      </c>
      <c r="B464" t="str">
        <f t="shared" si="14"/>
        <v>ES</v>
      </c>
      <c r="C464" t="s">
        <v>32</v>
      </c>
      <c r="D464" t="s">
        <v>1</v>
      </c>
      <c r="E464">
        <v>2025</v>
      </c>
      <c r="F464" t="s">
        <v>4</v>
      </c>
      <c r="G464" t="s">
        <v>9</v>
      </c>
      <c r="H464">
        <f t="shared" si="15"/>
        <v>-262.94</v>
      </c>
      <c r="I464">
        <v>26.294</v>
      </c>
      <c r="K464" t="s">
        <v>22</v>
      </c>
      <c r="L464" t="s">
        <v>1</v>
      </c>
      <c r="M464">
        <v>2045</v>
      </c>
      <c r="N464" t="s">
        <v>4</v>
      </c>
      <c r="O464" t="s">
        <v>5</v>
      </c>
      <c r="P464">
        <v>149.81100000000001</v>
      </c>
    </row>
    <row r="465" spans="1:16" x14ac:dyDescent="0.2">
      <c r="A465" t="s">
        <v>77</v>
      </c>
      <c r="B465" t="str">
        <f t="shared" si="14"/>
        <v>ES</v>
      </c>
      <c r="C465" t="s">
        <v>32</v>
      </c>
      <c r="D465" t="s">
        <v>1</v>
      </c>
      <c r="E465">
        <v>2025</v>
      </c>
      <c r="F465" t="s">
        <v>4</v>
      </c>
      <c r="G465" t="s">
        <v>5</v>
      </c>
      <c r="H465">
        <f t="shared" si="15"/>
        <v>-2001.4699999999998</v>
      </c>
      <c r="I465">
        <v>200.14699999999999</v>
      </c>
      <c r="K465" t="s">
        <v>22</v>
      </c>
      <c r="L465" t="s">
        <v>1</v>
      </c>
      <c r="M465">
        <v>2050</v>
      </c>
      <c r="N465" t="s">
        <v>2</v>
      </c>
      <c r="O465" t="s">
        <v>5</v>
      </c>
      <c r="P465">
        <v>369.20299999999997</v>
      </c>
    </row>
    <row r="466" spans="1:16" x14ac:dyDescent="0.2">
      <c r="A466" t="s">
        <v>77</v>
      </c>
      <c r="B466" t="str">
        <f t="shared" si="14"/>
        <v>ES</v>
      </c>
      <c r="C466" t="s">
        <v>32</v>
      </c>
      <c r="D466" t="s">
        <v>1</v>
      </c>
      <c r="E466">
        <v>2030</v>
      </c>
      <c r="F466" t="s">
        <v>2</v>
      </c>
      <c r="G466" t="s">
        <v>5</v>
      </c>
      <c r="H466">
        <f t="shared" si="15"/>
        <v>1345.8000000000002</v>
      </c>
      <c r="I466">
        <v>134.58000000000001</v>
      </c>
      <c r="K466" t="s">
        <v>22</v>
      </c>
      <c r="L466" t="s">
        <v>1</v>
      </c>
      <c r="M466">
        <v>2050</v>
      </c>
      <c r="N466" t="s">
        <v>2</v>
      </c>
      <c r="O466" t="s">
        <v>6</v>
      </c>
      <c r="P466">
        <v>6.0830000000000002</v>
      </c>
    </row>
    <row r="467" spans="1:16" x14ac:dyDescent="0.2">
      <c r="A467" t="s">
        <v>77</v>
      </c>
      <c r="B467" t="str">
        <f t="shared" si="14"/>
        <v>ES</v>
      </c>
      <c r="C467" t="s">
        <v>32</v>
      </c>
      <c r="D467" t="s">
        <v>1</v>
      </c>
      <c r="E467">
        <v>2030</v>
      </c>
      <c r="F467" t="s">
        <v>4</v>
      </c>
      <c r="G467" t="s">
        <v>9</v>
      </c>
      <c r="H467">
        <f t="shared" si="15"/>
        <v>-237.09</v>
      </c>
      <c r="I467">
        <v>23.709</v>
      </c>
      <c r="K467" t="s">
        <v>22</v>
      </c>
      <c r="L467" t="s">
        <v>1</v>
      </c>
      <c r="M467">
        <v>2050</v>
      </c>
      <c r="N467" t="s">
        <v>4</v>
      </c>
      <c r="O467" t="s">
        <v>9</v>
      </c>
      <c r="P467">
        <v>197.405</v>
      </c>
    </row>
    <row r="468" spans="1:16" x14ac:dyDescent="0.2">
      <c r="A468" t="s">
        <v>77</v>
      </c>
      <c r="B468" t="str">
        <f t="shared" si="14"/>
        <v>ES</v>
      </c>
      <c r="C468" t="s">
        <v>32</v>
      </c>
      <c r="D468" t="s">
        <v>1</v>
      </c>
      <c r="E468">
        <v>2030</v>
      </c>
      <c r="F468" t="s">
        <v>4</v>
      </c>
      <c r="G468" t="s">
        <v>5</v>
      </c>
      <c r="H468">
        <f t="shared" si="15"/>
        <v>-1108.71</v>
      </c>
      <c r="I468">
        <v>110.871</v>
      </c>
      <c r="K468" t="s">
        <v>22</v>
      </c>
      <c r="L468" t="s">
        <v>1</v>
      </c>
      <c r="M468">
        <v>2050</v>
      </c>
      <c r="N468" t="s">
        <v>4</v>
      </c>
      <c r="O468" t="s">
        <v>5</v>
      </c>
      <c r="P468">
        <v>177.88200000000001</v>
      </c>
    </row>
    <row r="469" spans="1:16" x14ac:dyDescent="0.2">
      <c r="A469" t="s">
        <v>77</v>
      </c>
      <c r="B469" t="str">
        <f t="shared" si="14"/>
        <v>ES</v>
      </c>
      <c r="C469" t="s">
        <v>32</v>
      </c>
      <c r="D469" t="s">
        <v>1</v>
      </c>
      <c r="E469">
        <v>2035</v>
      </c>
      <c r="F469" t="s">
        <v>2</v>
      </c>
      <c r="G469" t="s">
        <v>5</v>
      </c>
      <c r="H469">
        <f t="shared" si="15"/>
        <v>1193.47</v>
      </c>
      <c r="I469">
        <v>119.34699999999999</v>
      </c>
      <c r="K469" t="s">
        <v>22</v>
      </c>
      <c r="L469" t="s">
        <v>6</v>
      </c>
      <c r="M469">
        <v>2030</v>
      </c>
      <c r="N469" t="s">
        <v>2</v>
      </c>
      <c r="O469" t="s">
        <v>3</v>
      </c>
      <c r="P469">
        <v>7.3</v>
      </c>
    </row>
    <row r="470" spans="1:16" x14ac:dyDescent="0.2">
      <c r="A470" t="s">
        <v>77</v>
      </c>
      <c r="B470" t="str">
        <f t="shared" si="14"/>
        <v>ES</v>
      </c>
      <c r="C470" t="s">
        <v>32</v>
      </c>
      <c r="D470" t="s">
        <v>1</v>
      </c>
      <c r="E470">
        <v>2035</v>
      </c>
      <c r="F470" t="s">
        <v>4</v>
      </c>
      <c r="G470" t="s">
        <v>9</v>
      </c>
      <c r="H470">
        <f t="shared" si="15"/>
        <v>-209.77</v>
      </c>
      <c r="I470">
        <v>20.977</v>
      </c>
      <c r="K470" t="s">
        <v>22</v>
      </c>
      <c r="L470" t="s">
        <v>6</v>
      </c>
      <c r="M470">
        <v>2030</v>
      </c>
      <c r="N470" t="s">
        <v>2</v>
      </c>
      <c r="O470" t="s">
        <v>5</v>
      </c>
      <c r="P470">
        <v>15.316000000000001</v>
      </c>
    </row>
    <row r="471" spans="1:16" x14ac:dyDescent="0.2">
      <c r="A471" t="s">
        <v>77</v>
      </c>
      <c r="B471" t="str">
        <f t="shared" si="14"/>
        <v>ES</v>
      </c>
      <c r="C471" t="s">
        <v>32</v>
      </c>
      <c r="D471" t="s">
        <v>1</v>
      </c>
      <c r="E471">
        <v>2035</v>
      </c>
      <c r="F471" t="s">
        <v>4</v>
      </c>
      <c r="G471" t="s">
        <v>5</v>
      </c>
      <c r="H471">
        <f t="shared" si="15"/>
        <v>-983.7</v>
      </c>
      <c r="I471">
        <v>98.37</v>
      </c>
      <c r="K471" t="s">
        <v>22</v>
      </c>
      <c r="L471" t="s">
        <v>6</v>
      </c>
      <c r="M471">
        <v>2030</v>
      </c>
      <c r="N471" t="s">
        <v>4</v>
      </c>
      <c r="O471" t="s">
        <v>10</v>
      </c>
      <c r="P471">
        <v>4.1970000000000001</v>
      </c>
    </row>
    <row r="472" spans="1:16" x14ac:dyDescent="0.2">
      <c r="A472" t="s">
        <v>77</v>
      </c>
      <c r="B472" t="str">
        <f t="shared" si="14"/>
        <v>ES</v>
      </c>
      <c r="C472" t="s">
        <v>32</v>
      </c>
      <c r="D472" t="s">
        <v>1</v>
      </c>
      <c r="E472">
        <v>2040</v>
      </c>
      <c r="F472" t="s">
        <v>2</v>
      </c>
      <c r="G472" t="s">
        <v>5</v>
      </c>
      <c r="H472">
        <f t="shared" si="15"/>
        <v>1041.1400000000001</v>
      </c>
      <c r="I472">
        <v>104.114</v>
      </c>
      <c r="K472" t="s">
        <v>22</v>
      </c>
      <c r="L472" t="s">
        <v>6</v>
      </c>
      <c r="M472">
        <v>2030</v>
      </c>
      <c r="N472" t="s">
        <v>4</v>
      </c>
      <c r="O472" t="s">
        <v>5</v>
      </c>
      <c r="P472">
        <v>15.316000000000001</v>
      </c>
    </row>
    <row r="473" spans="1:16" x14ac:dyDescent="0.2">
      <c r="A473" t="s">
        <v>77</v>
      </c>
      <c r="B473" t="str">
        <f t="shared" si="14"/>
        <v>ES</v>
      </c>
      <c r="C473" t="s">
        <v>32</v>
      </c>
      <c r="D473" t="s">
        <v>1</v>
      </c>
      <c r="E473">
        <v>2040</v>
      </c>
      <c r="F473" t="s">
        <v>4</v>
      </c>
      <c r="G473" t="s">
        <v>9</v>
      </c>
      <c r="H473">
        <f t="shared" si="15"/>
        <v>-182.45999999999998</v>
      </c>
      <c r="I473">
        <v>18.245999999999999</v>
      </c>
      <c r="K473" t="s">
        <v>22</v>
      </c>
      <c r="L473" t="s">
        <v>6</v>
      </c>
      <c r="M473">
        <v>2030</v>
      </c>
      <c r="N473" t="s">
        <v>4</v>
      </c>
      <c r="O473" t="s">
        <v>1</v>
      </c>
      <c r="P473">
        <v>7.3</v>
      </c>
    </row>
    <row r="474" spans="1:16" x14ac:dyDescent="0.2">
      <c r="A474" t="s">
        <v>77</v>
      </c>
      <c r="B474" t="str">
        <f t="shared" si="14"/>
        <v>ES</v>
      </c>
      <c r="C474" t="s">
        <v>32</v>
      </c>
      <c r="D474" t="s">
        <v>1</v>
      </c>
      <c r="E474">
        <v>2040</v>
      </c>
      <c r="F474" t="s">
        <v>4</v>
      </c>
      <c r="G474" t="s">
        <v>5</v>
      </c>
      <c r="H474">
        <f t="shared" si="15"/>
        <v>-858.68</v>
      </c>
      <c r="I474">
        <v>85.867999999999995</v>
      </c>
      <c r="K474" t="s">
        <v>22</v>
      </c>
      <c r="L474" t="s">
        <v>6</v>
      </c>
      <c r="M474">
        <v>2035</v>
      </c>
      <c r="N474" t="s">
        <v>2</v>
      </c>
      <c r="O474" t="s">
        <v>3</v>
      </c>
      <c r="P474">
        <v>7.3</v>
      </c>
    </row>
    <row r="475" spans="1:16" x14ac:dyDescent="0.2">
      <c r="A475" t="s">
        <v>77</v>
      </c>
      <c r="B475" t="str">
        <f t="shared" si="14"/>
        <v>ES</v>
      </c>
      <c r="C475" t="s">
        <v>32</v>
      </c>
      <c r="D475" t="s">
        <v>6</v>
      </c>
      <c r="E475">
        <v>2030</v>
      </c>
      <c r="F475" t="s">
        <v>4</v>
      </c>
      <c r="G475" t="s">
        <v>10</v>
      </c>
      <c r="H475">
        <f t="shared" si="15"/>
        <v>-2.63</v>
      </c>
      <c r="I475">
        <v>0.26300000000000001</v>
      </c>
      <c r="K475" t="s">
        <v>22</v>
      </c>
      <c r="L475" t="s">
        <v>6</v>
      </c>
      <c r="M475">
        <v>2035</v>
      </c>
      <c r="N475" t="s">
        <v>2</v>
      </c>
      <c r="O475" t="s">
        <v>5</v>
      </c>
      <c r="P475">
        <v>78.977000000000004</v>
      </c>
    </row>
    <row r="476" spans="1:16" x14ac:dyDescent="0.2">
      <c r="A476" t="s">
        <v>77</v>
      </c>
      <c r="B476" t="str">
        <f t="shared" si="14"/>
        <v>ES</v>
      </c>
      <c r="C476" t="s">
        <v>32</v>
      </c>
      <c r="D476" t="s">
        <v>6</v>
      </c>
      <c r="E476">
        <v>2035</v>
      </c>
      <c r="F476" t="s">
        <v>4</v>
      </c>
      <c r="G476" t="s">
        <v>10</v>
      </c>
      <c r="H476">
        <f t="shared" si="15"/>
        <v>-10.52</v>
      </c>
      <c r="I476">
        <v>1.052</v>
      </c>
      <c r="K476" t="s">
        <v>22</v>
      </c>
      <c r="L476" t="s">
        <v>6</v>
      </c>
      <c r="M476">
        <v>2035</v>
      </c>
      <c r="N476" t="s">
        <v>4</v>
      </c>
      <c r="O476" t="s">
        <v>10</v>
      </c>
      <c r="P476">
        <v>16.788</v>
      </c>
    </row>
    <row r="477" spans="1:16" x14ac:dyDescent="0.2">
      <c r="A477" t="s">
        <v>77</v>
      </c>
      <c r="B477" t="str">
        <f t="shared" si="14"/>
        <v>ES</v>
      </c>
      <c r="C477" t="s">
        <v>32</v>
      </c>
      <c r="D477" t="s">
        <v>6</v>
      </c>
      <c r="E477">
        <v>2040</v>
      </c>
      <c r="F477" t="s">
        <v>2</v>
      </c>
      <c r="G477" t="s">
        <v>5</v>
      </c>
      <c r="H477">
        <f t="shared" si="15"/>
        <v>0</v>
      </c>
      <c r="I477">
        <v>0</v>
      </c>
      <c r="K477" t="s">
        <v>22</v>
      </c>
      <c r="L477" t="s">
        <v>6</v>
      </c>
      <c r="M477">
        <v>2035</v>
      </c>
      <c r="N477" t="s">
        <v>4</v>
      </c>
      <c r="O477" t="s">
        <v>5</v>
      </c>
      <c r="P477">
        <v>78.977000000000004</v>
      </c>
    </row>
    <row r="478" spans="1:16" x14ac:dyDescent="0.2">
      <c r="A478" t="s">
        <v>77</v>
      </c>
      <c r="B478" t="str">
        <f t="shared" si="14"/>
        <v>ES</v>
      </c>
      <c r="C478" t="s">
        <v>32</v>
      </c>
      <c r="D478" t="s">
        <v>6</v>
      </c>
      <c r="E478">
        <v>2040</v>
      </c>
      <c r="F478" t="s">
        <v>4</v>
      </c>
      <c r="G478" t="s">
        <v>10</v>
      </c>
      <c r="H478">
        <f t="shared" si="15"/>
        <v>-21.04</v>
      </c>
      <c r="I478">
        <v>2.1040000000000001</v>
      </c>
      <c r="K478" t="s">
        <v>22</v>
      </c>
      <c r="L478" t="s">
        <v>6</v>
      </c>
      <c r="M478">
        <v>2035</v>
      </c>
      <c r="N478" t="s">
        <v>4</v>
      </c>
      <c r="O478" t="s">
        <v>1</v>
      </c>
      <c r="P478">
        <v>7.3</v>
      </c>
    </row>
    <row r="479" spans="1:16" x14ac:dyDescent="0.2">
      <c r="A479" t="s">
        <v>77</v>
      </c>
      <c r="B479" t="str">
        <f t="shared" si="14"/>
        <v>ES</v>
      </c>
      <c r="C479" t="s">
        <v>33</v>
      </c>
      <c r="D479" t="s">
        <v>1</v>
      </c>
      <c r="E479">
        <v>2025</v>
      </c>
      <c r="F479" t="s">
        <v>2</v>
      </c>
      <c r="G479" t="s">
        <v>5</v>
      </c>
      <c r="H479">
        <f t="shared" si="15"/>
        <v>11500.699999999999</v>
      </c>
      <c r="I479">
        <v>1150.07</v>
      </c>
      <c r="K479" t="s">
        <v>22</v>
      </c>
      <c r="L479" t="s">
        <v>6</v>
      </c>
      <c r="M479">
        <v>2040</v>
      </c>
      <c r="N479" t="s">
        <v>2</v>
      </c>
      <c r="O479" t="s">
        <v>3</v>
      </c>
      <c r="P479">
        <v>7.3</v>
      </c>
    </row>
    <row r="480" spans="1:16" x14ac:dyDescent="0.2">
      <c r="A480" t="s">
        <v>77</v>
      </c>
      <c r="B480" t="str">
        <f t="shared" si="14"/>
        <v>ES</v>
      </c>
      <c r="C480" t="s">
        <v>33</v>
      </c>
      <c r="D480" t="s">
        <v>1</v>
      </c>
      <c r="E480">
        <v>2025</v>
      </c>
      <c r="F480" t="s">
        <v>4</v>
      </c>
      <c r="G480" t="s">
        <v>9</v>
      </c>
      <c r="H480">
        <f t="shared" si="15"/>
        <v>-1023.5</v>
      </c>
      <c r="I480">
        <v>102.35</v>
      </c>
      <c r="K480" t="s">
        <v>22</v>
      </c>
      <c r="L480" t="s">
        <v>6</v>
      </c>
      <c r="M480">
        <v>2040</v>
      </c>
      <c r="N480" t="s">
        <v>2</v>
      </c>
      <c r="O480" t="s">
        <v>5</v>
      </c>
      <c r="P480">
        <v>159.654</v>
      </c>
    </row>
    <row r="481" spans="1:16" x14ac:dyDescent="0.2">
      <c r="A481" t="s">
        <v>77</v>
      </c>
      <c r="B481" t="str">
        <f t="shared" si="14"/>
        <v>ES</v>
      </c>
      <c r="C481" t="s">
        <v>33</v>
      </c>
      <c r="D481" t="s">
        <v>1</v>
      </c>
      <c r="E481">
        <v>2025</v>
      </c>
      <c r="F481" t="s">
        <v>4</v>
      </c>
      <c r="G481" t="s">
        <v>5</v>
      </c>
      <c r="H481">
        <f t="shared" si="15"/>
        <v>-10477.19</v>
      </c>
      <c r="I481">
        <v>1047.7190000000001</v>
      </c>
      <c r="K481" t="s">
        <v>22</v>
      </c>
      <c r="L481" t="s">
        <v>6</v>
      </c>
      <c r="M481">
        <v>2040</v>
      </c>
      <c r="N481" t="s">
        <v>4</v>
      </c>
      <c r="O481" t="s">
        <v>10</v>
      </c>
      <c r="P481">
        <v>33.576999999999998</v>
      </c>
    </row>
    <row r="482" spans="1:16" x14ac:dyDescent="0.2">
      <c r="A482" t="s">
        <v>77</v>
      </c>
      <c r="B482" t="str">
        <f t="shared" si="14"/>
        <v>ES</v>
      </c>
      <c r="C482" t="s">
        <v>33</v>
      </c>
      <c r="D482" t="s">
        <v>1</v>
      </c>
      <c r="E482">
        <v>2030</v>
      </c>
      <c r="F482" t="s">
        <v>2</v>
      </c>
      <c r="G482" t="s">
        <v>5</v>
      </c>
      <c r="H482">
        <f t="shared" si="15"/>
        <v>11458.720000000001</v>
      </c>
      <c r="I482">
        <v>1145.8720000000001</v>
      </c>
      <c r="K482" t="s">
        <v>22</v>
      </c>
      <c r="L482" t="s">
        <v>6</v>
      </c>
      <c r="M482">
        <v>2040</v>
      </c>
      <c r="N482" t="s">
        <v>4</v>
      </c>
      <c r="O482" t="s">
        <v>5</v>
      </c>
      <c r="P482">
        <v>159.654</v>
      </c>
    </row>
    <row r="483" spans="1:16" x14ac:dyDescent="0.2">
      <c r="A483" t="s">
        <v>77</v>
      </c>
      <c r="B483" t="str">
        <f t="shared" si="14"/>
        <v>ES</v>
      </c>
      <c r="C483" t="s">
        <v>33</v>
      </c>
      <c r="D483" t="s">
        <v>1</v>
      </c>
      <c r="E483">
        <v>2030</v>
      </c>
      <c r="F483" t="s">
        <v>2</v>
      </c>
      <c r="G483" t="s">
        <v>6</v>
      </c>
      <c r="H483">
        <f t="shared" si="15"/>
        <v>233.85000000000002</v>
      </c>
      <c r="I483">
        <v>23.385000000000002</v>
      </c>
      <c r="K483" t="s">
        <v>22</v>
      </c>
      <c r="L483" t="s">
        <v>6</v>
      </c>
      <c r="M483">
        <v>2040</v>
      </c>
      <c r="N483" t="s">
        <v>4</v>
      </c>
      <c r="O483" t="s">
        <v>1</v>
      </c>
      <c r="P483">
        <v>7.3</v>
      </c>
    </row>
    <row r="484" spans="1:16" x14ac:dyDescent="0.2">
      <c r="A484" t="s">
        <v>77</v>
      </c>
      <c r="B484" t="str">
        <f t="shared" si="14"/>
        <v>ES</v>
      </c>
      <c r="C484" t="s">
        <v>33</v>
      </c>
      <c r="D484" t="s">
        <v>1</v>
      </c>
      <c r="E484">
        <v>2030</v>
      </c>
      <c r="F484" t="s">
        <v>4</v>
      </c>
      <c r="G484" t="s">
        <v>9</v>
      </c>
      <c r="H484">
        <f t="shared" si="15"/>
        <v>-933.48</v>
      </c>
      <c r="I484">
        <v>93.347999999999999</v>
      </c>
      <c r="K484" t="s">
        <v>22</v>
      </c>
      <c r="L484" t="s">
        <v>6</v>
      </c>
      <c r="M484">
        <v>2045</v>
      </c>
      <c r="N484" t="s">
        <v>2</v>
      </c>
      <c r="O484" t="s">
        <v>3</v>
      </c>
      <c r="P484">
        <v>7.3</v>
      </c>
    </row>
    <row r="485" spans="1:16" x14ac:dyDescent="0.2">
      <c r="A485" t="s">
        <v>77</v>
      </c>
      <c r="B485" t="str">
        <f t="shared" si="14"/>
        <v>ES</v>
      </c>
      <c r="C485" t="s">
        <v>33</v>
      </c>
      <c r="D485" t="s">
        <v>1</v>
      </c>
      <c r="E485">
        <v>2030</v>
      </c>
      <c r="F485" t="s">
        <v>4</v>
      </c>
      <c r="G485" t="s">
        <v>5</v>
      </c>
      <c r="H485">
        <f t="shared" si="15"/>
        <v>-10759.1</v>
      </c>
      <c r="I485">
        <v>1075.9100000000001</v>
      </c>
      <c r="K485" t="s">
        <v>22</v>
      </c>
      <c r="L485" t="s">
        <v>6</v>
      </c>
      <c r="M485">
        <v>2045</v>
      </c>
      <c r="N485" t="s">
        <v>2</v>
      </c>
      <c r="O485" t="s">
        <v>5</v>
      </c>
      <c r="P485">
        <v>230.68600000000001</v>
      </c>
    </row>
    <row r="486" spans="1:16" x14ac:dyDescent="0.2">
      <c r="A486" t="s">
        <v>77</v>
      </c>
      <c r="B486" t="str">
        <f t="shared" si="14"/>
        <v>ES</v>
      </c>
      <c r="C486" t="s">
        <v>33</v>
      </c>
      <c r="D486" t="s">
        <v>1</v>
      </c>
      <c r="E486">
        <v>2035</v>
      </c>
      <c r="F486" t="s">
        <v>2</v>
      </c>
      <c r="G486" t="s">
        <v>5</v>
      </c>
      <c r="H486">
        <f t="shared" si="15"/>
        <v>10046.11</v>
      </c>
      <c r="I486">
        <v>1004.611</v>
      </c>
      <c r="K486" t="s">
        <v>22</v>
      </c>
      <c r="L486" t="s">
        <v>6</v>
      </c>
      <c r="M486">
        <v>2045</v>
      </c>
      <c r="N486" t="s">
        <v>4</v>
      </c>
      <c r="O486" t="s">
        <v>10</v>
      </c>
      <c r="P486">
        <v>50.365000000000002</v>
      </c>
    </row>
    <row r="487" spans="1:16" x14ac:dyDescent="0.2">
      <c r="A487" t="s">
        <v>77</v>
      </c>
      <c r="B487" t="str">
        <f t="shared" si="14"/>
        <v>ES</v>
      </c>
      <c r="C487" t="s">
        <v>33</v>
      </c>
      <c r="D487" t="s">
        <v>1</v>
      </c>
      <c r="E487">
        <v>2035</v>
      </c>
      <c r="F487" t="s">
        <v>2</v>
      </c>
      <c r="G487" t="s">
        <v>6</v>
      </c>
      <c r="H487">
        <f t="shared" si="15"/>
        <v>205.01999999999998</v>
      </c>
      <c r="I487">
        <v>20.501999999999999</v>
      </c>
      <c r="K487" t="s">
        <v>22</v>
      </c>
      <c r="L487" t="s">
        <v>6</v>
      </c>
      <c r="M487">
        <v>2045</v>
      </c>
      <c r="N487" t="s">
        <v>4</v>
      </c>
      <c r="O487" t="s">
        <v>5</v>
      </c>
      <c r="P487">
        <v>230.68600000000001</v>
      </c>
    </row>
    <row r="488" spans="1:16" x14ac:dyDescent="0.2">
      <c r="A488" t="s">
        <v>77</v>
      </c>
      <c r="B488" t="str">
        <f t="shared" si="14"/>
        <v>ES</v>
      </c>
      <c r="C488" t="s">
        <v>33</v>
      </c>
      <c r="D488" t="s">
        <v>1</v>
      </c>
      <c r="E488">
        <v>2035</v>
      </c>
      <c r="F488" t="s">
        <v>4</v>
      </c>
      <c r="G488" t="s">
        <v>9</v>
      </c>
      <c r="H488">
        <f t="shared" si="15"/>
        <v>-802.36999999999989</v>
      </c>
      <c r="I488">
        <v>80.236999999999995</v>
      </c>
      <c r="K488" t="s">
        <v>22</v>
      </c>
      <c r="L488" t="s">
        <v>6</v>
      </c>
      <c r="M488">
        <v>2045</v>
      </c>
      <c r="N488" t="s">
        <v>4</v>
      </c>
      <c r="O488" t="s">
        <v>1</v>
      </c>
      <c r="P488">
        <v>7.3</v>
      </c>
    </row>
    <row r="489" spans="1:16" x14ac:dyDescent="0.2">
      <c r="A489" t="s">
        <v>77</v>
      </c>
      <c r="B489" t="str">
        <f t="shared" si="14"/>
        <v>ES</v>
      </c>
      <c r="C489" t="s">
        <v>33</v>
      </c>
      <c r="D489" t="s">
        <v>1</v>
      </c>
      <c r="E489">
        <v>2035</v>
      </c>
      <c r="F489" t="s">
        <v>4</v>
      </c>
      <c r="G489" t="s">
        <v>5</v>
      </c>
      <c r="H489">
        <f t="shared" si="15"/>
        <v>-9448.76</v>
      </c>
      <c r="I489">
        <v>944.87599999999998</v>
      </c>
      <c r="K489" t="s">
        <v>22</v>
      </c>
      <c r="L489" t="s">
        <v>6</v>
      </c>
      <c r="M489">
        <v>2050</v>
      </c>
      <c r="N489" t="s">
        <v>2</v>
      </c>
      <c r="O489" t="s">
        <v>3</v>
      </c>
      <c r="P489">
        <v>7.3</v>
      </c>
    </row>
    <row r="490" spans="1:16" x14ac:dyDescent="0.2">
      <c r="A490" t="s">
        <v>77</v>
      </c>
      <c r="B490" t="str">
        <f t="shared" si="14"/>
        <v>ES</v>
      </c>
      <c r="C490" t="s">
        <v>33</v>
      </c>
      <c r="D490" t="s">
        <v>1</v>
      </c>
      <c r="E490">
        <v>2040</v>
      </c>
      <c r="F490" t="s">
        <v>2</v>
      </c>
      <c r="G490" t="s">
        <v>5</v>
      </c>
      <c r="H490">
        <f t="shared" si="15"/>
        <v>8778.17</v>
      </c>
      <c r="I490">
        <v>877.81700000000001</v>
      </c>
      <c r="K490" t="s">
        <v>22</v>
      </c>
      <c r="L490" t="s">
        <v>6</v>
      </c>
      <c r="M490">
        <v>2050</v>
      </c>
      <c r="N490" t="s">
        <v>2</v>
      </c>
      <c r="O490" t="s">
        <v>5</v>
      </c>
      <c r="P490">
        <v>415.66300000000001</v>
      </c>
    </row>
    <row r="491" spans="1:16" x14ac:dyDescent="0.2">
      <c r="A491" t="s">
        <v>77</v>
      </c>
      <c r="B491" t="str">
        <f t="shared" si="14"/>
        <v>ES</v>
      </c>
      <c r="C491" t="s">
        <v>33</v>
      </c>
      <c r="D491" t="s">
        <v>1</v>
      </c>
      <c r="E491">
        <v>2040</v>
      </c>
      <c r="F491" t="s">
        <v>2</v>
      </c>
      <c r="G491" t="s">
        <v>6</v>
      </c>
      <c r="H491">
        <f t="shared" si="15"/>
        <v>179.14999999999998</v>
      </c>
      <c r="I491">
        <v>17.914999999999999</v>
      </c>
      <c r="K491" t="s">
        <v>22</v>
      </c>
      <c r="L491" t="s">
        <v>6</v>
      </c>
      <c r="M491">
        <v>2050</v>
      </c>
      <c r="N491" t="s">
        <v>4</v>
      </c>
      <c r="O491" t="s">
        <v>10</v>
      </c>
      <c r="P491">
        <v>83.941999999999993</v>
      </c>
    </row>
    <row r="492" spans="1:16" x14ac:dyDescent="0.2">
      <c r="A492" t="s">
        <v>77</v>
      </c>
      <c r="B492" t="str">
        <f t="shared" si="14"/>
        <v>ES</v>
      </c>
      <c r="C492" t="s">
        <v>33</v>
      </c>
      <c r="D492" t="s">
        <v>1</v>
      </c>
      <c r="E492">
        <v>2040</v>
      </c>
      <c r="F492" t="s">
        <v>4</v>
      </c>
      <c r="G492" t="s">
        <v>9</v>
      </c>
      <c r="H492">
        <f t="shared" si="15"/>
        <v>-671.26</v>
      </c>
      <c r="I492">
        <v>67.126000000000005</v>
      </c>
      <c r="K492" t="s">
        <v>22</v>
      </c>
      <c r="L492" t="s">
        <v>6</v>
      </c>
      <c r="M492">
        <v>2050</v>
      </c>
      <c r="N492" t="s">
        <v>4</v>
      </c>
      <c r="O492" t="s">
        <v>5</v>
      </c>
      <c r="P492">
        <v>416.87900000000002</v>
      </c>
    </row>
    <row r="493" spans="1:16" x14ac:dyDescent="0.2">
      <c r="A493" t="s">
        <v>77</v>
      </c>
      <c r="B493" t="str">
        <f t="shared" si="14"/>
        <v>ES</v>
      </c>
      <c r="C493" t="s">
        <v>33</v>
      </c>
      <c r="D493" t="s">
        <v>1</v>
      </c>
      <c r="E493">
        <v>2040</v>
      </c>
      <c r="F493" t="s">
        <v>4</v>
      </c>
      <c r="G493" t="s">
        <v>5</v>
      </c>
      <c r="H493">
        <f t="shared" si="15"/>
        <v>-8286.06</v>
      </c>
      <c r="I493">
        <v>828.60599999999999</v>
      </c>
      <c r="K493" t="s">
        <v>22</v>
      </c>
      <c r="L493" t="s">
        <v>6</v>
      </c>
      <c r="M493">
        <v>2050</v>
      </c>
      <c r="N493" t="s">
        <v>4</v>
      </c>
      <c r="O493" t="s">
        <v>1</v>
      </c>
      <c r="P493">
        <v>6.0830000000000002</v>
      </c>
    </row>
    <row r="494" spans="1:16" x14ac:dyDescent="0.2">
      <c r="A494" t="s">
        <v>77</v>
      </c>
      <c r="B494" t="str">
        <f t="shared" si="14"/>
        <v>ES</v>
      </c>
      <c r="C494" t="s">
        <v>33</v>
      </c>
      <c r="D494" t="s">
        <v>6</v>
      </c>
      <c r="E494">
        <v>2030</v>
      </c>
      <c r="F494" t="s">
        <v>2</v>
      </c>
      <c r="G494" t="s">
        <v>3</v>
      </c>
      <c r="H494">
        <f t="shared" si="15"/>
        <v>322.70000000000005</v>
      </c>
      <c r="I494">
        <v>32.270000000000003</v>
      </c>
      <c r="K494" t="s">
        <v>23</v>
      </c>
      <c r="L494" t="s">
        <v>1</v>
      </c>
      <c r="M494">
        <v>2025</v>
      </c>
      <c r="N494" t="s">
        <v>2</v>
      </c>
      <c r="O494" t="s">
        <v>5</v>
      </c>
      <c r="P494">
        <v>1016.27</v>
      </c>
    </row>
    <row r="495" spans="1:16" x14ac:dyDescent="0.2">
      <c r="A495" t="s">
        <v>77</v>
      </c>
      <c r="B495" t="str">
        <f t="shared" si="14"/>
        <v>ES</v>
      </c>
      <c r="C495" t="s">
        <v>33</v>
      </c>
      <c r="D495" t="s">
        <v>6</v>
      </c>
      <c r="E495">
        <v>2030</v>
      </c>
      <c r="F495" t="s">
        <v>4</v>
      </c>
      <c r="G495" t="s">
        <v>10</v>
      </c>
      <c r="H495">
        <f t="shared" si="15"/>
        <v>-10.24</v>
      </c>
      <c r="I495">
        <v>1.024</v>
      </c>
      <c r="K495" t="s">
        <v>23</v>
      </c>
      <c r="L495" t="s">
        <v>1</v>
      </c>
      <c r="M495">
        <v>2025</v>
      </c>
      <c r="N495" t="s">
        <v>4</v>
      </c>
      <c r="O495" t="s">
        <v>9</v>
      </c>
      <c r="P495">
        <v>709.86400000000003</v>
      </c>
    </row>
    <row r="496" spans="1:16" x14ac:dyDescent="0.2">
      <c r="A496" t="s">
        <v>77</v>
      </c>
      <c r="B496" t="str">
        <f t="shared" si="14"/>
        <v>ES</v>
      </c>
      <c r="C496" t="s">
        <v>33</v>
      </c>
      <c r="D496" t="s">
        <v>6</v>
      </c>
      <c r="E496">
        <v>2030</v>
      </c>
      <c r="F496" t="s">
        <v>4</v>
      </c>
      <c r="G496" t="s">
        <v>5</v>
      </c>
      <c r="H496">
        <f t="shared" si="15"/>
        <v>-60.24</v>
      </c>
      <c r="I496">
        <v>6.024</v>
      </c>
      <c r="K496" t="s">
        <v>23</v>
      </c>
      <c r="L496" t="s">
        <v>1</v>
      </c>
      <c r="M496">
        <v>2025</v>
      </c>
      <c r="N496" t="s">
        <v>4</v>
      </c>
      <c r="O496" t="s">
        <v>5</v>
      </c>
      <c r="P496">
        <v>306.40600000000001</v>
      </c>
    </row>
    <row r="497" spans="1:16" x14ac:dyDescent="0.2">
      <c r="A497" t="s">
        <v>77</v>
      </c>
      <c r="B497" t="str">
        <f t="shared" si="14"/>
        <v>ES</v>
      </c>
      <c r="C497" t="s">
        <v>33</v>
      </c>
      <c r="D497" t="s">
        <v>6</v>
      </c>
      <c r="E497">
        <v>2030</v>
      </c>
      <c r="F497" t="s">
        <v>4</v>
      </c>
      <c r="G497" t="s">
        <v>1</v>
      </c>
      <c r="H497">
        <f t="shared" si="15"/>
        <v>-233.85000000000002</v>
      </c>
      <c r="I497">
        <v>23.385000000000002</v>
      </c>
      <c r="K497" t="s">
        <v>23</v>
      </c>
      <c r="L497" t="s">
        <v>1</v>
      </c>
      <c r="M497">
        <v>2030</v>
      </c>
      <c r="N497" t="s">
        <v>2</v>
      </c>
      <c r="O497" t="s">
        <v>5</v>
      </c>
      <c r="P497">
        <v>689.41800000000001</v>
      </c>
    </row>
    <row r="498" spans="1:16" x14ac:dyDescent="0.2">
      <c r="A498" t="s">
        <v>77</v>
      </c>
      <c r="B498" t="str">
        <f t="shared" si="14"/>
        <v>ES</v>
      </c>
      <c r="C498" t="s">
        <v>33</v>
      </c>
      <c r="D498" t="s">
        <v>6</v>
      </c>
      <c r="E498">
        <v>2035</v>
      </c>
      <c r="F498" t="s">
        <v>2</v>
      </c>
      <c r="G498" t="s">
        <v>3</v>
      </c>
      <c r="H498">
        <f t="shared" si="15"/>
        <v>1078.53</v>
      </c>
      <c r="I498">
        <v>107.85299999999999</v>
      </c>
      <c r="K498" t="s">
        <v>23</v>
      </c>
      <c r="L498" t="s">
        <v>1</v>
      </c>
      <c r="M498">
        <v>2030</v>
      </c>
      <c r="N498" t="s">
        <v>4</v>
      </c>
      <c r="O498" t="s">
        <v>9</v>
      </c>
      <c r="P498">
        <v>638.87800000000004</v>
      </c>
    </row>
    <row r="499" spans="1:16" x14ac:dyDescent="0.2">
      <c r="A499" t="s">
        <v>77</v>
      </c>
      <c r="B499" t="str">
        <f t="shared" si="14"/>
        <v>ES</v>
      </c>
      <c r="C499" t="s">
        <v>33</v>
      </c>
      <c r="D499" t="s">
        <v>6</v>
      </c>
      <c r="E499">
        <v>2035</v>
      </c>
      <c r="F499" t="s">
        <v>4</v>
      </c>
      <c r="G499" t="s">
        <v>10</v>
      </c>
      <c r="H499">
        <f t="shared" si="15"/>
        <v>-40.940000000000005</v>
      </c>
      <c r="I499">
        <v>4.0940000000000003</v>
      </c>
      <c r="K499" t="s">
        <v>23</v>
      </c>
      <c r="L499" t="s">
        <v>1</v>
      </c>
      <c r="M499">
        <v>2030</v>
      </c>
      <c r="N499" t="s">
        <v>4</v>
      </c>
      <c r="O499" t="s">
        <v>5</v>
      </c>
      <c r="P499">
        <v>50.54</v>
      </c>
    </row>
    <row r="500" spans="1:16" x14ac:dyDescent="0.2">
      <c r="A500" t="s">
        <v>77</v>
      </c>
      <c r="B500" t="str">
        <f t="shared" si="14"/>
        <v>ES</v>
      </c>
      <c r="C500" t="s">
        <v>33</v>
      </c>
      <c r="D500" t="s">
        <v>6</v>
      </c>
      <c r="E500">
        <v>2035</v>
      </c>
      <c r="F500" t="s">
        <v>4</v>
      </c>
      <c r="G500" t="s">
        <v>5</v>
      </c>
      <c r="H500">
        <f t="shared" si="15"/>
        <v>-660.91</v>
      </c>
      <c r="I500">
        <v>66.090999999999994</v>
      </c>
      <c r="K500" t="s">
        <v>23</v>
      </c>
      <c r="L500" t="s">
        <v>1</v>
      </c>
      <c r="M500">
        <v>2035</v>
      </c>
      <c r="N500" t="s">
        <v>2</v>
      </c>
      <c r="O500" t="s">
        <v>5</v>
      </c>
      <c r="P500">
        <v>707.72199999999998</v>
      </c>
    </row>
    <row r="501" spans="1:16" x14ac:dyDescent="0.2">
      <c r="A501" t="s">
        <v>77</v>
      </c>
      <c r="B501" t="str">
        <f t="shared" si="14"/>
        <v>ES</v>
      </c>
      <c r="C501" t="s">
        <v>33</v>
      </c>
      <c r="D501" t="s">
        <v>6</v>
      </c>
      <c r="E501">
        <v>2035</v>
      </c>
      <c r="F501" t="s">
        <v>4</v>
      </c>
      <c r="G501" t="s">
        <v>1</v>
      </c>
      <c r="H501">
        <f t="shared" si="15"/>
        <v>-205.01999999999998</v>
      </c>
      <c r="I501">
        <v>20.501999999999999</v>
      </c>
      <c r="K501" t="s">
        <v>23</v>
      </c>
      <c r="L501" t="s">
        <v>1</v>
      </c>
      <c r="M501">
        <v>2035</v>
      </c>
      <c r="N501" t="s">
        <v>4</v>
      </c>
      <c r="O501" t="s">
        <v>9</v>
      </c>
      <c r="P501">
        <v>567.89099999999996</v>
      </c>
    </row>
    <row r="502" spans="1:16" x14ac:dyDescent="0.2">
      <c r="A502" t="s">
        <v>77</v>
      </c>
      <c r="B502" t="str">
        <f t="shared" si="14"/>
        <v>ES</v>
      </c>
      <c r="C502" t="s">
        <v>33</v>
      </c>
      <c r="D502" t="s">
        <v>6</v>
      </c>
      <c r="E502">
        <v>2040</v>
      </c>
      <c r="F502" t="s">
        <v>2</v>
      </c>
      <c r="G502" t="s">
        <v>3</v>
      </c>
      <c r="H502">
        <f t="shared" si="15"/>
        <v>2050.7200000000003</v>
      </c>
      <c r="I502">
        <v>205.072</v>
      </c>
      <c r="K502" t="s">
        <v>23</v>
      </c>
      <c r="L502" t="s">
        <v>1</v>
      </c>
      <c r="M502">
        <v>2035</v>
      </c>
      <c r="N502" t="s">
        <v>4</v>
      </c>
      <c r="O502" t="s">
        <v>5</v>
      </c>
      <c r="P502">
        <v>139.83099999999999</v>
      </c>
    </row>
    <row r="503" spans="1:16" x14ac:dyDescent="0.2">
      <c r="A503" t="s">
        <v>77</v>
      </c>
      <c r="B503" t="str">
        <f t="shared" si="14"/>
        <v>ES</v>
      </c>
      <c r="C503" t="s">
        <v>33</v>
      </c>
      <c r="D503" t="s">
        <v>6</v>
      </c>
      <c r="E503">
        <v>2040</v>
      </c>
      <c r="F503" t="s">
        <v>4</v>
      </c>
      <c r="G503" t="s">
        <v>10</v>
      </c>
      <c r="H503">
        <f t="shared" si="15"/>
        <v>-81.88000000000001</v>
      </c>
      <c r="I503">
        <v>8.1880000000000006</v>
      </c>
      <c r="K503" t="s">
        <v>23</v>
      </c>
      <c r="L503" t="s">
        <v>1</v>
      </c>
      <c r="M503">
        <v>2040</v>
      </c>
      <c r="N503" t="s">
        <v>2</v>
      </c>
      <c r="O503" t="s">
        <v>5</v>
      </c>
      <c r="P503">
        <v>551.92600000000004</v>
      </c>
    </row>
    <row r="504" spans="1:16" x14ac:dyDescent="0.2">
      <c r="A504" t="s">
        <v>77</v>
      </c>
      <c r="B504" t="str">
        <f t="shared" si="14"/>
        <v>ES</v>
      </c>
      <c r="C504" t="s">
        <v>33</v>
      </c>
      <c r="D504" t="s">
        <v>6</v>
      </c>
      <c r="E504">
        <v>2040</v>
      </c>
      <c r="F504" t="s">
        <v>4</v>
      </c>
      <c r="G504" t="s">
        <v>5</v>
      </c>
      <c r="H504">
        <f t="shared" si="15"/>
        <v>-1446.37</v>
      </c>
      <c r="I504">
        <v>144.637</v>
      </c>
      <c r="K504" t="s">
        <v>23</v>
      </c>
      <c r="L504" t="s">
        <v>1</v>
      </c>
      <c r="M504">
        <v>2040</v>
      </c>
      <c r="N504" t="s">
        <v>4</v>
      </c>
      <c r="O504" t="s">
        <v>9</v>
      </c>
      <c r="P504">
        <v>496.90499999999997</v>
      </c>
    </row>
    <row r="505" spans="1:16" x14ac:dyDescent="0.2">
      <c r="A505" t="s">
        <v>77</v>
      </c>
      <c r="B505" t="str">
        <f t="shared" si="14"/>
        <v>ES</v>
      </c>
      <c r="C505" t="s">
        <v>33</v>
      </c>
      <c r="D505" t="s">
        <v>6</v>
      </c>
      <c r="E505">
        <v>2040</v>
      </c>
      <c r="F505" t="s">
        <v>4</v>
      </c>
      <c r="G505" t="s">
        <v>1</v>
      </c>
      <c r="H505">
        <f t="shared" si="15"/>
        <v>-179.14999999999998</v>
      </c>
      <c r="I505">
        <v>17.914999999999999</v>
      </c>
      <c r="K505" t="s">
        <v>23</v>
      </c>
      <c r="L505" t="s">
        <v>1</v>
      </c>
      <c r="M505">
        <v>2040</v>
      </c>
      <c r="N505" t="s">
        <v>4</v>
      </c>
      <c r="O505" t="s">
        <v>5</v>
      </c>
      <c r="P505">
        <v>55.021000000000001</v>
      </c>
    </row>
    <row r="506" spans="1:16" x14ac:dyDescent="0.2">
      <c r="A506" t="s">
        <v>77</v>
      </c>
      <c r="B506" t="str">
        <f t="shared" si="14"/>
        <v>ES</v>
      </c>
      <c r="C506" t="s">
        <v>34</v>
      </c>
      <c r="D506" t="s">
        <v>1</v>
      </c>
      <c r="E506">
        <v>2025</v>
      </c>
      <c r="F506" t="s">
        <v>2</v>
      </c>
      <c r="G506" t="s">
        <v>5</v>
      </c>
      <c r="H506">
        <f t="shared" si="15"/>
        <v>10450.200000000001</v>
      </c>
      <c r="I506">
        <v>1045.02</v>
      </c>
      <c r="K506" t="s">
        <v>23</v>
      </c>
      <c r="L506" t="s">
        <v>1</v>
      </c>
      <c r="M506">
        <v>2045</v>
      </c>
      <c r="N506" t="s">
        <v>2</v>
      </c>
      <c r="O506" t="s">
        <v>5</v>
      </c>
      <c r="P506">
        <v>527.68700000000001</v>
      </c>
    </row>
    <row r="507" spans="1:16" x14ac:dyDescent="0.2">
      <c r="A507" t="s">
        <v>77</v>
      </c>
      <c r="B507" t="str">
        <f t="shared" si="14"/>
        <v>ES</v>
      </c>
      <c r="C507" t="s">
        <v>34</v>
      </c>
      <c r="D507" t="s">
        <v>1</v>
      </c>
      <c r="E507">
        <v>2025</v>
      </c>
      <c r="F507" t="s">
        <v>2</v>
      </c>
      <c r="G507" t="s">
        <v>6</v>
      </c>
      <c r="H507">
        <f t="shared" si="15"/>
        <v>213.27</v>
      </c>
      <c r="I507">
        <v>21.327000000000002</v>
      </c>
      <c r="K507" t="s">
        <v>23</v>
      </c>
      <c r="L507" t="s">
        <v>1</v>
      </c>
      <c r="M507">
        <v>2045</v>
      </c>
      <c r="N507" t="s">
        <v>4</v>
      </c>
      <c r="O507" t="s">
        <v>9</v>
      </c>
      <c r="P507">
        <v>425.91800000000001</v>
      </c>
    </row>
    <row r="508" spans="1:16" x14ac:dyDescent="0.2">
      <c r="A508" t="s">
        <v>77</v>
      </c>
      <c r="B508" t="str">
        <f t="shared" si="14"/>
        <v>ES</v>
      </c>
      <c r="C508" t="s">
        <v>34</v>
      </c>
      <c r="D508" t="s">
        <v>1</v>
      </c>
      <c r="E508">
        <v>2025</v>
      </c>
      <c r="F508" t="s">
        <v>4</v>
      </c>
      <c r="G508" t="s">
        <v>9</v>
      </c>
      <c r="H508">
        <f t="shared" si="15"/>
        <v>-1365.54</v>
      </c>
      <c r="I508">
        <v>136.554</v>
      </c>
      <c r="K508" t="s">
        <v>23</v>
      </c>
      <c r="L508" t="s">
        <v>1</v>
      </c>
      <c r="M508">
        <v>2045</v>
      </c>
      <c r="N508" t="s">
        <v>4</v>
      </c>
      <c r="O508" t="s">
        <v>5</v>
      </c>
      <c r="P508">
        <v>101.768</v>
      </c>
    </row>
    <row r="509" spans="1:16" x14ac:dyDescent="0.2">
      <c r="A509" t="s">
        <v>77</v>
      </c>
      <c r="B509" t="str">
        <f t="shared" si="14"/>
        <v>ES</v>
      </c>
      <c r="C509" t="s">
        <v>34</v>
      </c>
      <c r="D509" t="s">
        <v>1</v>
      </c>
      <c r="E509">
        <v>2025</v>
      </c>
      <c r="F509" t="s">
        <v>4</v>
      </c>
      <c r="G509" t="s">
        <v>5</v>
      </c>
      <c r="H509">
        <f t="shared" si="15"/>
        <v>-9297.93</v>
      </c>
      <c r="I509">
        <v>929.79300000000001</v>
      </c>
      <c r="K509" t="s">
        <v>23</v>
      </c>
      <c r="L509" t="s">
        <v>1</v>
      </c>
      <c r="M509">
        <v>2050</v>
      </c>
      <c r="N509" t="s">
        <v>2</v>
      </c>
      <c r="O509" t="s">
        <v>5</v>
      </c>
      <c r="P509">
        <v>451.464</v>
      </c>
    </row>
    <row r="510" spans="1:16" x14ac:dyDescent="0.2">
      <c r="A510" t="s">
        <v>77</v>
      </c>
      <c r="B510" t="str">
        <f t="shared" si="14"/>
        <v>ES</v>
      </c>
      <c r="C510" t="s">
        <v>34</v>
      </c>
      <c r="D510" t="s">
        <v>1</v>
      </c>
      <c r="E510">
        <v>2030</v>
      </c>
      <c r="F510" t="s">
        <v>2</v>
      </c>
      <c r="G510" t="s">
        <v>5</v>
      </c>
      <c r="H510">
        <f t="shared" si="15"/>
        <v>10731.34</v>
      </c>
      <c r="I510">
        <v>1073.134</v>
      </c>
      <c r="K510" t="s">
        <v>23</v>
      </c>
      <c r="L510" t="s">
        <v>1</v>
      </c>
      <c r="M510">
        <v>2050</v>
      </c>
      <c r="N510" t="s">
        <v>4</v>
      </c>
      <c r="O510" t="s">
        <v>9</v>
      </c>
      <c r="P510">
        <v>354.93200000000002</v>
      </c>
    </row>
    <row r="511" spans="1:16" x14ac:dyDescent="0.2">
      <c r="A511" t="s">
        <v>77</v>
      </c>
      <c r="B511" t="str">
        <f t="shared" si="14"/>
        <v>ES</v>
      </c>
      <c r="C511" t="s">
        <v>34</v>
      </c>
      <c r="D511" t="s">
        <v>1</v>
      </c>
      <c r="E511">
        <v>2030</v>
      </c>
      <c r="F511" t="s">
        <v>2</v>
      </c>
      <c r="G511" t="s">
        <v>6</v>
      </c>
      <c r="H511">
        <f t="shared" si="15"/>
        <v>219.01</v>
      </c>
      <c r="I511">
        <v>21.901</v>
      </c>
      <c r="K511" t="s">
        <v>23</v>
      </c>
      <c r="L511" t="s">
        <v>1</v>
      </c>
      <c r="M511">
        <v>2050</v>
      </c>
      <c r="N511" t="s">
        <v>4</v>
      </c>
      <c r="O511" t="s">
        <v>5</v>
      </c>
      <c r="P511">
        <v>96.531000000000006</v>
      </c>
    </row>
    <row r="512" spans="1:16" x14ac:dyDescent="0.2">
      <c r="A512" t="s">
        <v>77</v>
      </c>
      <c r="B512" t="str">
        <f t="shared" si="14"/>
        <v>ES</v>
      </c>
      <c r="C512" t="s">
        <v>34</v>
      </c>
      <c r="D512" t="s">
        <v>1</v>
      </c>
      <c r="E512">
        <v>2030</v>
      </c>
      <c r="F512" t="s">
        <v>4</v>
      </c>
      <c r="G512" t="s">
        <v>9</v>
      </c>
      <c r="H512">
        <f t="shared" si="15"/>
        <v>-1245.43</v>
      </c>
      <c r="I512">
        <v>124.54300000000001</v>
      </c>
      <c r="K512" t="s">
        <v>23</v>
      </c>
      <c r="L512" t="s">
        <v>6</v>
      </c>
      <c r="M512">
        <v>2030</v>
      </c>
      <c r="N512" t="s">
        <v>2</v>
      </c>
      <c r="O512" t="s">
        <v>5</v>
      </c>
      <c r="P512">
        <v>7.0990000000000002</v>
      </c>
    </row>
    <row r="513" spans="1:16" x14ac:dyDescent="0.2">
      <c r="A513" t="s">
        <v>77</v>
      </c>
      <c r="B513" t="str">
        <f t="shared" si="14"/>
        <v>ES</v>
      </c>
      <c r="C513" t="s">
        <v>34</v>
      </c>
      <c r="D513" t="s">
        <v>1</v>
      </c>
      <c r="E513">
        <v>2030</v>
      </c>
      <c r="F513" t="s">
        <v>4</v>
      </c>
      <c r="G513" t="s">
        <v>5</v>
      </c>
      <c r="H513">
        <f t="shared" si="15"/>
        <v>-9704.91</v>
      </c>
      <c r="I513">
        <v>970.49099999999999</v>
      </c>
      <c r="K513" t="s">
        <v>23</v>
      </c>
      <c r="L513" t="s">
        <v>6</v>
      </c>
      <c r="M513">
        <v>2030</v>
      </c>
      <c r="N513" t="s">
        <v>4</v>
      </c>
      <c r="O513" t="s">
        <v>10</v>
      </c>
      <c r="P513">
        <v>7.0990000000000002</v>
      </c>
    </row>
    <row r="514" spans="1:16" x14ac:dyDescent="0.2">
      <c r="A514" t="s">
        <v>77</v>
      </c>
      <c r="B514" t="str">
        <f t="shared" si="14"/>
        <v>ES</v>
      </c>
      <c r="C514" t="s">
        <v>34</v>
      </c>
      <c r="D514" t="s">
        <v>1</v>
      </c>
      <c r="E514">
        <v>2035</v>
      </c>
      <c r="F514" t="s">
        <v>2</v>
      </c>
      <c r="G514" t="s">
        <v>5</v>
      </c>
      <c r="H514">
        <f t="shared" si="15"/>
        <v>9424.39</v>
      </c>
      <c r="I514">
        <v>942.43899999999996</v>
      </c>
      <c r="K514" t="s">
        <v>23</v>
      </c>
      <c r="L514" t="s">
        <v>6</v>
      </c>
      <c r="M514">
        <v>2035</v>
      </c>
      <c r="N514" t="s">
        <v>2</v>
      </c>
      <c r="O514" t="s">
        <v>5</v>
      </c>
      <c r="P514">
        <v>28.395</v>
      </c>
    </row>
    <row r="515" spans="1:16" x14ac:dyDescent="0.2">
      <c r="A515" t="s">
        <v>77</v>
      </c>
      <c r="B515" t="str">
        <f t="shared" ref="B515:B578" si="16">MID(C515,1,2)</f>
        <v>ES</v>
      </c>
      <c r="C515" t="s">
        <v>34</v>
      </c>
      <c r="D515" t="s">
        <v>1</v>
      </c>
      <c r="E515">
        <v>2035</v>
      </c>
      <c r="F515" t="s">
        <v>2</v>
      </c>
      <c r="G515" t="s">
        <v>6</v>
      </c>
      <c r="H515">
        <f t="shared" ref="H515:H578" si="17">IF(F515="+",I515,-I515)*10</f>
        <v>192.33</v>
      </c>
      <c r="I515">
        <v>19.233000000000001</v>
      </c>
      <c r="K515" t="s">
        <v>23</v>
      </c>
      <c r="L515" t="s">
        <v>6</v>
      </c>
      <c r="M515">
        <v>2035</v>
      </c>
      <c r="N515" t="s">
        <v>4</v>
      </c>
      <c r="O515" t="s">
        <v>10</v>
      </c>
      <c r="P515">
        <v>28.395</v>
      </c>
    </row>
    <row r="516" spans="1:16" x14ac:dyDescent="0.2">
      <c r="A516" t="s">
        <v>77</v>
      </c>
      <c r="B516" t="str">
        <f t="shared" si="16"/>
        <v>ES</v>
      </c>
      <c r="C516" t="s">
        <v>34</v>
      </c>
      <c r="D516" t="s">
        <v>1</v>
      </c>
      <c r="E516">
        <v>2035</v>
      </c>
      <c r="F516" t="s">
        <v>4</v>
      </c>
      <c r="G516" t="s">
        <v>9</v>
      </c>
      <c r="H516">
        <f t="shared" si="17"/>
        <v>-1070.51</v>
      </c>
      <c r="I516">
        <v>107.051</v>
      </c>
      <c r="K516" t="s">
        <v>23</v>
      </c>
      <c r="L516" t="s">
        <v>6</v>
      </c>
      <c r="M516">
        <v>2040</v>
      </c>
      <c r="N516" t="s">
        <v>2</v>
      </c>
      <c r="O516" t="s">
        <v>5</v>
      </c>
      <c r="P516">
        <v>56.789000000000001</v>
      </c>
    </row>
    <row r="517" spans="1:16" x14ac:dyDescent="0.2">
      <c r="A517" t="s">
        <v>77</v>
      </c>
      <c r="B517" t="str">
        <f t="shared" si="16"/>
        <v>ES</v>
      </c>
      <c r="C517" t="s">
        <v>34</v>
      </c>
      <c r="D517" t="s">
        <v>1</v>
      </c>
      <c r="E517">
        <v>2035</v>
      </c>
      <c r="F517" t="s">
        <v>4</v>
      </c>
      <c r="G517" t="s">
        <v>5</v>
      </c>
      <c r="H517">
        <f t="shared" si="17"/>
        <v>-8546.2099999999991</v>
      </c>
      <c r="I517">
        <v>854.62099999999998</v>
      </c>
      <c r="K517" t="s">
        <v>23</v>
      </c>
      <c r="L517" t="s">
        <v>6</v>
      </c>
      <c r="M517">
        <v>2040</v>
      </c>
      <c r="N517" t="s">
        <v>4</v>
      </c>
      <c r="O517" t="s">
        <v>10</v>
      </c>
      <c r="P517">
        <v>56.789000000000001</v>
      </c>
    </row>
    <row r="518" spans="1:16" x14ac:dyDescent="0.2">
      <c r="A518" t="s">
        <v>77</v>
      </c>
      <c r="B518" t="str">
        <f t="shared" si="16"/>
        <v>ES</v>
      </c>
      <c r="C518" t="s">
        <v>34</v>
      </c>
      <c r="D518" t="s">
        <v>1</v>
      </c>
      <c r="E518">
        <v>2040</v>
      </c>
      <c r="F518" t="s">
        <v>2</v>
      </c>
      <c r="G518" t="s">
        <v>5</v>
      </c>
      <c r="H518">
        <f t="shared" si="17"/>
        <v>8264.68</v>
      </c>
      <c r="I518">
        <v>826.46799999999996</v>
      </c>
      <c r="K518" t="s">
        <v>23</v>
      </c>
      <c r="L518" t="s">
        <v>6</v>
      </c>
      <c r="M518">
        <v>2045</v>
      </c>
      <c r="N518" t="s">
        <v>2</v>
      </c>
      <c r="O518" t="s">
        <v>5</v>
      </c>
      <c r="P518">
        <v>85.183999999999997</v>
      </c>
    </row>
    <row r="519" spans="1:16" x14ac:dyDescent="0.2">
      <c r="A519" t="s">
        <v>77</v>
      </c>
      <c r="B519" t="str">
        <f t="shared" si="16"/>
        <v>ES</v>
      </c>
      <c r="C519" t="s">
        <v>34</v>
      </c>
      <c r="D519" t="s">
        <v>1</v>
      </c>
      <c r="E519">
        <v>2040</v>
      </c>
      <c r="F519" t="s">
        <v>2</v>
      </c>
      <c r="G519" t="s">
        <v>6</v>
      </c>
      <c r="H519">
        <f t="shared" si="17"/>
        <v>168.67000000000002</v>
      </c>
      <c r="I519">
        <v>16.867000000000001</v>
      </c>
      <c r="K519" t="s">
        <v>23</v>
      </c>
      <c r="L519" t="s">
        <v>6</v>
      </c>
      <c r="M519">
        <v>2045</v>
      </c>
      <c r="N519" t="s">
        <v>4</v>
      </c>
      <c r="O519" t="s">
        <v>10</v>
      </c>
      <c r="P519">
        <v>85.183999999999997</v>
      </c>
    </row>
    <row r="520" spans="1:16" x14ac:dyDescent="0.2">
      <c r="A520" t="s">
        <v>77</v>
      </c>
      <c r="B520" t="str">
        <f t="shared" si="16"/>
        <v>ES</v>
      </c>
      <c r="C520" t="s">
        <v>34</v>
      </c>
      <c r="D520" t="s">
        <v>1</v>
      </c>
      <c r="E520">
        <v>2040</v>
      </c>
      <c r="F520" t="s">
        <v>4</v>
      </c>
      <c r="G520" t="s">
        <v>9</v>
      </c>
      <c r="H520">
        <f t="shared" si="17"/>
        <v>-895.58999999999992</v>
      </c>
      <c r="I520">
        <v>89.558999999999997</v>
      </c>
      <c r="K520" t="s">
        <v>23</v>
      </c>
      <c r="L520" t="s">
        <v>6</v>
      </c>
      <c r="M520">
        <v>2050</v>
      </c>
      <c r="N520" t="s">
        <v>2</v>
      </c>
      <c r="O520" t="s">
        <v>5</v>
      </c>
      <c r="P520">
        <v>174.15700000000001</v>
      </c>
    </row>
    <row r="521" spans="1:16" x14ac:dyDescent="0.2">
      <c r="A521" t="s">
        <v>77</v>
      </c>
      <c r="B521" t="str">
        <f t="shared" si="16"/>
        <v>ES</v>
      </c>
      <c r="C521" t="s">
        <v>34</v>
      </c>
      <c r="D521" t="s">
        <v>1</v>
      </c>
      <c r="E521">
        <v>2040</v>
      </c>
      <c r="F521" t="s">
        <v>4</v>
      </c>
      <c r="G521" t="s">
        <v>5</v>
      </c>
      <c r="H521">
        <f t="shared" si="17"/>
        <v>-7537.7599999999993</v>
      </c>
      <c r="I521">
        <v>753.77599999999995</v>
      </c>
      <c r="K521" t="s">
        <v>23</v>
      </c>
      <c r="L521" t="s">
        <v>6</v>
      </c>
      <c r="M521">
        <v>2050</v>
      </c>
      <c r="N521" t="s">
        <v>4</v>
      </c>
      <c r="O521" t="s">
        <v>10</v>
      </c>
      <c r="P521">
        <v>141.97300000000001</v>
      </c>
    </row>
    <row r="522" spans="1:16" x14ac:dyDescent="0.2">
      <c r="A522" t="s">
        <v>77</v>
      </c>
      <c r="B522" t="str">
        <f t="shared" si="16"/>
        <v>ES</v>
      </c>
      <c r="C522" t="s">
        <v>34</v>
      </c>
      <c r="D522" t="s">
        <v>6</v>
      </c>
      <c r="E522">
        <v>2025</v>
      </c>
      <c r="F522" t="s">
        <v>2</v>
      </c>
      <c r="G522" t="s">
        <v>3</v>
      </c>
      <c r="H522">
        <f t="shared" si="17"/>
        <v>213.27</v>
      </c>
      <c r="I522">
        <v>21.327000000000002</v>
      </c>
      <c r="K522" t="s">
        <v>23</v>
      </c>
      <c r="L522" t="s">
        <v>6</v>
      </c>
      <c r="M522">
        <v>2050</v>
      </c>
      <c r="N522" t="s">
        <v>4</v>
      </c>
      <c r="O522" t="s">
        <v>5</v>
      </c>
      <c r="P522">
        <v>32.183999999999997</v>
      </c>
    </row>
    <row r="523" spans="1:16" x14ac:dyDescent="0.2">
      <c r="A523" t="s">
        <v>77</v>
      </c>
      <c r="B523" t="str">
        <f t="shared" si="16"/>
        <v>ES</v>
      </c>
      <c r="C523" t="s">
        <v>34</v>
      </c>
      <c r="D523" t="s">
        <v>6</v>
      </c>
      <c r="E523">
        <v>2025</v>
      </c>
      <c r="F523" t="s">
        <v>4</v>
      </c>
      <c r="G523" t="s">
        <v>1</v>
      </c>
      <c r="H523">
        <f t="shared" si="17"/>
        <v>-213.27</v>
      </c>
      <c r="I523">
        <v>21.327000000000002</v>
      </c>
      <c r="K523" t="s">
        <v>24</v>
      </c>
      <c r="L523" t="s">
        <v>1</v>
      </c>
      <c r="M523">
        <v>2025</v>
      </c>
      <c r="N523" t="s">
        <v>2</v>
      </c>
      <c r="O523" t="s">
        <v>5</v>
      </c>
      <c r="P523">
        <v>23.829000000000001</v>
      </c>
    </row>
    <row r="524" spans="1:16" x14ac:dyDescent="0.2">
      <c r="A524" t="s">
        <v>77</v>
      </c>
      <c r="B524" t="str">
        <f t="shared" si="16"/>
        <v>ES</v>
      </c>
      <c r="C524" t="s">
        <v>34</v>
      </c>
      <c r="D524" t="s">
        <v>6</v>
      </c>
      <c r="E524">
        <v>2030</v>
      </c>
      <c r="F524" t="s">
        <v>2</v>
      </c>
      <c r="G524" t="s">
        <v>3</v>
      </c>
      <c r="H524">
        <f t="shared" si="17"/>
        <v>314.54999999999995</v>
      </c>
      <c r="I524">
        <v>31.454999999999998</v>
      </c>
      <c r="K524" t="s">
        <v>24</v>
      </c>
      <c r="L524" t="s">
        <v>1</v>
      </c>
      <c r="M524">
        <v>2025</v>
      </c>
      <c r="N524" t="s">
        <v>4</v>
      </c>
      <c r="O524" t="s">
        <v>9</v>
      </c>
      <c r="P524">
        <v>23.829000000000001</v>
      </c>
    </row>
    <row r="525" spans="1:16" x14ac:dyDescent="0.2">
      <c r="A525" t="s">
        <v>77</v>
      </c>
      <c r="B525" t="str">
        <f t="shared" si="16"/>
        <v>ES</v>
      </c>
      <c r="C525" t="s">
        <v>34</v>
      </c>
      <c r="D525" t="s">
        <v>6</v>
      </c>
      <c r="E525">
        <v>2030</v>
      </c>
      <c r="F525" t="s">
        <v>4</v>
      </c>
      <c r="G525" t="s">
        <v>10</v>
      </c>
      <c r="H525">
        <f t="shared" si="17"/>
        <v>-13.66</v>
      </c>
      <c r="I525">
        <v>1.3660000000000001</v>
      </c>
      <c r="K525" t="s">
        <v>24</v>
      </c>
      <c r="L525" t="s">
        <v>1</v>
      </c>
      <c r="M525">
        <v>2030</v>
      </c>
      <c r="N525" t="s">
        <v>2</v>
      </c>
      <c r="O525" t="s">
        <v>5</v>
      </c>
      <c r="P525">
        <v>21.486000000000001</v>
      </c>
    </row>
    <row r="526" spans="1:16" x14ac:dyDescent="0.2">
      <c r="A526" t="s">
        <v>77</v>
      </c>
      <c r="B526" t="str">
        <f t="shared" si="16"/>
        <v>ES</v>
      </c>
      <c r="C526" t="s">
        <v>34</v>
      </c>
      <c r="D526" t="s">
        <v>6</v>
      </c>
      <c r="E526">
        <v>2030</v>
      </c>
      <c r="F526" t="s">
        <v>4</v>
      </c>
      <c r="G526" t="s">
        <v>5</v>
      </c>
      <c r="H526">
        <f t="shared" si="17"/>
        <v>-71</v>
      </c>
      <c r="I526">
        <v>7.1</v>
      </c>
      <c r="K526" t="s">
        <v>24</v>
      </c>
      <c r="L526" t="s">
        <v>1</v>
      </c>
      <c r="M526">
        <v>2030</v>
      </c>
      <c r="N526" t="s">
        <v>4</v>
      </c>
      <c r="O526" t="s">
        <v>9</v>
      </c>
      <c r="P526">
        <v>21.486000000000001</v>
      </c>
    </row>
    <row r="527" spans="1:16" x14ac:dyDescent="0.2">
      <c r="A527" t="s">
        <v>77</v>
      </c>
      <c r="B527" t="str">
        <f t="shared" si="16"/>
        <v>ES</v>
      </c>
      <c r="C527" t="s">
        <v>34</v>
      </c>
      <c r="D527" t="s">
        <v>6</v>
      </c>
      <c r="E527">
        <v>2030</v>
      </c>
      <c r="F527" t="s">
        <v>4</v>
      </c>
      <c r="G527" t="s">
        <v>1</v>
      </c>
      <c r="H527">
        <f t="shared" si="17"/>
        <v>-219.01</v>
      </c>
      <c r="I527">
        <v>21.901</v>
      </c>
      <c r="K527" t="s">
        <v>24</v>
      </c>
      <c r="L527" t="s">
        <v>1</v>
      </c>
      <c r="M527">
        <v>2035</v>
      </c>
      <c r="N527" t="s">
        <v>2</v>
      </c>
      <c r="O527" t="s">
        <v>5</v>
      </c>
      <c r="P527">
        <v>19.010999999999999</v>
      </c>
    </row>
    <row r="528" spans="1:16" x14ac:dyDescent="0.2">
      <c r="A528" t="s">
        <v>77</v>
      </c>
      <c r="B528" t="str">
        <f t="shared" si="16"/>
        <v>ES</v>
      </c>
      <c r="C528" t="s">
        <v>34</v>
      </c>
      <c r="D528" t="s">
        <v>6</v>
      </c>
      <c r="E528">
        <v>2035</v>
      </c>
      <c r="F528" t="s">
        <v>2</v>
      </c>
      <c r="G528" t="s">
        <v>3</v>
      </c>
      <c r="H528">
        <f t="shared" si="17"/>
        <v>476.32</v>
      </c>
      <c r="I528">
        <v>47.631999999999998</v>
      </c>
      <c r="K528" t="s">
        <v>24</v>
      </c>
      <c r="L528" t="s">
        <v>1</v>
      </c>
      <c r="M528">
        <v>2035</v>
      </c>
      <c r="N528" t="s">
        <v>4</v>
      </c>
      <c r="O528" t="s">
        <v>9</v>
      </c>
      <c r="P528">
        <v>19.010999999999999</v>
      </c>
    </row>
    <row r="529" spans="1:16" x14ac:dyDescent="0.2">
      <c r="A529" t="s">
        <v>77</v>
      </c>
      <c r="B529" t="str">
        <f t="shared" si="16"/>
        <v>ES</v>
      </c>
      <c r="C529" t="s">
        <v>34</v>
      </c>
      <c r="D529" t="s">
        <v>6</v>
      </c>
      <c r="E529">
        <v>2035</v>
      </c>
      <c r="F529" t="s">
        <v>4</v>
      </c>
      <c r="G529" t="s">
        <v>10</v>
      </c>
      <c r="H529">
        <f t="shared" si="17"/>
        <v>-54.62</v>
      </c>
      <c r="I529">
        <v>5.4619999999999997</v>
      </c>
      <c r="K529" t="s">
        <v>24</v>
      </c>
      <c r="L529" t="s">
        <v>1</v>
      </c>
      <c r="M529">
        <v>2040</v>
      </c>
      <c r="N529" t="s">
        <v>2</v>
      </c>
      <c r="O529" t="s">
        <v>5</v>
      </c>
      <c r="P529">
        <v>16.535</v>
      </c>
    </row>
    <row r="530" spans="1:16" x14ac:dyDescent="0.2">
      <c r="A530" t="s">
        <v>77</v>
      </c>
      <c r="B530" t="str">
        <f t="shared" si="16"/>
        <v>ES</v>
      </c>
      <c r="C530" t="s">
        <v>34</v>
      </c>
      <c r="D530" t="s">
        <v>6</v>
      </c>
      <c r="E530">
        <v>2035</v>
      </c>
      <c r="F530" t="s">
        <v>4</v>
      </c>
      <c r="G530" t="s">
        <v>5</v>
      </c>
      <c r="H530">
        <f t="shared" si="17"/>
        <v>-283.99</v>
      </c>
      <c r="I530">
        <v>28.399000000000001</v>
      </c>
      <c r="K530" t="s">
        <v>24</v>
      </c>
      <c r="L530" t="s">
        <v>1</v>
      </c>
      <c r="M530">
        <v>2040</v>
      </c>
      <c r="N530" t="s">
        <v>4</v>
      </c>
      <c r="O530" t="s">
        <v>9</v>
      </c>
      <c r="P530">
        <v>16.535</v>
      </c>
    </row>
    <row r="531" spans="1:16" x14ac:dyDescent="0.2">
      <c r="A531" t="s">
        <v>77</v>
      </c>
      <c r="B531" t="str">
        <f t="shared" si="16"/>
        <v>ES</v>
      </c>
      <c r="C531" t="s">
        <v>34</v>
      </c>
      <c r="D531" t="s">
        <v>6</v>
      </c>
      <c r="E531">
        <v>2035</v>
      </c>
      <c r="F531" t="s">
        <v>4</v>
      </c>
      <c r="G531" t="s">
        <v>1</v>
      </c>
      <c r="H531">
        <f t="shared" si="17"/>
        <v>-192.33</v>
      </c>
      <c r="I531">
        <v>19.233000000000001</v>
      </c>
      <c r="K531" t="s">
        <v>24</v>
      </c>
      <c r="L531" t="s">
        <v>1</v>
      </c>
      <c r="M531">
        <v>2045</v>
      </c>
      <c r="N531" t="s">
        <v>2</v>
      </c>
      <c r="O531" t="s">
        <v>5</v>
      </c>
      <c r="P531">
        <v>14.192</v>
      </c>
    </row>
    <row r="532" spans="1:16" x14ac:dyDescent="0.2">
      <c r="A532" t="s">
        <v>77</v>
      </c>
      <c r="B532" t="str">
        <f t="shared" si="16"/>
        <v>ES</v>
      </c>
      <c r="C532" t="s">
        <v>34</v>
      </c>
      <c r="D532" t="s">
        <v>6</v>
      </c>
      <c r="E532">
        <v>2040</v>
      </c>
      <c r="F532" t="s">
        <v>2</v>
      </c>
      <c r="G532" t="s">
        <v>3</v>
      </c>
      <c r="H532">
        <f t="shared" si="17"/>
        <v>736.68999999999994</v>
      </c>
      <c r="I532">
        <v>73.668999999999997</v>
      </c>
      <c r="K532" t="s">
        <v>24</v>
      </c>
      <c r="L532" t="s">
        <v>1</v>
      </c>
      <c r="M532">
        <v>2045</v>
      </c>
      <c r="N532" t="s">
        <v>4</v>
      </c>
      <c r="O532" t="s">
        <v>9</v>
      </c>
      <c r="P532">
        <v>14.192</v>
      </c>
    </row>
    <row r="533" spans="1:16" x14ac:dyDescent="0.2">
      <c r="A533" t="s">
        <v>77</v>
      </c>
      <c r="B533" t="str">
        <f t="shared" si="16"/>
        <v>ES</v>
      </c>
      <c r="C533" t="s">
        <v>34</v>
      </c>
      <c r="D533" t="s">
        <v>6</v>
      </c>
      <c r="E533">
        <v>2040</v>
      </c>
      <c r="F533" t="s">
        <v>4</v>
      </c>
      <c r="G533" t="s">
        <v>10</v>
      </c>
      <c r="H533">
        <f t="shared" si="17"/>
        <v>-109.24</v>
      </c>
      <c r="I533">
        <v>10.923999999999999</v>
      </c>
      <c r="K533" t="s">
        <v>24</v>
      </c>
      <c r="L533" t="s">
        <v>1</v>
      </c>
      <c r="M533">
        <v>2050</v>
      </c>
      <c r="N533" t="s">
        <v>2</v>
      </c>
      <c r="O533" t="s">
        <v>5</v>
      </c>
      <c r="P533">
        <v>11.849</v>
      </c>
    </row>
    <row r="534" spans="1:16" x14ac:dyDescent="0.2">
      <c r="A534" t="s">
        <v>77</v>
      </c>
      <c r="B534" t="str">
        <f t="shared" si="16"/>
        <v>ES</v>
      </c>
      <c r="C534" t="s">
        <v>34</v>
      </c>
      <c r="D534" t="s">
        <v>6</v>
      </c>
      <c r="E534">
        <v>2040</v>
      </c>
      <c r="F534" t="s">
        <v>4</v>
      </c>
      <c r="G534" t="s">
        <v>5</v>
      </c>
      <c r="H534">
        <f t="shared" si="17"/>
        <v>-568.02</v>
      </c>
      <c r="I534">
        <v>56.802</v>
      </c>
      <c r="K534" t="s">
        <v>24</v>
      </c>
      <c r="L534" t="s">
        <v>1</v>
      </c>
      <c r="M534">
        <v>2050</v>
      </c>
      <c r="N534" t="s">
        <v>4</v>
      </c>
      <c r="O534" t="s">
        <v>9</v>
      </c>
      <c r="P534">
        <v>11.849</v>
      </c>
    </row>
    <row r="535" spans="1:16" x14ac:dyDescent="0.2">
      <c r="A535" t="s">
        <v>77</v>
      </c>
      <c r="B535" t="str">
        <f t="shared" si="16"/>
        <v>ES</v>
      </c>
      <c r="C535" t="s">
        <v>34</v>
      </c>
      <c r="D535" t="s">
        <v>6</v>
      </c>
      <c r="E535">
        <v>2040</v>
      </c>
      <c r="F535" t="s">
        <v>4</v>
      </c>
      <c r="G535" t="s">
        <v>1</v>
      </c>
      <c r="H535">
        <f t="shared" si="17"/>
        <v>-168.67000000000002</v>
      </c>
      <c r="I535">
        <v>16.867000000000001</v>
      </c>
      <c r="K535" t="s">
        <v>24</v>
      </c>
      <c r="L535" t="s">
        <v>6</v>
      </c>
      <c r="M535">
        <v>2030</v>
      </c>
      <c r="N535" t="s">
        <v>4</v>
      </c>
      <c r="O535" t="s">
        <v>10</v>
      </c>
      <c r="P535">
        <v>0.23799999999999999</v>
      </c>
    </row>
    <row r="536" spans="1:16" x14ac:dyDescent="0.2">
      <c r="A536" t="s">
        <v>77</v>
      </c>
      <c r="B536" t="str">
        <f t="shared" si="16"/>
        <v>ES</v>
      </c>
      <c r="C536" t="s">
        <v>35</v>
      </c>
      <c r="D536" t="s">
        <v>1</v>
      </c>
      <c r="E536">
        <v>2025</v>
      </c>
      <c r="F536" t="s">
        <v>2</v>
      </c>
      <c r="G536" t="s">
        <v>5</v>
      </c>
      <c r="H536">
        <f t="shared" si="17"/>
        <v>584.94999999999993</v>
      </c>
      <c r="I536">
        <v>58.494999999999997</v>
      </c>
      <c r="K536" t="s">
        <v>24</v>
      </c>
      <c r="L536" t="s">
        <v>6</v>
      </c>
      <c r="M536">
        <v>2035</v>
      </c>
      <c r="N536" t="s">
        <v>4</v>
      </c>
      <c r="O536" t="s">
        <v>10</v>
      </c>
      <c r="P536">
        <v>0.95299999999999996</v>
      </c>
    </row>
    <row r="537" spans="1:16" x14ac:dyDescent="0.2">
      <c r="A537" t="s">
        <v>77</v>
      </c>
      <c r="B537" t="str">
        <f t="shared" si="16"/>
        <v>ES</v>
      </c>
      <c r="C537" t="s">
        <v>35</v>
      </c>
      <c r="D537" t="s">
        <v>1</v>
      </c>
      <c r="E537">
        <v>2025</v>
      </c>
      <c r="F537" t="s">
        <v>4</v>
      </c>
      <c r="G537" t="s">
        <v>9</v>
      </c>
      <c r="H537">
        <f t="shared" si="17"/>
        <v>-584.93000000000006</v>
      </c>
      <c r="I537">
        <v>58.493000000000002</v>
      </c>
      <c r="K537" t="s">
        <v>24</v>
      </c>
      <c r="L537" t="s">
        <v>6</v>
      </c>
      <c r="M537">
        <v>2040</v>
      </c>
      <c r="N537" t="s">
        <v>4</v>
      </c>
      <c r="O537" t="s">
        <v>10</v>
      </c>
      <c r="P537">
        <v>1.9059999999999999</v>
      </c>
    </row>
    <row r="538" spans="1:16" x14ac:dyDescent="0.2">
      <c r="A538" t="s">
        <v>77</v>
      </c>
      <c r="B538" t="str">
        <f t="shared" si="16"/>
        <v>ES</v>
      </c>
      <c r="C538" t="s">
        <v>35</v>
      </c>
      <c r="D538" t="s">
        <v>1</v>
      </c>
      <c r="E538">
        <v>2025</v>
      </c>
      <c r="F538" t="s">
        <v>4</v>
      </c>
      <c r="G538" t="s">
        <v>5</v>
      </c>
      <c r="H538">
        <f t="shared" si="17"/>
        <v>-0.02</v>
      </c>
      <c r="I538">
        <v>2E-3</v>
      </c>
      <c r="K538" t="s">
        <v>24</v>
      </c>
      <c r="L538" t="s">
        <v>6</v>
      </c>
      <c r="M538">
        <v>2045</v>
      </c>
      <c r="N538" t="s">
        <v>4</v>
      </c>
      <c r="O538" t="s">
        <v>10</v>
      </c>
      <c r="P538">
        <v>2.859</v>
      </c>
    </row>
    <row r="539" spans="1:16" x14ac:dyDescent="0.2">
      <c r="A539" t="s">
        <v>77</v>
      </c>
      <c r="B539" t="str">
        <f t="shared" si="16"/>
        <v>ES</v>
      </c>
      <c r="C539" t="s">
        <v>35</v>
      </c>
      <c r="D539" t="s">
        <v>1</v>
      </c>
      <c r="E539">
        <v>2030</v>
      </c>
      <c r="F539" t="s">
        <v>2</v>
      </c>
      <c r="G539" t="s">
        <v>5</v>
      </c>
      <c r="H539">
        <f t="shared" si="17"/>
        <v>533.5</v>
      </c>
      <c r="I539">
        <v>53.35</v>
      </c>
      <c r="K539" t="s">
        <v>24</v>
      </c>
      <c r="L539" t="s">
        <v>6</v>
      </c>
      <c r="M539">
        <v>2050</v>
      </c>
      <c r="N539" t="s">
        <v>4</v>
      </c>
      <c r="O539" t="s">
        <v>10</v>
      </c>
      <c r="P539">
        <v>4.766</v>
      </c>
    </row>
    <row r="540" spans="1:16" x14ac:dyDescent="0.2">
      <c r="A540" t="s">
        <v>77</v>
      </c>
      <c r="B540" t="str">
        <f t="shared" si="16"/>
        <v>ES</v>
      </c>
      <c r="C540" t="s">
        <v>35</v>
      </c>
      <c r="D540" t="s">
        <v>1</v>
      </c>
      <c r="E540">
        <v>2030</v>
      </c>
      <c r="F540" t="s">
        <v>4</v>
      </c>
      <c r="G540" t="s">
        <v>9</v>
      </c>
      <c r="H540">
        <f t="shared" si="17"/>
        <v>-533.48</v>
      </c>
      <c r="I540">
        <v>53.347999999999999</v>
      </c>
      <c r="K540" t="s">
        <v>25</v>
      </c>
      <c r="L540" t="s">
        <v>1</v>
      </c>
      <c r="M540">
        <v>2025</v>
      </c>
      <c r="N540" t="s">
        <v>2</v>
      </c>
      <c r="O540" t="s">
        <v>5</v>
      </c>
      <c r="P540">
        <v>1296.0930000000001</v>
      </c>
    </row>
    <row r="541" spans="1:16" x14ac:dyDescent="0.2">
      <c r="A541" t="s">
        <v>77</v>
      </c>
      <c r="B541" t="str">
        <f t="shared" si="16"/>
        <v>ES</v>
      </c>
      <c r="C541" t="s">
        <v>35</v>
      </c>
      <c r="D541" t="s">
        <v>1</v>
      </c>
      <c r="E541">
        <v>2030</v>
      </c>
      <c r="F541" t="s">
        <v>4</v>
      </c>
      <c r="G541" t="s">
        <v>5</v>
      </c>
      <c r="H541">
        <f t="shared" si="17"/>
        <v>-0.02</v>
      </c>
      <c r="I541">
        <v>2E-3</v>
      </c>
      <c r="K541" t="s">
        <v>25</v>
      </c>
      <c r="L541" t="s">
        <v>1</v>
      </c>
      <c r="M541">
        <v>2025</v>
      </c>
      <c r="N541" t="s">
        <v>4</v>
      </c>
      <c r="O541" t="s">
        <v>9</v>
      </c>
      <c r="P541">
        <v>67.271000000000001</v>
      </c>
    </row>
    <row r="542" spans="1:16" x14ac:dyDescent="0.2">
      <c r="A542" t="s">
        <v>77</v>
      </c>
      <c r="B542" t="str">
        <f t="shared" si="16"/>
        <v>ES</v>
      </c>
      <c r="C542" t="s">
        <v>35</v>
      </c>
      <c r="D542" t="s">
        <v>1</v>
      </c>
      <c r="E542">
        <v>2035</v>
      </c>
      <c r="F542" t="s">
        <v>2</v>
      </c>
      <c r="G542" t="s">
        <v>5</v>
      </c>
      <c r="H542">
        <f t="shared" si="17"/>
        <v>458.54999999999995</v>
      </c>
      <c r="I542">
        <v>45.854999999999997</v>
      </c>
      <c r="K542" t="s">
        <v>25</v>
      </c>
      <c r="L542" t="s">
        <v>1</v>
      </c>
      <c r="M542">
        <v>2025</v>
      </c>
      <c r="N542" t="s">
        <v>4</v>
      </c>
      <c r="O542" t="s">
        <v>5</v>
      </c>
      <c r="P542">
        <v>1228.8209999999999</v>
      </c>
    </row>
    <row r="543" spans="1:16" x14ac:dyDescent="0.2">
      <c r="A543" t="s">
        <v>77</v>
      </c>
      <c r="B543" t="str">
        <f t="shared" si="16"/>
        <v>ES</v>
      </c>
      <c r="C543" t="s">
        <v>35</v>
      </c>
      <c r="D543" t="s">
        <v>1</v>
      </c>
      <c r="E543">
        <v>2035</v>
      </c>
      <c r="F543" t="s">
        <v>4</v>
      </c>
      <c r="G543" t="s">
        <v>9</v>
      </c>
      <c r="H543">
        <f t="shared" si="17"/>
        <v>-458.54999999999995</v>
      </c>
      <c r="I543">
        <v>45.854999999999997</v>
      </c>
      <c r="K543" t="s">
        <v>25</v>
      </c>
      <c r="L543" t="s">
        <v>1</v>
      </c>
      <c r="M543">
        <v>2030</v>
      </c>
      <c r="N543" t="s">
        <v>2</v>
      </c>
      <c r="O543" t="s">
        <v>5</v>
      </c>
      <c r="P543">
        <v>938.58299999999997</v>
      </c>
    </row>
    <row r="544" spans="1:16" x14ac:dyDescent="0.2">
      <c r="A544" t="s">
        <v>77</v>
      </c>
      <c r="B544" t="str">
        <f t="shared" si="16"/>
        <v>ES</v>
      </c>
      <c r="C544" t="s">
        <v>35</v>
      </c>
      <c r="D544" t="s">
        <v>1</v>
      </c>
      <c r="E544">
        <v>2040</v>
      </c>
      <c r="F544" t="s">
        <v>2</v>
      </c>
      <c r="G544" t="s">
        <v>5</v>
      </c>
      <c r="H544">
        <f t="shared" si="17"/>
        <v>383.62</v>
      </c>
      <c r="I544">
        <v>38.362000000000002</v>
      </c>
      <c r="K544" t="s">
        <v>25</v>
      </c>
      <c r="L544" t="s">
        <v>1</v>
      </c>
      <c r="M544">
        <v>2030</v>
      </c>
      <c r="N544" t="s">
        <v>4</v>
      </c>
      <c r="O544" t="s">
        <v>9</v>
      </c>
      <c r="P544">
        <v>60.655999999999999</v>
      </c>
    </row>
    <row r="545" spans="1:16" x14ac:dyDescent="0.2">
      <c r="A545" t="s">
        <v>77</v>
      </c>
      <c r="B545" t="str">
        <f t="shared" si="16"/>
        <v>ES</v>
      </c>
      <c r="C545" t="s">
        <v>35</v>
      </c>
      <c r="D545" t="s">
        <v>1</v>
      </c>
      <c r="E545">
        <v>2040</v>
      </c>
      <c r="F545" t="s">
        <v>4</v>
      </c>
      <c r="G545" t="s">
        <v>9</v>
      </c>
      <c r="H545">
        <f t="shared" si="17"/>
        <v>-383.62</v>
      </c>
      <c r="I545">
        <v>38.362000000000002</v>
      </c>
      <c r="K545" t="s">
        <v>25</v>
      </c>
      <c r="L545" t="s">
        <v>1</v>
      </c>
      <c r="M545">
        <v>2030</v>
      </c>
      <c r="N545" t="s">
        <v>4</v>
      </c>
      <c r="O545" t="s">
        <v>5</v>
      </c>
      <c r="P545">
        <v>877.92700000000002</v>
      </c>
    </row>
    <row r="546" spans="1:16" x14ac:dyDescent="0.2">
      <c r="A546" t="s">
        <v>77</v>
      </c>
      <c r="B546" t="str">
        <f t="shared" si="16"/>
        <v>ES</v>
      </c>
      <c r="C546" t="s">
        <v>35</v>
      </c>
      <c r="D546" t="s">
        <v>6</v>
      </c>
      <c r="E546">
        <v>2030</v>
      </c>
      <c r="F546" t="s">
        <v>2</v>
      </c>
      <c r="G546" t="s">
        <v>5</v>
      </c>
      <c r="H546">
        <f t="shared" si="17"/>
        <v>70.990000000000009</v>
      </c>
      <c r="I546">
        <v>7.0990000000000002</v>
      </c>
      <c r="K546" t="s">
        <v>25</v>
      </c>
      <c r="L546" t="s">
        <v>1</v>
      </c>
      <c r="M546">
        <v>2035</v>
      </c>
      <c r="N546" t="s">
        <v>2</v>
      </c>
      <c r="O546" t="s">
        <v>5</v>
      </c>
      <c r="P546">
        <v>928.88900000000001</v>
      </c>
    </row>
    <row r="547" spans="1:16" x14ac:dyDescent="0.2">
      <c r="A547" t="s">
        <v>77</v>
      </c>
      <c r="B547" t="str">
        <f t="shared" si="16"/>
        <v>ES</v>
      </c>
      <c r="C547" t="s">
        <v>35</v>
      </c>
      <c r="D547" t="s">
        <v>6</v>
      </c>
      <c r="E547">
        <v>2030</v>
      </c>
      <c r="F547" t="s">
        <v>4</v>
      </c>
      <c r="G547" t="s">
        <v>10</v>
      </c>
      <c r="H547">
        <f t="shared" si="17"/>
        <v>-5.85</v>
      </c>
      <c r="I547">
        <v>0.58499999999999996</v>
      </c>
      <c r="K547" t="s">
        <v>25</v>
      </c>
      <c r="L547" t="s">
        <v>1</v>
      </c>
      <c r="M547">
        <v>2035</v>
      </c>
      <c r="N547" t="s">
        <v>4</v>
      </c>
      <c r="O547" t="s">
        <v>9</v>
      </c>
      <c r="P547">
        <v>53.667999999999999</v>
      </c>
    </row>
    <row r="548" spans="1:16" x14ac:dyDescent="0.2">
      <c r="A548" t="s">
        <v>77</v>
      </c>
      <c r="B548" t="str">
        <f t="shared" si="16"/>
        <v>ES</v>
      </c>
      <c r="C548" t="s">
        <v>35</v>
      </c>
      <c r="D548" t="s">
        <v>6</v>
      </c>
      <c r="E548">
        <v>2030</v>
      </c>
      <c r="F548" t="s">
        <v>4</v>
      </c>
      <c r="G548" t="s">
        <v>5</v>
      </c>
      <c r="H548">
        <f t="shared" si="17"/>
        <v>-70.990000000000009</v>
      </c>
      <c r="I548">
        <v>7.0990000000000002</v>
      </c>
      <c r="K548" t="s">
        <v>25</v>
      </c>
      <c r="L548" t="s">
        <v>1</v>
      </c>
      <c r="M548">
        <v>2035</v>
      </c>
      <c r="N548" t="s">
        <v>4</v>
      </c>
      <c r="O548" t="s">
        <v>5</v>
      </c>
      <c r="P548">
        <v>875.221</v>
      </c>
    </row>
    <row r="549" spans="1:16" x14ac:dyDescent="0.2">
      <c r="A549" t="s">
        <v>77</v>
      </c>
      <c r="B549" t="str">
        <f t="shared" si="16"/>
        <v>ES</v>
      </c>
      <c r="C549" t="s">
        <v>35</v>
      </c>
      <c r="D549" t="s">
        <v>6</v>
      </c>
      <c r="E549">
        <v>2035</v>
      </c>
      <c r="F549" t="s">
        <v>2</v>
      </c>
      <c r="G549" t="s">
        <v>5</v>
      </c>
      <c r="H549">
        <f t="shared" si="17"/>
        <v>283.94</v>
      </c>
      <c r="I549">
        <v>28.393999999999998</v>
      </c>
      <c r="K549" t="s">
        <v>25</v>
      </c>
      <c r="L549" t="s">
        <v>1</v>
      </c>
      <c r="M549">
        <v>2040</v>
      </c>
      <c r="N549" t="s">
        <v>2</v>
      </c>
      <c r="O549" t="s">
        <v>5</v>
      </c>
      <c r="P549">
        <v>744.68899999999996</v>
      </c>
    </row>
    <row r="550" spans="1:16" x14ac:dyDescent="0.2">
      <c r="A550" t="s">
        <v>77</v>
      </c>
      <c r="B550" t="str">
        <f t="shared" si="16"/>
        <v>ES</v>
      </c>
      <c r="C550" t="s">
        <v>35</v>
      </c>
      <c r="D550" t="s">
        <v>6</v>
      </c>
      <c r="E550">
        <v>2035</v>
      </c>
      <c r="F550" t="s">
        <v>4</v>
      </c>
      <c r="G550" t="s">
        <v>10</v>
      </c>
      <c r="H550">
        <f t="shared" si="17"/>
        <v>-23.4</v>
      </c>
      <c r="I550">
        <v>2.34</v>
      </c>
      <c r="K550" t="s">
        <v>25</v>
      </c>
      <c r="L550" t="s">
        <v>1</v>
      </c>
      <c r="M550">
        <v>2040</v>
      </c>
      <c r="N550" t="s">
        <v>4</v>
      </c>
      <c r="O550" t="s">
        <v>9</v>
      </c>
      <c r="P550">
        <v>46.68</v>
      </c>
    </row>
    <row r="551" spans="1:16" x14ac:dyDescent="0.2">
      <c r="A551" t="s">
        <v>77</v>
      </c>
      <c r="B551" t="str">
        <f t="shared" si="16"/>
        <v>ES</v>
      </c>
      <c r="C551" t="s">
        <v>35</v>
      </c>
      <c r="D551" t="s">
        <v>6</v>
      </c>
      <c r="E551">
        <v>2035</v>
      </c>
      <c r="F551" t="s">
        <v>4</v>
      </c>
      <c r="G551" t="s">
        <v>5</v>
      </c>
      <c r="H551">
        <f t="shared" si="17"/>
        <v>-283.94</v>
      </c>
      <c r="I551">
        <v>28.393999999999998</v>
      </c>
      <c r="K551" t="s">
        <v>25</v>
      </c>
      <c r="L551" t="s">
        <v>1</v>
      </c>
      <c r="M551">
        <v>2040</v>
      </c>
      <c r="N551" t="s">
        <v>4</v>
      </c>
      <c r="O551" t="s">
        <v>5</v>
      </c>
      <c r="P551">
        <v>698.00900000000001</v>
      </c>
    </row>
    <row r="552" spans="1:16" x14ac:dyDescent="0.2">
      <c r="A552" t="s">
        <v>77</v>
      </c>
      <c r="B552" t="str">
        <f t="shared" si="16"/>
        <v>ES</v>
      </c>
      <c r="C552" t="s">
        <v>35</v>
      </c>
      <c r="D552" t="s">
        <v>6</v>
      </c>
      <c r="E552">
        <v>2040</v>
      </c>
      <c r="F552" t="s">
        <v>2</v>
      </c>
      <c r="G552" t="s">
        <v>5</v>
      </c>
      <c r="H552">
        <f t="shared" si="17"/>
        <v>567.92999999999995</v>
      </c>
      <c r="I552">
        <v>56.792999999999999</v>
      </c>
      <c r="K552" t="s">
        <v>25</v>
      </c>
      <c r="L552" t="s">
        <v>1</v>
      </c>
      <c r="M552">
        <v>2045</v>
      </c>
      <c r="N552" t="s">
        <v>2</v>
      </c>
      <c r="O552" t="s">
        <v>5</v>
      </c>
      <c r="P552">
        <v>693.15499999999997</v>
      </c>
    </row>
    <row r="553" spans="1:16" x14ac:dyDescent="0.2">
      <c r="A553" t="s">
        <v>77</v>
      </c>
      <c r="B553" t="str">
        <f t="shared" si="16"/>
        <v>ES</v>
      </c>
      <c r="C553" t="s">
        <v>35</v>
      </c>
      <c r="D553" t="s">
        <v>6</v>
      </c>
      <c r="E553">
        <v>2040</v>
      </c>
      <c r="F553" t="s">
        <v>4</v>
      </c>
      <c r="G553" t="s">
        <v>10</v>
      </c>
      <c r="H553">
        <f t="shared" si="17"/>
        <v>-46.790000000000006</v>
      </c>
      <c r="I553">
        <v>4.6790000000000003</v>
      </c>
      <c r="K553" t="s">
        <v>25</v>
      </c>
      <c r="L553" t="s">
        <v>1</v>
      </c>
      <c r="M553">
        <v>2045</v>
      </c>
      <c r="N553" t="s">
        <v>4</v>
      </c>
      <c r="O553" t="s">
        <v>9</v>
      </c>
      <c r="P553">
        <v>40.064999999999998</v>
      </c>
    </row>
    <row r="554" spans="1:16" x14ac:dyDescent="0.2">
      <c r="A554" t="s">
        <v>77</v>
      </c>
      <c r="B554" t="str">
        <f t="shared" si="16"/>
        <v>ES</v>
      </c>
      <c r="C554" t="s">
        <v>35</v>
      </c>
      <c r="D554" t="s">
        <v>6</v>
      </c>
      <c r="E554">
        <v>2040</v>
      </c>
      <c r="F554" t="s">
        <v>4</v>
      </c>
      <c r="G554" t="s">
        <v>5</v>
      </c>
      <c r="H554">
        <f t="shared" si="17"/>
        <v>-567.92999999999995</v>
      </c>
      <c r="I554">
        <v>56.792999999999999</v>
      </c>
      <c r="K554" t="s">
        <v>25</v>
      </c>
      <c r="L554" t="s">
        <v>1</v>
      </c>
      <c r="M554">
        <v>2045</v>
      </c>
      <c r="N554" t="s">
        <v>4</v>
      </c>
      <c r="O554" t="s">
        <v>5</v>
      </c>
      <c r="P554">
        <v>653.09100000000001</v>
      </c>
    </row>
    <row r="555" spans="1:16" x14ac:dyDescent="0.2">
      <c r="A555" t="s">
        <v>77</v>
      </c>
      <c r="B555" t="str">
        <f t="shared" si="16"/>
        <v>ES</v>
      </c>
      <c r="C555" t="s">
        <v>36</v>
      </c>
      <c r="D555" t="s">
        <v>1</v>
      </c>
      <c r="E555">
        <v>2025</v>
      </c>
      <c r="F555" t="s">
        <v>2</v>
      </c>
      <c r="G555" t="s">
        <v>5</v>
      </c>
      <c r="H555">
        <f t="shared" si="17"/>
        <v>1243.58</v>
      </c>
      <c r="I555">
        <v>124.358</v>
      </c>
      <c r="K555" t="s">
        <v>25</v>
      </c>
      <c r="L555" t="s">
        <v>1</v>
      </c>
      <c r="M555">
        <v>2050</v>
      </c>
      <c r="N555" t="s">
        <v>2</v>
      </c>
      <c r="O555" t="s">
        <v>5</v>
      </c>
      <c r="P555">
        <v>589.51499999999999</v>
      </c>
    </row>
    <row r="556" spans="1:16" x14ac:dyDescent="0.2">
      <c r="A556" t="s">
        <v>77</v>
      </c>
      <c r="B556" t="str">
        <f t="shared" si="16"/>
        <v>ES</v>
      </c>
      <c r="C556" t="s">
        <v>36</v>
      </c>
      <c r="D556" t="s">
        <v>1</v>
      </c>
      <c r="E556">
        <v>2025</v>
      </c>
      <c r="F556" t="s">
        <v>4</v>
      </c>
      <c r="G556" t="s">
        <v>9</v>
      </c>
      <c r="H556">
        <f t="shared" si="17"/>
        <v>-657.48</v>
      </c>
      <c r="I556">
        <v>65.748000000000005</v>
      </c>
      <c r="K556" t="s">
        <v>25</v>
      </c>
      <c r="L556" t="s">
        <v>1</v>
      </c>
      <c r="M556">
        <v>2050</v>
      </c>
      <c r="N556" t="s">
        <v>4</v>
      </c>
      <c r="O556" t="s">
        <v>9</v>
      </c>
      <c r="P556">
        <v>33.448999999999998</v>
      </c>
    </row>
    <row r="557" spans="1:16" x14ac:dyDescent="0.2">
      <c r="A557" t="s">
        <v>77</v>
      </c>
      <c r="B557" t="str">
        <f t="shared" si="16"/>
        <v>ES</v>
      </c>
      <c r="C557" t="s">
        <v>36</v>
      </c>
      <c r="D557" t="s">
        <v>1</v>
      </c>
      <c r="E557">
        <v>2025</v>
      </c>
      <c r="F557" t="s">
        <v>4</v>
      </c>
      <c r="G557" t="s">
        <v>5</v>
      </c>
      <c r="H557">
        <f t="shared" si="17"/>
        <v>-586.11</v>
      </c>
      <c r="I557">
        <v>58.610999999999997</v>
      </c>
      <c r="K557" t="s">
        <v>25</v>
      </c>
      <c r="L557" t="s">
        <v>1</v>
      </c>
      <c r="M557">
        <v>2050</v>
      </c>
      <c r="N557" t="s">
        <v>4</v>
      </c>
      <c r="O557" t="s">
        <v>5</v>
      </c>
      <c r="P557">
        <v>556.06500000000005</v>
      </c>
    </row>
    <row r="558" spans="1:16" x14ac:dyDescent="0.2">
      <c r="A558" t="s">
        <v>77</v>
      </c>
      <c r="B558" t="str">
        <f t="shared" si="16"/>
        <v>ES</v>
      </c>
      <c r="C558" t="s">
        <v>36</v>
      </c>
      <c r="D558" t="s">
        <v>1</v>
      </c>
      <c r="E558">
        <v>2030</v>
      </c>
      <c r="F558" t="s">
        <v>2</v>
      </c>
      <c r="G558" t="s">
        <v>5</v>
      </c>
      <c r="H558">
        <f t="shared" si="17"/>
        <v>765.01</v>
      </c>
      <c r="I558">
        <v>76.501000000000005</v>
      </c>
      <c r="K558" t="s">
        <v>25</v>
      </c>
      <c r="L558" t="s">
        <v>6</v>
      </c>
      <c r="M558">
        <v>2030</v>
      </c>
      <c r="N558" t="s">
        <v>2</v>
      </c>
      <c r="O558" t="s">
        <v>5</v>
      </c>
      <c r="P558">
        <v>7.1</v>
      </c>
    </row>
    <row r="559" spans="1:16" x14ac:dyDescent="0.2">
      <c r="A559" t="s">
        <v>77</v>
      </c>
      <c r="B559" t="str">
        <f t="shared" si="16"/>
        <v>ES</v>
      </c>
      <c r="C559" t="s">
        <v>36</v>
      </c>
      <c r="D559" t="s">
        <v>1</v>
      </c>
      <c r="E559">
        <v>2030</v>
      </c>
      <c r="F559" t="s">
        <v>2</v>
      </c>
      <c r="G559" t="s">
        <v>20</v>
      </c>
      <c r="H559">
        <f t="shared" si="17"/>
        <v>714.92000000000007</v>
      </c>
      <c r="I559">
        <v>71.492000000000004</v>
      </c>
      <c r="K559" t="s">
        <v>25</v>
      </c>
      <c r="L559" t="s">
        <v>6</v>
      </c>
      <c r="M559">
        <v>2030</v>
      </c>
      <c r="N559" t="s">
        <v>4</v>
      </c>
      <c r="O559" t="s">
        <v>10</v>
      </c>
      <c r="P559">
        <v>0.67300000000000004</v>
      </c>
    </row>
    <row r="560" spans="1:16" x14ac:dyDescent="0.2">
      <c r="A560" t="s">
        <v>77</v>
      </c>
      <c r="B560" t="str">
        <f t="shared" si="16"/>
        <v>ES</v>
      </c>
      <c r="C560" t="s">
        <v>36</v>
      </c>
      <c r="D560" t="s">
        <v>1</v>
      </c>
      <c r="E560">
        <v>2030</v>
      </c>
      <c r="F560" t="s">
        <v>4</v>
      </c>
      <c r="G560" t="s">
        <v>9</v>
      </c>
      <c r="H560">
        <f t="shared" si="17"/>
        <v>-599.65000000000009</v>
      </c>
      <c r="I560">
        <v>59.965000000000003</v>
      </c>
      <c r="K560" t="s">
        <v>25</v>
      </c>
      <c r="L560" t="s">
        <v>6</v>
      </c>
      <c r="M560">
        <v>2030</v>
      </c>
      <c r="N560" t="s">
        <v>4</v>
      </c>
      <c r="O560" t="s">
        <v>5</v>
      </c>
      <c r="P560">
        <v>7.1</v>
      </c>
    </row>
    <row r="561" spans="1:16" x14ac:dyDescent="0.2">
      <c r="A561" t="s">
        <v>77</v>
      </c>
      <c r="B561" t="str">
        <f t="shared" si="16"/>
        <v>ES</v>
      </c>
      <c r="C561" t="s">
        <v>36</v>
      </c>
      <c r="D561" t="s">
        <v>1</v>
      </c>
      <c r="E561">
        <v>2030</v>
      </c>
      <c r="F561" t="s">
        <v>4</v>
      </c>
      <c r="G561" t="s">
        <v>5</v>
      </c>
      <c r="H561">
        <f t="shared" si="17"/>
        <v>-158.15</v>
      </c>
      <c r="I561">
        <v>15.815</v>
      </c>
      <c r="K561" t="s">
        <v>25</v>
      </c>
      <c r="L561" t="s">
        <v>6</v>
      </c>
      <c r="M561">
        <v>2035</v>
      </c>
      <c r="N561" t="s">
        <v>2</v>
      </c>
      <c r="O561" t="s">
        <v>5</v>
      </c>
      <c r="P561">
        <v>28.401</v>
      </c>
    </row>
    <row r="562" spans="1:16" x14ac:dyDescent="0.2">
      <c r="A562" t="s">
        <v>77</v>
      </c>
      <c r="B562" t="str">
        <f t="shared" si="16"/>
        <v>ES</v>
      </c>
      <c r="C562" t="s">
        <v>36</v>
      </c>
      <c r="D562" t="s">
        <v>1</v>
      </c>
      <c r="E562">
        <v>2030</v>
      </c>
      <c r="F562" t="s">
        <v>4</v>
      </c>
      <c r="G562" t="s">
        <v>20</v>
      </c>
      <c r="H562">
        <f t="shared" si="17"/>
        <v>-722.15000000000009</v>
      </c>
      <c r="I562">
        <v>72.215000000000003</v>
      </c>
      <c r="K562" t="s">
        <v>25</v>
      </c>
      <c r="L562" t="s">
        <v>6</v>
      </c>
      <c r="M562">
        <v>2035</v>
      </c>
      <c r="N562" t="s">
        <v>4</v>
      </c>
      <c r="O562" t="s">
        <v>10</v>
      </c>
      <c r="P562">
        <v>2.6909999999999998</v>
      </c>
    </row>
    <row r="563" spans="1:16" x14ac:dyDescent="0.2">
      <c r="A563" t="s">
        <v>77</v>
      </c>
      <c r="B563" t="str">
        <f t="shared" si="16"/>
        <v>ES</v>
      </c>
      <c r="C563" t="s">
        <v>36</v>
      </c>
      <c r="D563" t="s">
        <v>1</v>
      </c>
      <c r="E563">
        <v>2035</v>
      </c>
      <c r="F563" t="s">
        <v>2</v>
      </c>
      <c r="G563" t="s">
        <v>5</v>
      </c>
      <c r="H563">
        <f t="shared" si="17"/>
        <v>660.46</v>
      </c>
      <c r="I563">
        <v>66.046000000000006</v>
      </c>
      <c r="K563" t="s">
        <v>25</v>
      </c>
      <c r="L563" t="s">
        <v>6</v>
      </c>
      <c r="M563">
        <v>2035</v>
      </c>
      <c r="N563" t="s">
        <v>4</v>
      </c>
      <c r="O563" t="s">
        <v>5</v>
      </c>
      <c r="P563">
        <v>28.401</v>
      </c>
    </row>
    <row r="564" spans="1:16" x14ac:dyDescent="0.2">
      <c r="A564" t="s">
        <v>77</v>
      </c>
      <c r="B564" t="str">
        <f t="shared" si="16"/>
        <v>ES</v>
      </c>
      <c r="C564" t="s">
        <v>36</v>
      </c>
      <c r="D564" t="s">
        <v>1</v>
      </c>
      <c r="E564">
        <v>2035</v>
      </c>
      <c r="F564" t="s">
        <v>2</v>
      </c>
      <c r="G564" t="s">
        <v>20</v>
      </c>
      <c r="H564">
        <f t="shared" si="17"/>
        <v>615.16</v>
      </c>
      <c r="I564">
        <v>61.515999999999998</v>
      </c>
      <c r="K564" t="s">
        <v>25</v>
      </c>
      <c r="L564" t="s">
        <v>6</v>
      </c>
      <c r="M564">
        <v>2040</v>
      </c>
      <c r="N564" t="s">
        <v>2</v>
      </c>
      <c r="O564" t="s">
        <v>5</v>
      </c>
      <c r="P564">
        <v>56.802</v>
      </c>
    </row>
    <row r="565" spans="1:16" x14ac:dyDescent="0.2">
      <c r="A565" t="s">
        <v>77</v>
      </c>
      <c r="B565" t="str">
        <f t="shared" si="16"/>
        <v>ES</v>
      </c>
      <c r="C565" t="s">
        <v>36</v>
      </c>
      <c r="D565" t="s">
        <v>1</v>
      </c>
      <c r="E565">
        <v>2035</v>
      </c>
      <c r="F565" t="s">
        <v>4</v>
      </c>
      <c r="G565" t="s">
        <v>9</v>
      </c>
      <c r="H565">
        <f t="shared" si="17"/>
        <v>-515.42000000000007</v>
      </c>
      <c r="I565">
        <v>51.542000000000002</v>
      </c>
      <c r="K565" t="s">
        <v>25</v>
      </c>
      <c r="L565" t="s">
        <v>6</v>
      </c>
      <c r="M565">
        <v>2040</v>
      </c>
      <c r="N565" t="s">
        <v>4</v>
      </c>
      <c r="O565" t="s">
        <v>10</v>
      </c>
      <c r="P565">
        <v>5.3819999999999997</v>
      </c>
    </row>
    <row r="566" spans="1:16" x14ac:dyDescent="0.2">
      <c r="A566" t="s">
        <v>77</v>
      </c>
      <c r="B566" t="str">
        <f t="shared" si="16"/>
        <v>ES</v>
      </c>
      <c r="C566" t="s">
        <v>36</v>
      </c>
      <c r="D566" t="s">
        <v>1</v>
      </c>
      <c r="E566">
        <v>2035</v>
      </c>
      <c r="F566" t="s">
        <v>4</v>
      </c>
      <c r="G566" t="s">
        <v>5</v>
      </c>
      <c r="H566">
        <f t="shared" si="17"/>
        <v>-138.82</v>
      </c>
      <c r="I566">
        <v>13.882</v>
      </c>
      <c r="K566" t="s">
        <v>25</v>
      </c>
      <c r="L566" t="s">
        <v>6</v>
      </c>
      <c r="M566">
        <v>2040</v>
      </c>
      <c r="N566" t="s">
        <v>4</v>
      </c>
      <c r="O566" t="s">
        <v>5</v>
      </c>
      <c r="P566">
        <v>56.802</v>
      </c>
    </row>
    <row r="567" spans="1:16" x14ac:dyDescent="0.2">
      <c r="A567" t="s">
        <v>77</v>
      </c>
      <c r="B567" t="str">
        <f t="shared" si="16"/>
        <v>ES</v>
      </c>
      <c r="C567" t="s">
        <v>36</v>
      </c>
      <c r="D567" t="s">
        <v>1</v>
      </c>
      <c r="E567">
        <v>2035</v>
      </c>
      <c r="F567" t="s">
        <v>4</v>
      </c>
      <c r="G567" t="s">
        <v>20</v>
      </c>
      <c r="H567">
        <f t="shared" si="17"/>
        <v>-621.38</v>
      </c>
      <c r="I567">
        <v>62.137999999999998</v>
      </c>
      <c r="K567" t="s">
        <v>25</v>
      </c>
      <c r="L567" t="s">
        <v>6</v>
      </c>
      <c r="M567">
        <v>2045</v>
      </c>
      <c r="N567" t="s">
        <v>2</v>
      </c>
      <c r="O567" t="s">
        <v>5</v>
      </c>
      <c r="P567">
        <v>87.003</v>
      </c>
    </row>
    <row r="568" spans="1:16" x14ac:dyDescent="0.2">
      <c r="A568" t="s">
        <v>77</v>
      </c>
      <c r="B568" t="str">
        <f t="shared" si="16"/>
        <v>ES</v>
      </c>
      <c r="C568" t="s">
        <v>36</v>
      </c>
      <c r="D568" t="s">
        <v>1</v>
      </c>
      <c r="E568">
        <v>2040</v>
      </c>
      <c r="F568" t="s">
        <v>2</v>
      </c>
      <c r="G568" t="s">
        <v>5</v>
      </c>
      <c r="H568">
        <f t="shared" si="17"/>
        <v>555.91999999999996</v>
      </c>
      <c r="I568">
        <v>55.591999999999999</v>
      </c>
      <c r="K568" t="s">
        <v>25</v>
      </c>
      <c r="L568" t="s">
        <v>6</v>
      </c>
      <c r="M568">
        <v>2045</v>
      </c>
      <c r="N568" t="s">
        <v>4</v>
      </c>
      <c r="O568" t="s">
        <v>10</v>
      </c>
      <c r="P568">
        <v>8.0730000000000004</v>
      </c>
    </row>
    <row r="569" spans="1:16" x14ac:dyDescent="0.2">
      <c r="A569" t="s">
        <v>77</v>
      </c>
      <c r="B569" t="str">
        <f t="shared" si="16"/>
        <v>ES</v>
      </c>
      <c r="C569" t="s">
        <v>36</v>
      </c>
      <c r="D569" t="s">
        <v>1</v>
      </c>
      <c r="E569">
        <v>2040</v>
      </c>
      <c r="F569" t="s">
        <v>2</v>
      </c>
      <c r="G569" t="s">
        <v>20</v>
      </c>
      <c r="H569">
        <f t="shared" si="17"/>
        <v>515.42000000000007</v>
      </c>
      <c r="I569">
        <v>51.542000000000002</v>
      </c>
      <c r="K569" t="s">
        <v>25</v>
      </c>
      <c r="L569" t="s">
        <v>6</v>
      </c>
      <c r="M569">
        <v>2045</v>
      </c>
      <c r="N569" t="s">
        <v>4</v>
      </c>
      <c r="O569" t="s">
        <v>5</v>
      </c>
      <c r="P569">
        <v>85.203000000000003</v>
      </c>
    </row>
    <row r="570" spans="1:16" x14ac:dyDescent="0.2">
      <c r="A570" t="s">
        <v>77</v>
      </c>
      <c r="B570" t="str">
        <f t="shared" si="16"/>
        <v>ES</v>
      </c>
      <c r="C570" t="s">
        <v>36</v>
      </c>
      <c r="D570" t="s">
        <v>1</v>
      </c>
      <c r="E570">
        <v>2040</v>
      </c>
      <c r="F570" t="s">
        <v>4</v>
      </c>
      <c r="G570" t="s">
        <v>9</v>
      </c>
      <c r="H570">
        <f t="shared" si="17"/>
        <v>-431.2</v>
      </c>
      <c r="I570">
        <v>43.12</v>
      </c>
      <c r="K570" t="s">
        <v>25</v>
      </c>
      <c r="L570" t="s">
        <v>6</v>
      </c>
      <c r="M570">
        <v>2050</v>
      </c>
      <c r="N570" t="s">
        <v>2</v>
      </c>
      <c r="O570" t="s">
        <v>5</v>
      </c>
      <c r="P570">
        <v>213.19499999999999</v>
      </c>
    </row>
    <row r="571" spans="1:16" x14ac:dyDescent="0.2">
      <c r="A571" t="s">
        <v>77</v>
      </c>
      <c r="B571" t="str">
        <f t="shared" si="16"/>
        <v>ES</v>
      </c>
      <c r="C571" t="s">
        <v>36</v>
      </c>
      <c r="D571" t="s">
        <v>1</v>
      </c>
      <c r="E571">
        <v>2040</v>
      </c>
      <c r="F571" t="s">
        <v>4</v>
      </c>
      <c r="G571" t="s">
        <v>5</v>
      </c>
      <c r="H571">
        <f t="shared" si="17"/>
        <v>-119.51</v>
      </c>
      <c r="I571">
        <v>11.951000000000001</v>
      </c>
      <c r="K571" t="s">
        <v>25</v>
      </c>
      <c r="L571" t="s">
        <v>6</v>
      </c>
      <c r="M571">
        <v>2050</v>
      </c>
      <c r="N571" t="s">
        <v>4</v>
      </c>
      <c r="O571" t="s">
        <v>10</v>
      </c>
      <c r="P571">
        <v>13.454000000000001</v>
      </c>
    </row>
    <row r="572" spans="1:16" x14ac:dyDescent="0.2">
      <c r="A572" t="s">
        <v>77</v>
      </c>
      <c r="B572" t="str">
        <f t="shared" si="16"/>
        <v>ES</v>
      </c>
      <c r="C572" t="s">
        <v>36</v>
      </c>
      <c r="D572" t="s">
        <v>1</v>
      </c>
      <c r="E572">
        <v>2040</v>
      </c>
      <c r="F572" t="s">
        <v>4</v>
      </c>
      <c r="G572" t="s">
        <v>20</v>
      </c>
      <c r="H572">
        <f t="shared" si="17"/>
        <v>-520.62</v>
      </c>
      <c r="I572">
        <v>52.061999999999998</v>
      </c>
      <c r="K572" t="s">
        <v>25</v>
      </c>
      <c r="L572" t="s">
        <v>6</v>
      </c>
      <c r="M572">
        <v>2050</v>
      </c>
      <c r="N572" t="s">
        <v>4</v>
      </c>
      <c r="O572" t="s">
        <v>5</v>
      </c>
      <c r="P572">
        <v>174.19800000000001</v>
      </c>
    </row>
    <row r="573" spans="1:16" x14ac:dyDescent="0.2">
      <c r="A573" t="s">
        <v>77</v>
      </c>
      <c r="B573" t="str">
        <f t="shared" si="16"/>
        <v>ES</v>
      </c>
      <c r="C573" t="s">
        <v>36</v>
      </c>
      <c r="D573" t="s">
        <v>6</v>
      </c>
      <c r="E573">
        <v>2030</v>
      </c>
      <c r="F573" t="s">
        <v>4</v>
      </c>
      <c r="G573" t="s">
        <v>10</v>
      </c>
      <c r="H573">
        <f t="shared" si="17"/>
        <v>-6.57</v>
      </c>
      <c r="I573">
        <v>0.65700000000000003</v>
      </c>
      <c r="K573" t="s">
        <v>26</v>
      </c>
      <c r="L573" t="s">
        <v>1</v>
      </c>
      <c r="M573">
        <v>2025</v>
      </c>
      <c r="N573" t="s">
        <v>2</v>
      </c>
      <c r="O573" t="s">
        <v>5</v>
      </c>
      <c r="P573">
        <v>453.57400000000001</v>
      </c>
    </row>
    <row r="574" spans="1:16" x14ac:dyDescent="0.2">
      <c r="A574" t="s">
        <v>77</v>
      </c>
      <c r="B574" t="str">
        <f t="shared" si="16"/>
        <v>ES</v>
      </c>
      <c r="C574" t="s">
        <v>36</v>
      </c>
      <c r="D574" t="s">
        <v>6</v>
      </c>
      <c r="E574">
        <v>2035</v>
      </c>
      <c r="F574" t="s">
        <v>2</v>
      </c>
      <c r="G574" t="s">
        <v>5</v>
      </c>
      <c r="H574">
        <f t="shared" si="17"/>
        <v>0.03</v>
      </c>
      <c r="I574">
        <v>3.0000000000000001E-3</v>
      </c>
      <c r="K574" t="s">
        <v>26</v>
      </c>
      <c r="L574" t="s">
        <v>1</v>
      </c>
      <c r="M574">
        <v>2025</v>
      </c>
      <c r="N574" t="s">
        <v>2</v>
      </c>
      <c r="O574" t="s">
        <v>6</v>
      </c>
      <c r="P574">
        <v>9.2569999999999997</v>
      </c>
    </row>
    <row r="575" spans="1:16" x14ac:dyDescent="0.2">
      <c r="A575" t="s">
        <v>77</v>
      </c>
      <c r="B575" t="str">
        <f t="shared" si="16"/>
        <v>ES</v>
      </c>
      <c r="C575" t="s">
        <v>36</v>
      </c>
      <c r="D575" t="s">
        <v>6</v>
      </c>
      <c r="E575">
        <v>2035</v>
      </c>
      <c r="F575" t="s">
        <v>4</v>
      </c>
      <c r="G575" t="s">
        <v>10</v>
      </c>
      <c r="H575">
        <f t="shared" si="17"/>
        <v>-26.299999999999997</v>
      </c>
      <c r="I575">
        <v>2.63</v>
      </c>
      <c r="K575" t="s">
        <v>26</v>
      </c>
      <c r="L575" t="s">
        <v>1</v>
      </c>
      <c r="M575">
        <v>2025</v>
      </c>
      <c r="N575" t="s">
        <v>4</v>
      </c>
      <c r="O575" t="s">
        <v>9</v>
      </c>
      <c r="P575">
        <v>70.954999999999998</v>
      </c>
    </row>
    <row r="576" spans="1:16" x14ac:dyDescent="0.2">
      <c r="A576" t="s">
        <v>77</v>
      </c>
      <c r="B576" t="str">
        <f t="shared" si="16"/>
        <v>ES</v>
      </c>
      <c r="C576" t="s">
        <v>36</v>
      </c>
      <c r="D576" t="s">
        <v>6</v>
      </c>
      <c r="E576">
        <v>2035</v>
      </c>
      <c r="F576" t="s">
        <v>4</v>
      </c>
      <c r="G576" t="s">
        <v>5</v>
      </c>
      <c r="H576">
        <f t="shared" si="17"/>
        <v>-0.03</v>
      </c>
      <c r="I576">
        <v>3.0000000000000001E-3</v>
      </c>
      <c r="K576" t="s">
        <v>26</v>
      </c>
      <c r="L576" t="s">
        <v>1</v>
      </c>
      <c r="M576">
        <v>2025</v>
      </c>
      <c r="N576" t="s">
        <v>4</v>
      </c>
      <c r="O576" t="s">
        <v>5</v>
      </c>
      <c r="P576">
        <v>391.875</v>
      </c>
    </row>
    <row r="577" spans="1:16" x14ac:dyDescent="0.2">
      <c r="A577" t="s">
        <v>77</v>
      </c>
      <c r="B577" t="str">
        <f t="shared" si="16"/>
        <v>ES</v>
      </c>
      <c r="C577" t="s">
        <v>36</v>
      </c>
      <c r="D577" t="s">
        <v>6</v>
      </c>
      <c r="E577">
        <v>2040</v>
      </c>
      <c r="F577" t="s">
        <v>2</v>
      </c>
      <c r="G577" t="s">
        <v>5</v>
      </c>
      <c r="H577">
        <f t="shared" si="17"/>
        <v>0.01</v>
      </c>
      <c r="I577">
        <v>1E-3</v>
      </c>
      <c r="K577" t="s">
        <v>26</v>
      </c>
      <c r="L577" t="s">
        <v>1</v>
      </c>
      <c r="M577">
        <v>2030</v>
      </c>
      <c r="N577" t="s">
        <v>2</v>
      </c>
      <c r="O577" t="s">
        <v>5</v>
      </c>
      <c r="P577">
        <v>358.56700000000001</v>
      </c>
    </row>
    <row r="578" spans="1:16" x14ac:dyDescent="0.2">
      <c r="A578" t="s">
        <v>77</v>
      </c>
      <c r="B578" t="str">
        <f t="shared" si="16"/>
        <v>ES</v>
      </c>
      <c r="C578" t="s">
        <v>36</v>
      </c>
      <c r="D578" t="s">
        <v>6</v>
      </c>
      <c r="E578">
        <v>2040</v>
      </c>
      <c r="F578" t="s">
        <v>4</v>
      </c>
      <c r="G578" t="s">
        <v>10</v>
      </c>
      <c r="H578">
        <f t="shared" si="17"/>
        <v>-52.599999999999994</v>
      </c>
      <c r="I578">
        <v>5.26</v>
      </c>
      <c r="K578" t="s">
        <v>26</v>
      </c>
      <c r="L578" t="s">
        <v>1</v>
      </c>
      <c r="M578">
        <v>2030</v>
      </c>
      <c r="N578" t="s">
        <v>2</v>
      </c>
      <c r="O578" t="s">
        <v>6</v>
      </c>
      <c r="P578">
        <v>7.3179999999999996</v>
      </c>
    </row>
    <row r="579" spans="1:16" x14ac:dyDescent="0.2">
      <c r="A579" t="s">
        <v>77</v>
      </c>
      <c r="B579" t="str">
        <f t="shared" ref="B579:B642" si="18">MID(C579,1,2)</f>
        <v>ES</v>
      </c>
      <c r="C579" t="s">
        <v>36</v>
      </c>
      <c r="D579" t="s">
        <v>6</v>
      </c>
      <c r="E579">
        <v>2040</v>
      </c>
      <c r="F579" t="s">
        <v>4</v>
      </c>
      <c r="G579" t="s">
        <v>5</v>
      </c>
      <c r="H579">
        <f t="shared" ref="H579:H642" si="19">IF(F579="+",I579,-I579)*10</f>
        <v>-0.01</v>
      </c>
      <c r="I579">
        <v>1E-3</v>
      </c>
      <c r="K579" t="s">
        <v>26</v>
      </c>
      <c r="L579" t="s">
        <v>1</v>
      </c>
      <c r="M579">
        <v>2030</v>
      </c>
      <c r="N579" t="s">
        <v>4</v>
      </c>
      <c r="O579" t="s">
        <v>9</v>
      </c>
      <c r="P579">
        <v>63.978000000000002</v>
      </c>
    </row>
    <row r="580" spans="1:16" x14ac:dyDescent="0.2">
      <c r="A580" t="s">
        <v>77</v>
      </c>
      <c r="B580" t="str">
        <f t="shared" si="18"/>
        <v>ES</v>
      </c>
      <c r="C580" t="s">
        <v>37</v>
      </c>
      <c r="D580" t="s">
        <v>1</v>
      </c>
      <c r="E580">
        <v>2025</v>
      </c>
      <c r="F580" t="s">
        <v>2</v>
      </c>
      <c r="G580" t="s">
        <v>5</v>
      </c>
      <c r="H580">
        <f t="shared" si="19"/>
        <v>9275.380000000001</v>
      </c>
      <c r="I580">
        <v>927.53800000000001</v>
      </c>
      <c r="K580" t="s">
        <v>26</v>
      </c>
      <c r="L580" t="s">
        <v>1</v>
      </c>
      <c r="M580">
        <v>2030</v>
      </c>
      <c r="N580" t="s">
        <v>4</v>
      </c>
      <c r="O580" t="s">
        <v>5</v>
      </c>
      <c r="P580">
        <v>301.90699999999998</v>
      </c>
    </row>
    <row r="581" spans="1:16" x14ac:dyDescent="0.2">
      <c r="A581" t="s">
        <v>77</v>
      </c>
      <c r="B581" t="str">
        <f t="shared" si="18"/>
        <v>ES</v>
      </c>
      <c r="C581" t="s">
        <v>37</v>
      </c>
      <c r="D581" t="s">
        <v>1</v>
      </c>
      <c r="E581">
        <v>2025</v>
      </c>
      <c r="F581" t="s">
        <v>4</v>
      </c>
      <c r="G581" t="s">
        <v>9</v>
      </c>
      <c r="H581">
        <f t="shared" si="19"/>
        <v>-1683.62</v>
      </c>
      <c r="I581">
        <v>168.36199999999999</v>
      </c>
      <c r="K581" t="s">
        <v>26</v>
      </c>
      <c r="L581" t="s">
        <v>1</v>
      </c>
      <c r="M581">
        <v>2035</v>
      </c>
      <c r="N581" t="s">
        <v>2</v>
      </c>
      <c r="O581" t="s">
        <v>5</v>
      </c>
      <c r="P581">
        <v>305.892</v>
      </c>
    </row>
    <row r="582" spans="1:16" x14ac:dyDescent="0.2">
      <c r="A582" t="s">
        <v>77</v>
      </c>
      <c r="B582" t="str">
        <f t="shared" si="18"/>
        <v>ES</v>
      </c>
      <c r="C582" t="s">
        <v>37</v>
      </c>
      <c r="D582" t="s">
        <v>1</v>
      </c>
      <c r="E582">
        <v>2025</v>
      </c>
      <c r="F582" t="s">
        <v>4</v>
      </c>
      <c r="G582" t="s">
        <v>5</v>
      </c>
      <c r="H582">
        <f t="shared" si="19"/>
        <v>-7591.77</v>
      </c>
      <c r="I582">
        <v>759.17700000000002</v>
      </c>
      <c r="K582" t="s">
        <v>26</v>
      </c>
      <c r="L582" t="s">
        <v>1</v>
      </c>
      <c r="M582">
        <v>2035</v>
      </c>
      <c r="N582" t="s">
        <v>2</v>
      </c>
      <c r="O582" t="s">
        <v>6</v>
      </c>
      <c r="P582">
        <v>6.2430000000000003</v>
      </c>
    </row>
    <row r="583" spans="1:16" x14ac:dyDescent="0.2">
      <c r="A583" t="s">
        <v>77</v>
      </c>
      <c r="B583" t="str">
        <f t="shared" si="18"/>
        <v>ES</v>
      </c>
      <c r="C583" t="s">
        <v>37</v>
      </c>
      <c r="D583" t="s">
        <v>1</v>
      </c>
      <c r="E583">
        <v>2030</v>
      </c>
      <c r="F583" t="s">
        <v>2</v>
      </c>
      <c r="G583" t="s">
        <v>5</v>
      </c>
      <c r="H583">
        <f t="shared" si="19"/>
        <v>9681.380000000001</v>
      </c>
      <c r="I583">
        <v>968.13800000000003</v>
      </c>
      <c r="K583" t="s">
        <v>26</v>
      </c>
      <c r="L583" t="s">
        <v>1</v>
      </c>
      <c r="M583">
        <v>2035</v>
      </c>
      <c r="N583" t="s">
        <v>4</v>
      </c>
      <c r="O583" t="s">
        <v>9</v>
      </c>
      <c r="P583">
        <v>56.606999999999999</v>
      </c>
    </row>
    <row r="584" spans="1:16" x14ac:dyDescent="0.2">
      <c r="A584" t="s">
        <v>77</v>
      </c>
      <c r="B584" t="str">
        <f t="shared" si="18"/>
        <v>ES</v>
      </c>
      <c r="C584" t="s">
        <v>37</v>
      </c>
      <c r="D584" t="s">
        <v>1</v>
      </c>
      <c r="E584">
        <v>2030</v>
      </c>
      <c r="F584" t="s">
        <v>4</v>
      </c>
      <c r="G584" t="s">
        <v>9</v>
      </c>
      <c r="H584">
        <f t="shared" si="19"/>
        <v>-1535.53</v>
      </c>
      <c r="I584">
        <v>153.553</v>
      </c>
      <c r="K584" t="s">
        <v>26</v>
      </c>
      <c r="L584" t="s">
        <v>1</v>
      </c>
      <c r="M584">
        <v>2035</v>
      </c>
      <c r="N584" t="s">
        <v>4</v>
      </c>
      <c r="O584" t="s">
        <v>5</v>
      </c>
      <c r="P584">
        <v>255.52699999999999</v>
      </c>
    </row>
    <row r="585" spans="1:16" x14ac:dyDescent="0.2">
      <c r="A585" t="s">
        <v>77</v>
      </c>
      <c r="B585" t="str">
        <f t="shared" si="18"/>
        <v>ES</v>
      </c>
      <c r="C585" t="s">
        <v>37</v>
      </c>
      <c r="D585" t="s">
        <v>1</v>
      </c>
      <c r="E585">
        <v>2030</v>
      </c>
      <c r="F585" t="s">
        <v>4</v>
      </c>
      <c r="G585" t="s">
        <v>5</v>
      </c>
      <c r="H585">
        <f t="shared" si="19"/>
        <v>-8145.8600000000006</v>
      </c>
      <c r="I585">
        <v>814.58600000000001</v>
      </c>
      <c r="K585" t="s">
        <v>26</v>
      </c>
      <c r="L585" t="s">
        <v>1</v>
      </c>
      <c r="M585">
        <v>2040</v>
      </c>
      <c r="N585" t="s">
        <v>2</v>
      </c>
      <c r="O585" t="s">
        <v>5</v>
      </c>
      <c r="P585">
        <v>150.37299999999999</v>
      </c>
    </row>
    <row r="586" spans="1:16" x14ac:dyDescent="0.2">
      <c r="A586" t="s">
        <v>77</v>
      </c>
      <c r="B586" t="str">
        <f t="shared" si="18"/>
        <v>ES</v>
      </c>
      <c r="C586" t="s">
        <v>37</v>
      </c>
      <c r="D586" t="s">
        <v>1</v>
      </c>
      <c r="E586">
        <v>2035</v>
      </c>
      <c r="F586" t="s">
        <v>2</v>
      </c>
      <c r="G586" t="s">
        <v>5</v>
      </c>
      <c r="H586">
        <f t="shared" si="19"/>
        <v>8525.52</v>
      </c>
      <c r="I586">
        <v>852.55200000000002</v>
      </c>
      <c r="K586" t="s">
        <v>26</v>
      </c>
      <c r="L586" t="s">
        <v>1</v>
      </c>
      <c r="M586">
        <v>2040</v>
      </c>
      <c r="N586" t="s">
        <v>2</v>
      </c>
      <c r="O586" t="s">
        <v>6</v>
      </c>
      <c r="P586">
        <v>3.069</v>
      </c>
    </row>
    <row r="587" spans="1:16" x14ac:dyDescent="0.2">
      <c r="A587" t="s">
        <v>77</v>
      </c>
      <c r="B587" t="str">
        <f t="shared" si="18"/>
        <v>ES</v>
      </c>
      <c r="C587" t="s">
        <v>37</v>
      </c>
      <c r="D587" t="s">
        <v>1</v>
      </c>
      <c r="E587">
        <v>2035</v>
      </c>
      <c r="F587" t="s">
        <v>4</v>
      </c>
      <c r="G587" t="s">
        <v>9</v>
      </c>
      <c r="H587">
        <f t="shared" si="19"/>
        <v>-1319.86</v>
      </c>
      <c r="I587">
        <v>131.98599999999999</v>
      </c>
      <c r="K587" t="s">
        <v>26</v>
      </c>
      <c r="L587" t="s">
        <v>1</v>
      </c>
      <c r="M587">
        <v>2040</v>
      </c>
      <c r="N587" t="s">
        <v>4</v>
      </c>
      <c r="O587" t="s">
        <v>9</v>
      </c>
      <c r="P587">
        <v>49.237000000000002</v>
      </c>
    </row>
    <row r="588" spans="1:16" x14ac:dyDescent="0.2">
      <c r="A588" t="s">
        <v>77</v>
      </c>
      <c r="B588" t="str">
        <f t="shared" si="18"/>
        <v>ES</v>
      </c>
      <c r="C588" t="s">
        <v>37</v>
      </c>
      <c r="D588" t="s">
        <v>1</v>
      </c>
      <c r="E588">
        <v>2035</v>
      </c>
      <c r="F588" t="s">
        <v>4</v>
      </c>
      <c r="G588" t="s">
        <v>5</v>
      </c>
      <c r="H588">
        <f t="shared" si="19"/>
        <v>-7205.66</v>
      </c>
      <c r="I588">
        <v>720.56600000000003</v>
      </c>
      <c r="K588" t="s">
        <v>26</v>
      </c>
      <c r="L588" t="s">
        <v>1</v>
      </c>
      <c r="M588">
        <v>2040</v>
      </c>
      <c r="N588" t="s">
        <v>4</v>
      </c>
      <c r="O588" t="s">
        <v>5</v>
      </c>
      <c r="P588">
        <v>104.205</v>
      </c>
    </row>
    <row r="589" spans="1:16" x14ac:dyDescent="0.2">
      <c r="A589" t="s">
        <v>77</v>
      </c>
      <c r="B589" t="str">
        <f t="shared" si="18"/>
        <v>ES</v>
      </c>
      <c r="C589" t="s">
        <v>37</v>
      </c>
      <c r="D589" t="s">
        <v>1</v>
      </c>
      <c r="E589">
        <v>2040</v>
      </c>
      <c r="F589" t="s">
        <v>2</v>
      </c>
      <c r="G589" t="s">
        <v>5</v>
      </c>
      <c r="H589">
        <f t="shared" si="19"/>
        <v>7519.51</v>
      </c>
      <c r="I589">
        <v>751.95100000000002</v>
      </c>
      <c r="K589" t="s">
        <v>26</v>
      </c>
      <c r="L589" t="s">
        <v>1</v>
      </c>
      <c r="M589">
        <v>2045</v>
      </c>
      <c r="N589" t="s">
        <v>2</v>
      </c>
      <c r="O589" t="s">
        <v>5</v>
      </c>
      <c r="P589">
        <v>129.005</v>
      </c>
    </row>
    <row r="590" spans="1:16" x14ac:dyDescent="0.2">
      <c r="A590" t="s">
        <v>77</v>
      </c>
      <c r="B590" t="str">
        <f t="shared" si="18"/>
        <v>ES</v>
      </c>
      <c r="C590" t="s">
        <v>37</v>
      </c>
      <c r="D590" t="s">
        <v>1</v>
      </c>
      <c r="E590">
        <v>2040</v>
      </c>
      <c r="F590" t="s">
        <v>4</v>
      </c>
      <c r="G590" t="s">
        <v>9</v>
      </c>
      <c r="H590">
        <f t="shared" si="19"/>
        <v>-1104.19</v>
      </c>
      <c r="I590">
        <v>110.419</v>
      </c>
      <c r="K590" t="s">
        <v>26</v>
      </c>
      <c r="L590" t="s">
        <v>1</v>
      </c>
      <c r="M590">
        <v>2045</v>
      </c>
      <c r="N590" t="s">
        <v>2</v>
      </c>
      <c r="O590" t="s">
        <v>6</v>
      </c>
      <c r="P590">
        <v>2.633</v>
      </c>
    </row>
    <row r="591" spans="1:16" x14ac:dyDescent="0.2">
      <c r="A591" t="s">
        <v>77</v>
      </c>
      <c r="B591" t="str">
        <f t="shared" si="18"/>
        <v>ES</v>
      </c>
      <c r="C591" t="s">
        <v>37</v>
      </c>
      <c r="D591" t="s">
        <v>1</v>
      </c>
      <c r="E591">
        <v>2040</v>
      </c>
      <c r="F591" t="s">
        <v>4</v>
      </c>
      <c r="G591" t="s">
        <v>5</v>
      </c>
      <c r="H591">
        <f t="shared" si="19"/>
        <v>-6415.3200000000006</v>
      </c>
      <c r="I591">
        <v>641.53200000000004</v>
      </c>
      <c r="K591" t="s">
        <v>26</v>
      </c>
      <c r="L591" t="s">
        <v>1</v>
      </c>
      <c r="M591">
        <v>2045</v>
      </c>
      <c r="N591" t="s">
        <v>4</v>
      </c>
      <c r="O591" t="s">
        <v>9</v>
      </c>
      <c r="P591">
        <v>42.259</v>
      </c>
    </row>
    <row r="592" spans="1:16" x14ac:dyDescent="0.2">
      <c r="A592" t="s">
        <v>77</v>
      </c>
      <c r="B592" t="str">
        <f t="shared" si="18"/>
        <v>ES</v>
      </c>
      <c r="C592" t="s">
        <v>37</v>
      </c>
      <c r="D592" t="s">
        <v>6</v>
      </c>
      <c r="E592">
        <v>2030</v>
      </c>
      <c r="F592" t="s">
        <v>4</v>
      </c>
      <c r="G592" t="s">
        <v>10</v>
      </c>
      <c r="H592">
        <f t="shared" si="19"/>
        <v>-16.84</v>
      </c>
      <c r="I592">
        <v>1.6839999999999999</v>
      </c>
      <c r="K592" t="s">
        <v>26</v>
      </c>
      <c r="L592" t="s">
        <v>1</v>
      </c>
      <c r="M592">
        <v>2045</v>
      </c>
      <c r="N592" t="s">
        <v>4</v>
      </c>
      <c r="O592" t="s">
        <v>5</v>
      </c>
      <c r="P592">
        <v>89.378</v>
      </c>
    </row>
    <row r="593" spans="1:16" x14ac:dyDescent="0.2">
      <c r="A593" t="s">
        <v>77</v>
      </c>
      <c r="B593" t="str">
        <f t="shared" si="18"/>
        <v>ES</v>
      </c>
      <c r="C593" t="s">
        <v>37</v>
      </c>
      <c r="D593" t="s">
        <v>6</v>
      </c>
      <c r="E593">
        <v>2035</v>
      </c>
      <c r="F593" t="s">
        <v>2</v>
      </c>
      <c r="G593" t="s">
        <v>5</v>
      </c>
      <c r="H593">
        <f t="shared" si="19"/>
        <v>0</v>
      </c>
      <c r="I593">
        <v>0</v>
      </c>
      <c r="K593" t="s">
        <v>26</v>
      </c>
      <c r="L593" t="s">
        <v>1</v>
      </c>
      <c r="M593">
        <v>2050</v>
      </c>
      <c r="N593" t="s">
        <v>2</v>
      </c>
      <c r="O593" t="s">
        <v>5</v>
      </c>
      <c r="P593">
        <v>108.32599999999999</v>
      </c>
    </row>
    <row r="594" spans="1:16" x14ac:dyDescent="0.2">
      <c r="A594" t="s">
        <v>77</v>
      </c>
      <c r="B594" t="str">
        <f t="shared" si="18"/>
        <v>ES</v>
      </c>
      <c r="C594" t="s">
        <v>37</v>
      </c>
      <c r="D594" t="s">
        <v>6</v>
      </c>
      <c r="E594">
        <v>2035</v>
      </c>
      <c r="F594" t="s">
        <v>4</v>
      </c>
      <c r="G594" t="s">
        <v>10</v>
      </c>
      <c r="H594">
        <f t="shared" si="19"/>
        <v>-67.34</v>
      </c>
      <c r="I594">
        <v>6.734</v>
      </c>
      <c r="K594" t="s">
        <v>26</v>
      </c>
      <c r="L594" t="s">
        <v>1</v>
      </c>
      <c r="M594">
        <v>2050</v>
      </c>
      <c r="N594" t="s">
        <v>2</v>
      </c>
      <c r="O594" t="s">
        <v>6</v>
      </c>
      <c r="P594">
        <v>1.506</v>
      </c>
    </row>
    <row r="595" spans="1:16" x14ac:dyDescent="0.2">
      <c r="A595" t="s">
        <v>77</v>
      </c>
      <c r="B595" t="str">
        <f t="shared" si="18"/>
        <v>ES</v>
      </c>
      <c r="C595" t="s">
        <v>37</v>
      </c>
      <c r="D595" t="s">
        <v>6</v>
      </c>
      <c r="E595">
        <v>2035</v>
      </c>
      <c r="F595" t="s">
        <v>4</v>
      </c>
      <c r="G595" t="s">
        <v>5</v>
      </c>
      <c r="H595">
        <f t="shared" si="19"/>
        <v>0</v>
      </c>
      <c r="I595">
        <v>0</v>
      </c>
      <c r="K595" t="s">
        <v>26</v>
      </c>
      <c r="L595" t="s">
        <v>1</v>
      </c>
      <c r="M595">
        <v>2050</v>
      </c>
      <c r="N595" t="s">
        <v>4</v>
      </c>
      <c r="O595" t="s">
        <v>9</v>
      </c>
      <c r="P595">
        <v>35.280999999999999</v>
      </c>
    </row>
    <row r="596" spans="1:16" x14ac:dyDescent="0.2">
      <c r="A596" t="s">
        <v>77</v>
      </c>
      <c r="B596" t="str">
        <f t="shared" si="18"/>
        <v>ES</v>
      </c>
      <c r="C596" t="s">
        <v>37</v>
      </c>
      <c r="D596" t="s">
        <v>6</v>
      </c>
      <c r="E596">
        <v>2040</v>
      </c>
      <c r="F596" t="s">
        <v>2</v>
      </c>
      <c r="G596" t="s">
        <v>5</v>
      </c>
      <c r="H596">
        <f t="shared" si="19"/>
        <v>0</v>
      </c>
      <c r="I596">
        <v>0</v>
      </c>
      <c r="K596" t="s">
        <v>26</v>
      </c>
      <c r="L596" t="s">
        <v>1</v>
      </c>
      <c r="M596">
        <v>2050</v>
      </c>
      <c r="N596" t="s">
        <v>4</v>
      </c>
      <c r="O596" t="s">
        <v>5</v>
      </c>
      <c r="P596">
        <v>74.551000000000002</v>
      </c>
    </row>
    <row r="597" spans="1:16" x14ac:dyDescent="0.2">
      <c r="A597" t="s">
        <v>77</v>
      </c>
      <c r="B597" t="str">
        <f t="shared" si="18"/>
        <v>ES</v>
      </c>
      <c r="C597" t="s">
        <v>37</v>
      </c>
      <c r="D597" t="s">
        <v>6</v>
      </c>
      <c r="E597">
        <v>2040</v>
      </c>
      <c r="F597" t="s">
        <v>4</v>
      </c>
      <c r="G597" t="s">
        <v>10</v>
      </c>
      <c r="H597">
        <f t="shared" si="19"/>
        <v>-134.69</v>
      </c>
      <c r="I597">
        <v>13.468999999999999</v>
      </c>
      <c r="K597" t="s">
        <v>26</v>
      </c>
      <c r="L597" t="s">
        <v>6</v>
      </c>
      <c r="M597">
        <v>2025</v>
      </c>
      <c r="N597" t="s">
        <v>2</v>
      </c>
      <c r="O597" t="s">
        <v>3</v>
      </c>
      <c r="P597">
        <v>9.2569999999999997</v>
      </c>
    </row>
    <row r="598" spans="1:16" x14ac:dyDescent="0.2">
      <c r="A598" t="s">
        <v>77</v>
      </c>
      <c r="B598" t="str">
        <f t="shared" si="18"/>
        <v>ES</v>
      </c>
      <c r="C598" t="s">
        <v>37</v>
      </c>
      <c r="D598" t="s">
        <v>6</v>
      </c>
      <c r="E598">
        <v>2040</v>
      </c>
      <c r="F598" t="s">
        <v>4</v>
      </c>
      <c r="G598" t="s">
        <v>5</v>
      </c>
      <c r="H598">
        <f t="shared" si="19"/>
        <v>0</v>
      </c>
      <c r="I598">
        <v>0</v>
      </c>
      <c r="K598" t="s">
        <v>26</v>
      </c>
      <c r="L598" t="s">
        <v>6</v>
      </c>
      <c r="M598">
        <v>2025</v>
      </c>
      <c r="N598" t="s">
        <v>4</v>
      </c>
      <c r="O598" t="s">
        <v>1</v>
      </c>
      <c r="P598">
        <v>9.2569999999999997</v>
      </c>
    </row>
    <row r="599" spans="1:16" x14ac:dyDescent="0.2">
      <c r="A599" t="s">
        <v>77</v>
      </c>
      <c r="B599" t="str">
        <f t="shared" si="18"/>
        <v>ES</v>
      </c>
      <c r="C599" t="s">
        <v>38</v>
      </c>
      <c r="D599" t="s">
        <v>1</v>
      </c>
      <c r="E599">
        <v>2025</v>
      </c>
      <c r="F599" t="s">
        <v>2</v>
      </c>
      <c r="G599" t="s">
        <v>5</v>
      </c>
      <c r="H599">
        <f t="shared" si="19"/>
        <v>1197.19</v>
      </c>
      <c r="I599">
        <v>119.71899999999999</v>
      </c>
      <c r="K599" t="s">
        <v>26</v>
      </c>
      <c r="L599" t="s">
        <v>6</v>
      </c>
      <c r="M599">
        <v>2030</v>
      </c>
      <c r="N599" t="s">
        <v>2</v>
      </c>
      <c r="O599" t="s">
        <v>3</v>
      </c>
      <c r="P599">
        <v>10.036</v>
      </c>
    </row>
    <row r="600" spans="1:16" x14ac:dyDescent="0.2">
      <c r="A600" t="s">
        <v>77</v>
      </c>
      <c r="B600" t="str">
        <f t="shared" si="18"/>
        <v>ES</v>
      </c>
      <c r="C600" t="s">
        <v>38</v>
      </c>
      <c r="D600" t="s">
        <v>1</v>
      </c>
      <c r="E600">
        <v>2025</v>
      </c>
      <c r="F600" t="s">
        <v>4</v>
      </c>
      <c r="G600" t="s">
        <v>9</v>
      </c>
      <c r="H600">
        <f t="shared" si="19"/>
        <v>-1197.1599999999999</v>
      </c>
      <c r="I600">
        <v>119.71599999999999</v>
      </c>
      <c r="K600" t="s">
        <v>26</v>
      </c>
      <c r="L600" t="s">
        <v>6</v>
      </c>
      <c r="M600">
        <v>2030</v>
      </c>
      <c r="N600" t="s">
        <v>4</v>
      </c>
      <c r="O600" t="s">
        <v>10</v>
      </c>
      <c r="P600">
        <v>0.71</v>
      </c>
    </row>
    <row r="601" spans="1:16" x14ac:dyDescent="0.2">
      <c r="A601" t="s">
        <v>77</v>
      </c>
      <c r="B601" t="str">
        <f t="shared" si="18"/>
        <v>ES</v>
      </c>
      <c r="C601" t="s">
        <v>38</v>
      </c>
      <c r="D601" t="s">
        <v>1</v>
      </c>
      <c r="E601">
        <v>2025</v>
      </c>
      <c r="F601" t="s">
        <v>4</v>
      </c>
      <c r="G601" t="s">
        <v>5</v>
      </c>
      <c r="H601">
        <f t="shared" si="19"/>
        <v>-0.04</v>
      </c>
      <c r="I601">
        <v>4.0000000000000001E-3</v>
      </c>
      <c r="K601" t="s">
        <v>26</v>
      </c>
      <c r="L601" t="s">
        <v>6</v>
      </c>
      <c r="M601">
        <v>2030</v>
      </c>
      <c r="N601" t="s">
        <v>4</v>
      </c>
      <c r="O601" t="s">
        <v>1</v>
      </c>
      <c r="P601">
        <v>7.3179999999999996</v>
      </c>
    </row>
    <row r="602" spans="1:16" x14ac:dyDescent="0.2">
      <c r="A602" t="s">
        <v>77</v>
      </c>
      <c r="B602" t="str">
        <f t="shared" si="18"/>
        <v>ES</v>
      </c>
      <c r="C602" t="s">
        <v>38</v>
      </c>
      <c r="D602" t="s">
        <v>1</v>
      </c>
      <c r="E602">
        <v>2030</v>
      </c>
      <c r="F602" t="s">
        <v>2</v>
      </c>
      <c r="G602" t="s">
        <v>5</v>
      </c>
      <c r="H602">
        <f t="shared" si="19"/>
        <v>1077.48</v>
      </c>
      <c r="I602">
        <v>107.748</v>
      </c>
      <c r="K602" t="s">
        <v>26</v>
      </c>
      <c r="L602" t="s">
        <v>6</v>
      </c>
      <c r="M602">
        <v>2035</v>
      </c>
      <c r="N602" t="s">
        <v>2</v>
      </c>
      <c r="O602" t="s">
        <v>3</v>
      </c>
      <c r="P602">
        <v>18.506</v>
      </c>
    </row>
    <row r="603" spans="1:16" x14ac:dyDescent="0.2">
      <c r="A603" t="s">
        <v>77</v>
      </c>
      <c r="B603" t="str">
        <f t="shared" si="18"/>
        <v>ES</v>
      </c>
      <c r="C603" t="s">
        <v>38</v>
      </c>
      <c r="D603" t="s">
        <v>1</v>
      </c>
      <c r="E603">
        <v>2030</v>
      </c>
      <c r="F603" t="s">
        <v>4</v>
      </c>
      <c r="G603" t="s">
        <v>9</v>
      </c>
      <c r="H603">
        <f t="shared" si="19"/>
        <v>-1077.44</v>
      </c>
      <c r="I603">
        <v>107.744</v>
      </c>
      <c r="K603" t="s">
        <v>26</v>
      </c>
      <c r="L603" t="s">
        <v>6</v>
      </c>
      <c r="M603">
        <v>2035</v>
      </c>
      <c r="N603" t="s">
        <v>4</v>
      </c>
      <c r="O603" t="s">
        <v>10</v>
      </c>
      <c r="P603">
        <v>2.8380000000000001</v>
      </c>
    </row>
    <row r="604" spans="1:16" x14ac:dyDescent="0.2">
      <c r="A604" t="s">
        <v>77</v>
      </c>
      <c r="B604" t="str">
        <f t="shared" si="18"/>
        <v>ES</v>
      </c>
      <c r="C604" t="s">
        <v>38</v>
      </c>
      <c r="D604" t="s">
        <v>1</v>
      </c>
      <c r="E604">
        <v>2030</v>
      </c>
      <c r="F604" t="s">
        <v>4</v>
      </c>
      <c r="G604" t="s">
        <v>5</v>
      </c>
      <c r="H604">
        <f t="shared" si="19"/>
        <v>-0.04</v>
      </c>
      <c r="I604">
        <v>4.0000000000000001E-3</v>
      </c>
      <c r="K604" t="s">
        <v>26</v>
      </c>
      <c r="L604" t="s">
        <v>6</v>
      </c>
      <c r="M604">
        <v>2035</v>
      </c>
      <c r="N604" t="s">
        <v>4</v>
      </c>
      <c r="O604" t="s">
        <v>1</v>
      </c>
      <c r="P604">
        <v>6.2430000000000003</v>
      </c>
    </row>
    <row r="605" spans="1:16" x14ac:dyDescent="0.2">
      <c r="A605" t="s">
        <v>77</v>
      </c>
      <c r="B605" t="str">
        <f t="shared" si="18"/>
        <v>ES</v>
      </c>
      <c r="C605" t="s">
        <v>38</v>
      </c>
      <c r="D605" t="s">
        <v>1</v>
      </c>
      <c r="E605">
        <v>2035</v>
      </c>
      <c r="F605" t="s">
        <v>2</v>
      </c>
      <c r="G605" t="s">
        <v>5</v>
      </c>
      <c r="H605">
        <f t="shared" si="19"/>
        <v>1003.17</v>
      </c>
      <c r="I605">
        <v>100.31699999999999</v>
      </c>
      <c r="K605" t="s">
        <v>26</v>
      </c>
      <c r="L605" t="s">
        <v>6</v>
      </c>
      <c r="M605">
        <v>2040</v>
      </c>
      <c r="N605" t="s">
        <v>2</v>
      </c>
      <c r="O605" t="s">
        <v>3</v>
      </c>
      <c r="P605">
        <v>27.594999999999999</v>
      </c>
    </row>
    <row r="606" spans="1:16" x14ac:dyDescent="0.2">
      <c r="A606" t="s">
        <v>77</v>
      </c>
      <c r="B606" t="str">
        <f t="shared" si="18"/>
        <v>ES</v>
      </c>
      <c r="C606" t="s">
        <v>38</v>
      </c>
      <c r="D606" t="s">
        <v>1</v>
      </c>
      <c r="E606">
        <v>2035</v>
      </c>
      <c r="F606" t="s">
        <v>4</v>
      </c>
      <c r="G606" t="s">
        <v>9</v>
      </c>
      <c r="H606">
        <f t="shared" si="19"/>
        <v>-957.72</v>
      </c>
      <c r="I606">
        <v>95.772000000000006</v>
      </c>
      <c r="K606" t="s">
        <v>26</v>
      </c>
      <c r="L606" t="s">
        <v>6</v>
      </c>
      <c r="M606">
        <v>2040</v>
      </c>
      <c r="N606" t="s">
        <v>4</v>
      </c>
      <c r="O606" t="s">
        <v>10</v>
      </c>
      <c r="P606">
        <v>5.6760000000000002</v>
      </c>
    </row>
    <row r="607" spans="1:16" x14ac:dyDescent="0.2">
      <c r="A607" t="s">
        <v>77</v>
      </c>
      <c r="B607" t="str">
        <f t="shared" si="18"/>
        <v>ES</v>
      </c>
      <c r="C607" t="s">
        <v>38</v>
      </c>
      <c r="D607" t="s">
        <v>1</v>
      </c>
      <c r="E607">
        <v>2035</v>
      </c>
      <c r="F607" t="s">
        <v>4</v>
      </c>
      <c r="G607" t="s">
        <v>5</v>
      </c>
      <c r="H607">
        <f t="shared" si="19"/>
        <v>-45.44</v>
      </c>
      <c r="I607">
        <v>4.5439999999999996</v>
      </c>
      <c r="K607" t="s">
        <v>26</v>
      </c>
      <c r="L607" t="s">
        <v>6</v>
      </c>
      <c r="M607">
        <v>2040</v>
      </c>
      <c r="N607" t="s">
        <v>4</v>
      </c>
      <c r="O607" t="s">
        <v>1</v>
      </c>
      <c r="P607">
        <v>3.069</v>
      </c>
    </row>
    <row r="608" spans="1:16" x14ac:dyDescent="0.2">
      <c r="A608" t="s">
        <v>77</v>
      </c>
      <c r="B608" t="str">
        <f t="shared" si="18"/>
        <v>ES</v>
      </c>
      <c r="C608" t="s">
        <v>38</v>
      </c>
      <c r="D608" t="s">
        <v>1</v>
      </c>
      <c r="E608">
        <v>2040</v>
      </c>
      <c r="F608" t="s">
        <v>2</v>
      </c>
      <c r="G608" t="s">
        <v>5</v>
      </c>
      <c r="H608">
        <f t="shared" si="19"/>
        <v>1145.33</v>
      </c>
      <c r="I608">
        <v>114.533</v>
      </c>
      <c r="K608" t="s">
        <v>26</v>
      </c>
      <c r="L608" t="s">
        <v>6</v>
      </c>
      <c r="M608">
        <v>2045</v>
      </c>
      <c r="N608" t="s">
        <v>2</v>
      </c>
      <c r="O608" t="s">
        <v>3</v>
      </c>
      <c r="P608">
        <v>37.622999999999998</v>
      </c>
    </row>
    <row r="609" spans="1:16" x14ac:dyDescent="0.2">
      <c r="A609" t="s">
        <v>77</v>
      </c>
      <c r="B609" t="str">
        <f t="shared" si="18"/>
        <v>ES</v>
      </c>
      <c r="C609" t="s">
        <v>38</v>
      </c>
      <c r="D609" t="s">
        <v>1</v>
      </c>
      <c r="E609">
        <v>2040</v>
      </c>
      <c r="F609" t="s">
        <v>4</v>
      </c>
      <c r="G609" t="s">
        <v>9</v>
      </c>
      <c r="H609">
        <f t="shared" si="19"/>
        <v>-838.01</v>
      </c>
      <c r="I609">
        <v>83.801000000000002</v>
      </c>
      <c r="K609" t="s">
        <v>26</v>
      </c>
      <c r="L609" t="s">
        <v>6</v>
      </c>
      <c r="M609">
        <v>2045</v>
      </c>
      <c r="N609" t="s">
        <v>4</v>
      </c>
      <c r="O609" t="s">
        <v>10</v>
      </c>
      <c r="P609">
        <v>8.5150000000000006</v>
      </c>
    </row>
    <row r="610" spans="1:16" x14ac:dyDescent="0.2">
      <c r="A610" t="s">
        <v>77</v>
      </c>
      <c r="B610" t="str">
        <f t="shared" si="18"/>
        <v>ES</v>
      </c>
      <c r="C610" t="s">
        <v>38</v>
      </c>
      <c r="D610" t="s">
        <v>1</v>
      </c>
      <c r="E610">
        <v>2040</v>
      </c>
      <c r="F610" t="s">
        <v>4</v>
      </c>
      <c r="G610" t="s">
        <v>5</v>
      </c>
      <c r="H610">
        <f t="shared" si="19"/>
        <v>-307.32</v>
      </c>
      <c r="I610">
        <v>30.731999999999999</v>
      </c>
      <c r="K610" t="s">
        <v>26</v>
      </c>
      <c r="L610" t="s">
        <v>6</v>
      </c>
      <c r="M610">
        <v>2045</v>
      </c>
      <c r="N610" t="s">
        <v>4</v>
      </c>
      <c r="O610" t="s">
        <v>1</v>
      </c>
      <c r="P610">
        <v>2.633</v>
      </c>
    </row>
    <row r="611" spans="1:16" x14ac:dyDescent="0.2">
      <c r="A611" t="s">
        <v>77</v>
      </c>
      <c r="B611" t="str">
        <f t="shared" si="18"/>
        <v>ES</v>
      </c>
      <c r="C611" t="s">
        <v>38</v>
      </c>
      <c r="D611" t="s">
        <v>6</v>
      </c>
      <c r="E611">
        <v>2030</v>
      </c>
      <c r="F611" t="s">
        <v>2</v>
      </c>
      <c r="G611" t="s">
        <v>5</v>
      </c>
      <c r="H611">
        <f t="shared" si="19"/>
        <v>19.310000000000002</v>
      </c>
      <c r="I611">
        <v>1.931</v>
      </c>
      <c r="K611" t="s">
        <v>26</v>
      </c>
      <c r="L611" t="s">
        <v>6</v>
      </c>
      <c r="M611">
        <v>2050</v>
      </c>
      <c r="N611" t="s">
        <v>2</v>
      </c>
      <c r="O611" t="s">
        <v>3</v>
      </c>
      <c r="P611">
        <v>55.966999999999999</v>
      </c>
    </row>
    <row r="612" spans="1:16" x14ac:dyDescent="0.2">
      <c r="A612" t="s">
        <v>77</v>
      </c>
      <c r="B612" t="str">
        <f t="shared" si="18"/>
        <v>ES</v>
      </c>
      <c r="C612" t="s">
        <v>38</v>
      </c>
      <c r="D612" t="s">
        <v>6</v>
      </c>
      <c r="E612">
        <v>2030</v>
      </c>
      <c r="F612" t="s">
        <v>4</v>
      </c>
      <c r="G612" t="s">
        <v>10</v>
      </c>
      <c r="H612">
        <f t="shared" si="19"/>
        <v>-11.97</v>
      </c>
      <c r="I612">
        <v>1.1970000000000001</v>
      </c>
      <c r="K612" t="s">
        <v>26</v>
      </c>
      <c r="L612" t="s">
        <v>6</v>
      </c>
      <c r="M612">
        <v>2050</v>
      </c>
      <c r="N612" t="s">
        <v>4</v>
      </c>
      <c r="O612" t="s">
        <v>10</v>
      </c>
      <c r="P612">
        <v>14.191000000000001</v>
      </c>
    </row>
    <row r="613" spans="1:16" x14ac:dyDescent="0.2">
      <c r="A613" t="s">
        <v>77</v>
      </c>
      <c r="B613" t="str">
        <f t="shared" si="18"/>
        <v>ES</v>
      </c>
      <c r="C613" t="s">
        <v>38</v>
      </c>
      <c r="D613" t="s">
        <v>6</v>
      </c>
      <c r="E613">
        <v>2035</v>
      </c>
      <c r="F613" t="s">
        <v>2</v>
      </c>
      <c r="G613" t="s">
        <v>5</v>
      </c>
      <c r="H613">
        <f t="shared" si="19"/>
        <v>77.260000000000005</v>
      </c>
      <c r="I613">
        <v>7.726</v>
      </c>
      <c r="K613" t="s">
        <v>26</v>
      </c>
      <c r="L613" t="s">
        <v>6</v>
      </c>
      <c r="M613">
        <v>2050</v>
      </c>
      <c r="N613" t="s">
        <v>4</v>
      </c>
      <c r="O613" t="s">
        <v>5</v>
      </c>
      <c r="P613">
        <v>49.314</v>
      </c>
    </row>
    <row r="614" spans="1:16" x14ac:dyDescent="0.2">
      <c r="A614" t="s">
        <v>77</v>
      </c>
      <c r="B614" t="str">
        <f t="shared" si="18"/>
        <v>ES</v>
      </c>
      <c r="C614" t="s">
        <v>38</v>
      </c>
      <c r="D614" t="s">
        <v>6</v>
      </c>
      <c r="E614">
        <v>2035</v>
      </c>
      <c r="F614" t="s">
        <v>4</v>
      </c>
      <c r="G614" t="s">
        <v>10</v>
      </c>
      <c r="H614">
        <f t="shared" si="19"/>
        <v>-47.89</v>
      </c>
      <c r="I614">
        <v>4.7889999999999997</v>
      </c>
      <c r="K614" t="s">
        <v>26</v>
      </c>
      <c r="L614" t="s">
        <v>6</v>
      </c>
      <c r="M614">
        <v>2050</v>
      </c>
      <c r="N614" t="s">
        <v>4</v>
      </c>
      <c r="O614" t="s">
        <v>1</v>
      </c>
      <c r="P614">
        <v>1.506</v>
      </c>
    </row>
    <row r="615" spans="1:16" x14ac:dyDescent="0.2">
      <c r="A615" t="s">
        <v>77</v>
      </c>
      <c r="B615" t="str">
        <f t="shared" si="18"/>
        <v>ES</v>
      </c>
      <c r="C615" t="s">
        <v>38</v>
      </c>
      <c r="D615" t="s">
        <v>6</v>
      </c>
      <c r="E615">
        <v>2040</v>
      </c>
      <c r="F615" t="s">
        <v>2</v>
      </c>
      <c r="G615" t="s">
        <v>5</v>
      </c>
      <c r="H615">
        <f t="shared" si="19"/>
        <v>154.52000000000001</v>
      </c>
      <c r="I615">
        <v>15.452</v>
      </c>
      <c r="K615" t="s">
        <v>27</v>
      </c>
      <c r="L615" t="s">
        <v>1</v>
      </c>
      <c r="M615">
        <v>2025</v>
      </c>
      <c r="N615" t="s">
        <v>2</v>
      </c>
      <c r="O615" t="s">
        <v>5</v>
      </c>
      <c r="P615">
        <v>28.332999999999998</v>
      </c>
    </row>
    <row r="616" spans="1:16" x14ac:dyDescent="0.2">
      <c r="A616" t="s">
        <v>77</v>
      </c>
      <c r="B616" t="str">
        <f t="shared" si="18"/>
        <v>ES</v>
      </c>
      <c r="C616" t="s">
        <v>38</v>
      </c>
      <c r="D616" t="s">
        <v>6</v>
      </c>
      <c r="E616">
        <v>2040</v>
      </c>
      <c r="F616" t="s">
        <v>4</v>
      </c>
      <c r="G616" t="s">
        <v>10</v>
      </c>
      <c r="H616">
        <f t="shared" si="19"/>
        <v>-95.77</v>
      </c>
      <c r="I616">
        <v>9.577</v>
      </c>
      <c r="K616" t="s">
        <v>27</v>
      </c>
      <c r="L616" t="s">
        <v>1</v>
      </c>
      <c r="M616">
        <v>2025</v>
      </c>
      <c r="N616" t="s">
        <v>4</v>
      </c>
      <c r="O616" t="s">
        <v>9</v>
      </c>
      <c r="P616">
        <v>28.332999999999998</v>
      </c>
    </row>
    <row r="617" spans="1:16" x14ac:dyDescent="0.2">
      <c r="A617" t="s">
        <v>77</v>
      </c>
      <c r="B617" t="str">
        <f t="shared" si="18"/>
        <v>ES</v>
      </c>
      <c r="C617" t="s">
        <v>39</v>
      </c>
      <c r="D617" t="s">
        <v>1</v>
      </c>
      <c r="E617">
        <v>2025</v>
      </c>
      <c r="F617" t="s">
        <v>2</v>
      </c>
      <c r="G617" t="s">
        <v>5</v>
      </c>
      <c r="H617">
        <f t="shared" si="19"/>
        <v>734.30000000000007</v>
      </c>
      <c r="I617">
        <v>73.430000000000007</v>
      </c>
      <c r="K617" t="s">
        <v>27</v>
      </c>
      <c r="L617" t="s">
        <v>1</v>
      </c>
      <c r="M617">
        <v>2030</v>
      </c>
      <c r="N617" t="s">
        <v>2</v>
      </c>
      <c r="O617" t="s">
        <v>5</v>
      </c>
      <c r="P617">
        <v>25.547000000000001</v>
      </c>
    </row>
    <row r="618" spans="1:16" x14ac:dyDescent="0.2">
      <c r="A618" t="s">
        <v>77</v>
      </c>
      <c r="B618" t="str">
        <f t="shared" si="18"/>
        <v>ES</v>
      </c>
      <c r="C618" t="s">
        <v>39</v>
      </c>
      <c r="D618" t="s">
        <v>1</v>
      </c>
      <c r="E618">
        <v>2025</v>
      </c>
      <c r="F618" t="s">
        <v>4</v>
      </c>
      <c r="G618" t="s">
        <v>9</v>
      </c>
      <c r="H618">
        <f t="shared" si="19"/>
        <v>-734.30000000000007</v>
      </c>
      <c r="I618">
        <v>73.430000000000007</v>
      </c>
      <c r="K618" t="s">
        <v>27</v>
      </c>
      <c r="L618" t="s">
        <v>1</v>
      </c>
      <c r="M618">
        <v>2030</v>
      </c>
      <c r="N618" t="s">
        <v>4</v>
      </c>
      <c r="O618" t="s">
        <v>9</v>
      </c>
      <c r="P618">
        <v>25.547000000000001</v>
      </c>
    </row>
    <row r="619" spans="1:16" x14ac:dyDescent="0.2">
      <c r="A619" t="s">
        <v>77</v>
      </c>
      <c r="B619" t="str">
        <f t="shared" si="18"/>
        <v>ES</v>
      </c>
      <c r="C619" t="s">
        <v>39</v>
      </c>
      <c r="D619" t="s">
        <v>1</v>
      </c>
      <c r="E619">
        <v>2030</v>
      </c>
      <c r="F619" t="s">
        <v>2</v>
      </c>
      <c r="G619" t="s">
        <v>5</v>
      </c>
      <c r="H619">
        <f t="shared" si="19"/>
        <v>660.87</v>
      </c>
      <c r="I619">
        <v>66.087000000000003</v>
      </c>
      <c r="K619" t="s">
        <v>27</v>
      </c>
      <c r="L619" t="s">
        <v>1</v>
      </c>
      <c r="M619">
        <v>2035</v>
      </c>
      <c r="N619" t="s">
        <v>2</v>
      </c>
      <c r="O619" t="s">
        <v>5</v>
      </c>
      <c r="P619">
        <v>22.603999999999999</v>
      </c>
    </row>
    <row r="620" spans="1:16" x14ac:dyDescent="0.2">
      <c r="A620" t="s">
        <v>77</v>
      </c>
      <c r="B620" t="str">
        <f t="shared" si="18"/>
        <v>ES</v>
      </c>
      <c r="C620" t="s">
        <v>39</v>
      </c>
      <c r="D620" t="s">
        <v>1</v>
      </c>
      <c r="E620">
        <v>2030</v>
      </c>
      <c r="F620" t="s">
        <v>4</v>
      </c>
      <c r="G620" t="s">
        <v>9</v>
      </c>
      <c r="H620">
        <f t="shared" si="19"/>
        <v>-660.87</v>
      </c>
      <c r="I620">
        <v>66.087000000000003</v>
      </c>
      <c r="K620" t="s">
        <v>27</v>
      </c>
      <c r="L620" t="s">
        <v>1</v>
      </c>
      <c r="M620">
        <v>2035</v>
      </c>
      <c r="N620" t="s">
        <v>4</v>
      </c>
      <c r="O620" t="s">
        <v>9</v>
      </c>
      <c r="P620">
        <v>22.603999999999999</v>
      </c>
    </row>
    <row r="621" spans="1:16" x14ac:dyDescent="0.2">
      <c r="A621" t="s">
        <v>77</v>
      </c>
      <c r="B621" t="str">
        <f t="shared" si="18"/>
        <v>ES</v>
      </c>
      <c r="C621" t="s">
        <v>39</v>
      </c>
      <c r="D621" t="s">
        <v>1</v>
      </c>
      <c r="E621">
        <v>2035</v>
      </c>
      <c r="F621" t="s">
        <v>2</v>
      </c>
      <c r="G621" t="s">
        <v>5</v>
      </c>
      <c r="H621">
        <f t="shared" si="19"/>
        <v>587.44000000000005</v>
      </c>
      <c r="I621">
        <v>58.744</v>
      </c>
      <c r="K621" t="s">
        <v>27</v>
      </c>
      <c r="L621" t="s">
        <v>1</v>
      </c>
      <c r="M621">
        <v>2040</v>
      </c>
      <c r="N621" t="s">
        <v>2</v>
      </c>
      <c r="O621" t="s">
        <v>5</v>
      </c>
      <c r="P621">
        <v>19.661000000000001</v>
      </c>
    </row>
    <row r="622" spans="1:16" x14ac:dyDescent="0.2">
      <c r="A622" t="s">
        <v>77</v>
      </c>
      <c r="B622" t="str">
        <f t="shared" si="18"/>
        <v>ES</v>
      </c>
      <c r="C622" t="s">
        <v>39</v>
      </c>
      <c r="D622" t="s">
        <v>1</v>
      </c>
      <c r="E622">
        <v>2035</v>
      </c>
      <c r="F622" t="s">
        <v>4</v>
      </c>
      <c r="G622" t="s">
        <v>9</v>
      </c>
      <c r="H622">
        <f t="shared" si="19"/>
        <v>-587.44000000000005</v>
      </c>
      <c r="I622">
        <v>58.744</v>
      </c>
      <c r="K622" t="s">
        <v>27</v>
      </c>
      <c r="L622" t="s">
        <v>1</v>
      </c>
      <c r="M622">
        <v>2040</v>
      </c>
      <c r="N622" t="s">
        <v>4</v>
      </c>
      <c r="O622" t="s">
        <v>9</v>
      </c>
      <c r="P622">
        <v>19.661000000000001</v>
      </c>
    </row>
    <row r="623" spans="1:16" x14ac:dyDescent="0.2">
      <c r="A623" t="s">
        <v>77</v>
      </c>
      <c r="B623" t="str">
        <f t="shared" si="18"/>
        <v>ES</v>
      </c>
      <c r="C623" t="s">
        <v>39</v>
      </c>
      <c r="D623" t="s">
        <v>1</v>
      </c>
      <c r="E623">
        <v>2040</v>
      </c>
      <c r="F623" t="s">
        <v>2</v>
      </c>
      <c r="G623" t="s">
        <v>5</v>
      </c>
      <c r="H623">
        <f t="shared" si="19"/>
        <v>514.01</v>
      </c>
      <c r="I623">
        <v>51.401000000000003</v>
      </c>
      <c r="K623" t="s">
        <v>27</v>
      </c>
      <c r="L623" t="s">
        <v>1</v>
      </c>
      <c r="M623">
        <v>2045</v>
      </c>
      <c r="N623" t="s">
        <v>2</v>
      </c>
      <c r="O623" t="s">
        <v>5</v>
      </c>
      <c r="P623">
        <v>16.873999999999999</v>
      </c>
    </row>
    <row r="624" spans="1:16" x14ac:dyDescent="0.2">
      <c r="A624" t="s">
        <v>77</v>
      </c>
      <c r="B624" t="str">
        <f t="shared" si="18"/>
        <v>ES</v>
      </c>
      <c r="C624" t="s">
        <v>39</v>
      </c>
      <c r="D624" t="s">
        <v>1</v>
      </c>
      <c r="E624">
        <v>2040</v>
      </c>
      <c r="F624" t="s">
        <v>4</v>
      </c>
      <c r="G624" t="s">
        <v>9</v>
      </c>
      <c r="H624">
        <f t="shared" si="19"/>
        <v>-514.01</v>
      </c>
      <c r="I624">
        <v>51.401000000000003</v>
      </c>
      <c r="K624" t="s">
        <v>27</v>
      </c>
      <c r="L624" t="s">
        <v>1</v>
      </c>
      <c r="M624">
        <v>2045</v>
      </c>
      <c r="N624" t="s">
        <v>4</v>
      </c>
      <c r="O624" t="s">
        <v>9</v>
      </c>
      <c r="P624">
        <v>16.873999999999999</v>
      </c>
    </row>
    <row r="625" spans="1:16" x14ac:dyDescent="0.2">
      <c r="A625" t="s">
        <v>77</v>
      </c>
      <c r="B625" t="str">
        <f t="shared" si="18"/>
        <v>ES</v>
      </c>
      <c r="C625" t="s">
        <v>39</v>
      </c>
      <c r="D625" t="s">
        <v>6</v>
      </c>
      <c r="E625">
        <v>2030</v>
      </c>
      <c r="F625" t="s">
        <v>4</v>
      </c>
      <c r="G625" t="s">
        <v>10</v>
      </c>
      <c r="H625">
        <f t="shared" si="19"/>
        <v>-7.34</v>
      </c>
      <c r="I625">
        <v>0.73399999999999999</v>
      </c>
      <c r="K625" t="s">
        <v>27</v>
      </c>
      <c r="L625" t="s">
        <v>1</v>
      </c>
      <c r="M625">
        <v>2050</v>
      </c>
      <c r="N625" t="s">
        <v>2</v>
      </c>
      <c r="O625" t="s">
        <v>5</v>
      </c>
      <c r="P625">
        <v>14.087999999999999</v>
      </c>
    </row>
    <row r="626" spans="1:16" x14ac:dyDescent="0.2">
      <c r="A626" t="s">
        <v>77</v>
      </c>
      <c r="B626" t="str">
        <f t="shared" si="18"/>
        <v>ES</v>
      </c>
      <c r="C626" t="s">
        <v>39</v>
      </c>
      <c r="D626" t="s">
        <v>6</v>
      </c>
      <c r="E626">
        <v>2035</v>
      </c>
      <c r="F626" t="s">
        <v>4</v>
      </c>
      <c r="G626" t="s">
        <v>10</v>
      </c>
      <c r="H626">
        <f t="shared" si="19"/>
        <v>-29.369999999999997</v>
      </c>
      <c r="I626">
        <v>2.9369999999999998</v>
      </c>
      <c r="K626" t="s">
        <v>27</v>
      </c>
      <c r="L626" t="s">
        <v>1</v>
      </c>
      <c r="M626">
        <v>2050</v>
      </c>
      <c r="N626" t="s">
        <v>4</v>
      </c>
      <c r="O626" t="s">
        <v>9</v>
      </c>
      <c r="P626">
        <v>14.087999999999999</v>
      </c>
    </row>
    <row r="627" spans="1:16" x14ac:dyDescent="0.2">
      <c r="A627" t="s">
        <v>77</v>
      </c>
      <c r="B627" t="str">
        <f t="shared" si="18"/>
        <v>ES</v>
      </c>
      <c r="C627" t="s">
        <v>39</v>
      </c>
      <c r="D627" t="s">
        <v>6</v>
      </c>
      <c r="E627">
        <v>2040</v>
      </c>
      <c r="F627" t="s">
        <v>4</v>
      </c>
      <c r="G627" t="s">
        <v>10</v>
      </c>
      <c r="H627">
        <f t="shared" si="19"/>
        <v>-58.739999999999995</v>
      </c>
      <c r="I627">
        <v>5.8739999999999997</v>
      </c>
      <c r="K627" t="s">
        <v>27</v>
      </c>
      <c r="L627" t="s">
        <v>6</v>
      </c>
      <c r="M627">
        <v>2030</v>
      </c>
      <c r="N627" t="s">
        <v>4</v>
      </c>
      <c r="O627" t="s">
        <v>10</v>
      </c>
      <c r="P627">
        <v>0.28299999999999997</v>
      </c>
    </row>
    <row r="628" spans="1:16" x14ac:dyDescent="0.2">
      <c r="A628" t="s">
        <v>77</v>
      </c>
      <c r="B628" t="str">
        <f t="shared" si="18"/>
        <v>ES</v>
      </c>
      <c r="C628" t="s">
        <v>40</v>
      </c>
      <c r="D628" t="s">
        <v>1</v>
      </c>
      <c r="E628">
        <v>2025</v>
      </c>
      <c r="F628" t="s">
        <v>2</v>
      </c>
      <c r="G628" t="s">
        <v>8</v>
      </c>
      <c r="H628">
        <f t="shared" si="19"/>
        <v>16343.41</v>
      </c>
      <c r="I628">
        <v>1634.3409999999999</v>
      </c>
      <c r="K628" t="s">
        <v>27</v>
      </c>
      <c r="L628" t="s">
        <v>6</v>
      </c>
      <c r="M628">
        <v>2035</v>
      </c>
      <c r="N628" t="s">
        <v>4</v>
      </c>
      <c r="O628" t="s">
        <v>10</v>
      </c>
      <c r="P628">
        <v>1.133</v>
      </c>
    </row>
    <row r="629" spans="1:16" x14ac:dyDescent="0.2">
      <c r="A629" t="s">
        <v>77</v>
      </c>
      <c r="B629" t="str">
        <f t="shared" si="18"/>
        <v>ES</v>
      </c>
      <c r="C629" t="s">
        <v>40</v>
      </c>
      <c r="D629" t="s">
        <v>1</v>
      </c>
      <c r="E629">
        <v>2025</v>
      </c>
      <c r="F629" t="s">
        <v>4</v>
      </c>
      <c r="G629" t="s">
        <v>9</v>
      </c>
      <c r="H629">
        <f t="shared" si="19"/>
        <v>-13715.76</v>
      </c>
      <c r="I629">
        <v>1371.576</v>
      </c>
      <c r="K629" t="s">
        <v>27</v>
      </c>
      <c r="L629" t="s">
        <v>6</v>
      </c>
      <c r="M629">
        <v>2040</v>
      </c>
      <c r="N629" t="s">
        <v>4</v>
      </c>
      <c r="O629" t="s">
        <v>10</v>
      </c>
      <c r="P629">
        <v>2.2669999999999999</v>
      </c>
    </row>
    <row r="630" spans="1:16" x14ac:dyDescent="0.2">
      <c r="A630" t="s">
        <v>77</v>
      </c>
      <c r="B630" t="str">
        <f t="shared" si="18"/>
        <v>ES</v>
      </c>
      <c r="C630" t="s">
        <v>40</v>
      </c>
      <c r="D630" t="s">
        <v>1</v>
      </c>
      <c r="E630">
        <v>2025</v>
      </c>
      <c r="F630" t="s">
        <v>4</v>
      </c>
      <c r="G630" t="s">
        <v>5</v>
      </c>
      <c r="H630">
        <f t="shared" si="19"/>
        <v>-2627.6499999999996</v>
      </c>
      <c r="I630">
        <v>262.76499999999999</v>
      </c>
      <c r="K630" t="s">
        <v>27</v>
      </c>
      <c r="L630" t="s">
        <v>6</v>
      </c>
      <c r="M630">
        <v>2045</v>
      </c>
      <c r="N630" t="s">
        <v>4</v>
      </c>
      <c r="O630" t="s">
        <v>10</v>
      </c>
      <c r="P630">
        <v>3.4</v>
      </c>
    </row>
    <row r="631" spans="1:16" x14ac:dyDescent="0.2">
      <c r="A631" t="s">
        <v>77</v>
      </c>
      <c r="B631" t="str">
        <f t="shared" si="18"/>
        <v>ES</v>
      </c>
      <c r="C631" t="s">
        <v>40</v>
      </c>
      <c r="D631" t="s">
        <v>1</v>
      </c>
      <c r="E631">
        <v>2030</v>
      </c>
      <c r="F631" t="s">
        <v>2</v>
      </c>
      <c r="G631" t="s">
        <v>8</v>
      </c>
      <c r="H631">
        <f t="shared" si="19"/>
        <v>7577.4</v>
      </c>
      <c r="I631">
        <v>757.74</v>
      </c>
      <c r="K631" t="s">
        <v>27</v>
      </c>
      <c r="L631" t="s">
        <v>6</v>
      </c>
      <c r="M631">
        <v>2050</v>
      </c>
      <c r="N631" t="s">
        <v>4</v>
      </c>
      <c r="O631" t="s">
        <v>10</v>
      </c>
      <c r="P631">
        <v>5.6669999999999998</v>
      </c>
    </row>
    <row r="632" spans="1:16" x14ac:dyDescent="0.2">
      <c r="A632" t="s">
        <v>77</v>
      </c>
      <c r="B632" t="str">
        <f t="shared" si="18"/>
        <v>ES</v>
      </c>
      <c r="C632" t="s">
        <v>40</v>
      </c>
      <c r="D632" t="s">
        <v>1</v>
      </c>
      <c r="E632">
        <v>2030</v>
      </c>
      <c r="F632" t="s">
        <v>2</v>
      </c>
      <c r="G632" t="s">
        <v>5</v>
      </c>
      <c r="H632">
        <f t="shared" si="19"/>
        <v>7651.2199999999993</v>
      </c>
      <c r="I632">
        <v>765.12199999999996</v>
      </c>
      <c r="K632" t="s">
        <v>28</v>
      </c>
      <c r="L632" t="s">
        <v>1</v>
      </c>
      <c r="M632">
        <v>2025</v>
      </c>
      <c r="N632" t="s">
        <v>2</v>
      </c>
      <c r="O632" t="s">
        <v>5</v>
      </c>
      <c r="P632">
        <v>122.812</v>
      </c>
    </row>
    <row r="633" spans="1:16" x14ac:dyDescent="0.2">
      <c r="A633" t="s">
        <v>77</v>
      </c>
      <c r="B633" t="str">
        <f t="shared" si="18"/>
        <v>ES</v>
      </c>
      <c r="C633" t="s">
        <v>40</v>
      </c>
      <c r="D633" t="s">
        <v>1</v>
      </c>
      <c r="E633">
        <v>2030</v>
      </c>
      <c r="F633" t="s">
        <v>2</v>
      </c>
      <c r="G633" t="s">
        <v>20</v>
      </c>
      <c r="H633">
        <f t="shared" si="19"/>
        <v>1166.67</v>
      </c>
      <c r="I633">
        <v>116.667</v>
      </c>
      <c r="K633" t="s">
        <v>28</v>
      </c>
      <c r="L633" t="s">
        <v>1</v>
      </c>
      <c r="M633">
        <v>2025</v>
      </c>
      <c r="N633" t="s">
        <v>4</v>
      </c>
      <c r="O633" t="s">
        <v>9</v>
      </c>
      <c r="P633">
        <v>49.237000000000002</v>
      </c>
    </row>
    <row r="634" spans="1:16" x14ac:dyDescent="0.2">
      <c r="A634" t="s">
        <v>77</v>
      </c>
      <c r="B634" t="str">
        <f t="shared" si="18"/>
        <v>ES</v>
      </c>
      <c r="C634" t="s">
        <v>40</v>
      </c>
      <c r="D634" t="s">
        <v>1</v>
      </c>
      <c r="E634">
        <v>2030</v>
      </c>
      <c r="F634" t="s">
        <v>4</v>
      </c>
      <c r="G634" t="s">
        <v>9</v>
      </c>
      <c r="H634">
        <f t="shared" si="19"/>
        <v>-12529.92</v>
      </c>
      <c r="I634">
        <v>1252.992</v>
      </c>
      <c r="K634" t="s">
        <v>28</v>
      </c>
      <c r="L634" t="s">
        <v>1</v>
      </c>
      <c r="M634">
        <v>2025</v>
      </c>
      <c r="N634" t="s">
        <v>4</v>
      </c>
      <c r="O634" t="s">
        <v>5</v>
      </c>
      <c r="P634">
        <v>73.575999999999993</v>
      </c>
    </row>
    <row r="635" spans="1:16" x14ac:dyDescent="0.2">
      <c r="A635" t="s">
        <v>77</v>
      </c>
      <c r="B635" t="str">
        <f t="shared" si="18"/>
        <v>ES</v>
      </c>
      <c r="C635" t="s">
        <v>40</v>
      </c>
      <c r="D635" t="s">
        <v>1</v>
      </c>
      <c r="E635">
        <v>2030</v>
      </c>
      <c r="F635" t="s">
        <v>4</v>
      </c>
      <c r="G635" t="s">
        <v>5</v>
      </c>
      <c r="H635">
        <f t="shared" si="19"/>
        <v>-2686.92</v>
      </c>
      <c r="I635">
        <v>268.69200000000001</v>
      </c>
      <c r="K635" t="s">
        <v>28</v>
      </c>
      <c r="L635" t="s">
        <v>1</v>
      </c>
      <c r="M635">
        <v>2030</v>
      </c>
      <c r="N635" t="s">
        <v>2</v>
      </c>
      <c r="O635" t="s">
        <v>5</v>
      </c>
      <c r="P635">
        <v>110.613</v>
      </c>
    </row>
    <row r="636" spans="1:16" x14ac:dyDescent="0.2">
      <c r="A636" t="s">
        <v>77</v>
      </c>
      <c r="B636" t="str">
        <f t="shared" si="18"/>
        <v>ES</v>
      </c>
      <c r="C636" t="s">
        <v>40</v>
      </c>
      <c r="D636" t="s">
        <v>1</v>
      </c>
      <c r="E636">
        <v>2030</v>
      </c>
      <c r="F636" t="s">
        <v>4</v>
      </c>
      <c r="G636" t="s">
        <v>20</v>
      </c>
      <c r="H636">
        <f t="shared" si="19"/>
        <v>-1178.45</v>
      </c>
      <c r="I636">
        <v>117.845</v>
      </c>
      <c r="K636" t="s">
        <v>28</v>
      </c>
      <c r="L636" t="s">
        <v>1</v>
      </c>
      <c r="M636">
        <v>2030</v>
      </c>
      <c r="N636" t="s">
        <v>4</v>
      </c>
      <c r="O636" t="s">
        <v>9</v>
      </c>
      <c r="P636">
        <v>44.395000000000003</v>
      </c>
    </row>
    <row r="637" spans="1:16" x14ac:dyDescent="0.2">
      <c r="A637" t="s">
        <v>77</v>
      </c>
      <c r="B637" t="str">
        <f t="shared" si="18"/>
        <v>ES</v>
      </c>
      <c r="C637" t="s">
        <v>40</v>
      </c>
      <c r="D637" t="s">
        <v>1</v>
      </c>
      <c r="E637">
        <v>2035</v>
      </c>
      <c r="F637" t="s">
        <v>2</v>
      </c>
      <c r="G637" t="s">
        <v>8</v>
      </c>
      <c r="H637">
        <f t="shared" si="19"/>
        <v>6398.93</v>
      </c>
      <c r="I637">
        <v>639.89300000000003</v>
      </c>
      <c r="K637" t="s">
        <v>28</v>
      </c>
      <c r="L637" t="s">
        <v>1</v>
      </c>
      <c r="M637">
        <v>2030</v>
      </c>
      <c r="N637" t="s">
        <v>4</v>
      </c>
      <c r="O637" t="s">
        <v>5</v>
      </c>
      <c r="P637">
        <v>66.218000000000004</v>
      </c>
    </row>
    <row r="638" spans="1:16" x14ac:dyDescent="0.2">
      <c r="A638" t="s">
        <v>77</v>
      </c>
      <c r="B638" t="str">
        <f t="shared" si="18"/>
        <v>ES</v>
      </c>
      <c r="C638" t="s">
        <v>40</v>
      </c>
      <c r="D638" t="s">
        <v>1</v>
      </c>
      <c r="E638">
        <v>2035</v>
      </c>
      <c r="F638" t="s">
        <v>2</v>
      </c>
      <c r="G638" t="s">
        <v>5</v>
      </c>
      <c r="H638">
        <f t="shared" si="19"/>
        <v>5971.369999999999</v>
      </c>
      <c r="I638">
        <v>597.13699999999994</v>
      </c>
      <c r="K638" t="s">
        <v>28</v>
      </c>
      <c r="L638" t="s">
        <v>1</v>
      </c>
      <c r="M638">
        <v>2035</v>
      </c>
      <c r="N638" t="s">
        <v>2</v>
      </c>
      <c r="O638" t="s">
        <v>5</v>
      </c>
      <c r="P638">
        <v>98.14</v>
      </c>
    </row>
    <row r="639" spans="1:16" x14ac:dyDescent="0.2">
      <c r="A639" t="s">
        <v>77</v>
      </c>
      <c r="B639" t="str">
        <f t="shared" si="18"/>
        <v>ES</v>
      </c>
      <c r="C639" t="s">
        <v>40</v>
      </c>
      <c r="D639" t="s">
        <v>1</v>
      </c>
      <c r="E639">
        <v>2035</v>
      </c>
      <c r="F639" t="s">
        <v>4</v>
      </c>
      <c r="G639" t="s">
        <v>9</v>
      </c>
      <c r="H639">
        <f t="shared" si="19"/>
        <v>-10724.970000000001</v>
      </c>
      <c r="I639">
        <v>1072.4970000000001</v>
      </c>
      <c r="K639" t="s">
        <v>28</v>
      </c>
      <c r="L639" t="s">
        <v>1</v>
      </c>
      <c r="M639">
        <v>2035</v>
      </c>
      <c r="N639" t="s">
        <v>4</v>
      </c>
      <c r="O639" t="s">
        <v>9</v>
      </c>
      <c r="P639">
        <v>39.28</v>
      </c>
    </row>
    <row r="640" spans="1:16" x14ac:dyDescent="0.2">
      <c r="A640" t="s">
        <v>77</v>
      </c>
      <c r="B640" t="str">
        <f t="shared" si="18"/>
        <v>ES</v>
      </c>
      <c r="C640" t="s">
        <v>40</v>
      </c>
      <c r="D640" t="s">
        <v>1</v>
      </c>
      <c r="E640">
        <v>2035</v>
      </c>
      <c r="F640" t="s">
        <v>4</v>
      </c>
      <c r="G640" t="s">
        <v>5</v>
      </c>
      <c r="H640">
        <f t="shared" si="19"/>
        <v>-1645.3200000000002</v>
      </c>
      <c r="I640">
        <v>164.53200000000001</v>
      </c>
      <c r="K640" t="s">
        <v>28</v>
      </c>
      <c r="L640" t="s">
        <v>1</v>
      </c>
      <c r="M640">
        <v>2035</v>
      </c>
      <c r="N640" t="s">
        <v>4</v>
      </c>
      <c r="O640" t="s">
        <v>5</v>
      </c>
      <c r="P640">
        <v>58.86</v>
      </c>
    </row>
    <row r="641" spans="1:16" x14ac:dyDescent="0.2">
      <c r="A641" t="s">
        <v>77</v>
      </c>
      <c r="B641" t="str">
        <f t="shared" si="18"/>
        <v>ES</v>
      </c>
      <c r="C641" t="s">
        <v>40</v>
      </c>
      <c r="D641" t="s">
        <v>1</v>
      </c>
      <c r="E641">
        <v>2040</v>
      </c>
      <c r="F641" t="s">
        <v>2</v>
      </c>
      <c r="G641" t="s">
        <v>8</v>
      </c>
      <c r="H641">
        <f t="shared" si="19"/>
        <v>6725.9699999999993</v>
      </c>
      <c r="I641">
        <v>672.59699999999998</v>
      </c>
      <c r="K641" t="s">
        <v>28</v>
      </c>
      <c r="L641" t="s">
        <v>1</v>
      </c>
      <c r="M641">
        <v>2040</v>
      </c>
      <c r="N641" t="s">
        <v>2</v>
      </c>
      <c r="O641" t="s">
        <v>5</v>
      </c>
      <c r="P641">
        <v>85.668000000000006</v>
      </c>
    </row>
    <row r="642" spans="1:16" x14ac:dyDescent="0.2">
      <c r="A642" t="s">
        <v>77</v>
      </c>
      <c r="B642" t="str">
        <f t="shared" si="18"/>
        <v>ES</v>
      </c>
      <c r="C642" t="s">
        <v>40</v>
      </c>
      <c r="D642" t="s">
        <v>1</v>
      </c>
      <c r="E642">
        <v>2040</v>
      </c>
      <c r="F642" t="s">
        <v>2</v>
      </c>
      <c r="G642" t="s">
        <v>5</v>
      </c>
      <c r="H642">
        <f t="shared" si="19"/>
        <v>3528.1</v>
      </c>
      <c r="I642">
        <v>352.81</v>
      </c>
      <c r="K642" t="s">
        <v>28</v>
      </c>
      <c r="L642" t="s">
        <v>1</v>
      </c>
      <c r="M642">
        <v>2040</v>
      </c>
      <c r="N642" t="s">
        <v>4</v>
      </c>
      <c r="O642" t="s">
        <v>9</v>
      </c>
      <c r="P642">
        <v>34.165999999999997</v>
      </c>
    </row>
    <row r="643" spans="1:16" x14ac:dyDescent="0.2">
      <c r="A643" t="s">
        <v>77</v>
      </c>
      <c r="B643" t="str">
        <f t="shared" ref="B643:B706" si="20">MID(C643,1,2)</f>
        <v>ES</v>
      </c>
      <c r="C643" t="s">
        <v>40</v>
      </c>
      <c r="D643" t="s">
        <v>1</v>
      </c>
      <c r="E643">
        <v>2040</v>
      </c>
      <c r="F643" t="s">
        <v>4</v>
      </c>
      <c r="G643" t="s">
        <v>9</v>
      </c>
      <c r="H643">
        <f t="shared" ref="H643:H706" si="21">IF(F643="+",I643,-I643)*10</f>
        <v>-8920.02</v>
      </c>
      <c r="I643">
        <v>892.00199999999995</v>
      </c>
      <c r="K643" t="s">
        <v>28</v>
      </c>
      <c r="L643" t="s">
        <v>1</v>
      </c>
      <c r="M643">
        <v>2040</v>
      </c>
      <c r="N643" t="s">
        <v>4</v>
      </c>
      <c r="O643" t="s">
        <v>5</v>
      </c>
      <c r="P643">
        <v>51.502000000000002</v>
      </c>
    </row>
    <row r="644" spans="1:16" x14ac:dyDescent="0.2">
      <c r="A644" t="s">
        <v>77</v>
      </c>
      <c r="B644" t="str">
        <f t="shared" si="20"/>
        <v>ES</v>
      </c>
      <c r="C644" t="s">
        <v>40</v>
      </c>
      <c r="D644" t="s">
        <v>1</v>
      </c>
      <c r="E644">
        <v>2040</v>
      </c>
      <c r="F644" t="s">
        <v>4</v>
      </c>
      <c r="G644" t="s">
        <v>5</v>
      </c>
      <c r="H644">
        <f t="shared" si="21"/>
        <v>-1334.04</v>
      </c>
      <c r="I644">
        <v>133.404</v>
      </c>
      <c r="K644" t="s">
        <v>28</v>
      </c>
      <c r="L644" t="s">
        <v>1</v>
      </c>
      <c r="M644">
        <v>2045</v>
      </c>
      <c r="N644" t="s">
        <v>2</v>
      </c>
      <c r="O644" t="s">
        <v>5</v>
      </c>
      <c r="P644">
        <v>73.468000000000004</v>
      </c>
    </row>
    <row r="645" spans="1:16" x14ac:dyDescent="0.2">
      <c r="A645" t="s">
        <v>77</v>
      </c>
      <c r="B645" t="str">
        <f t="shared" si="20"/>
        <v>ES</v>
      </c>
      <c r="C645" t="s">
        <v>40</v>
      </c>
      <c r="D645" t="s">
        <v>6</v>
      </c>
      <c r="E645">
        <v>2030</v>
      </c>
      <c r="F645" t="s">
        <v>2</v>
      </c>
      <c r="G645" t="s">
        <v>5</v>
      </c>
      <c r="H645">
        <f t="shared" si="21"/>
        <v>3.65</v>
      </c>
      <c r="I645">
        <v>0.36499999999999999</v>
      </c>
      <c r="K645" t="s">
        <v>28</v>
      </c>
      <c r="L645" t="s">
        <v>1</v>
      </c>
      <c r="M645">
        <v>2045</v>
      </c>
      <c r="N645" t="s">
        <v>4</v>
      </c>
      <c r="O645" t="s">
        <v>9</v>
      </c>
      <c r="P645">
        <v>29.324000000000002</v>
      </c>
    </row>
    <row r="646" spans="1:16" x14ac:dyDescent="0.2">
      <c r="A646" t="s">
        <v>77</v>
      </c>
      <c r="B646" t="str">
        <f t="shared" si="20"/>
        <v>ES</v>
      </c>
      <c r="C646" t="s">
        <v>40</v>
      </c>
      <c r="D646" t="s">
        <v>6</v>
      </c>
      <c r="E646">
        <v>2030</v>
      </c>
      <c r="F646" t="s">
        <v>4</v>
      </c>
      <c r="G646" t="s">
        <v>10</v>
      </c>
      <c r="H646">
        <f t="shared" si="21"/>
        <v>-137.16</v>
      </c>
      <c r="I646">
        <v>13.715999999999999</v>
      </c>
      <c r="K646" t="s">
        <v>28</v>
      </c>
      <c r="L646" t="s">
        <v>1</v>
      </c>
      <c r="M646">
        <v>2045</v>
      </c>
      <c r="N646" t="s">
        <v>4</v>
      </c>
      <c r="O646" t="s">
        <v>5</v>
      </c>
      <c r="P646">
        <v>44.143999999999998</v>
      </c>
    </row>
    <row r="647" spans="1:16" x14ac:dyDescent="0.2">
      <c r="A647" t="s">
        <v>77</v>
      </c>
      <c r="B647" t="str">
        <f t="shared" si="20"/>
        <v>ES</v>
      </c>
      <c r="C647" t="s">
        <v>40</v>
      </c>
      <c r="D647" t="s">
        <v>6</v>
      </c>
      <c r="E647">
        <v>2030</v>
      </c>
      <c r="F647" t="s">
        <v>4</v>
      </c>
      <c r="G647" t="s">
        <v>5</v>
      </c>
      <c r="H647">
        <f t="shared" si="21"/>
        <v>-3.65</v>
      </c>
      <c r="I647">
        <v>0.36499999999999999</v>
      </c>
      <c r="K647" t="s">
        <v>28</v>
      </c>
      <c r="L647" t="s">
        <v>1</v>
      </c>
      <c r="M647">
        <v>2050</v>
      </c>
      <c r="N647" t="s">
        <v>2</v>
      </c>
      <c r="O647" t="s">
        <v>5</v>
      </c>
      <c r="P647">
        <v>61.268000000000001</v>
      </c>
    </row>
    <row r="648" spans="1:16" x14ac:dyDescent="0.2">
      <c r="A648" t="s">
        <v>77</v>
      </c>
      <c r="B648" t="str">
        <f t="shared" si="20"/>
        <v>ES</v>
      </c>
      <c r="C648" t="s">
        <v>40</v>
      </c>
      <c r="D648" t="s">
        <v>6</v>
      </c>
      <c r="E648">
        <v>2035</v>
      </c>
      <c r="F648" t="s">
        <v>2</v>
      </c>
      <c r="G648" t="s">
        <v>5</v>
      </c>
      <c r="H648">
        <f t="shared" si="21"/>
        <v>114.58</v>
      </c>
      <c r="I648">
        <v>11.458</v>
      </c>
      <c r="K648" t="s">
        <v>28</v>
      </c>
      <c r="L648" t="s">
        <v>1</v>
      </c>
      <c r="M648">
        <v>2050</v>
      </c>
      <c r="N648" t="s">
        <v>4</v>
      </c>
      <c r="O648" t="s">
        <v>9</v>
      </c>
      <c r="P648">
        <v>24.481999999999999</v>
      </c>
    </row>
    <row r="649" spans="1:16" x14ac:dyDescent="0.2">
      <c r="A649" t="s">
        <v>77</v>
      </c>
      <c r="B649" t="str">
        <f t="shared" si="20"/>
        <v>ES</v>
      </c>
      <c r="C649" t="s">
        <v>40</v>
      </c>
      <c r="D649" t="s">
        <v>6</v>
      </c>
      <c r="E649">
        <v>2035</v>
      </c>
      <c r="F649" t="s">
        <v>2</v>
      </c>
      <c r="G649" t="s">
        <v>20</v>
      </c>
      <c r="H649">
        <f t="shared" si="21"/>
        <v>110.42999999999999</v>
      </c>
      <c r="I649">
        <v>11.042999999999999</v>
      </c>
      <c r="K649" t="s">
        <v>28</v>
      </c>
      <c r="L649" t="s">
        <v>1</v>
      </c>
      <c r="M649">
        <v>2050</v>
      </c>
      <c r="N649" t="s">
        <v>4</v>
      </c>
      <c r="O649" t="s">
        <v>5</v>
      </c>
      <c r="P649">
        <v>36.786000000000001</v>
      </c>
    </row>
    <row r="650" spans="1:16" x14ac:dyDescent="0.2">
      <c r="A650" t="s">
        <v>77</v>
      </c>
      <c r="B650" t="str">
        <f t="shared" si="20"/>
        <v>ES</v>
      </c>
      <c r="C650" t="s">
        <v>40</v>
      </c>
      <c r="D650" t="s">
        <v>6</v>
      </c>
      <c r="E650">
        <v>2035</v>
      </c>
      <c r="F650" t="s">
        <v>4</v>
      </c>
      <c r="G650" t="s">
        <v>10</v>
      </c>
      <c r="H650">
        <f t="shared" si="21"/>
        <v>-548.63</v>
      </c>
      <c r="I650">
        <v>54.863</v>
      </c>
      <c r="K650" t="s">
        <v>28</v>
      </c>
      <c r="L650" t="s">
        <v>6</v>
      </c>
      <c r="M650">
        <v>2030</v>
      </c>
      <c r="N650" t="s">
        <v>4</v>
      </c>
      <c r="O650" t="s">
        <v>10</v>
      </c>
      <c r="P650">
        <v>0.49199999999999999</v>
      </c>
    </row>
    <row r="651" spans="1:16" x14ac:dyDescent="0.2">
      <c r="A651" t="s">
        <v>77</v>
      </c>
      <c r="B651" t="str">
        <f t="shared" si="20"/>
        <v>ES</v>
      </c>
      <c r="C651" t="s">
        <v>40</v>
      </c>
      <c r="D651" t="s">
        <v>6</v>
      </c>
      <c r="E651">
        <v>2035</v>
      </c>
      <c r="F651" t="s">
        <v>4</v>
      </c>
      <c r="G651" t="s">
        <v>5</v>
      </c>
      <c r="H651">
        <f t="shared" si="21"/>
        <v>-3.65</v>
      </c>
      <c r="I651">
        <v>0.36499999999999999</v>
      </c>
      <c r="K651" t="s">
        <v>28</v>
      </c>
      <c r="L651" t="s">
        <v>6</v>
      </c>
      <c r="M651">
        <v>2035</v>
      </c>
      <c r="N651" t="s">
        <v>4</v>
      </c>
      <c r="O651" t="s">
        <v>10</v>
      </c>
      <c r="P651">
        <v>1.9690000000000001</v>
      </c>
    </row>
    <row r="652" spans="1:16" x14ac:dyDescent="0.2">
      <c r="A652" t="s">
        <v>77</v>
      </c>
      <c r="B652" t="str">
        <f t="shared" si="20"/>
        <v>ES</v>
      </c>
      <c r="C652" t="s">
        <v>40</v>
      </c>
      <c r="D652" t="s">
        <v>6</v>
      </c>
      <c r="E652">
        <v>2035</v>
      </c>
      <c r="F652" t="s">
        <v>4</v>
      </c>
      <c r="G652" t="s">
        <v>20</v>
      </c>
      <c r="H652">
        <f t="shared" si="21"/>
        <v>-111.53999999999999</v>
      </c>
      <c r="I652">
        <v>11.154</v>
      </c>
      <c r="K652" t="s">
        <v>28</v>
      </c>
      <c r="L652" t="s">
        <v>6</v>
      </c>
      <c r="M652">
        <v>2040</v>
      </c>
      <c r="N652" t="s">
        <v>4</v>
      </c>
      <c r="O652" t="s">
        <v>10</v>
      </c>
      <c r="P652">
        <v>3.9390000000000001</v>
      </c>
    </row>
    <row r="653" spans="1:16" x14ac:dyDescent="0.2">
      <c r="A653" t="s">
        <v>77</v>
      </c>
      <c r="B653" t="str">
        <f t="shared" si="20"/>
        <v>ES</v>
      </c>
      <c r="C653" t="s">
        <v>40</v>
      </c>
      <c r="D653" t="s">
        <v>6</v>
      </c>
      <c r="E653">
        <v>2040</v>
      </c>
      <c r="F653" t="s">
        <v>2</v>
      </c>
      <c r="G653" t="s">
        <v>5</v>
      </c>
      <c r="H653">
        <f t="shared" si="21"/>
        <v>353.32</v>
      </c>
      <c r="I653">
        <v>35.332000000000001</v>
      </c>
      <c r="K653" t="s">
        <v>28</v>
      </c>
      <c r="L653" t="s">
        <v>6</v>
      </c>
      <c r="M653">
        <v>2045</v>
      </c>
      <c r="N653" t="s">
        <v>4</v>
      </c>
      <c r="O653" t="s">
        <v>10</v>
      </c>
      <c r="P653">
        <v>5.9080000000000004</v>
      </c>
    </row>
    <row r="654" spans="1:16" x14ac:dyDescent="0.2">
      <c r="A654" t="s">
        <v>77</v>
      </c>
      <c r="B654" t="str">
        <f t="shared" si="20"/>
        <v>ES</v>
      </c>
      <c r="C654" t="s">
        <v>40</v>
      </c>
      <c r="D654" t="s">
        <v>6</v>
      </c>
      <c r="E654">
        <v>2040</v>
      </c>
      <c r="F654" t="s">
        <v>2</v>
      </c>
      <c r="G654" t="s">
        <v>20</v>
      </c>
      <c r="H654">
        <f t="shared" si="21"/>
        <v>346.78</v>
      </c>
      <c r="I654">
        <v>34.677999999999997</v>
      </c>
      <c r="K654" t="s">
        <v>28</v>
      </c>
      <c r="L654" t="s">
        <v>6</v>
      </c>
      <c r="M654">
        <v>2050</v>
      </c>
      <c r="N654" t="s">
        <v>4</v>
      </c>
      <c r="O654" t="s">
        <v>10</v>
      </c>
      <c r="P654">
        <v>9.8469999999999995</v>
      </c>
    </row>
    <row r="655" spans="1:16" x14ac:dyDescent="0.2">
      <c r="A655" t="s">
        <v>77</v>
      </c>
      <c r="B655" t="str">
        <f t="shared" si="20"/>
        <v>ES</v>
      </c>
      <c r="C655" t="s">
        <v>40</v>
      </c>
      <c r="D655" t="s">
        <v>6</v>
      </c>
      <c r="E655">
        <v>2040</v>
      </c>
      <c r="F655" t="s">
        <v>4</v>
      </c>
      <c r="G655" t="s">
        <v>10</v>
      </c>
      <c r="H655">
        <f t="shared" si="21"/>
        <v>-1097.26</v>
      </c>
      <c r="I655">
        <v>109.726</v>
      </c>
      <c r="K655" t="s">
        <v>29</v>
      </c>
      <c r="L655" t="s">
        <v>1</v>
      </c>
      <c r="M655">
        <v>2025</v>
      </c>
      <c r="N655" t="s">
        <v>2</v>
      </c>
      <c r="O655" t="s">
        <v>5</v>
      </c>
      <c r="P655">
        <v>1066.633</v>
      </c>
    </row>
    <row r="656" spans="1:16" x14ac:dyDescent="0.2">
      <c r="A656" t="s">
        <v>77</v>
      </c>
      <c r="B656" t="str">
        <f t="shared" si="20"/>
        <v>ES</v>
      </c>
      <c r="C656" t="s">
        <v>40</v>
      </c>
      <c r="D656" t="s">
        <v>6</v>
      </c>
      <c r="E656">
        <v>2040</v>
      </c>
      <c r="F656" t="s">
        <v>4</v>
      </c>
      <c r="G656" t="s">
        <v>5</v>
      </c>
      <c r="H656">
        <f t="shared" si="21"/>
        <v>-3.65</v>
      </c>
      <c r="I656">
        <v>0.36499999999999999</v>
      </c>
      <c r="K656" t="s">
        <v>29</v>
      </c>
      <c r="L656" t="s">
        <v>1</v>
      </c>
      <c r="M656">
        <v>2025</v>
      </c>
      <c r="N656" t="s">
        <v>4</v>
      </c>
      <c r="O656" t="s">
        <v>9</v>
      </c>
      <c r="P656">
        <v>25.093</v>
      </c>
    </row>
    <row r="657" spans="1:16" x14ac:dyDescent="0.2">
      <c r="A657" t="s">
        <v>77</v>
      </c>
      <c r="B657" t="str">
        <f t="shared" si="20"/>
        <v>ES</v>
      </c>
      <c r="C657" t="s">
        <v>40</v>
      </c>
      <c r="D657" t="s">
        <v>6</v>
      </c>
      <c r="E657">
        <v>2040</v>
      </c>
      <c r="F657" t="s">
        <v>4</v>
      </c>
      <c r="G657" t="s">
        <v>20</v>
      </c>
      <c r="H657">
        <f t="shared" si="21"/>
        <v>-350.28</v>
      </c>
      <c r="I657">
        <v>35.027999999999999</v>
      </c>
      <c r="K657" t="s">
        <v>29</v>
      </c>
      <c r="L657" t="s">
        <v>1</v>
      </c>
      <c r="M657">
        <v>2025</v>
      </c>
      <c r="N657" t="s">
        <v>4</v>
      </c>
      <c r="O657" t="s">
        <v>5</v>
      </c>
      <c r="P657">
        <v>1041.54</v>
      </c>
    </row>
    <row r="658" spans="1:16" x14ac:dyDescent="0.2">
      <c r="A658" t="s">
        <v>77</v>
      </c>
      <c r="B658" t="str">
        <f t="shared" si="20"/>
        <v>ES</v>
      </c>
      <c r="C658" t="s">
        <v>41</v>
      </c>
      <c r="D658" t="s">
        <v>1</v>
      </c>
      <c r="E658">
        <v>2025</v>
      </c>
      <c r="F658" t="s">
        <v>2</v>
      </c>
      <c r="G658" t="s">
        <v>5</v>
      </c>
      <c r="H658">
        <f t="shared" si="21"/>
        <v>1577.3</v>
      </c>
      <c r="I658">
        <v>157.72999999999999</v>
      </c>
      <c r="K658" t="s">
        <v>29</v>
      </c>
      <c r="L658" t="s">
        <v>1</v>
      </c>
      <c r="M658">
        <v>2030</v>
      </c>
      <c r="N658" t="s">
        <v>2</v>
      </c>
      <c r="O658" t="s">
        <v>5</v>
      </c>
      <c r="P658">
        <v>734.51700000000005</v>
      </c>
    </row>
    <row r="659" spans="1:16" x14ac:dyDescent="0.2">
      <c r="A659" t="s">
        <v>77</v>
      </c>
      <c r="B659" t="str">
        <f t="shared" si="20"/>
        <v>ES</v>
      </c>
      <c r="C659" t="s">
        <v>41</v>
      </c>
      <c r="D659" t="s">
        <v>1</v>
      </c>
      <c r="E659">
        <v>2025</v>
      </c>
      <c r="F659" t="s">
        <v>4</v>
      </c>
      <c r="G659" t="s">
        <v>9</v>
      </c>
      <c r="H659">
        <f t="shared" si="21"/>
        <v>-1821.0300000000002</v>
      </c>
      <c r="I659">
        <v>182.10300000000001</v>
      </c>
      <c r="K659" t="s">
        <v>29</v>
      </c>
      <c r="L659" t="s">
        <v>1</v>
      </c>
      <c r="M659">
        <v>2030</v>
      </c>
      <c r="N659" t="s">
        <v>4</v>
      </c>
      <c r="O659" t="s">
        <v>9</v>
      </c>
      <c r="P659">
        <v>22.626000000000001</v>
      </c>
    </row>
    <row r="660" spans="1:16" x14ac:dyDescent="0.2">
      <c r="A660" t="s">
        <v>77</v>
      </c>
      <c r="B660" t="str">
        <f t="shared" si="20"/>
        <v>ES</v>
      </c>
      <c r="C660" t="s">
        <v>41</v>
      </c>
      <c r="D660" t="s">
        <v>1</v>
      </c>
      <c r="E660">
        <v>2030</v>
      </c>
      <c r="F660" t="s">
        <v>4</v>
      </c>
      <c r="G660" t="s">
        <v>9</v>
      </c>
      <c r="H660">
        <f t="shared" si="21"/>
        <v>-1663.58</v>
      </c>
      <c r="I660">
        <v>166.358</v>
      </c>
      <c r="K660" t="s">
        <v>29</v>
      </c>
      <c r="L660" t="s">
        <v>1</v>
      </c>
      <c r="M660">
        <v>2030</v>
      </c>
      <c r="N660" t="s">
        <v>4</v>
      </c>
      <c r="O660" t="s">
        <v>5</v>
      </c>
      <c r="P660">
        <v>711.89099999999996</v>
      </c>
    </row>
    <row r="661" spans="1:16" x14ac:dyDescent="0.2">
      <c r="A661" t="s">
        <v>77</v>
      </c>
      <c r="B661" t="str">
        <f t="shared" si="20"/>
        <v>ES</v>
      </c>
      <c r="C661" t="s">
        <v>41</v>
      </c>
      <c r="D661" t="s">
        <v>1</v>
      </c>
      <c r="E661">
        <v>2035</v>
      </c>
      <c r="F661" t="s">
        <v>2</v>
      </c>
      <c r="G661" t="s">
        <v>5</v>
      </c>
      <c r="H661">
        <f t="shared" si="21"/>
        <v>1320.3999999999999</v>
      </c>
      <c r="I661">
        <v>132.04</v>
      </c>
      <c r="K661" t="s">
        <v>29</v>
      </c>
      <c r="L661" t="s">
        <v>1</v>
      </c>
      <c r="M661">
        <v>2035</v>
      </c>
      <c r="N661" t="s">
        <v>2</v>
      </c>
      <c r="O661" t="s">
        <v>5</v>
      </c>
      <c r="P661">
        <v>747.75800000000004</v>
      </c>
    </row>
    <row r="662" spans="1:16" x14ac:dyDescent="0.2">
      <c r="A662" t="s">
        <v>77</v>
      </c>
      <c r="B662" t="str">
        <f t="shared" si="20"/>
        <v>ES</v>
      </c>
      <c r="C662" t="s">
        <v>41</v>
      </c>
      <c r="D662" t="s">
        <v>1</v>
      </c>
      <c r="E662">
        <v>2035</v>
      </c>
      <c r="F662" t="s">
        <v>4</v>
      </c>
      <c r="G662" t="s">
        <v>9</v>
      </c>
      <c r="H662">
        <f t="shared" si="21"/>
        <v>-1423.94</v>
      </c>
      <c r="I662">
        <v>142.39400000000001</v>
      </c>
      <c r="K662" t="s">
        <v>29</v>
      </c>
      <c r="L662" t="s">
        <v>1</v>
      </c>
      <c r="M662">
        <v>2035</v>
      </c>
      <c r="N662" t="s">
        <v>4</v>
      </c>
      <c r="O662" t="s">
        <v>9</v>
      </c>
      <c r="P662">
        <v>20.018999999999998</v>
      </c>
    </row>
    <row r="663" spans="1:16" x14ac:dyDescent="0.2">
      <c r="A663" t="s">
        <v>77</v>
      </c>
      <c r="B663" t="str">
        <f t="shared" si="20"/>
        <v>ES</v>
      </c>
      <c r="C663" t="s">
        <v>41</v>
      </c>
      <c r="D663" t="s">
        <v>1</v>
      </c>
      <c r="E663">
        <v>2040</v>
      </c>
      <c r="F663" t="s">
        <v>2</v>
      </c>
      <c r="G663" t="s">
        <v>5</v>
      </c>
      <c r="H663">
        <f t="shared" si="21"/>
        <v>1138.54</v>
      </c>
      <c r="I663">
        <v>113.854</v>
      </c>
      <c r="K663" t="s">
        <v>29</v>
      </c>
      <c r="L663" t="s">
        <v>1</v>
      </c>
      <c r="M663">
        <v>2035</v>
      </c>
      <c r="N663" t="s">
        <v>4</v>
      </c>
      <c r="O663" t="s">
        <v>5</v>
      </c>
      <c r="P663">
        <v>727.73800000000006</v>
      </c>
    </row>
    <row r="664" spans="1:16" x14ac:dyDescent="0.2">
      <c r="A664" t="s">
        <v>77</v>
      </c>
      <c r="B664" t="str">
        <f t="shared" si="20"/>
        <v>ES</v>
      </c>
      <c r="C664" t="s">
        <v>41</v>
      </c>
      <c r="D664" t="s">
        <v>1</v>
      </c>
      <c r="E664">
        <v>2040</v>
      </c>
      <c r="F664" t="s">
        <v>4</v>
      </c>
      <c r="G664" t="s">
        <v>9</v>
      </c>
      <c r="H664">
        <f t="shared" si="21"/>
        <v>-1184.3000000000002</v>
      </c>
      <c r="I664">
        <v>118.43</v>
      </c>
      <c r="K664" t="s">
        <v>29</v>
      </c>
      <c r="L664" t="s">
        <v>1</v>
      </c>
      <c r="M664">
        <v>2040</v>
      </c>
      <c r="N664" t="s">
        <v>2</v>
      </c>
      <c r="O664" t="s">
        <v>5</v>
      </c>
      <c r="P664">
        <v>586.66</v>
      </c>
    </row>
    <row r="665" spans="1:16" x14ac:dyDescent="0.2">
      <c r="A665" t="s">
        <v>77</v>
      </c>
      <c r="B665" t="str">
        <f t="shared" si="20"/>
        <v>ES</v>
      </c>
      <c r="C665" t="s">
        <v>41</v>
      </c>
      <c r="D665" t="s">
        <v>6</v>
      </c>
      <c r="E665">
        <v>2030</v>
      </c>
      <c r="F665" t="s">
        <v>4</v>
      </c>
      <c r="G665" t="s">
        <v>10</v>
      </c>
      <c r="H665">
        <f t="shared" si="21"/>
        <v>-18.21</v>
      </c>
      <c r="I665">
        <v>1.821</v>
      </c>
      <c r="K665" t="s">
        <v>29</v>
      </c>
      <c r="L665" t="s">
        <v>1</v>
      </c>
      <c r="M665">
        <v>2040</v>
      </c>
      <c r="N665" t="s">
        <v>4</v>
      </c>
      <c r="O665" t="s">
        <v>9</v>
      </c>
      <c r="P665">
        <v>17.413</v>
      </c>
    </row>
    <row r="666" spans="1:16" x14ac:dyDescent="0.2">
      <c r="A666" t="s">
        <v>77</v>
      </c>
      <c r="B666" t="str">
        <f t="shared" si="20"/>
        <v>ES</v>
      </c>
      <c r="C666" t="s">
        <v>41</v>
      </c>
      <c r="D666" t="s">
        <v>6</v>
      </c>
      <c r="E666">
        <v>2035</v>
      </c>
      <c r="F666" t="s">
        <v>4</v>
      </c>
      <c r="G666" t="s">
        <v>10</v>
      </c>
      <c r="H666">
        <f t="shared" si="21"/>
        <v>-72.84</v>
      </c>
      <c r="I666">
        <v>7.2839999999999998</v>
      </c>
      <c r="K666" t="s">
        <v>29</v>
      </c>
      <c r="L666" t="s">
        <v>1</v>
      </c>
      <c r="M666">
        <v>2040</v>
      </c>
      <c r="N666" t="s">
        <v>4</v>
      </c>
      <c r="O666" t="s">
        <v>5</v>
      </c>
      <c r="P666">
        <v>569.24699999999996</v>
      </c>
    </row>
    <row r="667" spans="1:16" x14ac:dyDescent="0.2">
      <c r="A667" t="s">
        <v>77</v>
      </c>
      <c r="B667" t="str">
        <f t="shared" si="20"/>
        <v>ES</v>
      </c>
      <c r="C667" t="s">
        <v>41</v>
      </c>
      <c r="D667" t="s">
        <v>6</v>
      </c>
      <c r="E667">
        <v>2040</v>
      </c>
      <c r="F667" t="s">
        <v>4</v>
      </c>
      <c r="G667" t="s">
        <v>10</v>
      </c>
      <c r="H667">
        <f t="shared" si="21"/>
        <v>-145.68</v>
      </c>
      <c r="I667">
        <v>14.568</v>
      </c>
      <c r="K667" t="s">
        <v>29</v>
      </c>
      <c r="L667" t="s">
        <v>1</v>
      </c>
      <c r="M667">
        <v>2045</v>
      </c>
      <c r="N667" t="s">
        <v>2</v>
      </c>
      <c r="O667" t="s">
        <v>5</v>
      </c>
      <c r="P667">
        <v>557.57399999999996</v>
      </c>
    </row>
    <row r="668" spans="1:16" x14ac:dyDescent="0.2">
      <c r="A668" t="s">
        <v>77</v>
      </c>
      <c r="B668" t="str">
        <f t="shared" si="20"/>
        <v>ES</v>
      </c>
      <c r="C668" t="s">
        <v>44</v>
      </c>
      <c r="D668" t="s">
        <v>1</v>
      </c>
      <c r="E668">
        <v>2025</v>
      </c>
      <c r="F668" t="s">
        <v>2</v>
      </c>
      <c r="G668" t="s">
        <v>5</v>
      </c>
      <c r="H668">
        <f t="shared" si="21"/>
        <v>2624.1899999999996</v>
      </c>
      <c r="I668">
        <v>262.41899999999998</v>
      </c>
      <c r="K668" t="s">
        <v>29</v>
      </c>
      <c r="L668" t="s">
        <v>1</v>
      </c>
      <c r="M668">
        <v>2045</v>
      </c>
      <c r="N668" t="s">
        <v>4</v>
      </c>
      <c r="O668" t="s">
        <v>9</v>
      </c>
      <c r="P668">
        <v>14.945</v>
      </c>
    </row>
    <row r="669" spans="1:16" x14ac:dyDescent="0.2">
      <c r="A669" t="s">
        <v>77</v>
      </c>
      <c r="B669" t="str">
        <f t="shared" si="20"/>
        <v>ES</v>
      </c>
      <c r="C669" t="s">
        <v>44</v>
      </c>
      <c r="D669" t="s">
        <v>1</v>
      </c>
      <c r="E669">
        <v>2025</v>
      </c>
      <c r="F669" t="s">
        <v>4</v>
      </c>
      <c r="G669" t="s">
        <v>9</v>
      </c>
      <c r="H669">
        <f t="shared" si="21"/>
        <v>-1093.3799999999999</v>
      </c>
      <c r="I669">
        <v>109.33799999999999</v>
      </c>
      <c r="K669" t="s">
        <v>29</v>
      </c>
      <c r="L669" t="s">
        <v>1</v>
      </c>
      <c r="M669">
        <v>2045</v>
      </c>
      <c r="N669" t="s">
        <v>4</v>
      </c>
      <c r="O669" t="s">
        <v>5</v>
      </c>
      <c r="P669">
        <v>542.62900000000002</v>
      </c>
    </row>
    <row r="670" spans="1:16" x14ac:dyDescent="0.2">
      <c r="A670" t="s">
        <v>77</v>
      </c>
      <c r="B670" t="str">
        <f t="shared" si="20"/>
        <v>ES</v>
      </c>
      <c r="C670" t="s">
        <v>44</v>
      </c>
      <c r="D670" t="s">
        <v>1</v>
      </c>
      <c r="E670">
        <v>2025</v>
      </c>
      <c r="F670" t="s">
        <v>4</v>
      </c>
      <c r="G670" t="s">
        <v>5</v>
      </c>
      <c r="H670">
        <f t="shared" si="21"/>
        <v>-1530.8000000000002</v>
      </c>
      <c r="I670">
        <v>153.08000000000001</v>
      </c>
      <c r="K670" t="s">
        <v>29</v>
      </c>
      <c r="L670" t="s">
        <v>1</v>
      </c>
      <c r="M670">
        <v>2050</v>
      </c>
      <c r="N670" t="s">
        <v>2</v>
      </c>
      <c r="O670" t="s">
        <v>5</v>
      </c>
      <c r="P670">
        <v>476.43</v>
      </c>
    </row>
    <row r="671" spans="1:16" x14ac:dyDescent="0.2">
      <c r="A671" t="s">
        <v>77</v>
      </c>
      <c r="B671" t="str">
        <f t="shared" si="20"/>
        <v>ES</v>
      </c>
      <c r="C671" t="s">
        <v>44</v>
      </c>
      <c r="D671" t="s">
        <v>1</v>
      </c>
      <c r="E671">
        <v>2030</v>
      </c>
      <c r="F671" t="s">
        <v>2</v>
      </c>
      <c r="G671" t="s">
        <v>5</v>
      </c>
      <c r="H671">
        <f t="shared" si="21"/>
        <v>2683.3999999999996</v>
      </c>
      <c r="I671">
        <v>268.33999999999997</v>
      </c>
      <c r="K671" t="s">
        <v>29</v>
      </c>
      <c r="L671" t="s">
        <v>1</v>
      </c>
      <c r="M671">
        <v>2050</v>
      </c>
      <c r="N671" t="s">
        <v>4</v>
      </c>
      <c r="O671" t="s">
        <v>9</v>
      </c>
      <c r="P671">
        <v>12.477</v>
      </c>
    </row>
    <row r="672" spans="1:16" x14ac:dyDescent="0.2">
      <c r="A672" t="s">
        <v>77</v>
      </c>
      <c r="B672" t="str">
        <f t="shared" si="20"/>
        <v>ES</v>
      </c>
      <c r="C672" t="s">
        <v>44</v>
      </c>
      <c r="D672" t="s">
        <v>1</v>
      </c>
      <c r="E672">
        <v>2030</v>
      </c>
      <c r="F672" t="s">
        <v>4</v>
      </c>
      <c r="G672" t="s">
        <v>9</v>
      </c>
      <c r="H672">
        <f t="shared" si="21"/>
        <v>-998.85</v>
      </c>
      <c r="I672">
        <v>99.885000000000005</v>
      </c>
      <c r="K672" t="s">
        <v>29</v>
      </c>
      <c r="L672" t="s">
        <v>1</v>
      </c>
      <c r="M672">
        <v>2050</v>
      </c>
      <c r="N672" t="s">
        <v>4</v>
      </c>
      <c r="O672" t="s">
        <v>5</v>
      </c>
      <c r="P672">
        <v>463.95299999999997</v>
      </c>
    </row>
    <row r="673" spans="1:16" x14ac:dyDescent="0.2">
      <c r="A673" t="s">
        <v>77</v>
      </c>
      <c r="B673" t="str">
        <f t="shared" si="20"/>
        <v>ES</v>
      </c>
      <c r="C673" t="s">
        <v>44</v>
      </c>
      <c r="D673" t="s">
        <v>1</v>
      </c>
      <c r="E673">
        <v>2030</v>
      </c>
      <c r="F673" t="s">
        <v>4</v>
      </c>
      <c r="G673" t="s">
        <v>5</v>
      </c>
      <c r="H673">
        <f t="shared" si="21"/>
        <v>-1684.5500000000002</v>
      </c>
      <c r="I673">
        <v>168.45500000000001</v>
      </c>
      <c r="K673" t="s">
        <v>29</v>
      </c>
      <c r="L673" t="s">
        <v>6</v>
      </c>
      <c r="M673">
        <v>2030</v>
      </c>
      <c r="N673" t="s">
        <v>2</v>
      </c>
      <c r="O673" t="s">
        <v>5</v>
      </c>
      <c r="P673">
        <v>7.1</v>
      </c>
    </row>
    <row r="674" spans="1:16" x14ac:dyDescent="0.2">
      <c r="A674" t="s">
        <v>77</v>
      </c>
      <c r="B674" t="str">
        <f t="shared" si="20"/>
        <v>ES</v>
      </c>
      <c r="C674" t="s">
        <v>44</v>
      </c>
      <c r="D674" t="s">
        <v>1</v>
      </c>
      <c r="E674">
        <v>2035</v>
      </c>
      <c r="F674" t="s">
        <v>2</v>
      </c>
      <c r="G674" t="s">
        <v>5</v>
      </c>
      <c r="H674">
        <f t="shared" si="21"/>
        <v>1643.17</v>
      </c>
      <c r="I674">
        <v>164.31700000000001</v>
      </c>
      <c r="K674" t="s">
        <v>29</v>
      </c>
      <c r="L674" t="s">
        <v>6</v>
      </c>
      <c r="M674">
        <v>2030</v>
      </c>
      <c r="N674" t="s">
        <v>4</v>
      </c>
      <c r="O674" t="s">
        <v>10</v>
      </c>
      <c r="P674">
        <v>0.251</v>
      </c>
    </row>
    <row r="675" spans="1:16" x14ac:dyDescent="0.2">
      <c r="A675" t="s">
        <v>77</v>
      </c>
      <c r="B675" t="str">
        <f t="shared" si="20"/>
        <v>ES</v>
      </c>
      <c r="C675" t="s">
        <v>44</v>
      </c>
      <c r="D675" t="s">
        <v>1</v>
      </c>
      <c r="E675">
        <v>2035</v>
      </c>
      <c r="F675" t="s">
        <v>4</v>
      </c>
      <c r="G675" t="s">
        <v>9</v>
      </c>
      <c r="H675">
        <f t="shared" si="21"/>
        <v>-854.95999999999992</v>
      </c>
      <c r="I675">
        <v>85.495999999999995</v>
      </c>
      <c r="K675" t="s">
        <v>29</v>
      </c>
      <c r="L675" t="s">
        <v>6</v>
      </c>
      <c r="M675">
        <v>2030</v>
      </c>
      <c r="N675" t="s">
        <v>4</v>
      </c>
      <c r="O675" t="s">
        <v>5</v>
      </c>
      <c r="P675">
        <v>7.1</v>
      </c>
    </row>
    <row r="676" spans="1:16" x14ac:dyDescent="0.2">
      <c r="A676" t="s">
        <v>77</v>
      </c>
      <c r="B676" t="str">
        <f t="shared" si="20"/>
        <v>ES</v>
      </c>
      <c r="C676" t="s">
        <v>44</v>
      </c>
      <c r="D676" t="s">
        <v>1</v>
      </c>
      <c r="E676">
        <v>2035</v>
      </c>
      <c r="F676" t="s">
        <v>4</v>
      </c>
      <c r="G676" t="s">
        <v>5</v>
      </c>
      <c r="H676">
        <f t="shared" si="21"/>
        <v>-788.21</v>
      </c>
      <c r="I676">
        <v>78.820999999999998</v>
      </c>
      <c r="K676" t="s">
        <v>29</v>
      </c>
      <c r="L676" t="s">
        <v>6</v>
      </c>
      <c r="M676">
        <v>2035</v>
      </c>
      <c r="N676" t="s">
        <v>2</v>
      </c>
      <c r="O676" t="s">
        <v>5</v>
      </c>
      <c r="P676">
        <v>28.398</v>
      </c>
    </row>
    <row r="677" spans="1:16" x14ac:dyDescent="0.2">
      <c r="A677" t="s">
        <v>77</v>
      </c>
      <c r="B677" t="str">
        <f t="shared" si="20"/>
        <v>ES</v>
      </c>
      <c r="C677" t="s">
        <v>44</v>
      </c>
      <c r="D677" t="s">
        <v>1</v>
      </c>
      <c r="E677">
        <v>2040</v>
      </c>
      <c r="F677" t="s">
        <v>2</v>
      </c>
      <c r="G677" t="s">
        <v>5</v>
      </c>
      <c r="H677">
        <f t="shared" si="21"/>
        <v>1332.2900000000002</v>
      </c>
      <c r="I677">
        <v>133.22900000000001</v>
      </c>
      <c r="K677" t="s">
        <v>29</v>
      </c>
      <c r="L677" t="s">
        <v>6</v>
      </c>
      <c r="M677">
        <v>2035</v>
      </c>
      <c r="N677" t="s">
        <v>4</v>
      </c>
      <c r="O677" t="s">
        <v>10</v>
      </c>
      <c r="P677">
        <v>1.004</v>
      </c>
    </row>
    <row r="678" spans="1:16" x14ac:dyDescent="0.2">
      <c r="A678" t="s">
        <v>77</v>
      </c>
      <c r="B678" t="str">
        <f t="shared" si="20"/>
        <v>ES</v>
      </c>
      <c r="C678" t="s">
        <v>44</v>
      </c>
      <c r="D678" t="s">
        <v>1</v>
      </c>
      <c r="E678">
        <v>2040</v>
      </c>
      <c r="F678" t="s">
        <v>4</v>
      </c>
      <c r="G678" t="s">
        <v>9</v>
      </c>
      <c r="H678">
        <f t="shared" si="21"/>
        <v>-711.08</v>
      </c>
      <c r="I678">
        <v>71.108000000000004</v>
      </c>
      <c r="K678" t="s">
        <v>29</v>
      </c>
      <c r="L678" t="s">
        <v>6</v>
      </c>
      <c r="M678">
        <v>2035</v>
      </c>
      <c r="N678" t="s">
        <v>4</v>
      </c>
      <c r="O678" t="s">
        <v>5</v>
      </c>
      <c r="P678">
        <v>28.398</v>
      </c>
    </row>
    <row r="679" spans="1:16" x14ac:dyDescent="0.2">
      <c r="A679" t="s">
        <v>77</v>
      </c>
      <c r="B679" t="str">
        <f t="shared" si="20"/>
        <v>ES</v>
      </c>
      <c r="C679" t="s">
        <v>44</v>
      </c>
      <c r="D679" t="s">
        <v>1</v>
      </c>
      <c r="E679">
        <v>2040</v>
      </c>
      <c r="F679" t="s">
        <v>4</v>
      </c>
      <c r="G679" t="s">
        <v>5</v>
      </c>
      <c r="H679">
        <f t="shared" si="21"/>
        <v>-621.22</v>
      </c>
      <c r="I679">
        <v>62.122</v>
      </c>
      <c r="K679" t="s">
        <v>29</v>
      </c>
      <c r="L679" t="s">
        <v>6</v>
      </c>
      <c r="M679">
        <v>2040</v>
      </c>
      <c r="N679" t="s">
        <v>2</v>
      </c>
      <c r="O679" t="s">
        <v>5</v>
      </c>
      <c r="P679">
        <v>56.796999999999997</v>
      </c>
    </row>
    <row r="680" spans="1:16" x14ac:dyDescent="0.2">
      <c r="A680" t="s">
        <v>77</v>
      </c>
      <c r="B680" t="str">
        <f t="shared" si="20"/>
        <v>ES</v>
      </c>
      <c r="C680" t="s">
        <v>44</v>
      </c>
      <c r="D680" t="s">
        <v>6</v>
      </c>
      <c r="E680">
        <v>2030</v>
      </c>
      <c r="F680" t="s">
        <v>4</v>
      </c>
      <c r="G680" t="s">
        <v>10</v>
      </c>
      <c r="H680">
        <f t="shared" si="21"/>
        <v>-10.93</v>
      </c>
      <c r="I680">
        <v>1.093</v>
      </c>
      <c r="K680" t="s">
        <v>29</v>
      </c>
      <c r="L680" t="s">
        <v>6</v>
      </c>
      <c r="M680">
        <v>2040</v>
      </c>
      <c r="N680" t="s">
        <v>4</v>
      </c>
      <c r="O680" t="s">
        <v>10</v>
      </c>
      <c r="P680">
        <v>2.0070000000000001</v>
      </c>
    </row>
    <row r="681" spans="1:16" x14ac:dyDescent="0.2">
      <c r="A681" t="s">
        <v>77</v>
      </c>
      <c r="B681" t="str">
        <f t="shared" si="20"/>
        <v>ES</v>
      </c>
      <c r="C681" t="s">
        <v>44</v>
      </c>
      <c r="D681" t="s">
        <v>6</v>
      </c>
      <c r="E681">
        <v>2035</v>
      </c>
      <c r="F681" t="s">
        <v>2</v>
      </c>
      <c r="G681" t="s">
        <v>5</v>
      </c>
      <c r="H681">
        <f t="shared" si="21"/>
        <v>0.03</v>
      </c>
      <c r="I681">
        <v>3.0000000000000001E-3</v>
      </c>
      <c r="K681" t="s">
        <v>29</v>
      </c>
      <c r="L681" t="s">
        <v>6</v>
      </c>
      <c r="M681">
        <v>2040</v>
      </c>
      <c r="N681" t="s">
        <v>4</v>
      </c>
      <c r="O681" t="s">
        <v>5</v>
      </c>
      <c r="P681">
        <v>56.796999999999997</v>
      </c>
    </row>
    <row r="682" spans="1:16" x14ac:dyDescent="0.2">
      <c r="A682" t="s">
        <v>77</v>
      </c>
      <c r="B682" t="str">
        <f t="shared" si="20"/>
        <v>ES</v>
      </c>
      <c r="C682" t="s">
        <v>44</v>
      </c>
      <c r="D682" t="s">
        <v>6</v>
      </c>
      <c r="E682">
        <v>2035</v>
      </c>
      <c r="F682" t="s">
        <v>4</v>
      </c>
      <c r="G682" t="s">
        <v>10</v>
      </c>
      <c r="H682">
        <f t="shared" si="21"/>
        <v>-43.739999999999995</v>
      </c>
      <c r="I682">
        <v>4.3739999999999997</v>
      </c>
      <c r="K682" t="s">
        <v>29</v>
      </c>
      <c r="L682" t="s">
        <v>6</v>
      </c>
      <c r="M682">
        <v>2045</v>
      </c>
      <c r="N682" t="s">
        <v>2</v>
      </c>
      <c r="O682" t="s">
        <v>5</v>
      </c>
      <c r="P682">
        <v>85.194999999999993</v>
      </c>
    </row>
    <row r="683" spans="1:16" x14ac:dyDescent="0.2">
      <c r="A683" t="s">
        <v>77</v>
      </c>
      <c r="B683" t="str">
        <f t="shared" si="20"/>
        <v>ES</v>
      </c>
      <c r="C683" t="s">
        <v>44</v>
      </c>
      <c r="D683" t="s">
        <v>6</v>
      </c>
      <c r="E683">
        <v>2035</v>
      </c>
      <c r="F683" t="s">
        <v>4</v>
      </c>
      <c r="G683" t="s">
        <v>5</v>
      </c>
      <c r="H683">
        <f t="shared" si="21"/>
        <v>-0.02</v>
      </c>
      <c r="I683">
        <v>2E-3</v>
      </c>
      <c r="K683" t="s">
        <v>29</v>
      </c>
      <c r="L683" t="s">
        <v>6</v>
      </c>
      <c r="M683">
        <v>2045</v>
      </c>
      <c r="N683" t="s">
        <v>4</v>
      </c>
      <c r="O683" t="s">
        <v>10</v>
      </c>
      <c r="P683">
        <v>3.0110000000000001</v>
      </c>
    </row>
    <row r="684" spans="1:16" x14ac:dyDescent="0.2">
      <c r="A684" t="s">
        <v>77</v>
      </c>
      <c r="B684" t="str">
        <f t="shared" si="20"/>
        <v>ES</v>
      </c>
      <c r="C684" t="s">
        <v>44</v>
      </c>
      <c r="D684" t="s">
        <v>6</v>
      </c>
      <c r="E684">
        <v>2040</v>
      </c>
      <c r="F684" t="s">
        <v>2</v>
      </c>
      <c r="G684" t="s">
        <v>5</v>
      </c>
      <c r="H684">
        <f t="shared" si="21"/>
        <v>0.03</v>
      </c>
      <c r="I684">
        <v>3.0000000000000001E-3</v>
      </c>
      <c r="K684" t="s">
        <v>29</v>
      </c>
      <c r="L684" t="s">
        <v>6</v>
      </c>
      <c r="M684">
        <v>2045</v>
      </c>
      <c r="N684" t="s">
        <v>4</v>
      </c>
      <c r="O684" t="s">
        <v>5</v>
      </c>
      <c r="P684">
        <v>85.194999999999993</v>
      </c>
    </row>
    <row r="685" spans="1:16" x14ac:dyDescent="0.2">
      <c r="A685" t="s">
        <v>77</v>
      </c>
      <c r="B685" t="str">
        <f t="shared" si="20"/>
        <v>ES</v>
      </c>
      <c r="C685" t="s">
        <v>44</v>
      </c>
      <c r="D685" t="s">
        <v>6</v>
      </c>
      <c r="E685">
        <v>2040</v>
      </c>
      <c r="F685" t="s">
        <v>4</v>
      </c>
      <c r="G685" t="s">
        <v>10</v>
      </c>
      <c r="H685">
        <f t="shared" si="21"/>
        <v>-87.47</v>
      </c>
      <c r="I685">
        <v>8.7469999999999999</v>
      </c>
      <c r="K685" t="s">
        <v>29</v>
      </c>
      <c r="L685" t="s">
        <v>6</v>
      </c>
      <c r="M685">
        <v>2050</v>
      </c>
      <c r="N685" t="s">
        <v>2</v>
      </c>
      <c r="O685" t="s">
        <v>5</v>
      </c>
      <c r="P685">
        <v>174.18100000000001</v>
      </c>
    </row>
    <row r="686" spans="1:16" x14ac:dyDescent="0.2">
      <c r="A686" t="s">
        <v>77</v>
      </c>
      <c r="B686" t="str">
        <f t="shared" si="20"/>
        <v>ES</v>
      </c>
      <c r="C686" t="s">
        <v>44</v>
      </c>
      <c r="D686" t="s">
        <v>6</v>
      </c>
      <c r="E686">
        <v>2040</v>
      </c>
      <c r="F686" t="s">
        <v>4</v>
      </c>
      <c r="G686" t="s">
        <v>5</v>
      </c>
      <c r="H686">
        <f t="shared" si="21"/>
        <v>-0.02</v>
      </c>
      <c r="I686">
        <v>2E-3</v>
      </c>
      <c r="K686" t="s">
        <v>29</v>
      </c>
      <c r="L686" t="s">
        <v>6</v>
      </c>
      <c r="M686">
        <v>2050</v>
      </c>
      <c r="N686" t="s">
        <v>4</v>
      </c>
      <c r="O686" t="s">
        <v>10</v>
      </c>
      <c r="P686">
        <v>5.0190000000000001</v>
      </c>
    </row>
    <row r="687" spans="1:16" x14ac:dyDescent="0.2">
      <c r="A687" t="s">
        <v>77</v>
      </c>
      <c r="B687" t="str">
        <f t="shared" si="20"/>
        <v>ES</v>
      </c>
      <c r="C687" t="s">
        <v>45</v>
      </c>
      <c r="D687" t="s">
        <v>1</v>
      </c>
      <c r="E687">
        <v>2025</v>
      </c>
      <c r="F687" t="s">
        <v>2</v>
      </c>
      <c r="G687" t="s">
        <v>3</v>
      </c>
      <c r="H687">
        <f t="shared" si="21"/>
        <v>83.949999999999989</v>
      </c>
      <c r="I687">
        <v>8.3949999999999996</v>
      </c>
      <c r="K687" t="s">
        <v>29</v>
      </c>
      <c r="L687" t="s">
        <v>6</v>
      </c>
      <c r="M687">
        <v>2050</v>
      </c>
      <c r="N687" t="s">
        <v>4</v>
      </c>
      <c r="O687" t="s">
        <v>5</v>
      </c>
      <c r="P687">
        <v>174.18100000000001</v>
      </c>
    </row>
    <row r="688" spans="1:16" x14ac:dyDescent="0.2">
      <c r="A688" t="s">
        <v>77</v>
      </c>
      <c r="B688" t="str">
        <f t="shared" si="20"/>
        <v>ES</v>
      </c>
      <c r="C688" t="s">
        <v>45</v>
      </c>
      <c r="D688" t="s">
        <v>1</v>
      </c>
      <c r="E688">
        <v>2025</v>
      </c>
      <c r="F688" t="s">
        <v>2</v>
      </c>
      <c r="G688" t="s">
        <v>5</v>
      </c>
      <c r="H688">
        <f t="shared" si="21"/>
        <v>1860.95</v>
      </c>
      <c r="I688">
        <v>186.095</v>
      </c>
      <c r="K688" t="s">
        <v>30</v>
      </c>
      <c r="L688" t="s">
        <v>1</v>
      </c>
      <c r="M688">
        <v>2025</v>
      </c>
      <c r="N688" t="s">
        <v>2</v>
      </c>
      <c r="O688" t="s">
        <v>5</v>
      </c>
      <c r="P688">
        <v>15.569000000000001</v>
      </c>
    </row>
    <row r="689" spans="1:16" x14ac:dyDescent="0.2">
      <c r="A689" t="s">
        <v>77</v>
      </c>
      <c r="B689" t="str">
        <f t="shared" si="20"/>
        <v>ES</v>
      </c>
      <c r="C689" t="s">
        <v>45</v>
      </c>
      <c r="D689" t="s">
        <v>1</v>
      </c>
      <c r="E689">
        <v>2025</v>
      </c>
      <c r="F689" t="s">
        <v>2</v>
      </c>
      <c r="G689" t="s">
        <v>6</v>
      </c>
      <c r="H689">
        <f t="shared" si="21"/>
        <v>39.69</v>
      </c>
      <c r="I689">
        <v>3.9689999999999999</v>
      </c>
      <c r="K689" t="s">
        <v>30</v>
      </c>
      <c r="L689" t="s">
        <v>1</v>
      </c>
      <c r="M689">
        <v>2025</v>
      </c>
      <c r="N689" t="s">
        <v>4</v>
      </c>
      <c r="O689" t="s">
        <v>9</v>
      </c>
      <c r="P689">
        <v>15.569000000000001</v>
      </c>
    </row>
    <row r="690" spans="1:16" x14ac:dyDescent="0.2">
      <c r="A690" t="s">
        <v>77</v>
      </c>
      <c r="B690" t="str">
        <f t="shared" si="20"/>
        <v>ES</v>
      </c>
      <c r="C690" t="s">
        <v>45</v>
      </c>
      <c r="D690" t="s">
        <v>1</v>
      </c>
      <c r="E690">
        <v>2025</v>
      </c>
      <c r="F690" t="s">
        <v>4</v>
      </c>
      <c r="G690" t="s">
        <v>9</v>
      </c>
      <c r="H690">
        <f t="shared" si="21"/>
        <v>-1984.5900000000001</v>
      </c>
      <c r="I690">
        <v>198.459</v>
      </c>
      <c r="K690" t="s">
        <v>30</v>
      </c>
      <c r="L690" t="s">
        <v>1</v>
      </c>
      <c r="M690">
        <v>2030</v>
      </c>
      <c r="N690" t="s">
        <v>2</v>
      </c>
      <c r="O690" t="s">
        <v>5</v>
      </c>
      <c r="P690">
        <v>14.038</v>
      </c>
    </row>
    <row r="691" spans="1:16" x14ac:dyDescent="0.2">
      <c r="A691" t="s">
        <v>77</v>
      </c>
      <c r="B691" t="str">
        <f t="shared" si="20"/>
        <v>ES</v>
      </c>
      <c r="C691" t="s">
        <v>45</v>
      </c>
      <c r="D691" t="s">
        <v>1</v>
      </c>
      <c r="E691">
        <v>2025</v>
      </c>
      <c r="F691" t="s">
        <v>4</v>
      </c>
      <c r="G691" t="s">
        <v>5</v>
      </c>
      <c r="H691">
        <f t="shared" si="21"/>
        <v>-0.01</v>
      </c>
      <c r="I691">
        <v>1E-3</v>
      </c>
      <c r="K691" t="s">
        <v>30</v>
      </c>
      <c r="L691" t="s">
        <v>1</v>
      </c>
      <c r="M691">
        <v>2030</v>
      </c>
      <c r="N691" t="s">
        <v>4</v>
      </c>
      <c r="O691" t="s">
        <v>9</v>
      </c>
      <c r="P691">
        <v>14.038</v>
      </c>
    </row>
    <row r="692" spans="1:16" x14ac:dyDescent="0.2">
      <c r="A692" t="s">
        <v>77</v>
      </c>
      <c r="B692" t="str">
        <f t="shared" si="20"/>
        <v>ES</v>
      </c>
      <c r="C692" t="s">
        <v>45</v>
      </c>
      <c r="D692" t="s">
        <v>1</v>
      </c>
      <c r="E692">
        <v>2030</v>
      </c>
      <c r="F692" t="s">
        <v>2</v>
      </c>
      <c r="G692" t="s">
        <v>5</v>
      </c>
      <c r="H692">
        <f t="shared" si="21"/>
        <v>9305.0300000000007</v>
      </c>
      <c r="I692">
        <v>930.50300000000004</v>
      </c>
      <c r="K692" t="s">
        <v>30</v>
      </c>
      <c r="L692" t="s">
        <v>1</v>
      </c>
      <c r="M692">
        <v>2035</v>
      </c>
      <c r="N692" t="s">
        <v>2</v>
      </c>
      <c r="O692" t="s">
        <v>5</v>
      </c>
      <c r="P692">
        <v>12.42</v>
      </c>
    </row>
    <row r="693" spans="1:16" x14ac:dyDescent="0.2">
      <c r="A693" t="s">
        <v>77</v>
      </c>
      <c r="B693" t="str">
        <f t="shared" si="20"/>
        <v>ES</v>
      </c>
      <c r="C693" t="s">
        <v>45</v>
      </c>
      <c r="D693" t="s">
        <v>1</v>
      </c>
      <c r="E693">
        <v>2030</v>
      </c>
      <c r="F693" t="s">
        <v>2</v>
      </c>
      <c r="G693" t="s">
        <v>6</v>
      </c>
      <c r="H693">
        <f t="shared" si="21"/>
        <v>165.43</v>
      </c>
      <c r="I693">
        <v>16.542999999999999</v>
      </c>
      <c r="K693" t="s">
        <v>30</v>
      </c>
      <c r="L693" t="s">
        <v>1</v>
      </c>
      <c r="M693">
        <v>2035</v>
      </c>
      <c r="N693" t="s">
        <v>4</v>
      </c>
      <c r="O693" t="s">
        <v>9</v>
      </c>
      <c r="P693">
        <v>12.42</v>
      </c>
    </row>
    <row r="694" spans="1:16" x14ac:dyDescent="0.2">
      <c r="A694" t="s">
        <v>77</v>
      </c>
      <c r="B694" t="str">
        <f t="shared" si="20"/>
        <v>ES</v>
      </c>
      <c r="C694" t="s">
        <v>45</v>
      </c>
      <c r="D694" t="s">
        <v>1</v>
      </c>
      <c r="E694">
        <v>2030</v>
      </c>
      <c r="F694" t="s">
        <v>4</v>
      </c>
      <c r="G694" t="s">
        <v>9</v>
      </c>
      <c r="H694">
        <f t="shared" si="21"/>
        <v>-1813</v>
      </c>
      <c r="I694">
        <v>181.3</v>
      </c>
      <c r="K694" t="s">
        <v>30</v>
      </c>
      <c r="L694" t="s">
        <v>1</v>
      </c>
      <c r="M694">
        <v>2040</v>
      </c>
      <c r="N694" t="s">
        <v>2</v>
      </c>
      <c r="O694" t="s">
        <v>5</v>
      </c>
      <c r="P694">
        <v>10.803000000000001</v>
      </c>
    </row>
    <row r="695" spans="1:16" x14ac:dyDescent="0.2">
      <c r="A695" t="s">
        <v>77</v>
      </c>
      <c r="B695" t="str">
        <f t="shared" si="20"/>
        <v>ES</v>
      </c>
      <c r="C695" t="s">
        <v>45</v>
      </c>
      <c r="D695" t="s">
        <v>1</v>
      </c>
      <c r="E695">
        <v>2030</v>
      </c>
      <c r="F695" t="s">
        <v>4</v>
      </c>
      <c r="G695" t="s">
        <v>5</v>
      </c>
      <c r="H695">
        <f t="shared" si="21"/>
        <v>-7657.45</v>
      </c>
      <c r="I695">
        <v>765.745</v>
      </c>
      <c r="K695" t="s">
        <v>30</v>
      </c>
      <c r="L695" t="s">
        <v>1</v>
      </c>
      <c r="M695">
        <v>2040</v>
      </c>
      <c r="N695" t="s">
        <v>4</v>
      </c>
      <c r="O695" t="s">
        <v>9</v>
      </c>
      <c r="P695">
        <v>10.803000000000001</v>
      </c>
    </row>
    <row r="696" spans="1:16" x14ac:dyDescent="0.2">
      <c r="A696" t="s">
        <v>77</v>
      </c>
      <c r="B696" t="str">
        <f t="shared" si="20"/>
        <v>ES</v>
      </c>
      <c r="C696" t="s">
        <v>45</v>
      </c>
      <c r="D696" t="s">
        <v>1</v>
      </c>
      <c r="E696">
        <v>2035</v>
      </c>
      <c r="F696" t="s">
        <v>2</v>
      </c>
      <c r="G696" t="s">
        <v>3</v>
      </c>
      <c r="H696">
        <f t="shared" si="21"/>
        <v>83.949999999999989</v>
      </c>
      <c r="I696">
        <v>8.3949999999999996</v>
      </c>
      <c r="K696" t="s">
        <v>30</v>
      </c>
      <c r="L696" t="s">
        <v>1</v>
      </c>
      <c r="M696">
        <v>2045</v>
      </c>
      <c r="N696" t="s">
        <v>2</v>
      </c>
      <c r="O696" t="s">
        <v>5</v>
      </c>
      <c r="P696">
        <v>9.2720000000000002</v>
      </c>
    </row>
    <row r="697" spans="1:16" x14ac:dyDescent="0.2">
      <c r="A697" t="s">
        <v>77</v>
      </c>
      <c r="B697" t="str">
        <f t="shared" si="20"/>
        <v>ES</v>
      </c>
      <c r="C697" t="s">
        <v>45</v>
      </c>
      <c r="D697" t="s">
        <v>1</v>
      </c>
      <c r="E697">
        <v>2035</v>
      </c>
      <c r="F697" t="s">
        <v>2</v>
      </c>
      <c r="G697" t="s">
        <v>5</v>
      </c>
      <c r="H697">
        <f t="shared" si="21"/>
        <v>7294.04</v>
      </c>
      <c r="I697">
        <v>729.404</v>
      </c>
      <c r="K697" t="s">
        <v>30</v>
      </c>
      <c r="L697" t="s">
        <v>1</v>
      </c>
      <c r="M697">
        <v>2045</v>
      </c>
      <c r="N697" t="s">
        <v>4</v>
      </c>
      <c r="O697" t="s">
        <v>9</v>
      </c>
      <c r="P697">
        <v>9.2720000000000002</v>
      </c>
    </row>
    <row r="698" spans="1:16" x14ac:dyDescent="0.2">
      <c r="A698" t="s">
        <v>77</v>
      </c>
      <c r="B698" t="str">
        <f t="shared" si="20"/>
        <v>ES</v>
      </c>
      <c r="C698" t="s">
        <v>45</v>
      </c>
      <c r="D698" t="s">
        <v>1</v>
      </c>
      <c r="E698">
        <v>2035</v>
      </c>
      <c r="F698" t="s">
        <v>2</v>
      </c>
      <c r="G698" t="s">
        <v>6</v>
      </c>
      <c r="H698">
        <f t="shared" si="21"/>
        <v>150.06</v>
      </c>
      <c r="I698">
        <v>15.006</v>
      </c>
      <c r="K698" t="s">
        <v>30</v>
      </c>
      <c r="L698" t="s">
        <v>1</v>
      </c>
      <c r="M698">
        <v>2050</v>
      </c>
      <c r="N698" t="s">
        <v>2</v>
      </c>
      <c r="O698" t="s">
        <v>5</v>
      </c>
      <c r="P698">
        <v>7.7409999999999997</v>
      </c>
    </row>
    <row r="699" spans="1:16" x14ac:dyDescent="0.2">
      <c r="A699" t="s">
        <v>77</v>
      </c>
      <c r="B699" t="str">
        <f t="shared" si="20"/>
        <v>ES</v>
      </c>
      <c r="C699" t="s">
        <v>45</v>
      </c>
      <c r="D699" t="s">
        <v>1</v>
      </c>
      <c r="E699">
        <v>2035</v>
      </c>
      <c r="F699" t="s">
        <v>4</v>
      </c>
      <c r="G699" t="s">
        <v>9</v>
      </c>
      <c r="H699">
        <f t="shared" si="21"/>
        <v>-1551.84</v>
      </c>
      <c r="I699">
        <v>155.184</v>
      </c>
      <c r="K699" t="s">
        <v>30</v>
      </c>
      <c r="L699" t="s">
        <v>1</v>
      </c>
      <c r="M699">
        <v>2050</v>
      </c>
      <c r="N699" t="s">
        <v>4</v>
      </c>
      <c r="O699" t="s">
        <v>9</v>
      </c>
      <c r="P699">
        <v>7.7409999999999997</v>
      </c>
    </row>
    <row r="700" spans="1:16" x14ac:dyDescent="0.2">
      <c r="A700" t="s">
        <v>77</v>
      </c>
      <c r="B700" t="str">
        <f t="shared" si="20"/>
        <v>ES</v>
      </c>
      <c r="C700" t="s">
        <v>45</v>
      </c>
      <c r="D700" t="s">
        <v>1</v>
      </c>
      <c r="E700">
        <v>2035</v>
      </c>
      <c r="F700" t="s">
        <v>4</v>
      </c>
      <c r="G700" t="s">
        <v>5</v>
      </c>
      <c r="H700">
        <f t="shared" si="21"/>
        <v>-5976.2199999999993</v>
      </c>
      <c r="I700">
        <v>597.62199999999996</v>
      </c>
      <c r="K700" t="s">
        <v>30</v>
      </c>
      <c r="L700" t="s">
        <v>6</v>
      </c>
      <c r="M700">
        <v>2030</v>
      </c>
      <c r="N700" t="s">
        <v>4</v>
      </c>
      <c r="O700" t="s">
        <v>10</v>
      </c>
      <c r="P700">
        <v>0.156</v>
      </c>
    </row>
    <row r="701" spans="1:16" x14ac:dyDescent="0.2">
      <c r="A701" t="s">
        <v>77</v>
      </c>
      <c r="B701" t="str">
        <f t="shared" si="20"/>
        <v>ES</v>
      </c>
      <c r="C701" t="s">
        <v>45</v>
      </c>
      <c r="D701" t="s">
        <v>1</v>
      </c>
      <c r="E701">
        <v>2040</v>
      </c>
      <c r="F701" t="s">
        <v>2</v>
      </c>
      <c r="G701" t="s">
        <v>3</v>
      </c>
      <c r="H701">
        <f t="shared" si="21"/>
        <v>83.949999999999989</v>
      </c>
      <c r="I701">
        <v>8.3949999999999996</v>
      </c>
      <c r="K701" t="s">
        <v>30</v>
      </c>
      <c r="L701" t="s">
        <v>6</v>
      </c>
      <c r="M701">
        <v>2035</v>
      </c>
      <c r="N701" t="s">
        <v>4</v>
      </c>
      <c r="O701" t="s">
        <v>10</v>
      </c>
      <c r="P701">
        <v>0.623</v>
      </c>
    </row>
    <row r="702" spans="1:16" x14ac:dyDescent="0.2">
      <c r="A702" t="s">
        <v>77</v>
      </c>
      <c r="B702" t="str">
        <f t="shared" si="20"/>
        <v>ES</v>
      </c>
      <c r="C702" t="s">
        <v>45</v>
      </c>
      <c r="D702" t="s">
        <v>1</v>
      </c>
      <c r="E702">
        <v>2040</v>
      </c>
      <c r="F702" t="s">
        <v>2</v>
      </c>
      <c r="G702" t="s">
        <v>5</v>
      </c>
      <c r="H702">
        <f t="shared" si="21"/>
        <v>4706.05</v>
      </c>
      <c r="I702">
        <v>470.60500000000002</v>
      </c>
      <c r="K702" t="s">
        <v>30</v>
      </c>
      <c r="L702" t="s">
        <v>6</v>
      </c>
      <c r="M702">
        <v>2040</v>
      </c>
      <c r="N702" t="s">
        <v>4</v>
      </c>
      <c r="O702" t="s">
        <v>10</v>
      </c>
      <c r="P702">
        <v>1.2450000000000001</v>
      </c>
    </row>
    <row r="703" spans="1:16" x14ac:dyDescent="0.2">
      <c r="A703" t="s">
        <v>77</v>
      </c>
      <c r="B703" t="str">
        <f t="shared" si="20"/>
        <v>ES</v>
      </c>
      <c r="C703" t="s">
        <v>45</v>
      </c>
      <c r="D703" t="s">
        <v>1</v>
      </c>
      <c r="E703">
        <v>2040</v>
      </c>
      <c r="F703" t="s">
        <v>2</v>
      </c>
      <c r="G703" t="s">
        <v>6</v>
      </c>
      <c r="H703">
        <f t="shared" si="21"/>
        <v>31.63</v>
      </c>
      <c r="I703">
        <v>3.1629999999999998</v>
      </c>
      <c r="K703" t="s">
        <v>30</v>
      </c>
      <c r="L703" t="s">
        <v>6</v>
      </c>
      <c r="M703">
        <v>2045</v>
      </c>
      <c r="N703" t="s">
        <v>4</v>
      </c>
      <c r="O703" t="s">
        <v>10</v>
      </c>
      <c r="P703">
        <v>1.8680000000000001</v>
      </c>
    </row>
    <row r="704" spans="1:16" x14ac:dyDescent="0.2">
      <c r="A704" t="s">
        <v>77</v>
      </c>
      <c r="B704" t="str">
        <f t="shared" si="20"/>
        <v>ES</v>
      </c>
      <c r="C704" t="s">
        <v>45</v>
      </c>
      <c r="D704" t="s">
        <v>1</v>
      </c>
      <c r="E704">
        <v>2040</v>
      </c>
      <c r="F704" t="s">
        <v>4</v>
      </c>
      <c r="G704" t="s">
        <v>9</v>
      </c>
      <c r="H704">
        <f t="shared" si="21"/>
        <v>-1290.67</v>
      </c>
      <c r="I704">
        <v>129.06700000000001</v>
      </c>
      <c r="K704" t="s">
        <v>30</v>
      </c>
      <c r="L704" t="s">
        <v>6</v>
      </c>
      <c r="M704">
        <v>2050</v>
      </c>
      <c r="N704" t="s">
        <v>4</v>
      </c>
      <c r="O704" t="s">
        <v>10</v>
      </c>
      <c r="P704">
        <v>3.1139999999999999</v>
      </c>
    </row>
    <row r="705" spans="1:16" x14ac:dyDescent="0.2">
      <c r="A705" t="s">
        <v>77</v>
      </c>
      <c r="B705" t="str">
        <f t="shared" si="20"/>
        <v>ES</v>
      </c>
      <c r="C705" t="s">
        <v>45</v>
      </c>
      <c r="D705" t="s">
        <v>1</v>
      </c>
      <c r="E705">
        <v>2040</v>
      </c>
      <c r="F705" t="s">
        <v>4</v>
      </c>
      <c r="G705" t="s">
        <v>5</v>
      </c>
      <c r="H705">
        <f t="shared" si="21"/>
        <v>-3530.96</v>
      </c>
      <c r="I705">
        <v>353.096</v>
      </c>
      <c r="K705" t="s">
        <v>31</v>
      </c>
      <c r="L705" t="s">
        <v>1</v>
      </c>
      <c r="M705">
        <v>2025</v>
      </c>
      <c r="N705" t="s">
        <v>2</v>
      </c>
      <c r="O705" t="s">
        <v>5</v>
      </c>
      <c r="P705">
        <v>241.80500000000001</v>
      </c>
    </row>
    <row r="706" spans="1:16" x14ac:dyDescent="0.2">
      <c r="A706" t="s">
        <v>77</v>
      </c>
      <c r="B706" t="str">
        <f t="shared" si="20"/>
        <v>ES</v>
      </c>
      <c r="C706" t="s">
        <v>45</v>
      </c>
      <c r="D706" t="s">
        <v>6</v>
      </c>
      <c r="E706">
        <v>2025</v>
      </c>
      <c r="F706" t="s">
        <v>2</v>
      </c>
      <c r="G706" t="s">
        <v>3</v>
      </c>
      <c r="H706">
        <f t="shared" si="21"/>
        <v>39.69</v>
      </c>
      <c r="I706">
        <v>3.9689999999999999</v>
      </c>
      <c r="K706" t="s">
        <v>31</v>
      </c>
      <c r="L706" t="s">
        <v>1</v>
      </c>
      <c r="M706">
        <v>2025</v>
      </c>
      <c r="N706" t="s">
        <v>2</v>
      </c>
      <c r="O706" t="s">
        <v>6</v>
      </c>
      <c r="P706">
        <v>0.20300000000000001</v>
      </c>
    </row>
    <row r="707" spans="1:16" x14ac:dyDescent="0.2">
      <c r="A707" t="s">
        <v>77</v>
      </c>
      <c r="B707" t="str">
        <f t="shared" ref="B707:B770" si="22">MID(C707,1,2)</f>
        <v>ES</v>
      </c>
      <c r="C707" t="s">
        <v>45</v>
      </c>
      <c r="D707" t="s">
        <v>6</v>
      </c>
      <c r="E707">
        <v>2025</v>
      </c>
      <c r="F707" t="s">
        <v>4</v>
      </c>
      <c r="G707" t="s">
        <v>1</v>
      </c>
      <c r="H707">
        <f t="shared" ref="H707:H770" si="23">IF(F707="+",I707,-I707)*10</f>
        <v>-39.69</v>
      </c>
      <c r="I707">
        <v>3.9689999999999999</v>
      </c>
      <c r="K707" t="s">
        <v>31</v>
      </c>
      <c r="L707" t="s">
        <v>1</v>
      </c>
      <c r="M707">
        <v>2025</v>
      </c>
      <c r="N707" t="s">
        <v>4</v>
      </c>
      <c r="O707" t="s">
        <v>5</v>
      </c>
      <c r="P707">
        <v>242.00700000000001</v>
      </c>
    </row>
    <row r="708" spans="1:16" x14ac:dyDescent="0.2">
      <c r="A708" t="s">
        <v>77</v>
      </c>
      <c r="B708" t="str">
        <f t="shared" si="22"/>
        <v>ES</v>
      </c>
      <c r="C708" t="s">
        <v>45</v>
      </c>
      <c r="D708" t="s">
        <v>6</v>
      </c>
      <c r="E708">
        <v>2030</v>
      </c>
      <c r="F708" t="s">
        <v>2</v>
      </c>
      <c r="G708" t="s">
        <v>3</v>
      </c>
      <c r="H708">
        <f t="shared" si="23"/>
        <v>219</v>
      </c>
      <c r="I708">
        <v>21.9</v>
      </c>
      <c r="K708" t="s">
        <v>31</v>
      </c>
      <c r="L708" t="s">
        <v>1</v>
      </c>
      <c r="M708">
        <v>2030</v>
      </c>
      <c r="N708" t="s">
        <v>2</v>
      </c>
      <c r="O708" t="s">
        <v>5</v>
      </c>
      <c r="P708">
        <v>166.83199999999999</v>
      </c>
    </row>
    <row r="709" spans="1:16" x14ac:dyDescent="0.2">
      <c r="A709" t="s">
        <v>77</v>
      </c>
      <c r="B709" t="str">
        <f t="shared" si="22"/>
        <v>ES</v>
      </c>
      <c r="C709" t="s">
        <v>45</v>
      </c>
      <c r="D709" t="s">
        <v>6</v>
      </c>
      <c r="E709">
        <v>2030</v>
      </c>
      <c r="F709" t="s">
        <v>2</v>
      </c>
      <c r="G709" t="s">
        <v>5</v>
      </c>
      <c r="H709">
        <f t="shared" si="23"/>
        <v>137.47</v>
      </c>
      <c r="I709">
        <v>13.747</v>
      </c>
      <c r="K709" t="s">
        <v>31</v>
      </c>
      <c r="L709" t="s">
        <v>1</v>
      </c>
      <c r="M709">
        <v>2030</v>
      </c>
      <c r="N709" t="s">
        <v>2</v>
      </c>
      <c r="O709" t="s">
        <v>6</v>
      </c>
      <c r="P709">
        <v>0.60799999999999998</v>
      </c>
    </row>
    <row r="710" spans="1:16" x14ac:dyDescent="0.2">
      <c r="A710" t="s">
        <v>77</v>
      </c>
      <c r="B710" t="str">
        <f t="shared" si="22"/>
        <v>ES</v>
      </c>
      <c r="C710" t="s">
        <v>45</v>
      </c>
      <c r="D710" t="s">
        <v>6</v>
      </c>
      <c r="E710">
        <v>2030</v>
      </c>
      <c r="F710" t="s">
        <v>4</v>
      </c>
      <c r="G710" t="s">
        <v>10</v>
      </c>
      <c r="H710">
        <f t="shared" si="23"/>
        <v>-19.850000000000001</v>
      </c>
      <c r="I710">
        <v>1.9850000000000001</v>
      </c>
      <c r="K710" t="s">
        <v>31</v>
      </c>
      <c r="L710" t="s">
        <v>1</v>
      </c>
      <c r="M710">
        <v>2030</v>
      </c>
      <c r="N710" t="s">
        <v>4</v>
      </c>
      <c r="O710" t="s">
        <v>5</v>
      </c>
      <c r="P710">
        <v>167.44</v>
      </c>
    </row>
    <row r="711" spans="1:16" x14ac:dyDescent="0.2">
      <c r="A711" t="s">
        <v>77</v>
      </c>
      <c r="B711" t="str">
        <f t="shared" si="22"/>
        <v>ES</v>
      </c>
      <c r="C711" t="s">
        <v>45</v>
      </c>
      <c r="D711" t="s">
        <v>6</v>
      </c>
      <c r="E711">
        <v>2030</v>
      </c>
      <c r="F711" t="s">
        <v>4</v>
      </c>
      <c r="G711" t="s">
        <v>5</v>
      </c>
      <c r="H711">
        <f t="shared" si="23"/>
        <v>-4.9000000000000004</v>
      </c>
      <c r="I711">
        <v>0.49</v>
      </c>
      <c r="K711" t="s">
        <v>31</v>
      </c>
      <c r="L711" t="s">
        <v>1</v>
      </c>
      <c r="M711">
        <v>2035</v>
      </c>
      <c r="N711" t="s">
        <v>2</v>
      </c>
      <c r="O711" t="s">
        <v>5</v>
      </c>
      <c r="P711">
        <v>135.76900000000001</v>
      </c>
    </row>
    <row r="712" spans="1:16" x14ac:dyDescent="0.2">
      <c r="A712" t="s">
        <v>77</v>
      </c>
      <c r="B712" t="str">
        <f t="shared" si="22"/>
        <v>ES</v>
      </c>
      <c r="C712" t="s">
        <v>45</v>
      </c>
      <c r="D712" t="s">
        <v>6</v>
      </c>
      <c r="E712">
        <v>2030</v>
      </c>
      <c r="F712" t="s">
        <v>4</v>
      </c>
      <c r="G712" t="s">
        <v>1</v>
      </c>
      <c r="H712">
        <f t="shared" si="23"/>
        <v>-165.43</v>
      </c>
      <c r="I712">
        <v>16.542999999999999</v>
      </c>
      <c r="K712" t="s">
        <v>31</v>
      </c>
      <c r="L712" t="s">
        <v>1</v>
      </c>
      <c r="M712">
        <v>2035</v>
      </c>
      <c r="N712" t="s">
        <v>2</v>
      </c>
      <c r="O712" t="s">
        <v>6</v>
      </c>
      <c r="P712">
        <v>2.7709999999999999</v>
      </c>
    </row>
    <row r="713" spans="1:16" x14ac:dyDescent="0.2">
      <c r="A713" t="s">
        <v>77</v>
      </c>
      <c r="B713" t="str">
        <f t="shared" si="22"/>
        <v>ES</v>
      </c>
      <c r="C713" t="s">
        <v>45</v>
      </c>
      <c r="D713" t="s">
        <v>6</v>
      </c>
      <c r="E713">
        <v>2035</v>
      </c>
      <c r="F713" t="s">
        <v>2</v>
      </c>
      <c r="G713" t="s">
        <v>3</v>
      </c>
      <c r="H713">
        <f t="shared" si="23"/>
        <v>219</v>
      </c>
      <c r="I713">
        <v>21.9</v>
      </c>
      <c r="K713" t="s">
        <v>31</v>
      </c>
      <c r="L713" t="s">
        <v>1</v>
      </c>
      <c r="M713">
        <v>2035</v>
      </c>
      <c r="N713" t="s">
        <v>4</v>
      </c>
      <c r="O713" t="s">
        <v>5</v>
      </c>
      <c r="P713">
        <v>138.54</v>
      </c>
    </row>
    <row r="714" spans="1:16" x14ac:dyDescent="0.2">
      <c r="A714" t="s">
        <v>77</v>
      </c>
      <c r="B714" t="str">
        <f t="shared" si="22"/>
        <v>ES</v>
      </c>
      <c r="C714" t="s">
        <v>45</v>
      </c>
      <c r="D714" t="s">
        <v>6</v>
      </c>
      <c r="E714">
        <v>2035</v>
      </c>
      <c r="F714" t="s">
        <v>2</v>
      </c>
      <c r="G714" t="s">
        <v>5</v>
      </c>
      <c r="H714">
        <f t="shared" si="23"/>
        <v>709.14</v>
      </c>
      <c r="I714">
        <v>70.914000000000001</v>
      </c>
      <c r="K714" t="s">
        <v>31</v>
      </c>
      <c r="L714" t="s">
        <v>6</v>
      </c>
      <c r="M714">
        <v>2025</v>
      </c>
      <c r="N714" t="s">
        <v>2</v>
      </c>
      <c r="O714" t="s">
        <v>3</v>
      </c>
      <c r="P714">
        <v>0.20300000000000001</v>
      </c>
    </row>
    <row r="715" spans="1:16" x14ac:dyDescent="0.2">
      <c r="A715" t="s">
        <v>77</v>
      </c>
      <c r="B715" t="str">
        <f t="shared" si="22"/>
        <v>ES</v>
      </c>
      <c r="C715" t="s">
        <v>45</v>
      </c>
      <c r="D715" t="s">
        <v>6</v>
      </c>
      <c r="E715">
        <v>2035</v>
      </c>
      <c r="F715" t="s">
        <v>4</v>
      </c>
      <c r="G715" t="s">
        <v>10</v>
      </c>
      <c r="H715">
        <f t="shared" si="23"/>
        <v>-79.38</v>
      </c>
      <c r="I715">
        <v>7.9379999999999997</v>
      </c>
      <c r="K715" t="s">
        <v>31</v>
      </c>
      <c r="L715" t="s">
        <v>6</v>
      </c>
      <c r="M715">
        <v>2025</v>
      </c>
      <c r="N715" t="s">
        <v>4</v>
      </c>
      <c r="O715" t="s">
        <v>1</v>
      </c>
      <c r="P715">
        <v>0.20300000000000001</v>
      </c>
    </row>
    <row r="716" spans="1:16" x14ac:dyDescent="0.2">
      <c r="A716" t="s">
        <v>77</v>
      </c>
      <c r="B716" t="str">
        <f t="shared" si="22"/>
        <v>ES</v>
      </c>
      <c r="C716" t="s">
        <v>45</v>
      </c>
      <c r="D716" t="s">
        <v>6</v>
      </c>
      <c r="E716">
        <v>2035</v>
      </c>
      <c r="F716" t="s">
        <v>4</v>
      </c>
      <c r="G716" t="s">
        <v>5</v>
      </c>
      <c r="H716">
        <f t="shared" si="23"/>
        <v>-143.31</v>
      </c>
      <c r="I716">
        <v>14.331</v>
      </c>
      <c r="K716" t="s">
        <v>31</v>
      </c>
      <c r="L716" t="s">
        <v>6</v>
      </c>
      <c r="M716">
        <v>2030</v>
      </c>
      <c r="N716" t="s">
        <v>2</v>
      </c>
      <c r="O716" t="s">
        <v>3</v>
      </c>
      <c r="P716">
        <v>0.95599999999999996</v>
      </c>
    </row>
    <row r="717" spans="1:16" x14ac:dyDescent="0.2">
      <c r="A717" t="s">
        <v>77</v>
      </c>
      <c r="B717" t="str">
        <f t="shared" si="22"/>
        <v>ES</v>
      </c>
      <c r="C717" t="s">
        <v>45</v>
      </c>
      <c r="D717" t="s">
        <v>6</v>
      </c>
      <c r="E717">
        <v>2035</v>
      </c>
      <c r="F717" t="s">
        <v>4</v>
      </c>
      <c r="G717" t="s">
        <v>1</v>
      </c>
      <c r="H717">
        <f t="shared" si="23"/>
        <v>-150.06</v>
      </c>
      <c r="I717">
        <v>15.006</v>
      </c>
      <c r="K717" t="s">
        <v>31</v>
      </c>
      <c r="L717" t="s">
        <v>6</v>
      </c>
      <c r="M717">
        <v>2030</v>
      </c>
      <c r="N717" t="s">
        <v>4</v>
      </c>
      <c r="O717" t="s">
        <v>1</v>
      </c>
      <c r="P717">
        <v>0.60799999999999998</v>
      </c>
    </row>
    <row r="718" spans="1:16" x14ac:dyDescent="0.2">
      <c r="A718" t="s">
        <v>77</v>
      </c>
      <c r="B718" t="str">
        <f t="shared" si="22"/>
        <v>ES</v>
      </c>
      <c r="C718" t="s">
        <v>45</v>
      </c>
      <c r="D718" t="s">
        <v>6</v>
      </c>
      <c r="E718">
        <v>2040</v>
      </c>
      <c r="F718" t="s">
        <v>2</v>
      </c>
      <c r="G718" t="s">
        <v>3</v>
      </c>
      <c r="H718">
        <f t="shared" si="23"/>
        <v>219</v>
      </c>
      <c r="I718">
        <v>21.9</v>
      </c>
      <c r="K718" t="s">
        <v>31</v>
      </c>
      <c r="L718" t="s">
        <v>6</v>
      </c>
      <c r="M718">
        <v>2035</v>
      </c>
      <c r="N718" t="s">
        <v>2</v>
      </c>
      <c r="O718" t="s">
        <v>3</v>
      </c>
      <c r="P718">
        <v>2.7709999999999999</v>
      </c>
    </row>
    <row r="719" spans="1:16" x14ac:dyDescent="0.2">
      <c r="A719" t="s">
        <v>77</v>
      </c>
      <c r="B719" t="str">
        <f t="shared" si="22"/>
        <v>ES</v>
      </c>
      <c r="C719" t="s">
        <v>45</v>
      </c>
      <c r="D719" t="s">
        <v>6</v>
      </c>
      <c r="E719">
        <v>2040</v>
      </c>
      <c r="F719" t="s">
        <v>2</v>
      </c>
      <c r="G719" t="s">
        <v>5</v>
      </c>
      <c r="H719">
        <f t="shared" si="23"/>
        <v>1421.2200000000003</v>
      </c>
      <c r="I719">
        <v>142.12200000000001</v>
      </c>
      <c r="K719" t="s">
        <v>31</v>
      </c>
      <c r="L719" t="s">
        <v>6</v>
      </c>
      <c r="M719">
        <v>2035</v>
      </c>
      <c r="N719" t="s">
        <v>4</v>
      </c>
      <c r="O719" t="s">
        <v>1</v>
      </c>
      <c r="P719">
        <v>2.7709999999999999</v>
      </c>
    </row>
    <row r="720" spans="1:16" x14ac:dyDescent="0.2">
      <c r="A720" t="s">
        <v>77</v>
      </c>
      <c r="B720" t="str">
        <f t="shared" si="22"/>
        <v>ES</v>
      </c>
      <c r="C720" t="s">
        <v>45</v>
      </c>
      <c r="D720" t="s">
        <v>6</v>
      </c>
      <c r="E720">
        <v>2040</v>
      </c>
      <c r="F720" t="s">
        <v>4</v>
      </c>
      <c r="G720" t="s">
        <v>10</v>
      </c>
      <c r="H720">
        <f t="shared" si="23"/>
        <v>-158.77000000000001</v>
      </c>
      <c r="I720">
        <v>15.877000000000001</v>
      </c>
      <c r="K720" t="s">
        <v>31</v>
      </c>
      <c r="L720" t="s">
        <v>6</v>
      </c>
      <c r="M720">
        <v>2050</v>
      </c>
      <c r="N720" t="s">
        <v>2</v>
      </c>
      <c r="O720" t="s">
        <v>3</v>
      </c>
      <c r="P720">
        <v>17.172000000000001</v>
      </c>
    </row>
    <row r="721" spans="1:16" x14ac:dyDescent="0.2">
      <c r="A721" t="s">
        <v>77</v>
      </c>
      <c r="B721" t="str">
        <f t="shared" si="22"/>
        <v>ES</v>
      </c>
      <c r="C721" t="s">
        <v>45</v>
      </c>
      <c r="D721" t="s">
        <v>6</v>
      </c>
      <c r="E721">
        <v>2040</v>
      </c>
      <c r="F721" t="s">
        <v>4</v>
      </c>
      <c r="G721" t="s">
        <v>5</v>
      </c>
      <c r="H721">
        <f t="shared" si="23"/>
        <v>-465.58</v>
      </c>
      <c r="I721">
        <v>46.558</v>
      </c>
      <c r="K721" t="s">
        <v>32</v>
      </c>
      <c r="L721" t="s">
        <v>1</v>
      </c>
      <c r="M721">
        <v>2025</v>
      </c>
      <c r="N721" t="s">
        <v>2</v>
      </c>
      <c r="O721" t="s">
        <v>5</v>
      </c>
      <c r="P721">
        <v>391.53100000000001</v>
      </c>
    </row>
    <row r="722" spans="1:16" x14ac:dyDescent="0.2">
      <c r="A722" t="s">
        <v>77</v>
      </c>
      <c r="B722" t="str">
        <f t="shared" si="22"/>
        <v>ES</v>
      </c>
      <c r="C722" t="s">
        <v>45</v>
      </c>
      <c r="D722" t="s">
        <v>6</v>
      </c>
      <c r="E722">
        <v>2040</v>
      </c>
      <c r="F722" t="s">
        <v>4</v>
      </c>
      <c r="G722" t="s">
        <v>1</v>
      </c>
      <c r="H722">
        <f t="shared" si="23"/>
        <v>-31.63</v>
      </c>
      <c r="I722">
        <v>3.1629999999999998</v>
      </c>
      <c r="K722" t="s">
        <v>32</v>
      </c>
      <c r="L722" t="s">
        <v>1</v>
      </c>
      <c r="M722">
        <v>2025</v>
      </c>
      <c r="N722" t="s">
        <v>4</v>
      </c>
      <c r="O722" t="s">
        <v>9</v>
      </c>
      <c r="P722">
        <v>26.294</v>
      </c>
    </row>
    <row r="723" spans="1:16" x14ac:dyDescent="0.2">
      <c r="A723" t="s">
        <v>77</v>
      </c>
      <c r="B723" t="str">
        <f t="shared" si="22"/>
        <v>ES</v>
      </c>
      <c r="C723" t="s">
        <v>46</v>
      </c>
      <c r="D723" t="s">
        <v>1</v>
      </c>
      <c r="E723">
        <v>2025</v>
      </c>
      <c r="F723" t="s">
        <v>2</v>
      </c>
      <c r="G723" t="s">
        <v>5</v>
      </c>
      <c r="H723">
        <f t="shared" si="23"/>
        <v>8231.5499999999993</v>
      </c>
      <c r="I723">
        <v>823.15499999999997</v>
      </c>
      <c r="K723" t="s">
        <v>32</v>
      </c>
      <c r="L723" t="s">
        <v>1</v>
      </c>
      <c r="M723">
        <v>2025</v>
      </c>
      <c r="N723" t="s">
        <v>4</v>
      </c>
      <c r="O723" t="s">
        <v>5</v>
      </c>
      <c r="P723">
        <v>365.23700000000002</v>
      </c>
    </row>
    <row r="724" spans="1:16" x14ac:dyDescent="0.2">
      <c r="A724" t="s">
        <v>77</v>
      </c>
      <c r="B724" t="str">
        <f t="shared" si="22"/>
        <v>ES</v>
      </c>
      <c r="C724" t="s">
        <v>46</v>
      </c>
      <c r="D724" t="s">
        <v>1</v>
      </c>
      <c r="E724">
        <v>2025</v>
      </c>
      <c r="F724" t="s">
        <v>4</v>
      </c>
      <c r="G724" t="s">
        <v>9</v>
      </c>
      <c r="H724">
        <f t="shared" si="23"/>
        <v>-4017.2000000000003</v>
      </c>
      <c r="I724">
        <v>401.72</v>
      </c>
      <c r="K724" t="s">
        <v>32</v>
      </c>
      <c r="L724" t="s">
        <v>1</v>
      </c>
      <c r="M724">
        <v>2030</v>
      </c>
      <c r="N724" t="s">
        <v>2</v>
      </c>
      <c r="O724" t="s">
        <v>5</v>
      </c>
      <c r="P724">
        <v>301.64100000000002</v>
      </c>
    </row>
    <row r="725" spans="1:16" x14ac:dyDescent="0.2">
      <c r="A725" t="s">
        <v>77</v>
      </c>
      <c r="B725" t="str">
        <f t="shared" si="22"/>
        <v>ES</v>
      </c>
      <c r="C725" t="s">
        <v>46</v>
      </c>
      <c r="D725" t="s">
        <v>1</v>
      </c>
      <c r="E725">
        <v>2025</v>
      </c>
      <c r="F725" t="s">
        <v>4</v>
      </c>
      <c r="G725" t="s">
        <v>5</v>
      </c>
      <c r="H725">
        <f t="shared" si="23"/>
        <v>-4214.3500000000004</v>
      </c>
      <c r="I725">
        <v>421.435</v>
      </c>
      <c r="K725" t="s">
        <v>32</v>
      </c>
      <c r="L725" t="s">
        <v>1</v>
      </c>
      <c r="M725">
        <v>2030</v>
      </c>
      <c r="N725" t="s">
        <v>4</v>
      </c>
      <c r="O725" t="s">
        <v>9</v>
      </c>
      <c r="P725">
        <v>23.709</v>
      </c>
    </row>
    <row r="726" spans="1:16" x14ac:dyDescent="0.2">
      <c r="A726" t="s">
        <v>77</v>
      </c>
      <c r="B726" t="str">
        <f t="shared" si="22"/>
        <v>ES</v>
      </c>
      <c r="C726" t="s">
        <v>46</v>
      </c>
      <c r="D726" t="s">
        <v>1</v>
      </c>
      <c r="E726">
        <v>2030</v>
      </c>
      <c r="F726" t="s">
        <v>2</v>
      </c>
      <c r="G726" t="s">
        <v>5</v>
      </c>
      <c r="H726">
        <f t="shared" si="23"/>
        <v>21325.27</v>
      </c>
      <c r="I726">
        <v>2132.527</v>
      </c>
      <c r="K726" t="s">
        <v>32</v>
      </c>
      <c r="L726" t="s">
        <v>1</v>
      </c>
      <c r="M726">
        <v>2030</v>
      </c>
      <c r="N726" t="s">
        <v>4</v>
      </c>
      <c r="O726" t="s">
        <v>5</v>
      </c>
      <c r="P726">
        <v>277.93299999999999</v>
      </c>
    </row>
    <row r="727" spans="1:16" x14ac:dyDescent="0.2">
      <c r="A727" t="s">
        <v>77</v>
      </c>
      <c r="B727" t="str">
        <f t="shared" si="22"/>
        <v>ES</v>
      </c>
      <c r="C727" t="s">
        <v>46</v>
      </c>
      <c r="D727" t="s">
        <v>1</v>
      </c>
      <c r="E727">
        <v>2030</v>
      </c>
      <c r="F727" t="s">
        <v>4</v>
      </c>
      <c r="G727" t="s">
        <v>9</v>
      </c>
      <c r="H727">
        <f t="shared" si="23"/>
        <v>-3668.39</v>
      </c>
      <c r="I727">
        <v>366.839</v>
      </c>
      <c r="K727" t="s">
        <v>32</v>
      </c>
      <c r="L727" t="s">
        <v>1</v>
      </c>
      <c r="M727">
        <v>2035</v>
      </c>
      <c r="N727" t="s">
        <v>2</v>
      </c>
      <c r="O727" t="s">
        <v>5</v>
      </c>
      <c r="P727">
        <v>255.303</v>
      </c>
    </row>
    <row r="728" spans="1:16" x14ac:dyDescent="0.2">
      <c r="A728" t="s">
        <v>77</v>
      </c>
      <c r="B728" t="str">
        <f t="shared" si="22"/>
        <v>ES</v>
      </c>
      <c r="C728" t="s">
        <v>46</v>
      </c>
      <c r="D728" t="s">
        <v>1</v>
      </c>
      <c r="E728">
        <v>2030</v>
      </c>
      <c r="F728" t="s">
        <v>4</v>
      </c>
      <c r="G728" t="s">
        <v>5</v>
      </c>
      <c r="H728">
        <f t="shared" si="23"/>
        <v>-17656.89</v>
      </c>
      <c r="I728">
        <v>1765.6890000000001</v>
      </c>
      <c r="K728" t="s">
        <v>32</v>
      </c>
      <c r="L728" t="s">
        <v>1</v>
      </c>
      <c r="M728">
        <v>2035</v>
      </c>
      <c r="N728" t="s">
        <v>4</v>
      </c>
      <c r="O728" t="s">
        <v>9</v>
      </c>
      <c r="P728">
        <v>20.977</v>
      </c>
    </row>
    <row r="729" spans="1:16" x14ac:dyDescent="0.2">
      <c r="A729" t="s">
        <v>77</v>
      </c>
      <c r="B729" t="str">
        <f t="shared" si="22"/>
        <v>ES</v>
      </c>
      <c r="C729" t="s">
        <v>46</v>
      </c>
      <c r="D729" t="s">
        <v>1</v>
      </c>
      <c r="E729">
        <v>2035</v>
      </c>
      <c r="F729" t="s">
        <v>2</v>
      </c>
      <c r="G729" t="s">
        <v>5</v>
      </c>
      <c r="H729">
        <f t="shared" si="23"/>
        <v>17515.189999999999</v>
      </c>
      <c r="I729">
        <v>1751.519</v>
      </c>
      <c r="K729" t="s">
        <v>32</v>
      </c>
      <c r="L729" t="s">
        <v>1</v>
      </c>
      <c r="M729">
        <v>2035</v>
      </c>
      <c r="N729" t="s">
        <v>4</v>
      </c>
      <c r="O729" t="s">
        <v>5</v>
      </c>
      <c r="P729">
        <v>234.32599999999999</v>
      </c>
    </row>
    <row r="730" spans="1:16" x14ac:dyDescent="0.2">
      <c r="A730" t="s">
        <v>77</v>
      </c>
      <c r="B730" t="str">
        <f t="shared" si="22"/>
        <v>ES</v>
      </c>
      <c r="C730" t="s">
        <v>46</v>
      </c>
      <c r="D730" t="s">
        <v>1</v>
      </c>
      <c r="E730">
        <v>2035</v>
      </c>
      <c r="F730" t="s">
        <v>4</v>
      </c>
      <c r="G730" t="s">
        <v>9</v>
      </c>
      <c r="H730">
        <f t="shared" si="23"/>
        <v>-3143.2200000000003</v>
      </c>
      <c r="I730">
        <v>314.322</v>
      </c>
      <c r="K730" t="s">
        <v>32</v>
      </c>
      <c r="L730" t="s">
        <v>1</v>
      </c>
      <c r="M730">
        <v>2040</v>
      </c>
      <c r="N730" t="s">
        <v>2</v>
      </c>
      <c r="O730" t="s">
        <v>5</v>
      </c>
      <c r="P730">
        <v>104.114</v>
      </c>
    </row>
    <row r="731" spans="1:16" x14ac:dyDescent="0.2">
      <c r="A731" t="s">
        <v>77</v>
      </c>
      <c r="B731" t="str">
        <f t="shared" si="22"/>
        <v>ES</v>
      </c>
      <c r="C731" t="s">
        <v>46</v>
      </c>
      <c r="D731" t="s">
        <v>1</v>
      </c>
      <c r="E731">
        <v>2035</v>
      </c>
      <c r="F731" t="s">
        <v>4</v>
      </c>
      <c r="G731" t="s">
        <v>5</v>
      </c>
      <c r="H731">
        <f t="shared" si="23"/>
        <v>-14371.97</v>
      </c>
      <c r="I731">
        <v>1437.1969999999999</v>
      </c>
      <c r="K731" t="s">
        <v>32</v>
      </c>
      <c r="L731" t="s">
        <v>1</v>
      </c>
      <c r="M731">
        <v>2040</v>
      </c>
      <c r="N731" t="s">
        <v>4</v>
      </c>
      <c r="O731" t="s">
        <v>9</v>
      </c>
      <c r="P731">
        <v>18.245999999999999</v>
      </c>
    </row>
    <row r="732" spans="1:16" x14ac:dyDescent="0.2">
      <c r="A732" t="s">
        <v>77</v>
      </c>
      <c r="B732" t="str">
        <f t="shared" si="22"/>
        <v>ES</v>
      </c>
      <c r="C732" t="s">
        <v>46</v>
      </c>
      <c r="D732" t="s">
        <v>1</v>
      </c>
      <c r="E732">
        <v>2040</v>
      </c>
      <c r="F732" t="s">
        <v>2</v>
      </c>
      <c r="G732" t="s">
        <v>5</v>
      </c>
      <c r="H732">
        <f t="shared" si="23"/>
        <v>13172.439999999999</v>
      </c>
      <c r="I732">
        <v>1317.2439999999999</v>
      </c>
      <c r="K732" t="s">
        <v>32</v>
      </c>
      <c r="L732" t="s">
        <v>1</v>
      </c>
      <c r="M732">
        <v>2040</v>
      </c>
      <c r="N732" t="s">
        <v>4</v>
      </c>
      <c r="O732" t="s">
        <v>5</v>
      </c>
      <c r="P732">
        <v>85.867999999999995</v>
      </c>
    </row>
    <row r="733" spans="1:16" x14ac:dyDescent="0.2">
      <c r="A733" t="s">
        <v>77</v>
      </c>
      <c r="B733" t="str">
        <f t="shared" si="22"/>
        <v>ES</v>
      </c>
      <c r="C733" t="s">
        <v>46</v>
      </c>
      <c r="D733" t="s">
        <v>1</v>
      </c>
      <c r="E733">
        <v>2040</v>
      </c>
      <c r="F733" t="s">
        <v>4</v>
      </c>
      <c r="G733" t="s">
        <v>9</v>
      </c>
      <c r="H733">
        <f t="shared" si="23"/>
        <v>-2618.0500000000002</v>
      </c>
      <c r="I733">
        <v>261.80500000000001</v>
      </c>
      <c r="K733" t="s">
        <v>32</v>
      </c>
      <c r="L733" t="s">
        <v>1</v>
      </c>
      <c r="M733">
        <v>2045</v>
      </c>
      <c r="N733" t="s">
        <v>2</v>
      </c>
      <c r="O733" t="s">
        <v>5</v>
      </c>
      <c r="P733">
        <v>89.3</v>
      </c>
    </row>
    <row r="734" spans="1:16" x14ac:dyDescent="0.2">
      <c r="A734" t="s">
        <v>77</v>
      </c>
      <c r="B734" t="str">
        <f t="shared" si="22"/>
        <v>ES</v>
      </c>
      <c r="C734" t="s">
        <v>46</v>
      </c>
      <c r="D734" t="s">
        <v>1</v>
      </c>
      <c r="E734">
        <v>2040</v>
      </c>
      <c r="F734" t="s">
        <v>4</v>
      </c>
      <c r="G734" t="s">
        <v>5</v>
      </c>
      <c r="H734">
        <f t="shared" si="23"/>
        <v>-10554.400000000001</v>
      </c>
      <c r="I734">
        <v>1055.44</v>
      </c>
      <c r="K734" t="s">
        <v>32</v>
      </c>
      <c r="L734" t="s">
        <v>1</v>
      </c>
      <c r="M734">
        <v>2045</v>
      </c>
      <c r="N734" t="s">
        <v>4</v>
      </c>
      <c r="O734" t="s">
        <v>9</v>
      </c>
      <c r="P734">
        <v>15.66</v>
      </c>
    </row>
    <row r="735" spans="1:16" x14ac:dyDescent="0.2">
      <c r="A735" t="s">
        <v>77</v>
      </c>
      <c r="B735" t="str">
        <f t="shared" si="22"/>
        <v>ES</v>
      </c>
      <c r="C735" t="s">
        <v>46</v>
      </c>
      <c r="D735" t="s">
        <v>6</v>
      </c>
      <c r="E735">
        <v>2030</v>
      </c>
      <c r="F735" t="s">
        <v>2</v>
      </c>
      <c r="G735" t="s">
        <v>5</v>
      </c>
      <c r="H735">
        <f t="shared" si="23"/>
        <v>74.5</v>
      </c>
      <c r="I735">
        <v>7.45</v>
      </c>
      <c r="K735" t="s">
        <v>32</v>
      </c>
      <c r="L735" t="s">
        <v>1</v>
      </c>
      <c r="M735">
        <v>2045</v>
      </c>
      <c r="N735" t="s">
        <v>4</v>
      </c>
      <c r="O735" t="s">
        <v>5</v>
      </c>
      <c r="P735">
        <v>73.64</v>
      </c>
    </row>
    <row r="736" spans="1:16" x14ac:dyDescent="0.2">
      <c r="A736" t="s">
        <v>77</v>
      </c>
      <c r="B736" t="str">
        <f t="shared" si="22"/>
        <v>ES</v>
      </c>
      <c r="C736" t="s">
        <v>46</v>
      </c>
      <c r="D736" t="s">
        <v>6</v>
      </c>
      <c r="E736">
        <v>2030</v>
      </c>
      <c r="F736" t="s">
        <v>4</v>
      </c>
      <c r="G736" t="s">
        <v>10</v>
      </c>
      <c r="H736">
        <f t="shared" si="23"/>
        <v>-40.17</v>
      </c>
      <c r="I736">
        <v>4.0170000000000003</v>
      </c>
      <c r="K736" t="s">
        <v>32</v>
      </c>
      <c r="L736" t="s">
        <v>1</v>
      </c>
      <c r="M736">
        <v>2050</v>
      </c>
      <c r="N736" t="s">
        <v>2</v>
      </c>
      <c r="O736" t="s">
        <v>5</v>
      </c>
      <c r="P736">
        <v>74.486000000000004</v>
      </c>
    </row>
    <row r="737" spans="1:16" x14ac:dyDescent="0.2">
      <c r="A737" t="s">
        <v>77</v>
      </c>
      <c r="B737" t="str">
        <f t="shared" si="22"/>
        <v>ES</v>
      </c>
      <c r="C737" t="s">
        <v>46</v>
      </c>
      <c r="D737" t="s">
        <v>6</v>
      </c>
      <c r="E737">
        <v>2030</v>
      </c>
      <c r="F737" t="s">
        <v>4</v>
      </c>
      <c r="G737" t="s">
        <v>5</v>
      </c>
      <c r="H737">
        <f t="shared" si="23"/>
        <v>-36.619999999999997</v>
      </c>
      <c r="I737">
        <v>3.6619999999999999</v>
      </c>
      <c r="K737" t="s">
        <v>32</v>
      </c>
      <c r="L737" t="s">
        <v>1</v>
      </c>
      <c r="M737">
        <v>2050</v>
      </c>
      <c r="N737" t="s">
        <v>4</v>
      </c>
      <c r="O737" t="s">
        <v>9</v>
      </c>
      <c r="P737">
        <v>13.074</v>
      </c>
    </row>
    <row r="738" spans="1:16" x14ac:dyDescent="0.2">
      <c r="A738" t="s">
        <v>77</v>
      </c>
      <c r="B738" t="str">
        <f t="shared" si="22"/>
        <v>ES</v>
      </c>
      <c r="C738" t="s">
        <v>46</v>
      </c>
      <c r="D738" t="s">
        <v>6</v>
      </c>
      <c r="E738">
        <v>2035</v>
      </c>
      <c r="F738" t="s">
        <v>2</v>
      </c>
      <c r="G738" t="s">
        <v>5</v>
      </c>
      <c r="H738">
        <f t="shared" si="23"/>
        <v>167.25</v>
      </c>
      <c r="I738">
        <v>16.725000000000001</v>
      </c>
      <c r="K738" t="s">
        <v>32</v>
      </c>
      <c r="L738" t="s">
        <v>1</v>
      </c>
      <c r="M738">
        <v>2050</v>
      </c>
      <c r="N738" t="s">
        <v>4</v>
      </c>
      <c r="O738" t="s">
        <v>5</v>
      </c>
      <c r="P738">
        <v>61.411000000000001</v>
      </c>
    </row>
    <row r="739" spans="1:16" x14ac:dyDescent="0.2">
      <c r="A739" t="s">
        <v>77</v>
      </c>
      <c r="B739" t="str">
        <f t="shared" si="22"/>
        <v>ES</v>
      </c>
      <c r="C739" t="s">
        <v>46</v>
      </c>
      <c r="D739" t="s">
        <v>6</v>
      </c>
      <c r="E739">
        <v>2035</v>
      </c>
      <c r="F739" t="s">
        <v>4</v>
      </c>
      <c r="G739" t="s">
        <v>10</v>
      </c>
      <c r="H739">
        <f t="shared" si="23"/>
        <v>-160.69</v>
      </c>
      <c r="I739">
        <v>16.068999999999999</v>
      </c>
      <c r="K739" t="s">
        <v>32</v>
      </c>
      <c r="L739" t="s">
        <v>6</v>
      </c>
      <c r="M739">
        <v>2030</v>
      </c>
      <c r="N739" t="s">
        <v>4</v>
      </c>
      <c r="O739" t="s">
        <v>10</v>
      </c>
      <c r="P739">
        <v>0.26300000000000001</v>
      </c>
    </row>
    <row r="740" spans="1:16" x14ac:dyDescent="0.2">
      <c r="A740" t="s">
        <v>77</v>
      </c>
      <c r="B740" t="str">
        <f t="shared" si="22"/>
        <v>ES</v>
      </c>
      <c r="C740" t="s">
        <v>46</v>
      </c>
      <c r="D740" t="s">
        <v>6</v>
      </c>
      <c r="E740">
        <v>2035</v>
      </c>
      <c r="F740" t="s">
        <v>4</v>
      </c>
      <c r="G740" t="s">
        <v>5</v>
      </c>
      <c r="H740">
        <f t="shared" si="23"/>
        <v>-167.25</v>
      </c>
      <c r="I740">
        <v>16.725000000000001</v>
      </c>
      <c r="K740" t="s">
        <v>32</v>
      </c>
      <c r="L740" t="s">
        <v>6</v>
      </c>
      <c r="M740">
        <v>2035</v>
      </c>
      <c r="N740" t="s">
        <v>4</v>
      </c>
      <c r="O740" t="s">
        <v>10</v>
      </c>
      <c r="P740">
        <v>1.052</v>
      </c>
    </row>
    <row r="741" spans="1:16" x14ac:dyDescent="0.2">
      <c r="A741" t="s">
        <v>77</v>
      </c>
      <c r="B741" t="str">
        <f t="shared" si="22"/>
        <v>ES</v>
      </c>
      <c r="C741" t="s">
        <v>46</v>
      </c>
      <c r="D741" t="s">
        <v>6</v>
      </c>
      <c r="E741">
        <v>2040</v>
      </c>
      <c r="F741" t="s">
        <v>2</v>
      </c>
      <c r="G741" t="s">
        <v>5</v>
      </c>
      <c r="H741">
        <f t="shared" si="23"/>
        <v>328.28000000000003</v>
      </c>
      <c r="I741">
        <v>32.828000000000003</v>
      </c>
      <c r="K741" t="s">
        <v>32</v>
      </c>
      <c r="L741" t="s">
        <v>6</v>
      </c>
      <c r="M741">
        <v>2040</v>
      </c>
      <c r="N741" t="s">
        <v>4</v>
      </c>
      <c r="O741" t="s">
        <v>10</v>
      </c>
      <c r="P741">
        <v>2.1040000000000001</v>
      </c>
    </row>
    <row r="742" spans="1:16" x14ac:dyDescent="0.2">
      <c r="A742" t="s">
        <v>77</v>
      </c>
      <c r="B742" t="str">
        <f t="shared" si="22"/>
        <v>ES</v>
      </c>
      <c r="C742" t="s">
        <v>46</v>
      </c>
      <c r="D742" t="s">
        <v>6</v>
      </c>
      <c r="E742">
        <v>2040</v>
      </c>
      <c r="F742" t="s">
        <v>4</v>
      </c>
      <c r="G742" t="s">
        <v>10</v>
      </c>
      <c r="H742">
        <f t="shared" si="23"/>
        <v>-321.38</v>
      </c>
      <c r="I742">
        <v>32.137999999999998</v>
      </c>
      <c r="K742" t="s">
        <v>32</v>
      </c>
      <c r="L742" t="s">
        <v>6</v>
      </c>
      <c r="M742">
        <v>2045</v>
      </c>
      <c r="N742" t="s">
        <v>4</v>
      </c>
      <c r="O742" t="s">
        <v>10</v>
      </c>
      <c r="P742">
        <v>3.1549999999999998</v>
      </c>
    </row>
    <row r="743" spans="1:16" x14ac:dyDescent="0.2">
      <c r="A743" t="s">
        <v>77</v>
      </c>
      <c r="B743" t="str">
        <f t="shared" si="22"/>
        <v>ES</v>
      </c>
      <c r="C743" t="s">
        <v>46</v>
      </c>
      <c r="D743" t="s">
        <v>6</v>
      </c>
      <c r="E743">
        <v>2040</v>
      </c>
      <c r="F743" t="s">
        <v>4</v>
      </c>
      <c r="G743" t="s">
        <v>5</v>
      </c>
      <c r="H743">
        <f t="shared" si="23"/>
        <v>-328.28000000000003</v>
      </c>
      <c r="I743">
        <v>32.828000000000003</v>
      </c>
      <c r="K743" t="s">
        <v>32</v>
      </c>
      <c r="L743" t="s">
        <v>6</v>
      </c>
      <c r="M743">
        <v>2050</v>
      </c>
      <c r="N743" t="s">
        <v>4</v>
      </c>
      <c r="O743" t="s">
        <v>10</v>
      </c>
      <c r="P743">
        <v>5.2590000000000003</v>
      </c>
    </row>
    <row r="744" spans="1:16" x14ac:dyDescent="0.2">
      <c r="A744" t="s">
        <v>77</v>
      </c>
      <c r="B744" t="str">
        <f t="shared" si="22"/>
        <v>ES</v>
      </c>
      <c r="C744" t="s">
        <v>47</v>
      </c>
      <c r="D744" t="s">
        <v>1</v>
      </c>
      <c r="E744">
        <v>2025</v>
      </c>
      <c r="F744" t="s">
        <v>2</v>
      </c>
      <c r="G744" t="s">
        <v>5</v>
      </c>
      <c r="H744">
        <f t="shared" si="23"/>
        <v>3483.99</v>
      </c>
      <c r="I744">
        <v>348.399</v>
      </c>
      <c r="K744" t="s">
        <v>33</v>
      </c>
      <c r="L744" t="s">
        <v>1</v>
      </c>
      <c r="M744">
        <v>2025</v>
      </c>
      <c r="N744" t="s">
        <v>2</v>
      </c>
      <c r="O744" t="s">
        <v>5</v>
      </c>
      <c r="P744">
        <v>102.35</v>
      </c>
    </row>
    <row r="745" spans="1:16" x14ac:dyDescent="0.2">
      <c r="A745" t="s">
        <v>77</v>
      </c>
      <c r="B745" t="str">
        <f t="shared" si="22"/>
        <v>ES</v>
      </c>
      <c r="C745" t="s">
        <v>47</v>
      </c>
      <c r="D745" t="s">
        <v>1</v>
      </c>
      <c r="E745">
        <v>2025</v>
      </c>
      <c r="F745" t="s">
        <v>4</v>
      </c>
      <c r="G745" t="s">
        <v>9</v>
      </c>
      <c r="H745">
        <f t="shared" si="23"/>
        <v>-1620.9899999999998</v>
      </c>
      <c r="I745">
        <v>162.09899999999999</v>
      </c>
      <c r="K745" t="s">
        <v>33</v>
      </c>
      <c r="L745" t="s">
        <v>1</v>
      </c>
      <c r="M745">
        <v>2025</v>
      </c>
      <c r="N745" t="s">
        <v>4</v>
      </c>
      <c r="O745" t="s">
        <v>9</v>
      </c>
      <c r="P745">
        <v>102.35</v>
      </c>
    </row>
    <row r="746" spans="1:16" x14ac:dyDescent="0.2">
      <c r="A746" t="s">
        <v>77</v>
      </c>
      <c r="B746" t="str">
        <f t="shared" si="22"/>
        <v>ES</v>
      </c>
      <c r="C746" t="s">
        <v>47</v>
      </c>
      <c r="D746" t="s">
        <v>1</v>
      </c>
      <c r="E746">
        <v>2025</v>
      </c>
      <c r="F746" t="s">
        <v>4</v>
      </c>
      <c r="G746" t="s">
        <v>5</v>
      </c>
      <c r="H746">
        <f t="shared" si="23"/>
        <v>-1863.0099999999998</v>
      </c>
      <c r="I746">
        <v>186.30099999999999</v>
      </c>
      <c r="K746" t="s">
        <v>33</v>
      </c>
      <c r="L746" t="s">
        <v>1</v>
      </c>
      <c r="M746">
        <v>2030</v>
      </c>
      <c r="N746" t="s">
        <v>2</v>
      </c>
      <c r="O746" t="s">
        <v>5</v>
      </c>
      <c r="P746">
        <v>91.480999999999995</v>
      </c>
    </row>
    <row r="747" spans="1:16" x14ac:dyDescent="0.2">
      <c r="A747" t="s">
        <v>77</v>
      </c>
      <c r="B747" t="str">
        <f t="shared" si="22"/>
        <v>ES</v>
      </c>
      <c r="C747" t="s">
        <v>47</v>
      </c>
      <c r="D747" t="s">
        <v>1</v>
      </c>
      <c r="E747">
        <v>2030</v>
      </c>
      <c r="F747" t="s">
        <v>2</v>
      </c>
      <c r="G747" t="s">
        <v>5</v>
      </c>
      <c r="H747">
        <f t="shared" si="23"/>
        <v>10795.689999999999</v>
      </c>
      <c r="I747">
        <v>1079.569</v>
      </c>
      <c r="K747" t="s">
        <v>33</v>
      </c>
      <c r="L747" t="s">
        <v>1</v>
      </c>
      <c r="M747">
        <v>2030</v>
      </c>
      <c r="N747" t="s">
        <v>2</v>
      </c>
      <c r="O747" t="s">
        <v>6</v>
      </c>
      <c r="P747">
        <v>1.867</v>
      </c>
    </row>
    <row r="748" spans="1:16" x14ac:dyDescent="0.2">
      <c r="A748" t="s">
        <v>77</v>
      </c>
      <c r="B748" t="str">
        <f t="shared" si="22"/>
        <v>ES</v>
      </c>
      <c r="C748" t="s">
        <v>47</v>
      </c>
      <c r="D748" t="s">
        <v>1</v>
      </c>
      <c r="E748">
        <v>2030</v>
      </c>
      <c r="F748" t="s">
        <v>4</v>
      </c>
      <c r="G748" t="s">
        <v>9</v>
      </c>
      <c r="H748">
        <f t="shared" si="23"/>
        <v>-1480.24</v>
      </c>
      <c r="I748">
        <v>148.024</v>
      </c>
      <c r="K748" t="s">
        <v>33</v>
      </c>
      <c r="L748" t="s">
        <v>1</v>
      </c>
      <c r="M748">
        <v>2030</v>
      </c>
      <c r="N748" t="s">
        <v>4</v>
      </c>
      <c r="O748" t="s">
        <v>9</v>
      </c>
      <c r="P748">
        <v>93.347999999999999</v>
      </c>
    </row>
    <row r="749" spans="1:16" x14ac:dyDescent="0.2">
      <c r="A749" t="s">
        <v>77</v>
      </c>
      <c r="B749" t="str">
        <f t="shared" si="22"/>
        <v>ES</v>
      </c>
      <c r="C749" t="s">
        <v>47</v>
      </c>
      <c r="D749" t="s">
        <v>1</v>
      </c>
      <c r="E749">
        <v>2030</v>
      </c>
      <c r="F749" t="s">
        <v>4</v>
      </c>
      <c r="G749" t="s">
        <v>5</v>
      </c>
      <c r="H749">
        <f t="shared" si="23"/>
        <v>-9315.4499999999989</v>
      </c>
      <c r="I749">
        <v>931.54499999999996</v>
      </c>
      <c r="K749" t="s">
        <v>33</v>
      </c>
      <c r="L749" t="s">
        <v>1</v>
      </c>
      <c r="M749">
        <v>2035</v>
      </c>
      <c r="N749" t="s">
        <v>2</v>
      </c>
      <c r="O749" t="s">
        <v>5</v>
      </c>
      <c r="P749">
        <v>78.632000000000005</v>
      </c>
    </row>
    <row r="750" spans="1:16" x14ac:dyDescent="0.2">
      <c r="A750" t="s">
        <v>77</v>
      </c>
      <c r="B750" t="str">
        <f t="shared" si="22"/>
        <v>ES</v>
      </c>
      <c r="C750" t="s">
        <v>47</v>
      </c>
      <c r="D750" t="s">
        <v>1</v>
      </c>
      <c r="E750">
        <v>2035</v>
      </c>
      <c r="F750" t="s">
        <v>2</v>
      </c>
      <c r="G750" t="s">
        <v>5</v>
      </c>
      <c r="H750">
        <f t="shared" si="23"/>
        <v>8570.5399999999991</v>
      </c>
      <c r="I750">
        <v>857.05399999999997</v>
      </c>
      <c r="K750" t="s">
        <v>33</v>
      </c>
      <c r="L750" t="s">
        <v>1</v>
      </c>
      <c r="M750">
        <v>2035</v>
      </c>
      <c r="N750" t="s">
        <v>2</v>
      </c>
      <c r="O750" t="s">
        <v>6</v>
      </c>
      <c r="P750">
        <v>1.605</v>
      </c>
    </row>
    <row r="751" spans="1:16" x14ac:dyDescent="0.2">
      <c r="A751" t="s">
        <v>77</v>
      </c>
      <c r="B751" t="str">
        <f t="shared" si="22"/>
        <v>ES</v>
      </c>
      <c r="C751" t="s">
        <v>47</v>
      </c>
      <c r="D751" t="s">
        <v>1</v>
      </c>
      <c r="E751">
        <v>2035</v>
      </c>
      <c r="F751" t="s">
        <v>4</v>
      </c>
      <c r="G751" t="s">
        <v>9</v>
      </c>
      <c r="H751">
        <f t="shared" si="23"/>
        <v>-1268.32</v>
      </c>
      <c r="I751">
        <v>126.83199999999999</v>
      </c>
      <c r="K751" t="s">
        <v>33</v>
      </c>
      <c r="L751" t="s">
        <v>1</v>
      </c>
      <c r="M751">
        <v>2035</v>
      </c>
      <c r="N751" t="s">
        <v>4</v>
      </c>
      <c r="O751" t="s">
        <v>9</v>
      </c>
      <c r="P751">
        <v>80.236999999999995</v>
      </c>
    </row>
    <row r="752" spans="1:16" x14ac:dyDescent="0.2">
      <c r="A752" t="s">
        <v>77</v>
      </c>
      <c r="B752" t="str">
        <f t="shared" si="22"/>
        <v>ES</v>
      </c>
      <c r="C752" t="s">
        <v>47</v>
      </c>
      <c r="D752" t="s">
        <v>1</v>
      </c>
      <c r="E752">
        <v>2035</v>
      </c>
      <c r="F752" t="s">
        <v>4</v>
      </c>
      <c r="G752" t="s">
        <v>5</v>
      </c>
      <c r="H752">
        <f t="shared" si="23"/>
        <v>-7302.2199999999993</v>
      </c>
      <c r="I752">
        <v>730.22199999999998</v>
      </c>
      <c r="K752" t="s">
        <v>33</v>
      </c>
      <c r="L752" t="s">
        <v>1</v>
      </c>
      <c r="M752">
        <v>2040</v>
      </c>
      <c r="N752" t="s">
        <v>2</v>
      </c>
      <c r="O752" t="s">
        <v>5</v>
      </c>
      <c r="P752">
        <v>65.784000000000006</v>
      </c>
    </row>
    <row r="753" spans="1:16" x14ac:dyDescent="0.2">
      <c r="A753" t="s">
        <v>77</v>
      </c>
      <c r="B753" t="str">
        <f t="shared" si="22"/>
        <v>ES</v>
      </c>
      <c r="C753" t="s">
        <v>47</v>
      </c>
      <c r="D753" t="s">
        <v>1</v>
      </c>
      <c r="E753">
        <v>2040</v>
      </c>
      <c r="F753" t="s">
        <v>2</v>
      </c>
      <c r="G753" t="s">
        <v>5</v>
      </c>
      <c r="H753">
        <f t="shared" si="23"/>
        <v>5767.74</v>
      </c>
      <c r="I753">
        <v>576.774</v>
      </c>
      <c r="K753" t="s">
        <v>33</v>
      </c>
      <c r="L753" t="s">
        <v>1</v>
      </c>
      <c r="M753">
        <v>2040</v>
      </c>
      <c r="N753" t="s">
        <v>2</v>
      </c>
      <c r="O753" t="s">
        <v>6</v>
      </c>
      <c r="P753">
        <v>1.343</v>
      </c>
    </row>
    <row r="754" spans="1:16" x14ac:dyDescent="0.2">
      <c r="A754" t="s">
        <v>77</v>
      </c>
      <c r="B754" t="str">
        <f t="shared" si="22"/>
        <v>ES</v>
      </c>
      <c r="C754" t="s">
        <v>47</v>
      </c>
      <c r="D754" t="s">
        <v>1</v>
      </c>
      <c r="E754">
        <v>2040</v>
      </c>
      <c r="F754" t="s">
        <v>4</v>
      </c>
      <c r="G754" t="s">
        <v>9</v>
      </c>
      <c r="H754">
        <f t="shared" si="23"/>
        <v>-1056.4100000000001</v>
      </c>
      <c r="I754">
        <v>105.64100000000001</v>
      </c>
      <c r="K754" t="s">
        <v>33</v>
      </c>
      <c r="L754" t="s">
        <v>1</v>
      </c>
      <c r="M754">
        <v>2040</v>
      </c>
      <c r="N754" t="s">
        <v>4</v>
      </c>
      <c r="O754" t="s">
        <v>9</v>
      </c>
      <c r="P754">
        <v>67.126000000000005</v>
      </c>
    </row>
    <row r="755" spans="1:16" x14ac:dyDescent="0.2">
      <c r="A755" t="s">
        <v>77</v>
      </c>
      <c r="B755" t="str">
        <f t="shared" si="22"/>
        <v>ES</v>
      </c>
      <c r="C755" t="s">
        <v>47</v>
      </c>
      <c r="D755" t="s">
        <v>1</v>
      </c>
      <c r="E755">
        <v>2040</v>
      </c>
      <c r="F755" t="s">
        <v>4</v>
      </c>
      <c r="G755" t="s">
        <v>5</v>
      </c>
      <c r="H755">
        <f t="shared" si="23"/>
        <v>-4711.33</v>
      </c>
      <c r="I755">
        <v>471.13299999999998</v>
      </c>
      <c r="K755" t="s">
        <v>33</v>
      </c>
      <c r="L755" t="s">
        <v>1</v>
      </c>
      <c r="M755">
        <v>2045</v>
      </c>
      <c r="N755" t="s">
        <v>2</v>
      </c>
      <c r="O755" t="s">
        <v>5</v>
      </c>
      <c r="P755">
        <v>56.960999999999999</v>
      </c>
    </row>
    <row r="756" spans="1:16" x14ac:dyDescent="0.2">
      <c r="A756" t="s">
        <v>77</v>
      </c>
      <c r="B756" t="str">
        <f t="shared" si="22"/>
        <v>ES</v>
      </c>
      <c r="C756" t="s">
        <v>47</v>
      </c>
      <c r="D756" t="s">
        <v>6</v>
      </c>
      <c r="E756">
        <v>2030</v>
      </c>
      <c r="F756" t="s">
        <v>2</v>
      </c>
      <c r="G756" t="s">
        <v>5</v>
      </c>
      <c r="H756">
        <f t="shared" si="23"/>
        <v>4.9800000000000004</v>
      </c>
      <c r="I756">
        <v>0.498</v>
      </c>
      <c r="K756" t="s">
        <v>33</v>
      </c>
      <c r="L756" t="s">
        <v>1</v>
      </c>
      <c r="M756">
        <v>2045</v>
      </c>
      <c r="N756" t="s">
        <v>2</v>
      </c>
      <c r="O756" t="s">
        <v>6</v>
      </c>
      <c r="P756">
        <v>1.1619999999999999</v>
      </c>
    </row>
    <row r="757" spans="1:16" x14ac:dyDescent="0.2">
      <c r="A757" t="s">
        <v>77</v>
      </c>
      <c r="B757" t="str">
        <f t="shared" si="22"/>
        <v>ES</v>
      </c>
      <c r="C757" t="s">
        <v>47</v>
      </c>
      <c r="D757" t="s">
        <v>6</v>
      </c>
      <c r="E757">
        <v>2030</v>
      </c>
      <c r="F757" t="s">
        <v>4</v>
      </c>
      <c r="G757" t="s">
        <v>10</v>
      </c>
      <c r="H757">
        <f t="shared" si="23"/>
        <v>-16.21</v>
      </c>
      <c r="I757">
        <v>1.621</v>
      </c>
      <c r="K757" t="s">
        <v>33</v>
      </c>
      <c r="L757" t="s">
        <v>1</v>
      </c>
      <c r="M757">
        <v>2045</v>
      </c>
      <c r="N757" t="s">
        <v>4</v>
      </c>
      <c r="O757" t="s">
        <v>9</v>
      </c>
      <c r="P757">
        <v>58.124000000000002</v>
      </c>
    </row>
    <row r="758" spans="1:16" x14ac:dyDescent="0.2">
      <c r="A758" t="s">
        <v>77</v>
      </c>
      <c r="B758" t="str">
        <f t="shared" si="22"/>
        <v>ES</v>
      </c>
      <c r="C758" t="s">
        <v>47</v>
      </c>
      <c r="D758" t="s">
        <v>6</v>
      </c>
      <c r="E758">
        <v>2030</v>
      </c>
      <c r="F758" t="s">
        <v>4</v>
      </c>
      <c r="G758" t="s">
        <v>5</v>
      </c>
      <c r="H758">
        <f t="shared" si="23"/>
        <v>-3.73</v>
      </c>
      <c r="I758">
        <v>0.373</v>
      </c>
      <c r="K758" t="s">
        <v>33</v>
      </c>
      <c r="L758" t="s">
        <v>1</v>
      </c>
      <c r="M758">
        <v>2050</v>
      </c>
      <c r="N758" t="s">
        <v>2</v>
      </c>
      <c r="O758" t="s">
        <v>5</v>
      </c>
      <c r="P758">
        <v>48.448</v>
      </c>
    </row>
    <row r="759" spans="1:16" x14ac:dyDescent="0.2">
      <c r="A759" t="s">
        <v>77</v>
      </c>
      <c r="B759" t="str">
        <f t="shared" si="22"/>
        <v>ES</v>
      </c>
      <c r="C759" t="s">
        <v>47</v>
      </c>
      <c r="D759" t="s">
        <v>6</v>
      </c>
      <c r="E759">
        <v>2035</v>
      </c>
      <c r="F759" t="s">
        <v>2</v>
      </c>
      <c r="G759" t="s">
        <v>5</v>
      </c>
      <c r="H759">
        <f t="shared" si="23"/>
        <v>127.75999999999999</v>
      </c>
      <c r="I759">
        <v>12.776</v>
      </c>
      <c r="K759" t="s">
        <v>33</v>
      </c>
      <c r="L759" t="s">
        <v>1</v>
      </c>
      <c r="M759">
        <v>2050</v>
      </c>
      <c r="N759" t="s">
        <v>2</v>
      </c>
      <c r="O759" t="s">
        <v>6</v>
      </c>
      <c r="P759">
        <v>0.67300000000000004</v>
      </c>
    </row>
    <row r="760" spans="1:16" x14ac:dyDescent="0.2">
      <c r="A760" t="s">
        <v>77</v>
      </c>
      <c r="B760" t="str">
        <f t="shared" si="22"/>
        <v>ES</v>
      </c>
      <c r="C760" t="s">
        <v>47</v>
      </c>
      <c r="D760" t="s">
        <v>6</v>
      </c>
      <c r="E760">
        <v>2035</v>
      </c>
      <c r="F760" t="s">
        <v>4</v>
      </c>
      <c r="G760" t="s">
        <v>10</v>
      </c>
      <c r="H760">
        <f t="shared" si="23"/>
        <v>-64.84</v>
      </c>
      <c r="I760">
        <v>6.484</v>
      </c>
      <c r="K760" t="s">
        <v>33</v>
      </c>
      <c r="L760" t="s">
        <v>1</v>
      </c>
      <c r="M760">
        <v>2050</v>
      </c>
      <c r="N760" t="s">
        <v>4</v>
      </c>
      <c r="O760" t="s">
        <v>9</v>
      </c>
      <c r="P760">
        <v>49.121000000000002</v>
      </c>
    </row>
    <row r="761" spans="1:16" x14ac:dyDescent="0.2">
      <c r="A761" t="s">
        <v>77</v>
      </c>
      <c r="B761" t="str">
        <f t="shared" si="22"/>
        <v>ES</v>
      </c>
      <c r="C761" t="s">
        <v>47</v>
      </c>
      <c r="D761" t="s">
        <v>6</v>
      </c>
      <c r="E761">
        <v>2035</v>
      </c>
      <c r="F761" t="s">
        <v>4</v>
      </c>
      <c r="G761" t="s">
        <v>5</v>
      </c>
      <c r="H761">
        <f t="shared" si="23"/>
        <v>-99.02</v>
      </c>
      <c r="I761">
        <v>9.9019999999999992</v>
      </c>
      <c r="K761" t="s">
        <v>33</v>
      </c>
      <c r="L761" t="s">
        <v>6</v>
      </c>
      <c r="M761">
        <v>2030</v>
      </c>
      <c r="N761" t="s">
        <v>2</v>
      </c>
      <c r="O761" t="s">
        <v>3</v>
      </c>
      <c r="P761">
        <v>19.864999999999998</v>
      </c>
    </row>
    <row r="762" spans="1:16" x14ac:dyDescent="0.2">
      <c r="A762" t="s">
        <v>77</v>
      </c>
      <c r="B762" t="str">
        <f t="shared" si="22"/>
        <v>ES</v>
      </c>
      <c r="C762" t="s">
        <v>47</v>
      </c>
      <c r="D762" t="s">
        <v>6</v>
      </c>
      <c r="E762">
        <v>2040</v>
      </c>
      <c r="F762" t="s">
        <v>2</v>
      </c>
      <c r="G762" t="s">
        <v>5</v>
      </c>
      <c r="H762">
        <f t="shared" si="23"/>
        <v>589.91</v>
      </c>
      <c r="I762">
        <v>58.991</v>
      </c>
      <c r="K762" t="s">
        <v>33</v>
      </c>
      <c r="L762" t="s">
        <v>6</v>
      </c>
      <c r="M762">
        <v>2030</v>
      </c>
      <c r="N762" t="s">
        <v>4</v>
      </c>
      <c r="O762" t="s">
        <v>10</v>
      </c>
      <c r="P762">
        <v>1.024</v>
      </c>
    </row>
    <row r="763" spans="1:16" x14ac:dyDescent="0.2">
      <c r="A763" t="s">
        <v>77</v>
      </c>
      <c r="B763" t="str">
        <f t="shared" si="22"/>
        <v>ES</v>
      </c>
      <c r="C763" t="s">
        <v>47</v>
      </c>
      <c r="D763" t="s">
        <v>6</v>
      </c>
      <c r="E763">
        <v>2040</v>
      </c>
      <c r="F763" t="s">
        <v>4</v>
      </c>
      <c r="G763" t="s">
        <v>10</v>
      </c>
      <c r="H763">
        <f t="shared" si="23"/>
        <v>-129.68</v>
      </c>
      <c r="I763">
        <v>12.968</v>
      </c>
      <c r="K763" t="s">
        <v>33</v>
      </c>
      <c r="L763" t="s">
        <v>6</v>
      </c>
      <c r="M763">
        <v>2030</v>
      </c>
      <c r="N763" t="s">
        <v>4</v>
      </c>
      <c r="O763" t="s">
        <v>5</v>
      </c>
      <c r="P763">
        <v>12.683</v>
      </c>
    </row>
    <row r="764" spans="1:16" x14ac:dyDescent="0.2">
      <c r="A764" t="s">
        <v>77</v>
      </c>
      <c r="B764" t="str">
        <f t="shared" si="22"/>
        <v>ES</v>
      </c>
      <c r="C764" t="s">
        <v>47</v>
      </c>
      <c r="D764" t="s">
        <v>6</v>
      </c>
      <c r="E764">
        <v>2040</v>
      </c>
      <c r="F764" t="s">
        <v>4</v>
      </c>
      <c r="G764" t="s">
        <v>5</v>
      </c>
      <c r="H764">
        <f t="shared" si="23"/>
        <v>-477.67</v>
      </c>
      <c r="I764">
        <v>47.767000000000003</v>
      </c>
      <c r="K764" t="s">
        <v>33</v>
      </c>
      <c r="L764" t="s">
        <v>6</v>
      </c>
      <c r="M764">
        <v>2030</v>
      </c>
      <c r="N764" t="s">
        <v>4</v>
      </c>
      <c r="O764" t="s">
        <v>1</v>
      </c>
      <c r="P764">
        <v>1.867</v>
      </c>
    </row>
    <row r="765" spans="1:16" x14ac:dyDescent="0.2">
      <c r="A765" t="s">
        <v>77</v>
      </c>
      <c r="B765" t="str">
        <f t="shared" si="22"/>
        <v>ES</v>
      </c>
      <c r="C765" t="s">
        <v>48</v>
      </c>
      <c r="D765" t="s">
        <v>1</v>
      </c>
      <c r="E765">
        <v>2025</v>
      </c>
      <c r="F765" t="s">
        <v>2</v>
      </c>
      <c r="G765" t="s">
        <v>8</v>
      </c>
      <c r="H765">
        <f t="shared" si="23"/>
        <v>18249.05</v>
      </c>
      <c r="I765">
        <v>1824.905</v>
      </c>
      <c r="K765" t="s">
        <v>33</v>
      </c>
      <c r="L765" t="s">
        <v>6</v>
      </c>
      <c r="M765">
        <v>2035</v>
      </c>
      <c r="N765" t="s">
        <v>2</v>
      </c>
      <c r="O765" t="s">
        <v>3</v>
      </c>
      <c r="P765">
        <v>77.064999999999998</v>
      </c>
    </row>
    <row r="766" spans="1:16" x14ac:dyDescent="0.2">
      <c r="A766" t="s">
        <v>77</v>
      </c>
      <c r="B766" t="str">
        <f t="shared" si="22"/>
        <v>ES</v>
      </c>
      <c r="C766" t="s">
        <v>48</v>
      </c>
      <c r="D766" t="s">
        <v>1</v>
      </c>
      <c r="E766">
        <v>2025</v>
      </c>
      <c r="F766" t="s">
        <v>4</v>
      </c>
      <c r="G766" t="s">
        <v>9</v>
      </c>
      <c r="H766">
        <f t="shared" si="23"/>
        <v>-6525.68</v>
      </c>
      <c r="I766">
        <v>652.56799999999998</v>
      </c>
      <c r="K766" t="s">
        <v>33</v>
      </c>
      <c r="L766" t="s">
        <v>6</v>
      </c>
      <c r="M766">
        <v>2035</v>
      </c>
      <c r="N766" t="s">
        <v>4</v>
      </c>
      <c r="O766" t="s">
        <v>10</v>
      </c>
      <c r="P766">
        <v>4.0940000000000003</v>
      </c>
    </row>
    <row r="767" spans="1:16" x14ac:dyDescent="0.2">
      <c r="A767" t="s">
        <v>77</v>
      </c>
      <c r="B767" t="str">
        <f t="shared" si="22"/>
        <v>ES</v>
      </c>
      <c r="C767" t="s">
        <v>48</v>
      </c>
      <c r="D767" t="s">
        <v>1</v>
      </c>
      <c r="E767">
        <v>2025</v>
      </c>
      <c r="F767" t="s">
        <v>4</v>
      </c>
      <c r="G767" t="s">
        <v>5</v>
      </c>
      <c r="H767">
        <f t="shared" si="23"/>
        <v>-11723.369999999999</v>
      </c>
      <c r="I767">
        <v>1172.337</v>
      </c>
      <c r="K767" t="s">
        <v>33</v>
      </c>
      <c r="L767" t="s">
        <v>6</v>
      </c>
      <c r="M767">
        <v>2035</v>
      </c>
      <c r="N767" t="s">
        <v>4</v>
      </c>
      <c r="O767" t="s">
        <v>5</v>
      </c>
      <c r="P767">
        <v>54.2</v>
      </c>
    </row>
    <row r="768" spans="1:16" x14ac:dyDescent="0.2">
      <c r="A768" t="s">
        <v>77</v>
      </c>
      <c r="B768" t="str">
        <f t="shared" si="22"/>
        <v>ES</v>
      </c>
      <c r="C768" t="s">
        <v>48</v>
      </c>
      <c r="D768" t="s">
        <v>1</v>
      </c>
      <c r="E768">
        <v>2030</v>
      </c>
      <c r="F768" t="s">
        <v>2</v>
      </c>
      <c r="G768" t="s">
        <v>8</v>
      </c>
      <c r="H768">
        <f t="shared" si="23"/>
        <v>4667.17</v>
      </c>
      <c r="I768">
        <v>466.71699999999998</v>
      </c>
      <c r="K768" t="s">
        <v>33</v>
      </c>
      <c r="L768" t="s">
        <v>6</v>
      </c>
      <c r="M768">
        <v>2035</v>
      </c>
      <c r="N768" t="s">
        <v>4</v>
      </c>
      <c r="O768" t="s">
        <v>1</v>
      </c>
      <c r="P768">
        <v>1.605</v>
      </c>
    </row>
    <row r="769" spans="1:16" x14ac:dyDescent="0.2">
      <c r="A769" t="s">
        <v>77</v>
      </c>
      <c r="B769" t="str">
        <f t="shared" si="22"/>
        <v>ES</v>
      </c>
      <c r="C769" t="s">
        <v>48</v>
      </c>
      <c r="D769" t="s">
        <v>1</v>
      </c>
      <c r="E769">
        <v>2030</v>
      </c>
      <c r="F769" t="s">
        <v>2</v>
      </c>
      <c r="G769" t="s">
        <v>5</v>
      </c>
      <c r="H769">
        <f t="shared" si="23"/>
        <v>13784.179999999998</v>
      </c>
      <c r="I769">
        <v>1378.4179999999999</v>
      </c>
      <c r="K769" t="s">
        <v>33</v>
      </c>
      <c r="L769" t="s">
        <v>6</v>
      </c>
      <c r="M769">
        <v>2040</v>
      </c>
      <c r="N769" t="s">
        <v>2</v>
      </c>
      <c r="O769" t="s">
        <v>3</v>
      </c>
      <c r="P769">
        <v>156.80099999999999</v>
      </c>
    </row>
    <row r="770" spans="1:16" x14ac:dyDescent="0.2">
      <c r="A770" t="s">
        <v>77</v>
      </c>
      <c r="B770" t="str">
        <f t="shared" si="22"/>
        <v>ES</v>
      </c>
      <c r="C770" t="s">
        <v>48</v>
      </c>
      <c r="D770" t="s">
        <v>1</v>
      </c>
      <c r="E770">
        <v>2030</v>
      </c>
      <c r="F770" t="s">
        <v>2</v>
      </c>
      <c r="G770" t="s">
        <v>6</v>
      </c>
      <c r="H770">
        <f t="shared" si="23"/>
        <v>217.32</v>
      </c>
      <c r="I770">
        <v>21.731999999999999</v>
      </c>
      <c r="K770" t="s">
        <v>33</v>
      </c>
      <c r="L770" t="s">
        <v>6</v>
      </c>
      <c r="M770">
        <v>2040</v>
      </c>
      <c r="N770" t="s">
        <v>4</v>
      </c>
      <c r="O770" t="s">
        <v>10</v>
      </c>
      <c r="P770">
        <v>8.1880000000000006</v>
      </c>
    </row>
    <row r="771" spans="1:16" x14ac:dyDescent="0.2">
      <c r="A771" t="s">
        <v>77</v>
      </c>
      <c r="B771" t="str">
        <f t="shared" ref="B771:B834" si="24">MID(C771,1,2)</f>
        <v>ES</v>
      </c>
      <c r="C771" t="s">
        <v>48</v>
      </c>
      <c r="D771" t="s">
        <v>1</v>
      </c>
      <c r="E771">
        <v>2030</v>
      </c>
      <c r="F771" t="s">
        <v>4</v>
      </c>
      <c r="G771" t="s">
        <v>9</v>
      </c>
      <c r="H771">
        <f t="shared" ref="H771:H834" si="25">IF(F771="+",I771,-I771)*10</f>
        <v>-5959.0599999999995</v>
      </c>
      <c r="I771">
        <v>595.90599999999995</v>
      </c>
      <c r="K771" t="s">
        <v>33</v>
      </c>
      <c r="L771" t="s">
        <v>6</v>
      </c>
      <c r="M771">
        <v>2040</v>
      </c>
      <c r="N771" t="s">
        <v>4</v>
      </c>
      <c r="O771" t="s">
        <v>5</v>
      </c>
      <c r="P771">
        <v>112.938</v>
      </c>
    </row>
    <row r="772" spans="1:16" x14ac:dyDescent="0.2">
      <c r="A772" t="s">
        <v>77</v>
      </c>
      <c r="B772" t="str">
        <f t="shared" si="24"/>
        <v>ES</v>
      </c>
      <c r="C772" t="s">
        <v>48</v>
      </c>
      <c r="D772" t="s">
        <v>1</v>
      </c>
      <c r="E772">
        <v>2030</v>
      </c>
      <c r="F772" t="s">
        <v>4</v>
      </c>
      <c r="G772" t="s">
        <v>5</v>
      </c>
      <c r="H772">
        <f t="shared" si="25"/>
        <v>-12709.61</v>
      </c>
      <c r="I772">
        <v>1270.961</v>
      </c>
      <c r="K772" t="s">
        <v>33</v>
      </c>
      <c r="L772" t="s">
        <v>6</v>
      </c>
      <c r="M772">
        <v>2040</v>
      </c>
      <c r="N772" t="s">
        <v>4</v>
      </c>
      <c r="O772" t="s">
        <v>1</v>
      </c>
      <c r="P772">
        <v>1.343</v>
      </c>
    </row>
    <row r="773" spans="1:16" x14ac:dyDescent="0.2">
      <c r="A773" t="s">
        <v>77</v>
      </c>
      <c r="B773" t="str">
        <f t="shared" si="24"/>
        <v>ES</v>
      </c>
      <c r="C773" t="s">
        <v>48</v>
      </c>
      <c r="D773" t="s">
        <v>1</v>
      </c>
      <c r="E773">
        <v>2035</v>
      </c>
      <c r="F773" t="s">
        <v>2</v>
      </c>
      <c r="G773" t="s">
        <v>8</v>
      </c>
      <c r="H773">
        <f t="shared" si="25"/>
        <v>4309.6499999999996</v>
      </c>
      <c r="I773">
        <v>430.96499999999997</v>
      </c>
      <c r="K773" t="s">
        <v>33</v>
      </c>
      <c r="L773" t="s">
        <v>6</v>
      </c>
      <c r="M773">
        <v>2045</v>
      </c>
      <c r="N773" t="s">
        <v>2</v>
      </c>
      <c r="O773" t="s">
        <v>3</v>
      </c>
      <c r="P773">
        <v>239.703</v>
      </c>
    </row>
    <row r="774" spans="1:16" x14ac:dyDescent="0.2">
      <c r="A774" t="s">
        <v>77</v>
      </c>
      <c r="B774" t="str">
        <f t="shared" si="24"/>
        <v>ES</v>
      </c>
      <c r="C774" t="s">
        <v>48</v>
      </c>
      <c r="D774" t="s">
        <v>1</v>
      </c>
      <c r="E774">
        <v>2035</v>
      </c>
      <c r="F774" t="s">
        <v>2</v>
      </c>
      <c r="G774" t="s">
        <v>5</v>
      </c>
      <c r="H774">
        <f t="shared" si="25"/>
        <v>11063.52</v>
      </c>
      <c r="I774">
        <v>1106.3520000000001</v>
      </c>
      <c r="K774" t="s">
        <v>33</v>
      </c>
      <c r="L774" t="s">
        <v>6</v>
      </c>
      <c r="M774">
        <v>2045</v>
      </c>
      <c r="N774" t="s">
        <v>4</v>
      </c>
      <c r="O774" t="s">
        <v>10</v>
      </c>
      <c r="P774">
        <v>12.282</v>
      </c>
    </row>
    <row r="775" spans="1:16" x14ac:dyDescent="0.2">
      <c r="A775" t="s">
        <v>77</v>
      </c>
      <c r="B775" t="str">
        <f t="shared" si="24"/>
        <v>ES</v>
      </c>
      <c r="C775" t="s">
        <v>48</v>
      </c>
      <c r="D775" t="s">
        <v>1</v>
      </c>
      <c r="E775">
        <v>2035</v>
      </c>
      <c r="F775" t="s">
        <v>2</v>
      </c>
      <c r="G775" t="s">
        <v>6</v>
      </c>
      <c r="H775">
        <f t="shared" si="25"/>
        <v>202.77999999999997</v>
      </c>
      <c r="I775">
        <v>20.277999999999999</v>
      </c>
      <c r="K775" t="s">
        <v>33</v>
      </c>
      <c r="L775" t="s">
        <v>6</v>
      </c>
      <c r="M775">
        <v>2045</v>
      </c>
      <c r="N775" t="s">
        <v>4</v>
      </c>
      <c r="O775" t="s">
        <v>5</v>
      </c>
      <c r="P775">
        <v>178.46899999999999</v>
      </c>
    </row>
    <row r="776" spans="1:16" x14ac:dyDescent="0.2">
      <c r="A776" t="s">
        <v>77</v>
      </c>
      <c r="B776" t="str">
        <f t="shared" si="24"/>
        <v>ES</v>
      </c>
      <c r="C776" t="s">
        <v>48</v>
      </c>
      <c r="D776" t="s">
        <v>1</v>
      </c>
      <c r="E776">
        <v>2035</v>
      </c>
      <c r="F776" t="s">
        <v>4</v>
      </c>
      <c r="G776" t="s">
        <v>9</v>
      </c>
      <c r="H776">
        <f t="shared" si="25"/>
        <v>-5105.96</v>
      </c>
      <c r="I776">
        <v>510.596</v>
      </c>
      <c r="K776" t="s">
        <v>33</v>
      </c>
      <c r="L776" t="s">
        <v>6</v>
      </c>
      <c r="M776">
        <v>2045</v>
      </c>
      <c r="N776" t="s">
        <v>4</v>
      </c>
      <c r="O776" t="s">
        <v>1</v>
      </c>
      <c r="P776">
        <v>1.1619999999999999</v>
      </c>
    </row>
    <row r="777" spans="1:16" x14ac:dyDescent="0.2">
      <c r="A777" t="s">
        <v>77</v>
      </c>
      <c r="B777" t="str">
        <f t="shared" si="24"/>
        <v>ES</v>
      </c>
      <c r="C777" t="s">
        <v>48</v>
      </c>
      <c r="D777" t="s">
        <v>1</v>
      </c>
      <c r="E777">
        <v>2035</v>
      </c>
      <c r="F777" t="s">
        <v>4</v>
      </c>
      <c r="G777" t="s">
        <v>5</v>
      </c>
      <c r="H777">
        <f t="shared" si="25"/>
        <v>-10469.99</v>
      </c>
      <c r="I777">
        <v>1046.999</v>
      </c>
      <c r="K777" t="s">
        <v>33</v>
      </c>
      <c r="L777" t="s">
        <v>6</v>
      </c>
      <c r="M777">
        <v>2050</v>
      </c>
      <c r="N777" t="s">
        <v>2</v>
      </c>
      <c r="O777" t="s">
        <v>3</v>
      </c>
      <c r="P777">
        <v>360.37</v>
      </c>
    </row>
    <row r="778" spans="1:16" x14ac:dyDescent="0.2">
      <c r="A778" t="s">
        <v>77</v>
      </c>
      <c r="B778" t="str">
        <f t="shared" si="24"/>
        <v>ES</v>
      </c>
      <c r="C778" t="s">
        <v>48</v>
      </c>
      <c r="D778" t="s">
        <v>1</v>
      </c>
      <c r="E778">
        <v>2040</v>
      </c>
      <c r="F778" t="s">
        <v>2</v>
      </c>
      <c r="G778" t="s">
        <v>8</v>
      </c>
      <c r="H778">
        <f t="shared" si="25"/>
        <v>3937.02</v>
      </c>
      <c r="I778">
        <v>393.702</v>
      </c>
      <c r="K778" t="s">
        <v>33</v>
      </c>
      <c r="L778" t="s">
        <v>6</v>
      </c>
      <c r="M778">
        <v>2050</v>
      </c>
      <c r="N778" t="s">
        <v>4</v>
      </c>
      <c r="O778" t="s">
        <v>10</v>
      </c>
      <c r="P778">
        <v>20.47</v>
      </c>
    </row>
    <row r="779" spans="1:16" x14ac:dyDescent="0.2">
      <c r="A779" t="s">
        <v>77</v>
      </c>
      <c r="B779" t="str">
        <f t="shared" si="24"/>
        <v>ES</v>
      </c>
      <c r="C779" t="s">
        <v>48</v>
      </c>
      <c r="D779" t="s">
        <v>1</v>
      </c>
      <c r="E779">
        <v>2040</v>
      </c>
      <c r="F779" t="s">
        <v>2</v>
      </c>
      <c r="G779" t="s">
        <v>5</v>
      </c>
      <c r="H779">
        <f t="shared" si="25"/>
        <v>7806.15</v>
      </c>
      <c r="I779">
        <v>780.61500000000001</v>
      </c>
      <c r="K779" t="s">
        <v>33</v>
      </c>
      <c r="L779" t="s">
        <v>6</v>
      </c>
      <c r="M779">
        <v>2050</v>
      </c>
      <c r="N779" t="s">
        <v>4</v>
      </c>
      <c r="O779" t="s">
        <v>5</v>
      </c>
      <c r="P779">
        <v>293.29399999999998</v>
      </c>
    </row>
    <row r="780" spans="1:16" x14ac:dyDescent="0.2">
      <c r="A780" t="s">
        <v>77</v>
      </c>
      <c r="B780" t="str">
        <f t="shared" si="24"/>
        <v>ES</v>
      </c>
      <c r="C780" t="s">
        <v>48</v>
      </c>
      <c r="D780" t="s">
        <v>1</v>
      </c>
      <c r="E780">
        <v>2040</v>
      </c>
      <c r="F780" t="s">
        <v>2</v>
      </c>
      <c r="G780" t="s">
        <v>6</v>
      </c>
      <c r="H780">
        <f t="shared" si="25"/>
        <v>136.08000000000001</v>
      </c>
      <c r="I780">
        <v>13.608000000000001</v>
      </c>
      <c r="K780" t="s">
        <v>33</v>
      </c>
      <c r="L780" t="s">
        <v>6</v>
      </c>
      <c r="M780">
        <v>2050</v>
      </c>
      <c r="N780" t="s">
        <v>4</v>
      </c>
      <c r="O780" t="s">
        <v>1</v>
      </c>
      <c r="P780">
        <v>0.67300000000000004</v>
      </c>
    </row>
    <row r="781" spans="1:16" x14ac:dyDescent="0.2">
      <c r="A781" t="s">
        <v>77</v>
      </c>
      <c r="B781" t="str">
        <f t="shared" si="24"/>
        <v>ES</v>
      </c>
      <c r="C781" t="s">
        <v>48</v>
      </c>
      <c r="D781" t="s">
        <v>1</v>
      </c>
      <c r="E781">
        <v>2040</v>
      </c>
      <c r="F781" t="s">
        <v>4</v>
      </c>
      <c r="G781" t="s">
        <v>9</v>
      </c>
      <c r="H781">
        <f t="shared" si="25"/>
        <v>-4252.8500000000004</v>
      </c>
      <c r="I781">
        <v>425.28500000000003</v>
      </c>
      <c r="K781" t="s">
        <v>34</v>
      </c>
      <c r="L781" t="s">
        <v>1</v>
      </c>
      <c r="M781">
        <v>2025</v>
      </c>
      <c r="N781" t="s">
        <v>2</v>
      </c>
      <c r="O781" t="s">
        <v>5</v>
      </c>
      <c r="P781">
        <v>284.45400000000001</v>
      </c>
    </row>
    <row r="782" spans="1:16" x14ac:dyDescent="0.2">
      <c r="A782" t="s">
        <v>77</v>
      </c>
      <c r="B782" t="str">
        <f t="shared" si="24"/>
        <v>ES</v>
      </c>
      <c r="C782" t="s">
        <v>48</v>
      </c>
      <c r="D782" t="s">
        <v>1</v>
      </c>
      <c r="E782">
        <v>2040</v>
      </c>
      <c r="F782" t="s">
        <v>4</v>
      </c>
      <c r="G782" t="s">
        <v>5</v>
      </c>
      <c r="H782">
        <f t="shared" si="25"/>
        <v>-7626.4</v>
      </c>
      <c r="I782">
        <v>762.64</v>
      </c>
      <c r="K782" t="s">
        <v>34</v>
      </c>
      <c r="L782" t="s">
        <v>1</v>
      </c>
      <c r="M782">
        <v>2025</v>
      </c>
      <c r="N782" t="s">
        <v>2</v>
      </c>
      <c r="O782" t="s">
        <v>6</v>
      </c>
      <c r="P782">
        <v>5.8049999999999997</v>
      </c>
    </row>
    <row r="783" spans="1:16" x14ac:dyDescent="0.2">
      <c r="A783" t="s">
        <v>77</v>
      </c>
      <c r="B783" t="str">
        <f t="shared" si="24"/>
        <v>ES</v>
      </c>
      <c r="C783" t="s">
        <v>48</v>
      </c>
      <c r="D783" t="s">
        <v>6</v>
      </c>
      <c r="E783">
        <v>2030</v>
      </c>
      <c r="F783" t="s">
        <v>2</v>
      </c>
      <c r="G783" t="s">
        <v>3</v>
      </c>
      <c r="H783">
        <f t="shared" si="25"/>
        <v>243.32999999999998</v>
      </c>
      <c r="I783">
        <v>24.332999999999998</v>
      </c>
      <c r="K783" t="s">
        <v>34</v>
      </c>
      <c r="L783" t="s">
        <v>1</v>
      </c>
      <c r="M783">
        <v>2025</v>
      </c>
      <c r="N783" t="s">
        <v>4</v>
      </c>
      <c r="O783" t="s">
        <v>9</v>
      </c>
      <c r="P783">
        <v>136.554</v>
      </c>
    </row>
    <row r="784" spans="1:16" x14ac:dyDescent="0.2">
      <c r="A784" t="s">
        <v>77</v>
      </c>
      <c r="B784" t="str">
        <f t="shared" si="24"/>
        <v>ES</v>
      </c>
      <c r="C784" t="s">
        <v>48</v>
      </c>
      <c r="D784" t="s">
        <v>6</v>
      </c>
      <c r="E784">
        <v>2030</v>
      </c>
      <c r="F784" t="s">
        <v>2</v>
      </c>
      <c r="G784" t="s">
        <v>5</v>
      </c>
      <c r="H784">
        <f t="shared" si="25"/>
        <v>60.23</v>
      </c>
      <c r="I784">
        <v>6.0229999999999997</v>
      </c>
      <c r="K784" t="s">
        <v>34</v>
      </c>
      <c r="L784" t="s">
        <v>1</v>
      </c>
      <c r="M784">
        <v>2025</v>
      </c>
      <c r="N784" t="s">
        <v>4</v>
      </c>
      <c r="O784" t="s">
        <v>5</v>
      </c>
      <c r="P784">
        <v>153.70400000000001</v>
      </c>
    </row>
    <row r="785" spans="1:16" x14ac:dyDescent="0.2">
      <c r="A785" t="s">
        <v>77</v>
      </c>
      <c r="B785" t="str">
        <f t="shared" si="24"/>
        <v>ES</v>
      </c>
      <c r="C785" t="s">
        <v>48</v>
      </c>
      <c r="D785" t="s">
        <v>6</v>
      </c>
      <c r="E785">
        <v>2030</v>
      </c>
      <c r="F785" t="s">
        <v>4</v>
      </c>
      <c r="G785" t="s">
        <v>10</v>
      </c>
      <c r="H785">
        <f t="shared" si="25"/>
        <v>-65.259999999999991</v>
      </c>
      <c r="I785">
        <v>6.5259999999999998</v>
      </c>
      <c r="K785" t="s">
        <v>34</v>
      </c>
      <c r="L785" t="s">
        <v>1</v>
      </c>
      <c r="M785">
        <v>2030</v>
      </c>
      <c r="N785" t="s">
        <v>2</v>
      </c>
      <c r="O785" t="s">
        <v>5</v>
      </c>
      <c r="P785">
        <v>362.78</v>
      </c>
    </row>
    <row r="786" spans="1:16" x14ac:dyDescent="0.2">
      <c r="A786" t="s">
        <v>77</v>
      </c>
      <c r="B786" t="str">
        <f t="shared" si="24"/>
        <v>ES</v>
      </c>
      <c r="C786" t="s">
        <v>48</v>
      </c>
      <c r="D786" t="s">
        <v>6</v>
      </c>
      <c r="E786">
        <v>2030</v>
      </c>
      <c r="F786" t="s">
        <v>4</v>
      </c>
      <c r="G786" t="s">
        <v>5</v>
      </c>
      <c r="H786">
        <f t="shared" si="25"/>
        <v>-3.73</v>
      </c>
      <c r="I786">
        <v>0.373</v>
      </c>
      <c r="K786" t="s">
        <v>34</v>
      </c>
      <c r="L786" t="s">
        <v>1</v>
      </c>
      <c r="M786">
        <v>2030</v>
      </c>
      <c r="N786" t="s">
        <v>2</v>
      </c>
      <c r="O786" t="s">
        <v>6</v>
      </c>
      <c r="P786">
        <v>7.4039999999999999</v>
      </c>
    </row>
    <row r="787" spans="1:16" x14ac:dyDescent="0.2">
      <c r="A787" t="s">
        <v>77</v>
      </c>
      <c r="B787" t="str">
        <f t="shared" si="24"/>
        <v>ES</v>
      </c>
      <c r="C787" t="s">
        <v>48</v>
      </c>
      <c r="D787" t="s">
        <v>6</v>
      </c>
      <c r="E787">
        <v>2030</v>
      </c>
      <c r="F787" t="s">
        <v>4</v>
      </c>
      <c r="G787" t="s">
        <v>1</v>
      </c>
      <c r="H787">
        <f t="shared" si="25"/>
        <v>-217.32</v>
      </c>
      <c r="I787">
        <v>21.731999999999999</v>
      </c>
      <c r="K787" t="s">
        <v>34</v>
      </c>
      <c r="L787" t="s">
        <v>1</v>
      </c>
      <c r="M787">
        <v>2030</v>
      </c>
      <c r="N787" t="s">
        <v>4</v>
      </c>
      <c r="O787" t="s">
        <v>9</v>
      </c>
      <c r="P787">
        <v>124.54300000000001</v>
      </c>
    </row>
    <row r="788" spans="1:16" x14ac:dyDescent="0.2">
      <c r="A788" t="s">
        <v>77</v>
      </c>
      <c r="B788" t="str">
        <f t="shared" si="24"/>
        <v>ES</v>
      </c>
      <c r="C788" t="s">
        <v>48</v>
      </c>
      <c r="D788" t="s">
        <v>6</v>
      </c>
      <c r="E788">
        <v>2035</v>
      </c>
      <c r="F788" t="s">
        <v>2</v>
      </c>
      <c r="G788" t="s">
        <v>3</v>
      </c>
      <c r="H788">
        <f t="shared" si="25"/>
        <v>243.32999999999998</v>
      </c>
      <c r="I788">
        <v>24.332999999999998</v>
      </c>
      <c r="K788" t="s">
        <v>34</v>
      </c>
      <c r="L788" t="s">
        <v>1</v>
      </c>
      <c r="M788">
        <v>2030</v>
      </c>
      <c r="N788" t="s">
        <v>4</v>
      </c>
      <c r="O788" t="s">
        <v>5</v>
      </c>
      <c r="P788">
        <v>245.64099999999999</v>
      </c>
    </row>
    <row r="789" spans="1:16" x14ac:dyDescent="0.2">
      <c r="A789" t="s">
        <v>77</v>
      </c>
      <c r="B789" t="str">
        <f t="shared" si="24"/>
        <v>ES</v>
      </c>
      <c r="C789" t="s">
        <v>48</v>
      </c>
      <c r="D789" t="s">
        <v>6</v>
      </c>
      <c r="E789">
        <v>2035</v>
      </c>
      <c r="F789" t="s">
        <v>2</v>
      </c>
      <c r="G789" t="s">
        <v>5</v>
      </c>
      <c r="H789">
        <f t="shared" si="25"/>
        <v>660.74</v>
      </c>
      <c r="I789">
        <v>66.073999999999998</v>
      </c>
      <c r="K789" t="s">
        <v>34</v>
      </c>
      <c r="L789" t="s">
        <v>1</v>
      </c>
      <c r="M789">
        <v>2035</v>
      </c>
      <c r="N789" t="s">
        <v>2</v>
      </c>
      <c r="O789" t="s">
        <v>5</v>
      </c>
      <c r="P789">
        <v>202.548</v>
      </c>
    </row>
    <row r="790" spans="1:16" x14ac:dyDescent="0.2">
      <c r="A790" t="s">
        <v>77</v>
      </c>
      <c r="B790" t="str">
        <f t="shared" si="24"/>
        <v>ES</v>
      </c>
      <c r="C790" t="s">
        <v>48</v>
      </c>
      <c r="D790" t="s">
        <v>6</v>
      </c>
      <c r="E790">
        <v>2035</v>
      </c>
      <c r="F790" t="s">
        <v>4</v>
      </c>
      <c r="G790" t="s">
        <v>10</v>
      </c>
      <c r="H790">
        <f t="shared" si="25"/>
        <v>-261.03000000000003</v>
      </c>
      <c r="I790">
        <v>26.103000000000002</v>
      </c>
      <c r="K790" t="s">
        <v>34</v>
      </c>
      <c r="L790" t="s">
        <v>1</v>
      </c>
      <c r="M790">
        <v>2035</v>
      </c>
      <c r="N790" t="s">
        <v>2</v>
      </c>
      <c r="O790" t="s">
        <v>6</v>
      </c>
      <c r="P790">
        <v>4.1340000000000003</v>
      </c>
    </row>
    <row r="791" spans="1:16" x14ac:dyDescent="0.2">
      <c r="A791" t="s">
        <v>77</v>
      </c>
      <c r="B791" t="str">
        <f t="shared" si="24"/>
        <v>ES</v>
      </c>
      <c r="C791" t="s">
        <v>48</v>
      </c>
      <c r="D791" t="s">
        <v>6</v>
      </c>
      <c r="E791">
        <v>2035</v>
      </c>
      <c r="F791" t="s">
        <v>4</v>
      </c>
      <c r="G791" t="s">
        <v>5</v>
      </c>
      <c r="H791">
        <f t="shared" si="25"/>
        <v>-243.48</v>
      </c>
      <c r="I791">
        <v>24.347999999999999</v>
      </c>
      <c r="K791" t="s">
        <v>34</v>
      </c>
      <c r="L791" t="s">
        <v>1</v>
      </c>
      <c r="M791">
        <v>2035</v>
      </c>
      <c r="N791" t="s">
        <v>4</v>
      </c>
      <c r="O791" t="s">
        <v>9</v>
      </c>
      <c r="P791">
        <v>107.051</v>
      </c>
    </row>
    <row r="792" spans="1:16" x14ac:dyDescent="0.2">
      <c r="A792" t="s">
        <v>77</v>
      </c>
      <c r="B792" t="str">
        <f t="shared" si="24"/>
        <v>ES</v>
      </c>
      <c r="C792" t="s">
        <v>48</v>
      </c>
      <c r="D792" t="s">
        <v>6</v>
      </c>
      <c r="E792">
        <v>2035</v>
      </c>
      <c r="F792" t="s">
        <v>4</v>
      </c>
      <c r="G792" t="s">
        <v>1</v>
      </c>
      <c r="H792">
        <f t="shared" si="25"/>
        <v>-202.77999999999997</v>
      </c>
      <c r="I792">
        <v>20.277999999999999</v>
      </c>
      <c r="K792" t="s">
        <v>34</v>
      </c>
      <c r="L792" t="s">
        <v>1</v>
      </c>
      <c r="M792">
        <v>2035</v>
      </c>
      <c r="N792" t="s">
        <v>4</v>
      </c>
      <c r="O792" t="s">
        <v>5</v>
      </c>
      <c r="P792">
        <v>99.63</v>
      </c>
    </row>
    <row r="793" spans="1:16" x14ac:dyDescent="0.2">
      <c r="A793" t="s">
        <v>77</v>
      </c>
      <c r="B793" t="str">
        <f t="shared" si="24"/>
        <v>ES</v>
      </c>
      <c r="C793" t="s">
        <v>48</v>
      </c>
      <c r="D793" t="s">
        <v>6</v>
      </c>
      <c r="E793">
        <v>2040</v>
      </c>
      <c r="F793" t="s">
        <v>2</v>
      </c>
      <c r="G793" t="s">
        <v>3</v>
      </c>
      <c r="H793">
        <f t="shared" si="25"/>
        <v>243.32999999999998</v>
      </c>
      <c r="I793">
        <v>24.332999999999998</v>
      </c>
      <c r="K793" t="s">
        <v>34</v>
      </c>
      <c r="L793" t="s">
        <v>1</v>
      </c>
      <c r="M793">
        <v>2040</v>
      </c>
      <c r="N793" t="s">
        <v>2</v>
      </c>
      <c r="O793" t="s">
        <v>5</v>
      </c>
      <c r="P793">
        <v>228.50800000000001</v>
      </c>
    </row>
    <row r="794" spans="1:16" x14ac:dyDescent="0.2">
      <c r="A794" t="s">
        <v>77</v>
      </c>
      <c r="B794" t="str">
        <f t="shared" si="24"/>
        <v>ES</v>
      </c>
      <c r="C794" t="s">
        <v>48</v>
      </c>
      <c r="D794" t="s">
        <v>6</v>
      </c>
      <c r="E794">
        <v>2040</v>
      </c>
      <c r="F794" t="s">
        <v>2</v>
      </c>
      <c r="G794" t="s">
        <v>5</v>
      </c>
      <c r="H794">
        <f t="shared" si="25"/>
        <v>1446.0400000000002</v>
      </c>
      <c r="I794">
        <v>144.60400000000001</v>
      </c>
      <c r="K794" t="s">
        <v>34</v>
      </c>
      <c r="L794" t="s">
        <v>1</v>
      </c>
      <c r="M794">
        <v>2040</v>
      </c>
      <c r="N794" t="s">
        <v>2</v>
      </c>
      <c r="O794" t="s">
        <v>6</v>
      </c>
      <c r="P794">
        <v>4.6630000000000003</v>
      </c>
    </row>
    <row r="795" spans="1:16" x14ac:dyDescent="0.2">
      <c r="A795" t="s">
        <v>77</v>
      </c>
      <c r="B795" t="str">
        <f t="shared" si="24"/>
        <v>ES</v>
      </c>
      <c r="C795" t="s">
        <v>48</v>
      </c>
      <c r="D795" t="s">
        <v>6</v>
      </c>
      <c r="E795">
        <v>2040</v>
      </c>
      <c r="F795" t="s">
        <v>4</v>
      </c>
      <c r="G795" t="s">
        <v>10</v>
      </c>
      <c r="H795">
        <f t="shared" si="25"/>
        <v>-522.04999999999995</v>
      </c>
      <c r="I795">
        <v>52.204999999999998</v>
      </c>
      <c r="K795" t="s">
        <v>34</v>
      </c>
      <c r="L795" t="s">
        <v>1</v>
      </c>
      <c r="M795">
        <v>2040</v>
      </c>
      <c r="N795" t="s">
        <v>4</v>
      </c>
      <c r="O795" t="s">
        <v>9</v>
      </c>
      <c r="P795">
        <v>89.558999999999997</v>
      </c>
    </row>
    <row r="796" spans="1:16" x14ac:dyDescent="0.2">
      <c r="A796" t="s">
        <v>77</v>
      </c>
      <c r="B796" t="str">
        <f t="shared" si="24"/>
        <v>ES</v>
      </c>
      <c r="C796" t="s">
        <v>48</v>
      </c>
      <c r="D796" t="s">
        <v>6</v>
      </c>
      <c r="E796">
        <v>2040</v>
      </c>
      <c r="F796" t="s">
        <v>4</v>
      </c>
      <c r="G796" t="s">
        <v>5</v>
      </c>
      <c r="H796">
        <f t="shared" si="25"/>
        <v>-692.42000000000007</v>
      </c>
      <c r="I796">
        <v>69.242000000000004</v>
      </c>
      <c r="K796" t="s">
        <v>34</v>
      </c>
      <c r="L796" t="s">
        <v>1</v>
      </c>
      <c r="M796">
        <v>2040</v>
      </c>
      <c r="N796" t="s">
        <v>4</v>
      </c>
      <c r="O796" t="s">
        <v>5</v>
      </c>
      <c r="P796">
        <v>143.613</v>
      </c>
    </row>
    <row r="797" spans="1:16" x14ac:dyDescent="0.2">
      <c r="A797" t="s">
        <v>77</v>
      </c>
      <c r="B797" t="str">
        <f t="shared" si="24"/>
        <v>ES</v>
      </c>
      <c r="C797" t="s">
        <v>48</v>
      </c>
      <c r="D797" t="s">
        <v>6</v>
      </c>
      <c r="E797">
        <v>2040</v>
      </c>
      <c r="F797" t="s">
        <v>4</v>
      </c>
      <c r="G797" t="s">
        <v>1</v>
      </c>
      <c r="H797">
        <f t="shared" si="25"/>
        <v>-136.08000000000001</v>
      </c>
      <c r="I797">
        <v>13.608000000000001</v>
      </c>
      <c r="K797" t="s">
        <v>34</v>
      </c>
      <c r="L797" t="s">
        <v>1</v>
      </c>
      <c r="M797">
        <v>2045</v>
      </c>
      <c r="N797" t="s">
        <v>2</v>
      </c>
      <c r="O797" t="s">
        <v>5</v>
      </c>
      <c r="P797">
        <v>155.84200000000001</v>
      </c>
    </row>
    <row r="798" spans="1:16" x14ac:dyDescent="0.2">
      <c r="A798" t="s">
        <v>77</v>
      </c>
      <c r="B798" t="str">
        <f t="shared" si="24"/>
        <v>ES</v>
      </c>
      <c r="C798" t="s">
        <v>49</v>
      </c>
      <c r="D798" t="s">
        <v>1</v>
      </c>
      <c r="E798">
        <v>2025</v>
      </c>
      <c r="F798" t="s">
        <v>2</v>
      </c>
      <c r="G798" t="s">
        <v>5</v>
      </c>
      <c r="H798">
        <f t="shared" si="25"/>
        <v>614.98</v>
      </c>
      <c r="I798">
        <v>61.497999999999998</v>
      </c>
      <c r="K798" t="s">
        <v>34</v>
      </c>
      <c r="L798" t="s">
        <v>1</v>
      </c>
      <c r="M798">
        <v>2045</v>
      </c>
      <c r="N798" t="s">
        <v>2</v>
      </c>
      <c r="O798" t="s">
        <v>6</v>
      </c>
      <c r="P798">
        <v>3.18</v>
      </c>
    </row>
    <row r="799" spans="1:16" x14ac:dyDescent="0.2">
      <c r="A799" t="s">
        <v>77</v>
      </c>
      <c r="B799" t="str">
        <f t="shared" si="24"/>
        <v>ES</v>
      </c>
      <c r="C799" t="s">
        <v>49</v>
      </c>
      <c r="D799" t="s">
        <v>1</v>
      </c>
      <c r="E799">
        <v>2025</v>
      </c>
      <c r="F799" t="s">
        <v>4</v>
      </c>
      <c r="G799" t="s">
        <v>9</v>
      </c>
      <c r="H799">
        <f t="shared" si="25"/>
        <v>-614.98</v>
      </c>
      <c r="I799">
        <v>61.497999999999998</v>
      </c>
      <c r="K799" t="s">
        <v>34</v>
      </c>
      <c r="L799" t="s">
        <v>1</v>
      </c>
      <c r="M799">
        <v>2045</v>
      </c>
      <c r="N799" t="s">
        <v>4</v>
      </c>
      <c r="O799" t="s">
        <v>9</v>
      </c>
      <c r="P799">
        <v>77.548000000000002</v>
      </c>
    </row>
    <row r="800" spans="1:16" x14ac:dyDescent="0.2">
      <c r="A800" t="s">
        <v>77</v>
      </c>
      <c r="B800" t="str">
        <f t="shared" si="24"/>
        <v>ES</v>
      </c>
      <c r="C800" t="s">
        <v>49</v>
      </c>
      <c r="D800" t="s">
        <v>1</v>
      </c>
      <c r="E800">
        <v>2030</v>
      </c>
      <c r="F800" t="s">
        <v>2</v>
      </c>
      <c r="G800" t="s">
        <v>5</v>
      </c>
      <c r="H800">
        <f t="shared" si="25"/>
        <v>561.95000000000005</v>
      </c>
      <c r="I800">
        <v>56.195</v>
      </c>
      <c r="K800" t="s">
        <v>34</v>
      </c>
      <c r="L800" t="s">
        <v>1</v>
      </c>
      <c r="M800">
        <v>2045</v>
      </c>
      <c r="N800" t="s">
        <v>4</v>
      </c>
      <c r="O800" t="s">
        <v>5</v>
      </c>
      <c r="P800">
        <v>81.474999999999994</v>
      </c>
    </row>
    <row r="801" spans="1:16" x14ac:dyDescent="0.2">
      <c r="A801" t="s">
        <v>77</v>
      </c>
      <c r="B801" t="str">
        <f t="shared" si="24"/>
        <v>ES</v>
      </c>
      <c r="C801" t="s">
        <v>49</v>
      </c>
      <c r="D801" t="s">
        <v>1</v>
      </c>
      <c r="E801">
        <v>2030</v>
      </c>
      <c r="F801" t="s">
        <v>4</v>
      </c>
      <c r="G801" t="s">
        <v>9</v>
      </c>
      <c r="H801">
        <f t="shared" si="25"/>
        <v>-561.95000000000005</v>
      </c>
      <c r="I801">
        <v>56.195</v>
      </c>
      <c r="K801" t="s">
        <v>34</v>
      </c>
      <c r="L801" t="s">
        <v>1</v>
      </c>
      <c r="M801">
        <v>2050</v>
      </c>
      <c r="N801" t="s">
        <v>2</v>
      </c>
      <c r="O801" t="s">
        <v>5</v>
      </c>
      <c r="P801">
        <v>117.31</v>
      </c>
    </row>
    <row r="802" spans="1:16" x14ac:dyDescent="0.2">
      <c r="A802" t="s">
        <v>77</v>
      </c>
      <c r="B802" t="str">
        <f t="shared" si="24"/>
        <v>ES</v>
      </c>
      <c r="C802" t="s">
        <v>49</v>
      </c>
      <c r="D802" t="s">
        <v>1</v>
      </c>
      <c r="E802">
        <v>2035</v>
      </c>
      <c r="F802" t="s">
        <v>2</v>
      </c>
      <c r="G802" t="s">
        <v>5</v>
      </c>
      <c r="H802">
        <f t="shared" si="25"/>
        <v>480.67999999999995</v>
      </c>
      <c r="I802">
        <v>48.067999999999998</v>
      </c>
      <c r="K802" t="s">
        <v>34</v>
      </c>
      <c r="L802" t="s">
        <v>1</v>
      </c>
      <c r="M802">
        <v>2050</v>
      </c>
      <c r="N802" t="s">
        <v>2</v>
      </c>
      <c r="O802" t="s">
        <v>6</v>
      </c>
      <c r="P802">
        <v>1.655</v>
      </c>
    </row>
    <row r="803" spans="1:16" x14ac:dyDescent="0.2">
      <c r="A803" t="s">
        <v>77</v>
      </c>
      <c r="B803" t="str">
        <f t="shared" si="24"/>
        <v>ES</v>
      </c>
      <c r="C803" t="s">
        <v>49</v>
      </c>
      <c r="D803" t="s">
        <v>1</v>
      </c>
      <c r="E803">
        <v>2035</v>
      </c>
      <c r="F803" t="s">
        <v>4</v>
      </c>
      <c r="G803" t="s">
        <v>9</v>
      </c>
      <c r="H803">
        <f t="shared" si="25"/>
        <v>-480.67999999999995</v>
      </c>
      <c r="I803">
        <v>48.067999999999998</v>
      </c>
      <c r="K803" t="s">
        <v>34</v>
      </c>
      <c r="L803" t="s">
        <v>1</v>
      </c>
      <c r="M803">
        <v>2050</v>
      </c>
      <c r="N803" t="s">
        <v>4</v>
      </c>
      <c r="O803" t="s">
        <v>9</v>
      </c>
      <c r="P803">
        <v>65.537000000000006</v>
      </c>
    </row>
    <row r="804" spans="1:16" x14ac:dyDescent="0.2">
      <c r="A804" t="s">
        <v>77</v>
      </c>
      <c r="B804" t="str">
        <f t="shared" si="24"/>
        <v>ES</v>
      </c>
      <c r="C804" t="s">
        <v>49</v>
      </c>
      <c r="D804" t="s">
        <v>1</v>
      </c>
      <c r="E804">
        <v>2040</v>
      </c>
      <c r="F804" t="s">
        <v>2</v>
      </c>
      <c r="G804" t="s">
        <v>5</v>
      </c>
      <c r="H804">
        <f t="shared" si="25"/>
        <v>399.42</v>
      </c>
      <c r="I804">
        <v>39.942</v>
      </c>
      <c r="K804" t="s">
        <v>34</v>
      </c>
      <c r="L804" t="s">
        <v>1</v>
      </c>
      <c r="M804">
        <v>2050</v>
      </c>
      <c r="N804" t="s">
        <v>4</v>
      </c>
      <c r="O804" t="s">
        <v>5</v>
      </c>
      <c r="P804">
        <v>53.427999999999997</v>
      </c>
    </row>
    <row r="805" spans="1:16" x14ac:dyDescent="0.2">
      <c r="A805" t="s">
        <v>77</v>
      </c>
      <c r="B805" t="str">
        <f t="shared" si="24"/>
        <v>ES</v>
      </c>
      <c r="C805" t="s">
        <v>49</v>
      </c>
      <c r="D805" t="s">
        <v>1</v>
      </c>
      <c r="E805">
        <v>2040</v>
      </c>
      <c r="F805" t="s">
        <v>4</v>
      </c>
      <c r="G805" t="s">
        <v>9</v>
      </c>
      <c r="H805">
        <f t="shared" si="25"/>
        <v>-399.42</v>
      </c>
      <c r="I805">
        <v>39.942</v>
      </c>
      <c r="K805" t="s">
        <v>34</v>
      </c>
      <c r="L805" t="s">
        <v>6</v>
      </c>
      <c r="M805">
        <v>2025</v>
      </c>
      <c r="N805" t="s">
        <v>2</v>
      </c>
      <c r="O805" t="s">
        <v>3</v>
      </c>
      <c r="P805">
        <v>5.8049999999999997</v>
      </c>
    </row>
    <row r="806" spans="1:16" x14ac:dyDescent="0.2">
      <c r="A806" t="s">
        <v>77</v>
      </c>
      <c r="B806" t="str">
        <f t="shared" si="24"/>
        <v>ES</v>
      </c>
      <c r="C806" t="s">
        <v>49</v>
      </c>
      <c r="D806" t="s">
        <v>6</v>
      </c>
      <c r="E806">
        <v>2030</v>
      </c>
      <c r="F806" t="s">
        <v>2</v>
      </c>
      <c r="G806" t="s">
        <v>5</v>
      </c>
      <c r="H806">
        <f t="shared" si="25"/>
        <v>36.61</v>
      </c>
      <c r="I806">
        <v>3.661</v>
      </c>
      <c r="K806" t="s">
        <v>34</v>
      </c>
      <c r="L806" t="s">
        <v>6</v>
      </c>
      <c r="M806">
        <v>2025</v>
      </c>
      <c r="N806" t="s">
        <v>4</v>
      </c>
      <c r="O806" t="s">
        <v>1</v>
      </c>
      <c r="P806">
        <v>5.8049999999999997</v>
      </c>
    </row>
    <row r="807" spans="1:16" x14ac:dyDescent="0.2">
      <c r="A807" t="s">
        <v>77</v>
      </c>
      <c r="B807" t="str">
        <f t="shared" si="24"/>
        <v>ES</v>
      </c>
      <c r="C807" t="s">
        <v>49</v>
      </c>
      <c r="D807" t="s">
        <v>6</v>
      </c>
      <c r="E807">
        <v>2030</v>
      </c>
      <c r="F807" t="s">
        <v>4</v>
      </c>
      <c r="G807" t="s">
        <v>10</v>
      </c>
      <c r="H807">
        <f t="shared" si="25"/>
        <v>-6.15</v>
      </c>
      <c r="I807">
        <v>0.61499999999999999</v>
      </c>
      <c r="K807" t="s">
        <v>34</v>
      </c>
      <c r="L807" t="s">
        <v>6</v>
      </c>
      <c r="M807">
        <v>2030</v>
      </c>
      <c r="N807" t="s">
        <v>2</v>
      </c>
      <c r="O807" t="s">
        <v>3</v>
      </c>
      <c r="P807">
        <v>7.4039999999999999</v>
      </c>
    </row>
    <row r="808" spans="1:16" x14ac:dyDescent="0.2">
      <c r="A808" t="s">
        <v>77</v>
      </c>
      <c r="B808" t="str">
        <f t="shared" si="24"/>
        <v>ES</v>
      </c>
      <c r="C808" t="s">
        <v>49</v>
      </c>
      <c r="D808" t="s">
        <v>6</v>
      </c>
      <c r="E808">
        <v>2035</v>
      </c>
      <c r="F808" t="s">
        <v>2</v>
      </c>
      <c r="G808" t="s">
        <v>5</v>
      </c>
      <c r="H808">
        <f t="shared" si="25"/>
        <v>163.67999999999998</v>
      </c>
      <c r="I808">
        <v>16.367999999999999</v>
      </c>
      <c r="K808" t="s">
        <v>34</v>
      </c>
      <c r="L808" t="s">
        <v>6</v>
      </c>
      <c r="M808">
        <v>2030</v>
      </c>
      <c r="N808" t="s">
        <v>4</v>
      </c>
      <c r="O808" t="s">
        <v>10</v>
      </c>
      <c r="P808">
        <v>1.3660000000000001</v>
      </c>
    </row>
    <row r="809" spans="1:16" x14ac:dyDescent="0.2">
      <c r="A809" t="s">
        <v>77</v>
      </c>
      <c r="B809" t="str">
        <f t="shared" si="24"/>
        <v>ES</v>
      </c>
      <c r="C809" t="s">
        <v>49</v>
      </c>
      <c r="D809" t="s">
        <v>6</v>
      </c>
      <c r="E809">
        <v>2035</v>
      </c>
      <c r="F809" t="s">
        <v>4</v>
      </c>
      <c r="G809" t="s">
        <v>10</v>
      </c>
      <c r="H809">
        <f t="shared" si="25"/>
        <v>-24.6</v>
      </c>
      <c r="I809">
        <v>2.46</v>
      </c>
      <c r="K809" t="s">
        <v>34</v>
      </c>
      <c r="L809" t="s">
        <v>6</v>
      </c>
      <c r="M809">
        <v>2030</v>
      </c>
      <c r="N809" t="s">
        <v>4</v>
      </c>
      <c r="O809" t="s">
        <v>1</v>
      </c>
      <c r="P809">
        <v>7.4039999999999999</v>
      </c>
    </row>
    <row r="810" spans="1:16" x14ac:dyDescent="0.2">
      <c r="A810" t="s">
        <v>77</v>
      </c>
      <c r="B810" t="str">
        <f t="shared" si="24"/>
        <v>ES</v>
      </c>
      <c r="C810" t="s">
        <v>49</v>
      </c>
      <c r="D810" t="s">
        <v>6</v>
      </c>
      <c r="E810">
        <v>2040</v>
      </c>
      <c r="F810" t="s">
        <v>2</v>
      </c>
      <c r="G810" t="s">
        <v>5</v>
      </c>
      <c r="H810">
        <f t="shared" si="25"/>
        <v>328.17999999999995</v>
      </c>
      <c r="I810">
        <v>32.817999999999998</v>
      </c>
      <c r="K810" t="s">
        <v>34</v>
      </c>
      <c r="L810" t="s">
        <v>6</v>
      </c>
      <c r="M810">
        <v>2035</v>
      </c>
      <c r="N810" t="s">
        <v>2</v>
      </c>
      <c r="O810" t="s">
        <v>3</v>
      </c>
      <c r="P810">
        <v>4.1340000000000003</v>
      </c>
    </row>
    <row r="811" spans="1:16" x14ac:dyDescent="0.2">
      <c r="A811" t="s">
        <v>77</v>
      </c>
      <c r="B811" t="str">
        <f t="shared" si="24"/>
        <v>ES</v>
      </c>
      <c r="C811" t="s">
        <v>49</v>
      </c>
      <c r="D811" t="s">
        <v>6</v>
      </c>
      <c r="E811">
        <v>2040</v>
      </c>
      <c r="F811" t="s">
        <v>4</v>
      </c>
      <c r="G811" t="s">
        <v>10</v>
      </c>
      <c r="H811">
        <f t="shared" si="25"/>
        <v>-49.2</v>
      </c>
      <c r="I811">
        <v>4.92</v>
      </c>
      <c r="K811" t="s">
        <v>34</v>
      </c>
      <c r="L811" t="s">
        <v>6</v>
      </c>
      <c r="M811">
        <v>2035</v>
      </c>
      <c r="N811" t="s">
        <v>4</v>
      </c>
      <c r="O811" t="s">
        <v>10</v>
      </c>
      <c r="P811">
        <v>5.4619999999999997</v>
      </c>
    </row>
    <row r="812" spans="1:16" x14ac:dyDescent="0.2">
      <c r="A812" t="s">
        <v>77</v>
      </c>
      <c r="B812" t="str">
        <f t="shared" si="24"/>
        <v>ES</v>
      </c>
      <c r="C812" t="s">
        <v>50</v>
      </c>
      <c r="D812" t="s">
        <v>1</v>
      </c>
      <c r="E812">
        <v>2025</v>
      </c>
      <c r="F812" t="s">
        <v>2</v>
      </c>
      <c r="G812" t="s">
        <v>5</v>
      </c>
      <c r="H812">
        <f t="shared" si="25"/>
        <v>3581.16</v>
      </c>
      <c r="I812">
        <v>358.11599999999999</v>
      </c>
      <c r="K812" t="s">
        <v>34</v>
      </c>
      <c r="L812" t="s">
        <v>6</v>
      </c>
      <c r="M812">
        <v>2035</v>
      </c>
      <c r="N812" t="s">
        <v>4</v>
      </c>
      <c r="O812" t="s">
        <v>1</v>
      </c>
      <c r="P812">
        <v>4.1340000000000003</v>
      </c>
    </row>
    <row r="813" spans="1:16" x14ac:dyDescent="0.2">
      <c r="A813" t="s">
        <v>77</v>
      </c>
      <c r="B813" t="str">
        <f t="shared" si="24"/>
        <v>ES</v>
      </c>
      <c r="C813" t="s">
        <v>50</v>
      </c>
      <c r="D813" t="s">
        <v>1</v>
      </c>
      <c r="E813">
        <v>2025</v>
      </c>
      <c r="F813" t="s">
        <v>2</v>
      </c>
      <c r="G813" t="s">
        <v>6</v>
      </c>
      <c r="H813">
        <f t="shared" si="25"/>
        <v>23.75</v>
      </c>
      <c r="I813">
        <v>2.375</v>
      </c>
      <c r="K813" t="s">
        <v>34</v>
      </c>
      <c r="L813" t="s">
        <v>6</v>
      </c>
      <c r="M813">
        <v>2040</v>
      </c>
      <c r="N813" t="s">
        <v>2</v>
      </c>
      <c r="O813" t="s">
        <v>3</v>
      </c>
      <c r="P813">
        <v>4.6630000000000003</v>
      </c>
    </row>
    <row r="814" spans="1:16" x14ac:dyDescent="0.2">
      <c r="A814" t="s">
        <v>77</v>
      </c>
      <c r="B814" t="str">
        <f t="shared" si="24"/>
        <v>ES</v>
      </c>
      <c r="C814" t="s">
        <v>50</v>
      </c>
      <c r="D814" t="s">
        <v>1</v>
      </c>
      <c r="E814">
        <v>2025</v>
      </c>
      <c r="F814" t="s">
        <v>4</v>
      </c>
      <c r="G814" t="s">
        <v>9</v>
      </c>
      <c r="H814">
        <f t="shared" si="25"/>
        <v>-3604.91</v>
      </c>
      <c r="I814">
        <v>360.49099999999999</v>
      </c>
      <c r="K814" t="s">
        <v>34</v>
      </c>
      <c r="L814" t="s">
        <v>6</v>
      </c>
      <c r="M814">
        <v>2040</v>
      </c>
      <c r="N814" t="s">
        <v>4</v>
      </c>
      <c r="O814" t="s">
        <v>10</v>
      </c>
      <c r="P814">
        <v>10.923999999999999</v>
      </c>
    </row>
    <row r="815" spans="1:16" x14ac:dyDescent="0.2">
      <c r="A815" t="s">
        <v>77</v>
      </c>
      <c r="B815" t="str">
        <f t="shared" si="24"/>
        <v>ES</v>
      </c>
      <c r="C815" t="s">
        <v>50</v>
      </c>
      <c r="D815" t="s">
        <v>1</v>
      </c>
      <c r="E815">
        <v>2030</v>
      </c>
      <c r="F815" t="s">
        <v>2</v>
      </c>
      <c r="G815" t="s">
        <v>5</v>
      </c>
      <c r="H815">
        <f t="shared" si="25"/>
        <v>3275.34</v>
      </c>
      <c r="I815">
        <v>327.53399999999999</v>
      </c>
      <c r="K815" t="s">
        <v>34</v>
      </c>
      <c r="L815" t="s">
        <v>6</v>
      </c>
      <c r="M815">
        <v>2040</v>
      </c>
      <c r="N815" t="s">
        <v>4</v>
      </c>
      <c r="O815" t="s">
        <v>1</v>
      </c>
      <c r="P815">
        <v>4.6630000000000003</v>
      </c>
    </row>
    <row r="816" spans="1:16" x14ac:dyDescent="0.2">
      <c r="A816" t="s">
        <v>77</v>
      </c>
      <c r="B816" t="str">
        <f t="shared" si="24"/>
        <v>ES</v>
      </c>
      <c r="C816" t="s">
        <v>50</v>
      </c>
      <c r="D816" t="s">
        <v>1</v>
      </c>
      <c r="E816">
        <v>2030</v>
      </c>
      <c r="F816" t="s">
        <v>2</v>
      </c>
      <c r="G816" t="s">
        <v>6</v>
      </c>
      <c r="H816">
        <f t="shared" si="25"/>
        <v>18.740000000000002</v>
      </c>
      <c r="I816">
        <v>1.8740000000000001</v>
      </c>
      <c r="K816" t="s">
        <v>34</v>
      </c>
      <c r="L816" t="s">
        <v>6</v>
      </c>
      <c r="M816">
        <v>2045</v>
      </c>
      <c r="N816" t="s">
        <v>2</v>
      </c>
      <c r="O816" t="s">
        <v>3</v>
      </c>
      <c r="P816">
        <v>18.773</v>
      </c>
    </row>
    <row r="817" spans="1:16" x14ac:dyDescent="0.2">
      <c r="A817" t="s">
        <v>77</v>
      </c>
      <c r="B817" t="str">
        <f t="shared" si="24"/>
        <v>ES</v>
      </c>
      <c r="C817" t="s">
        <v>50</v>
      </c>
      <c r="D817" t="s">
        <v>1</v>
      </c>
      <c r="E817">
        <v>2030</v>
      </c>
      <c r="F817" t="s">
        <v>4</v>
      </c>
      <c r="G817" t="s">
        <v>9</v>
      </c>
      <c r="H817">
        <f t="shared" si="25"/>
        <v>-3294.09</v>
      </c>
      <c r="I817">
        <v>329.40899999999999</v>
      </c>
      <c r="K817" t="s">
        <v>34</v>
      </c>
      <c r="L817" t="s">
        <v>6</v>
      </c>
      <c r="M817">
        <v>2045</v>
      </c>
      <c r="N817" t="s">
        <v>4</v>
      </c>
      <c r="O817" t="s">
        <v>10</v>
      </c>
      <c r="P817">
        <v>16.387</v>
      </c>
    </row>
    <row r="818" spans="1:16" x14ac:dyDescent="0.2">
      <c r="A818" t="s">
        <v>77</v>
      </c>
      <c r="B818" t="str">
        <f t="shared" si="24"/>
        <v>ES</v>
      </c>
      <c r="C818" t="s">
        <v>50</v>
      </c>
      <c r="D818" t="s">
        <v>1</v>
      </c>
      <c r="E818">
        <v>2035</v>
      </c>
      <c r="F818" t="s">
        <v>2</v>
      </c>
      <c r="G818" t="s">
        <v>5</v>
      </c>
      <c r="H818">
        <f t="shared" si="25"/>
        <v>2798.48</v>
      </c>
      <c r="I818">
        <v>279.84800000000001</v>
      </c>
      <c r="K818" t="s">
        <v>34</v>
      </c>
      <c r="L818" t="s">
        <v>6</v>
      </c>
      <c r="M818">
        <v>2045</v>
      </c>
      <c r="N818" t="s">
        <v>4</v>
      </c>
      <c r="O818" t="s">
        <v>5</v>
      </c>
      <c r="P818">
        <v>11.884</v>
      </c>
    </row>
    <row r="819" spans="1:16" x14ac:dyDescent="0.2">
      <c r="A819" t="s">
        <v>77</v>
      </c>
      <c r="B819" t="str">
        <f t="shared" si="24"/>
        <v>ES</v>
      </c>
      <c r="C819" t="s">
        <v>50</v>
      </c>
      <c r="D819" t="s">
        <v>1</v>
      </c>
      <c r="E819">
        <v>2035</v>
      </c>
      <c r="F819" t="s">
        <v>2</v>
      </c>
      <c r="G819" t="s">
        <v>6</v>
      </c>
      <c r="H819">
        <f t="shared" si="25"/>
        <v>19.22</v>
      </c>
      <c r="I819">
        <v>1.9219999999999999</v>
      </c>
      <c r="K819" t="s">
        <v>34</v>
      </c>
      <c r="L819" t="s">
        <v>6</v>
      </c>
      <c r="M819">
        <v>2045</v>
      </c>
      <c r="N819" t="s">
        <v>4</v>
      </c>
      <c r="O819" t="s">
        <v>1</v>
      </c>
      <c r="P819">
        <v>3.18</v>
      </c>
    </row>
    <row r="820" spans="1:16" x14ac:dyDescent="0.2">
      <c r="A820" t="s">
        <v>77</v>
      </c>
      <c r="B820" t="str">
        <f t="shared" si="24"/>
        <v>ES</v>
      </c>
      <c r="C820" t="s">
        <v>50</v>
      </c>
      <c r="D820" t="s">
        <v>1</v>
      </c>
      <c r="E820">
        <v>2035</v>
      </c>
      <c r="F820" t="s">
        <v>4</v>
      </c>
      <c r="G820" t="s">
        <v>9</v>
      </c>
      <c r="H820">
        <f t="shared" si="25"/>
        <v>-2817.7</v>
      </c>
      <c r="I820">
        <v>281.77</v>
      </c>
      <c r="K820" t="s">
        <v>34</v>
      </c>
      <c r="L820" t="s">
        <v>6</v>
      </c>
      <c r="M820">
        <v>2050</v>
      </c>
      <c r="N820" t="s">
        <v>2</v>
      </c>
      <c r="O820" t="s">
        <v>3</v>
      </c>
      <c r="P820">
        <v>51.573</v>
      </c>
    </row>
    <row r="821" spans="1:16" x14ac:dyDescent="0.2">
      <c r="A821" t="s">
        <v>77</v>
      </c>
      <c r="B821" t="str">
        <f t="shared" si="24"/>
        <v>ES</v>
      </c>
      <c r="C821" t="s">
        <v>50</v>
      </c>
      <c r="D821" t="s">
        <v>1</v>
      </c>
      <c r="E821">
        <v>2040</v>
      </c>
      <c r="F821" t="s">
        <v>2</v>
      </c>
      <c r="G821" t="s">
        <v>5</v>
      </c>
      <c r="H821">
        <f t="shared" si="25"/>
        <v>2326.38</v>
      </c>
      <c r="I821">
        <v>232.63800000000001</v>
      </c>
      <c r="K821" t="s">
        <v>34</v>
      </c>
      <c r="L821" t="s">
        <v>6</v>
      </c>
      <c r="M821">
        <v>2050</v>
      </c>
      <c r="N821" t="s">
        <v>4</v>
      </c>
      <c r="O821" t="s">
        <v>10</v>
      </c>
      <c r="P821">
        <v>27.311</v>
      </c>
    </row>
    <row r="822" spans="1:16" x14ac:dyDescent="0.2">
      <c r="A822" t="s">
        <v>77</v>
      </c>
      <c r="B822" t="str">
        <f t="shared" si="24"/>
        <v>ES</v>
      </c>
      <c r="C822" t="s">
        <v>50</v>
      </c>
      <c r="D822" t="s">
        <v>1</v>
      </c>
      <c r="E822">
        <v>2040</v>
      </c>
      <c r="F822" t="s">
        <v>2</v>
      </c>
      <c r="G822" t="s">
        <v>6</v>
      </c>
      <c r="H822">
        <f t="shared" si="25"/>
        <v>14.930000000000001</v>
      </c>
      <c r="I822">
        <v>1.4930000000000001</v>
      </c>
      <c r="K822" t="s">
        <v>34</v>
      </c>
      <c r="L822" t="s">
        <v>6</v>
      </c>
      <c r="M822">
        <v>2050</v>
      </c>
      <c r="N822" t="s">
        <v>4</v>
      </c>
      <c r="O822" t="s">
        <v>5</v>
      </c>
      <c r="P822">
        <v>42.203000000000003</v>
      </c>
    </row>
    <row r="823" spans="1:16" x14ac:dyDescent="0.2">
      <c r="A823" t="s">
        <v>77</v>
      </c>
      <c r="B823" t="str">
        <f t="shared" si="24"/>
        <v>ES</v>
      </c>
      <c r="C823" t="s">
        <v>50</v>
      </c>
      <c r="D823" t="s">
        <v>1</v>
      </c>
      <c r="E823">
        <v>2040</v>
      </c>
      <c r="F823" t="s">
        <v>4</v>
      </c>
      <c r="G823" t="s">
        <v>9</v>
      </c>
      <c r="H823">
        <f t="shared" si="25"/>
        <v>-2341.31</v>
      </c>
      <c r="I823">
        <v>234.131</v>
      </c>
      <c r="K823" t="s">
        <v>34</v>
      </c>
      <c r="L823" t="s">
        <v>6</v>
      </c>
      <c r="M823">
        <v>2050</v>
      </c>
      <c r="N823" t="s">
        <v>4</v>
      </c>
      <c r="O823" t="s">
        <v>1</v>
      </c>
      <c r="P823">
        <v>1.655</v>
      </c>
    </row>
    <row r="824" spans="1:16" x14ac:dyDescent="0.2">
      <c r="A824" t="s">
        <v>77</v>
      </c>
      <c r="B824" t="str">
        <f t="shared" si="24"/>
        <v>ES</v>
      </c>
      <c r="C824" t="s">
        <v>50</v>
      </c>
      <c r="D824" t="s">
        <v>6</v>
      </c>
      <c r="E824">
        <v>2025</v>
      </c>
      <c r="F824" t="s">
        <v>2</v>
      </c>
      <c r="G824" t="s">
        <v>3</v>
      </c>
      <c r="H824">
        <f t="shared" si="25"/>
        <v>23.75</v>
      </c>
      <c r="I824">
        <v>2.375</v>
      </c>
      <c r="K824" t="s">
        <v>35</v>
      </c>
      <c r="L824" t="s">
        <v>1</v>
      </c>
      <c r="M824">
        <v>2025</v>
      </c>
      <c r="N824" t="s">
        <v>2</v>
      </c>
      <c r="O824" t="s">
        <v>5</v>
      </c>
      <c r="P824">
        <v>188.78200000000001</v>
      </c>
    </row>
    <row r="825" spans="1:16" x14ac:dyDescent="0.2">
      <c r="A825" t="s">
        <v>77</v>
      </c>
      <c r="B825" t="str">
        <f t="shared" si="24"/>
        <v>ES</v>
      </c>
      <c r="C825" t="s">
        <v>50</v>
      </c>
      <c r="D825" t="s">
        <v>6</v>
      </c>
      <c r="E825">
        <v>2025</v>
      </c>
      <c r="F825" t="s">
        <v>4</v>
      </c>
      <c r="G825" t="s">
        <v>1</v>
      </c>
      <c r="H825">
        <f t="shared" si="25"/>
        <v>-23.75</v>
      </c>
      <c r="I825">
        <v>2.375</v>
      </c>
      <c r="K825" t="s">
        <v>35</v>
      </c>
      <c r="L825" t="s">
        <v>1</v>
      </c>
      <c r="M825">
        <v>2025</v>
      </c>
      <c r="N825" t="s">
        <v>4</v>
      </c>
      <c r="O825" t="s">
        <v>9</v>
      </c>
      <c r="P825">
        <v>58.493000000000002</v>
      </c>
    </row>
    <row r="826" spans="1:16" x14ac:dyDescent="0.2">
      <c r="A826" t="s">
        <v>77</v>
      </c>
      <c r="B826" t="str">
        <f t="shared" si="24"/>
        <v>ES</v>
      </c>
      <c r="C826" t="s">
        <v>50</v>
      </c>
      <c r="D826" t="s">
        <v>6</v>
      </c>
      <c r="E826">
        <v>2030</v>
      </c>
      <c r="F826" t="s">
        <v>2</v>
      </c>
      <c r="G826" t="s">
        <v>3</v>
      </c>
      <c r="H826">
        <f t="shared" si="25"/>
        <v>24.33</v>
      </c>
      <c r="I826">
        <v>2.4329999999999998</v>
      </c>
      <c r="K826" t="s">
        <v>35</v>
      </c>
      <c r="L826" t="s">
        <v>1</v>
      </c>
      <c r="M826">
        <v>2025</v>
      </c>
      <c r="N826" t="s">
        <v>4</v>
      </c>
      <c r="O826" t="s">
        <v>5</v>
      </c>
      <c r="P826">
        <v>130.28899999999999</v>
      </c>
    </row>
    <row r="827" spans="1:16" x14ac:dyDescent="0.2">
      <c r="A827" t="s">
        <v>77</v>
      </c>
      <c r="B827" t="str">
        <f t="shared" si="24"/>
        <v>ES</v>
      </c>
      <c r="C827" t="s">
        <v>50</v>
      </c>
      <c r="D827" t="s">
        <v>6</v>
      </c>
      <c r="E827">
        <v>2030</v>
      </c>
      <c r="F827" t="s">
        <v>2</v>
      </c>
      <c r="G827" t="s">
        <v>5</v>
      </c>
      <c r="H827">
        <f t="shared" si="25"/>
        <v>0</v>
      </c>
      <c r="I827">
        <v>0</v>
      </c>
      <c r="K827" t="s">
        <v>35</v>
      </c>
      <c r="L827" t="s">
        <v>1</v>
      </c>
      <c r="M827">
        <v>2030</v>
      </c>
      <c r="N827" t="s">
        <v>2</v>
      </c>
      <c r="O827" t="s">
        <v>5</v>
      </c>
      <c r="P827">
        <v>53.347999999999999</v>
      </c>
    </row>
    <row r="828" spans="1:16" x14ac:dyDescent="0.2">
      <c r="A828" t="s">
        <v>77</v>
      </c>
      <c r="B828" t="str">
        <f t="shared" si="24"/>
        <v>ES</v>
      </c>
      <c r="C828" t="s">
        <v>50</v>
      </c>
      <c r="D828" t="s">
        <v>6</v>
      </c>
      <c r="E828">
        <v>2030</v>
      </c>
      <c r="F828" t="s">
        <v>4</v>
      </c>
      <c r="G828" t="s">
        <v>10</v>
      </c>
      <c r="H828">
        <f t="shared" si="25"/>
        <v>-36.049999999999997</v>
      </c>
      <c r="I828">
        <v>3.605</v>
      </c>
      <c r="K828" t="s">
        <v>35</v>
      </c>
      <c r="L828" t="s">
        <v>1</v>
      </c>
      <c r="M828">
        <v>2030</v>
      </c>
      <c r="N828" t="s">
        <v>4</v>
      </c>
      <c r="O828" t="s">
        <v>9</v>
      </c>
      <c r="P828">
        <v>53.347999999999999</v>
      </c>
    </row>
    <row r="829" spans="1:16" x14ac:dyDescent="0.2">
      <c r="A829" t="s">
        <v>77</v>
      </c>
      <c r="B829" t="str">
        <f t="shared" si="24"/>
        <v>ES</v>
      </c>
      <c r="C829" t="s">
        <v>50</v>
      </c>
      <c r="D829" t="s">
        <v>6</v>
      </c>
      <c r="E829">
        <v>2030</v>
      </c>
      <c r="F829" t="s">
        <v>4</v>
      </c>
      <c r="G829" t="s">
        <v>1</v>
      </c>
      <c r="H829">
        <f t="shared" si="25"/>
        <v>-18.740000000000002</v>
      </c>
      <c r="I829">
        <v>1.8740000000000001</v>
      </c>
      <c r="K829" t="s">
        <v>35</v>
      </c>
      <c r="L829" t="s">
        <v>1</v>
      </c>
      <c r="M829">
        <v>2035</v>
      </c>
      <c r="N829" t="s">
        <v>2</v>
      </c>
      <c r="O829" t="s">
        <v>5</v>
      </c>
      <c r="P829">
        <v>45.856000000000002</v>
      </c>
    </row>
    <row r="830" spans="1:16" x14ac:dyDescent="0.2">
      <c r="A830" t="s">
        <v>77</v>
      </c>
      <c r="B830" t="str">
        <f t="shared" si="24"/>
        <v>ES</v>
      </c>
      <c r="C830" t="s">
        <v>50</v>
      </c>
      <c r="D830" t="s">
        <v>6</v>
      </c>
      <c r="E830">
        <v>2035</v>
      </c>
      <c r="F830" t="s">
        <v>2</v>
      </c>
      <c r="G830" t="s">
        <v>3</v>
      </c>
      <c r="H830">
        <f t="shared" si="25"/>
        <v>24.33</v>
      </c>
      <c r="I830">
        <v>2.4329999999999998</v>
      </c>
      <c r="K830" t="s">
        <v>35</v>
      </c>
      <c r="L830" t="s">
        <v>1</v>
      </c>
      <c r="M830">
        <v>2035</v>
      </c>
      <c r="N830" t="s">
        <v>4</v>
      </c>
      <c r="O830" t="s">
        <v>9</v>
      </c>
      <c r="P830">
        <v>45.854999999999997</v>
      </c>
    </row>
    <row r="831" spans="1:16" x14ac:dyDescent="0.2">
      <c r="A831" t="s">
        <v>77</v>
      </c>
      <c r="B831" t="str">
        <f t="shared" si="24"/>
        <v>ES</v>
      </c>
      <c r="C831" t="s">
        <v>50</v>
      </c>
      <c r="D831" t="s">
        <v>6</v>
      </c>
      <c r="E831">
        <v>2035</v>
      </c>
      <c r="F831" t="s">
        <v>2</v>
      </c>
      <c r="G831" t="s">
        <v>5</v>
      </c>
      <c r="H831">
        <f t="shared" si="25"/>
        <v>0</v>
      </c>
      <c r="I831">
        <v>0</v>
      </c>
      <c r="K831" t="s">
        <v>35</v>
      </c>
      <c r="L831" t="s">
        <v>1</v>
      </c>
      <c r="M831">
        <v>2035</v>
      </c>
      <c r="N831" t="s">
        <v>4</v>
      </c>
      <c r="O831" t="s">
        <v>5</v>
      </c>
      <c r="P831">
        <v>1E-3</v>
      </c>
    </row>
    <row r="832" spans="1:16" x14ac:dyDescent="0.2">
      <c r="A832" t="s">
        <v>77</v>
      </c>
      <c r="B832" t="str">
        <f t="shared" si="24"/>
        <v>ES</v>
      </c>
      <c r="C832" t="s">
        <v>50</v>
      </c>
      <c r="D832" t="s">
        <v>6</v>
      </c>
      <c r="E832">
        <v>2035</v>
      </c>
      <c r="F832" t="s">
        <v>4</v>
      </c>
      <c r="G832" t="s">
        <v>10</v>
      </c>
      <c r="H832">
        <f t="shared" si="25"/>
        <v>-144.19999999999999</v>
      </c>
      <c r="I832">
        <v>14.42</v>
      </c>
      <c r="K832" t="s">
        <v>35</v>
      </c>
      <c r="L832" t="s">
        <v>1</v>
      </c>
      <c r="M832">
        <v>2040</v>
      </c>
      <c r="N832" t="s">
        <v>2</v>
      </c>
      <c r="O832" t="s">
        <v>5</v>
      </c>
      <c r="P832">
        <v>38.363</v>
      </c>
    </row>
    <row r="833" spans="1:16" x14ac:dyDescent="0.2">
      <c r="A833" t="s">
        <v>77</v>
      </c>
      <c r="B833" t="str">
        <f t="shared" si="24"/>
        <v>ES</v>
      </c>
      <c r="C833" t="s">
        <v>50</v>
      </c>
      <c r="D833" t="s">
        <v>6</v>
      </c>
      <c r="E833">
        <v>2035</v>
      </c>
      <c r="F833" t="s">
        <v>4</v>
      </c>
      <c r="G833" t="s">
        <v>1</v>
      </c>
      <c r="H833">
        <f t="shared" si="25"/>
        <v>-19.22</v>
      </c>
      <c r="I833">
        <v>1.9219999999999999</v>
      </c>
      <c r="K833" t="s">
        <v>35</v>
      </c>
      <c r="L833" t="s">
        <v>1</v>
      </c>
      <c r="M833">
        <v>2040</v>
      </c>
      <c r="N833" t="s">
        <v>4</v>
      </c>
      <c r="O833" t="s">
        <v>9</v>
      </c>
      <c r="P833">
        <v>38.362000000000002</v>
      </c>
    </row>
    <row r="834" spans="1:16" x14ac:dyDescent="0.2">
      <c r="A834" t="s">
        <v>77</v>
      </c>
      <c r="B834" t="str">
        <f t="shared" si="24"/>
        <v>ES</v>
      </c>
      <c r="C834" t="s">
        <v>50</v>
      </c>
      <c r="D834" t="s">
        <v>6</v>
      </c>
      <c r="E834">
        <v>2040</v>
      </c>
      <c r="F834" t="s">
        <v>2</v>
      </c>
      <c r="G834" t="s">
        <v>3</v>
      </c>
      <c r="H834">
        <f t="shared" si="25"/>
        <v>24.33</v>
      </c>
      <c r="I834">
        <v>2.4329999999999998</v>
      </c>
      <c r="K834" t="s">
        <v>35</v>
      </c>
      <c r="L834" t="s">
        <v>1</v>
      </c>
      <c r="M834">
        <v>2040</v>
      </c>
      <c r="N834" t="s">
        <v>4</v>
      </c>
      <c r="O834" t="s">
        <v>5</v>
      </c>
      <c r="P834">
        <v>1E-3</v>
      </c>
    </row>
    <row r="835" spans="1:16" x14ac:dyDescent="0.2">
      <c r="A835" t="s">
        <v>77</v>
      </c>
      <c r="B835" t="str">
        <f t="shared" ref="B835:B898" si="26">MID(C835,1,2)</f>
        <v>ES</v>
      </c>
      <c r="C835" t="s">
        <v>50</v>
      </c>
      <c r="D835" t="s">
        <v>6</v>
      </c>
      <c r="E835">
        <v>2040</v>
      </c>
      <c r="F835" t="s">
        <v>2</v>
      </c>
      <c r="G835" t="s">
        <v>5</v>
      </c>
      <c r="H835">
        <f t="shared" ref="H835:H898" si="27">IF(F835="+",I835,-I835)*10</f>
        <v>0</v>
      </c>
      <c r="I835">
        <v>0</v>
      </c>
      <c r="K835" t="s">
        <v>35</v>
      </c>
      <c r="L835" t="s">
        <v>1</v>
      </c>
      <c r="M835">
        <v>2045</v>
      </c>
      <c r="N835" t="s">
        <v>2</v>
      </c>
      <c r="O835" t="s">
        <v>5</v>
      </c>
      <c r="P835">
        <v>33.218000000000004</v>
      </c>
    </row>
    <row r="836" spans="1:16" x14ac:dyDescent="0.2">
      <c r="A836" t="s">
        <v>77</v>
      </c>
      <c r="B836" t="str">
        <f t="shared" si="26"/>
        <v>ES</v>
      </c>
      <c r="C836" t="s">
        <v>50</v>
      </c>
      <c r="D836" t="s">
        <v>6</v>
      </c>
      <c r="E836">
        <v>2040</v>
      </c>
      <c r="F836" t="s">
        <v>4</v>
      </c>
      <c r="G836" t="s">
        <v>10</v>
      </c>
      <c r="H836">
        <f t="shared" si="27"/>
        <v>-288.39</v>
      </c>
      <c r="I836">
        <v>28.838999999999999</v>
      </c>
      <c r="K836" t="s">
        <v>35</v>
      </c>
      <c r="L836" t="s">
        <v>1</v>
      </c>
      <c r="M836">
        <v>2045</v>
      </c>
      <c r="N836" t="s">
        <v>4</v>
      </c>
      <c r="O836" t="s">
        <v>9</v>
      </c>
      <c r="P836">
        <v>33.216999999999999</v>
      </c>
    </row>
    <row r="837" spans="1:16" x14ac:dyDescent="0.2">
      <c r="A837" t="s">
        <v>77</v>
      </c>
      <c r="B837" t="str">
        <f t="shared" si="26"/>
        <v>ES</v>
      </c>
      <c r="C837" t="s">
        <v>50</v>
      </c>
      <c r="D837" t="s">
        <v>6</v>
      </c>
      <c r="E837">
        <v>2040</v>
      </c>
      <c r="F837" t="s">
        <v>4</v>
      </c>
      <c r="G837" t="s">
        <v>1</v>
      </c>
      <c r="H837">
        <f t="shared" si="27"/>
        <v>-14.930000000000001</v>
      </c>
      <c r="I837">
        <v>1.4930000000000001</v>
      </c>
      <c r="K837" t="s">
        <v>35</v>
      </c>
      <c r="L837" t="s">
        <v>1</v>
      </c>
      <c r="M837">
        <v>2045</v>
      </c>
      <c r="N837" t="s">
        <v>4</v>
      </c>
      <c r="O837" t="s">
        <v>5</v>
      </c>
      <c r="P837">
        <v>1E-3</v>
      </c>
    </row>
    <row r="838" spans="1:16" x14ac:dyDescent="0.2">
      <c r="A838" t="s">
        <v>77</v>
      </c>
      <c r="B838" t="str">
        <f t="shared" si="26"/>
        <v>ES</v>
      </c>
      <c r="C838" t="s">
        <v>51</v>
      </c>
      <c r="D838" t="s">
        <v>1</v>
      </c>
      <c r="E838">
        <v>2025</v>
      </c>
      <c r="F838" t="s">
        <v>2</v>
      </c>
      <c r="G838" t="s">
        <v>5</v>
      </c>
      <c r="H838">
        <f t="shared" si="27"/>
        <v>3737.19</v>
      </c>
      <c r="I838">
        <v>373.71899999999999</v>
      </c>
      <c r="K838" t="s">
        <v>35</v>
      </c>
      <c r="L838" t="s">
        <v>1</v>
      </c>
      <c r="M838">
        <v>2050</v>
      </c>
      <c r="N838" t="s">
        <v>2</v>
      </c>
      <c r="O838" t="s">
        <v>5</v>
      </c>
      <c r="P838">
        <v>28.073</v>
      </c>
    </row>
    <row r="839" spans="1:16" x14ac:dyDescent="0.2">
      <c r="A839" t="s">
        <v>77</v>
      </c>
      <c r="B839" t="str">
        <f t="shared" si="26"/>
        <v>ES</v>
      </c>
      <c r="C839" t="s">
        <v>51</v>
      </c>
      <c r="D839" t="s">
        <v>1</v>
      </c>
      <c r="E839">
        <v>2025</v>
      </c>
      <c r="F839" t="s">
        <v>4</v>
      </c>
      <c r="G839" t="s">
        <v>9</v>
      </c>
      <c r="H839">
        <f t="shared" si="27"/>
        <v>-1688.5</v>
      </c>
      <c r="I839">
        <v>168.85</v>
      </c>
      <c r="K839" t="s">
        <v>35</v>
      </c>
      <c r="L839" t="s">
        <v>1</v>
      </c>
      <c r="M839">
        <v>2050</v>
      </c>
      <c r="N839" t="s">
        <v>4</v>
      </c>
      <c r="O839" t="s">
        <v>9</v>
      </c>
      <c r="P839">
        <v>28.073</v>
      </c>
    </row>
    <row r="840" spans="1:16" x14ac:dyDescent="0.2">
      <c r="A840" t="s">
        <v>77</v>
      </c>
      <c r="B840" t="str">
        <f t="shared" si="26"/>
        <v>ES</v>
      </c>
      <c r="C840" t="s">
        <v>51</v>
      </c>
      <c r="D840" t="s">
        <v>1</v>
      </c>
      <c r="E840">
        <v>2025</v>
      </c>
      <c r="F840" t="s">
        <v>4</v>
      </c>
      <c r="G840" t="s">
        <v>5</v>
      </c>
      <c r="H840">
        <f t="shared" si="27"/>
        <v>-2048.69</v>
      </c>
      <c r="I840">
        <v>204.869</v>
      </c>
      <c r="K840" t="s">
        <v>35</v>
      </c>
      <c r="L840" t="s">
        <v>1</v>
      </c>
      <c r="M840">
        <v>2050</v>
      </c>
      <c r="N840" t="s">
        <v>4</v>
      </c>
      <c r="O840" t="s">
        <v>5</v>
      </c>
      <c r="P840">
        <v>1E-3</v>
      </c>
    </row>
    <row r="841" spans="1:16" x14ac:dyDescent="0.2">
      <c r="A841" t="s">
        <v>77</v>
      </c>
      <c r="B841" t="str">
        <f t="shared" si="26"/>
        <v>ES</v>
      </c>
      <c r="C841" t="s">
        <v>51</v>
      </c>
      <c r="D841" t="s">
        <v>1</v>
      </c>
      <c r="E841">
        <v>2030</v>
      </c>
      <c r="F841" t="s">
        <v>2</v>
      </c>
      <c r="G841" t="s">
        <v>5</v>
      </c>
      <c r="H841">
        <f t="shared" si="27"/>
        <v>43143</v>
      </c>
      <c r="I841">
        <v>4314.3</v>
      </c>
      <c r="K841" t="s">
        <v>35</v>
      </c>
      <c r="L841" t="s">
        <v>6</v>
      </c>
      <c r="M841">
        <v>2030</v>
      </c>
      <c r="N841" t="s">
        <v>4</v>
      </c>
      <c r="O841" t="s">
        <v>10</v>
      </c>
      <c r="P841">
        <v>0.58499999999999996</v>
      </c>
    </row>
    <row r="842" spans="1:16" x14ac:dyDescent="0.2">
      <c r="A842" t="s">
        <v>77</v>
      </c>
      <c r="B842" t="str">
        <f t="shared" si="26"/>
        <v>ES</v>
      </c>
      <c r="C842" t="s">
        <v>51</v>
      </c>
      <c r="D842" t="s">
        <v>1</v>
      </c>
      <c r="E842">
        <v>2030</v>
      </c>
      <c r="F842" t="s">
        <v>4</v>
      </c>
      <c r="G842" t="s">
        <v>9</v>
      </c>
      <c r="H842">
        <f t="shared" si="27"/>
        <v>-1545.43</v>
      </c>
      <c r="I842">
        <v>154.54300000000001</v>
      </c>
      <c r="K842" t="s">
        <v>35</v>
      </c>
      <c r="L842" t="s">
        <v>6</v>
      </c>
      <c r="M842">
        <v>2035</v>
      </c>
      <c r="N842" t="s">
        <v>4</v>
      </c>
      <c r="O842" t="s">
        <v>10</v>
      </c>
      <c r="P842">
        <v>2.34</v>
      </c>
    </row>
    <row r="843" spans="1:16" x14ac:dyDescent="0.2">
      <c r="A843" t="s">
        <v>77</v>
      </c>
      <c r="B843" t="str">
        <f t="shared" si="26"/>
        <v>ES</v>
      </c>
      <c r="C843" t="s">
        <v>51</v>
      </c>
      <c r="D843" t="s">
        <v>1</v>
      </c>
      <c r="E843">
        <v>2030</v>
      </c>
      <c r="F843" t="s">
        <v>4</v>
      </c>
      <c r="G843" t="s">
        <v>5</v>
      </c>
      <c r="H843">
        <f t="shared" si="27"/>
        <v>-41597.569999999992</v>
      </c>
      <c r="I843">
        <v>4159.7569999999996</v>
      </c>
      <c r="K843" t="s">
        <v>35</v>
      </c>
      <c r="L843" t="s">
        <v>6</v>
      </c>
      <c r="M843">
        <v>2040</v>
      </c>
      <c r="N843" t="s">
        <v>4</v>
      </c>
      <c r="O843" t="s">
        <v>10</v>
      </c>
      <c r="P843">
        <v>4.6790000000000003</v>
      </c>
    </row>
    <row r="844" spans="1:16" x14ac:dyDescent="0.2">
      <c r="A844" t="s">
        <v>77</v>
      </c>
      <c r="B844" t="str">
        <f t="shared" si="26"/>
        <v>ES</v>
      </c>
      <c r="C844" t="s">
        <v>51</v>
      </c>
      <c r="D844" t="s">
        <v>1</v>
      </c>
      <c r="E844">
        <v>2035</v>
      </c>
      <c r="F844" t="s">
        <v>2</v>
      </c>
      <c r="G844" t="s">
        <v>5</v>
      </c>
      <c r="H844">
        <f t="shared" si="27"/>
        <v>34873.93</v>
      </c>
      <c r="I844">
        <v>3487.393</v>
      </c>
      <c r="K844" t="s">
        <v>35</v>
      </c>
      <c r="L844" t="s">
        <v>6</v>
      </c>
      <c r="M844">
        <v>2045</v>
      </c>
      <c r="N844" t="s">
        <v>4</v>
      </c>
      <c r="O844" t="s">
        <v>10</v>
      </c>
      <c r="P844">
        <v>7.0190000000000001</v>
      </c>
    </row>
    <row r="845" spans="1:16" x14ac:dyDescent="0.2">
      <c r="A845" t="s">
        <v>77</v>
      </c>
      <c r="B845" t="str">
        <f t="shared" si="26"/>
        <v>ES</v>
      </c>
      <c r="C845" t="s">
        <v>51</v>
      </c>
      <c r="D845" t="s">
        <v>1</v>
      </c>
      <c r="E845">
        <v>2035</v>
      </c>
      <c r="F845" t="s">
        <v>4</v>
      </c>
      <c r="G845" t="s">
        <v>9</v>
      </c>
      <c r="H845">
        <f t="shared" si="27"/>
        <v>-1316.4099999999999</v>
      </c>
      <c r="I845">
        <v>131.64099999999999</v>
      </c>
      <c r="K845" t="s">
        <v>35</v>
      </c>
      <c r="L845" t="s">
        <v>6</v>
      </c>
      <c r="M845">
        <v>2050</v>
      </c>
      <c r="N845" t="s">
        <v>2</v>
      </c>
      <c r="O845" t="s">
        <v>5</v>
      </c>
      <c r="P845">
        <v>0</v>
      </c>
    </row>
    <row r="846" spans="1:16" x14ac:dyDescent="0.2">
      <c r="A846" t="s">
        <v>77</v>
      </c>
      <c r="B846" t="str">
        <f t="shared" si="26"/>
        <v>ES</v>
      </c>
      <c r="C846" t="s">
        <v>51</v>
      </c>
      <c r="D846" t="s">
        <v>1</v>
      </c>
      <c r="E846">
        <v>2035</v>
      </c>
      <c r="F846" t="s">
        <v>4</v>
      </c>
      <c r="G846" t="s">
        <v>5</v>
      </c>
      <c r="H846">
        <f t="shared" si="27"/>
        <v>-33557.51</v>
      </c>
      <c r="I846">
        <v>3355.7510000000002</v>
      </c>
      <c r="K846" t="s">
        <v>35</v>
      </c>
      <c r="L846" t="s">
        <v>6</v>
      </c>
      <c r="M846">
        <v>2050</v>
      </c>
      <c r="N846" t="s">
        <v>4</v>
      </c>
      <c r="O846" t="s">
        <v>10</v>
      </c>
      <c r="P846">
        <v>11.699</v>
      </c>
    </row>
    <row r="847" spans="1:16" x14ac:dyDescent="0.2">
      <c r="A847" t="s">
        <v>77</v>
      </c>
      <c r="B847" t="str">
        <f t="shared" si="26"/>
        <v>ES</v>
      </c>
      <c r="C847" t="s">
        <v>51</v>
      </c>
      <c r="D847" t="s">
        <v>1</v>
      </c>
      <c r="E847">
        <v>2040</v>
      </c>
      <c r="F847" t="s">
        <v>2</v>
      </c>
      <c r="G847" t="s">
        <v>5</v>
      </c>
      <c r="H847">
        <f t="shared" si="27"/>
        <v>30816.43</v>
      </c>
      <c r="I847">
        <v>3081.643</v>
      </c>
      <c r="K847" t="s">
        <v>36</v>
      </c>
      <c r="L847" t="s">
        <v>1</v>
      </c>
      <c r="M847">
        <v>2025</v>
      </c>
      <c r="N847" t="s">
        <v>2</v>
      </c>
      <c r="O847" t="s">
        <v>5</v>
      </c>
      <c r="P847">
        <v>65.748000000000005</v>
      </c>
    </row>
    <row r="848" spans="1:16" x14ac:dyDescent="0.2">
      <c r="A848" t="s">
        <v>77</v>
      </c>
      <c r="B848" t="str">
        <f t="shared" si="26"/>
        <v>ES</v>
      </c>
      <c r="C848" t="s">
        <v>51</v>
      </c>
      <c r="D848" t="s">
        <v>1</v>
      </c>
      <c r="E848">
        <v>2040</v>
      </c>
      <c r="F848" t="s">
        <v>4</v>
      </c>
      <c r="G848" t="s">
        <v>9</v>
      </c>
      <c r="H848">
        <f t="shared" si="27"/>
        <v>-1087.3999999999999</v>
      </c>
      <c r="I848">
        <v>108.74</v>
      </c>
      <c r="K848" t="s">
        <v>36</v>
      </c>
      <c r="L848" t="s">
        <v>1</v>
      </c>
      <c r="M848">
        <v>2025</v>
      </c>
      <c r="N848" t="s">
        <v>4</v>
      </c>
      <c r="O848" t="s">
        <v>9</v>
      </c>
      <c r="P848">
        <v>65.748000000000005</v>
      </c>
    </row>
    <row r="849" spans="1:16" x14ac:dyDescent="0.2">
      <c r="A849" t="s">
        <v>77</v>
      </c>
      <c r="B849" t="str">
        <f t="shared" si="26"/>
        <v>ES</v>
      </c>
      <c r="C849" t="s">
        <v>51</v>
      </c>
      <c r="D849" t="s">
        <v>1</v>
      </c>
      <c r="E849">
        <v>2040</v>
      </c>
      <c r="F849" t="s">
        <v>4</v>
      </c>
      <c r="G849" t="s">
        <v>5</v>
      </c>
      <c r="H849">
        <f t="shared" si="27"/>
        <v>-29729.03</v>
      </c>
      <c r="I849">
        <v>2972.9029999999998</v>
      </c>
      <c r="K849" t="s">
        <v>36</v>
      </c>
      <c r="L849" t="s">
        <v>1</v>
      </c>
      <c r="M849">
        <v>2030</v>
      </c>
      <c r="N849" t="s">
        <v>2</v>
      </c>
      <c r="O849" t="s">
        <v>5</v>
      </c>
      <c r="P849">
        <v>63.005000000000003</v>
      </c>
    </row>
    <row r="850" spans="1:16" x14ac:dyDescent="0.2">
      <c r="A850" t="s">
        <v>77</v>
      </c>
      <c r="B850" t="str">
        <f t="shared" si="26"/>
        <v>ES</v>
      </c>
      <c r="C850" t="s">
        <v>51</v>
      </c>
      <c r="D850" t="s">
        <v>6</v>
      </c>
      <c r="E850">
        <v>2030</v>
      </c>
      <c r="F850" t="s">
        <v>4</v>
      </c>
      <c r="G850" t="s">
        <v>10</v>
      </c>
      <c r="H850">
        <f t="shared" si="27"/>
        <v>-16.88</v>
      </c>
      <c r="I850">
        <v>1.6879999999999999</v>
      </c>
      <c r="K850" t="s">
        <v>36</v>
      </c>
      <c r="L850" t="s">
        <v>1</v>
      </c>
      <c r="M850">
        <v>2030</v>
      </c>
      <c r="N850" t="s">
        <v>2</v>
      </c>
      <c r="O850" t="s">
        <v>20</v>
      </c>
      <c r="P850">
        <v>17.739000000000001</v>
      </c>
    </row>
    <row r="851" spans="1:16" x14ac:dyDescent="0.2">
      <c r="A851" t="s">
        <v>77</v>
      </c>
      <c r="B851" t="str">
        <f t="shared" si="26"/>
        <v>ES</v>
      </c>
      <c r="C851" t="s">
        <v>51</v>
      </c>
      <c r="D851" t="s">
        <v>6</v>
      </c>
      <c r="E851">
        <v>2035</v>
      </c>
      <c r="F851" t="s">
        <v>2</v>
      </c>
      <c r="G851" t="s">
        <v>5</v>
      </c>
      <c r="H851">
        <f t="shared" si="27"/>
        <v>0</v>
      </c>
      <c r="I851">
        <v>0</v>
      </c>
      <c r="K851" t="s">
        <v>36</v>
      </c>
      <c r="L851" t="s">
        <v>1</v>
      </c>
      <c r="M851">
        <v>2030</v>
      </c>
      <c r="N851" t="s">
        <v>4</v>
      </c>
      <c r="O851" t="s">
        <v>9</v>
      </c>
      <c r="P851">
        <v>59.965000000000003</v>
      </c>
    </row>
    <row r="852" spans="1:16" x14ac:dyDescent="0.2">
      <c r="A852" t="s">
        <v>77</v>
      </c>
      <c r="B852" t="str">
        <f t="shared" si="26"/>
        <v>ES</v>
      </c>
      <c r="C852" t="s">
        <v>51</v>
      </c>
      <c r="D852" t="s">
        <v>6</v>
      </c>
      <c r="E852">
        <v>2035</v>
      </c>
      <c r="F852" t="s">
        <v>4</v>
      </c>
      <c r="G852" t="s">
        <v>10</v>
      </c>
      <c r="H852">
        <f t="shared" si="27"/>
        <v>-67.539999999999992</v>
      </c>
      <c r="I852">
        <v>6.7539999999999996</v>
      </c>
      <c r="K852" t="s">
        <v>36</v>
      </c>
      <c r="L852" t="s">
        <v>1</v>
      </c>
      <c r="M852">
        <v>2030</v>
      </c>
      <c r="N852" t="s">
        <v>4</v>
      </c>
      <c r="O852" t="s">
        <v>5</v>
      </c>
      <c r="P852">
        <v>2.8610000000000002</v>
      </c>
    </row>
    <row r="853" spans="1:16" x14ac:dyDescent="0.2">
      <c r="A853" t="s">
        <v>77</v>
      </c>
      <c r="B853" t="str">
        <f t="shared" si="26"/>
        <v>ES</v>
      </c>
      <c r="C853" t="s">
        <v>51</v>
      </c>
      <c r="D853" t="s">
        <v>6</v>
      </c>
      <c r="E853">
        <v>2035</v>
      </c>
      <c r="F853" t="s">
        <v>4</v>
      </c>
      <c r="G853" t="s">
        <v>5</v>
      </c>
      <c r="H853">
        <f t="shared" si="27"/>
        <v>0</v>
      </c>
      <c r="I853">
        <v>0</v>
      </c>
      <c r="K853" t="s">
        <v>36</v>
      </c>
      <c r="L853" t="s">
        <v>1</v>
      </c>
      <c r="M853">
        <v>2030</v>
      </c>
      <c r="N853" t="s">
        <v>4</v>
      </c>
      <c r="O853" t="s">
        <v>20</v>
      </c>
      <c r="P853">
        <v>17.917999999999999</v>
      </c>
    </row>
    <row r="854" spans="1:16" x14ac:dyDescent="0.2">
      <c r="A854" t="s">
        <v>77</v>
      </c>
      <c r="B854" t="str">
        <f t="shared" si="26"/>
        <v>ES</v>
      </c>
      <c r="C854" t="s">
        <v>51</v>
      </c>
      <c r="D854" t="s">
        <v>6</v>
      </c>
      <c r="E854">
        <v>2040</v>
      </c>
      <c r="F854" t="s">
        <v>4</v>
      </c>
      <c r="G854" t="s">
        <v>10</v>
      </c>
      <c r="H854">
        <f t="shared" si="27"/>
        <v>-135.07999999999998</v>
      </c>
      <c r="I854">
        <v>13.507999999999999</v>
      </c>
      <c r="K854" t="s">
        <v>36</v>
      </c>
      <c r="L854" t="s">
        <v>1</v>
      </c>
      <c r="M854">
        <v>2035</v>
      </c>
      <c r="N854" t="s">
        <v>2</v>
      </c>
      <c r="O854" t="s">
        <v>5</v>
      </c>
      <c r="P854">
        <v>69.331999999999994</v>
      </c>
    </row>
    <row r="855" spans="1:16" x14ac:dyDescent="0.2">
      <c r="A855" t="s">
        <v>77</v>
      </c>
      <c r="B855" t="str">
        <f t="shared" si="26"/>
        <v>ES</v>
      </c>
      <c r="C855" t="s">
        <v>52</v>
      </c>
      <c r="D855" t="s">
        <v>1</v>
      </c>
      <c r="E855">
        <v>2025</v>
      </c>
      <c r="F855" t="s">
        <v>2</v>
      </c>
      <c r="G855" t="s">
        <v>5</v>
      </c>
      <c r="H855">
        <f t="shared" si="27"/>
        <v>6790.01</v>
      </c>
      <c r="I855">
        <v>679.00099999999998</v>
      </c>
      <c r="K855" t="s">
        <v>36</v>
      </c>
      <c r="L855" t="s">
        <v>1</v>
      </c>
      <c r="M855">
        <v>2035</v>
      </c>
      <c r="N855" t="s">
        <v>2</v>
      </c>
      <c r="O855" t="s">
        <v>20</v>
      </c>
      <c r="P855">
        <v>41.933</v>
      </c>
    </row>
    <row r="856" spans="1:16" x14ac:dyDescent="0.2">
      <c r="A856" t="s">
        <v>77</v>
      </c>
      <c r="B856" t="str">
        <f t="shared" si="26"/>
        <v>ES</v>
      </c>
      <c r="C856" t="s">
        <v>52</v>
      </c>
      <c r="D856" t="s">
        <v>1</v>
      </c>
      <c r="E856">
        <v>2025</v>
      </c>
      <c r="F856" t="s">
        <v>2</v>
      </c>
      <c r="G856" t="s">
        <v>6</v>
      </c>
      <c r="H856">
        <f t="shared" si="27"/>
        <v>12.170000000000002</v>
      </c>
      <c r="I856">
        <v>1.2170000000000001</v>
      </c>
      <c r="K856" t="s">
        <v>36</v>
      </c>
      <c r="L856" t="s">
        <v>1</v>
      </c>
      <c r="M856">
        <v>2035</v>
      </c>
      <c r="N856" t="s">
        <v>4</v>
      </c>
      <c r="O856" t="s">
        <v>9</v>
      </c>
      <c r="P856">
        <v>51.542000000000002</v>
      </c>
    </row>
    <row r="857" spans="1:16" x14ac:dyDescent="0.2">
      <c r="A857" t="s">
        <v>77</v>
      </c>
      <c r="B857" t="str">
        <f t="shared" si="26"/>
        <v>ES</v>
      </c>
      <c r="C857" t="s">
        <v>52</v>
      </c>
      <c r="D857" t="s">
        <v>1</v>
      </c>
      <c r="E857">
        <v>2025</v>
      </c>
      <c r="F857" t="s">
        <v>4</v>
      </c>
      <c r="G857" t="s">
        <v>9</v>
      </c>
      <c r="H857">
        <f t="shared" si="27"/>
        <v>-2709.9700000000003</v>
      </c>
      <c r="I857">
        <v>270.99700000000001</v>
      </c>
      <c r="K857" t="s">
        <v>36</v>
      </c>
      <c r="L857" t="s">
        <v>1</v>
      </c>
      <c r="M857">
        <v>2035</v>
      </c>
      <c r="N857" t="s">
        <v>4</v>
      </c>
      <c r="O857" t="s">
        <v>5</v>
      </c>
      <c r="P857">
        <v>17.366</v>
      </c>
    </row>
    <row r="858" spans="1:16" x14ac:dyDescent="0.2">
      <c r="A858" t="s">
        <v>77</v>
      </c>
      <c r="B858" t="str">
        <f t="shared" si="26"/>
        <v>ES</v>
      </c>
      <c r="C858" t="s">
        <v>52</v>
      </c>
      <c r="D858" t="s">
        <v>1</v>
      </c>
      <c r="E858">
        <v>2025</v>
      </c>
      <c r="F858" t="s">
        <v>4</v>
      </c>
      <c r="G858" t="s">
        <v>5</v>
      </c>
      <c r="H858">
        <f t="shared" si="27"/>
        <v>-4092.2000000000003</v>
      </c>
      <c r="I858">
        <v>409.22</v>
      </c>
      <c r="K858" t="s">
        <v>36</v>
      </c>
      <c r="L858" t="s">
        <v>1</v>
      </c>
      <c r="M858">
        <v>2035</v>
      </c>
      <c r="N858" t="s">
        <v>4</v>
      </c>
      <c r="O858" t="s">
        <v>20</v>
      </c>
      <c r="P858">
        <v>42.356999999999999</v>
      </c>
    </row>
    <row r="859" spans="1:16" x14ac:dyDescent="0.2">
      <c r="A859" t="s">
        <v>77</v>
      </c>
      <c r="B859" t="str">
        <f t="shared" si="26"/>
        <v>ES</v>
      </c>
      <c r="C859" t="s">
        <v>52</v>
      </c>
      <c r="D859" t="s">
        <v>1</v>
      </c>
      <c r="E859">
        <v>2030</v>
      </c>
      <c r="F859" t="s">
        <v>2</v>
      </c>
      <c r="G859" t="s">
        <v>5</v>
      </c>
      <c r="H859">
        <f t="shared" si="27"/>
        <v>6040.08</v>
      </c>
      <c r="I859">
        <v>604.00800000000004</v>
      </c>
      <c r="K859" t="s">
        <v>36</v>
      </c>
      <c r="L859" t="s">
        <v>1</v>
      </c>
      <c r="M859">
        <v>2040</v>
      </c>
      <c r="N859" t="s">
        <v>2</v>
      </c>
      <c r="O859" t="s">
        <v>5</v>
      </c>
      <c r="P859">
        <v>60.009</v>
      </c>
    </row>
    <row r="860" spans="1:16" x14ac:dyDescent="0.2">
      <c r="A860" t="s">
        <v>77</v>
      </c>
      <c r="B860" t="str">
        <f t="shared" si="26"/>
        <v>ES</v>
      </c>
      <c r="C860" t="s">
        <v>52</v>
      </c>
      <c r="D860" t="s">
        <v>1</v>
      </c>
      <c r="E860">
        <v>2030</v>
      </c>
      <c r="F860" t="s">
        <v>2</v>
      </c>
      <c r="G860" t="s">
        <v>6</v>
      </c>
      <c r="H860">
        <f t="shared" si="27"/>
        <v>123.27</v>
      </c>
      <c r="I860">
        <v>12.327</v>
      </c>
      <c r="K860" t="s">
        <v>36</v>
      </c>
      <c r="L860" t="s">
        <v>1</v>
      </c>
      <c r="M860">
        <v>2040</v>
      </c>
      <c r="N860" t="s">
        <v>2</v>
      </c>
      <c r="O860" t="s">
        <v>20</v>
      </c>
      <c r="P860">
        <v>52.798999999999999</v>
      </c>
    </row>
    <row r="861" spans="1:16" x14ac:dyDescent="0.2">
      <c r="A861" t="s">
        <v>77</v>
      </c>
      <c r="B861" t="str">
        <f t="shared" si="26"/>
        <v>ES</v>
      </c>
      <c r="C861" t="s">
        <v>52</v>
      </c>
      <c r="D861" t="s">
        <v>1</v>
      </c>
      <c r="E861">
        <v>2030</v>
      </c>
      <c r="F861" t="s">
        <v>4</v>
      </c>
      <c r="G861" t="s">
        <v>9</v>
      </c>
      <c r="H861">
        <f t="shared" si="27"/>
        <v>-2480.36</v>
      </c>
      <c r="I861">
        <v>248.036</v>
      </c>
      <c r="K861" t="s">
        <v>36</v>
      </c>
      <c r="L861" t="s">
        <v>1</v>
      </c>
      <c r="M861">
        <v>2040</v>
      </c>
      <c r="N861" t="s">
        <v>4</v>
      </c>
      <c r="O861" t="s">
        <v>9</v>
      </c>
      <c r="P861">
        <v>43.12</v>
      </c>
    </row>
    <row r="862" spans="1:16" x14ac:dyDescent="0.2">
      <c r="A862" t="s">
        <v>77</v>
      </c>
      <c r="B862" t="str">
        <f t="shared" si="26"/>
        <v>ES</v>
      </c>
      <c r="C862" t="s">
        <v>52</v>
      </c>
      <c r="D862" t="s">
        <v>1</v>
      </c>
      <c r="E862">
        <v>2030</v>
      </c>
      <c r="F862" t="s">
        <v>4</v>
      </c>
      <c r="G862" t="s">
        <v>5</v>
      </c>
      <c r="H862">
        <f t="shared" si="27"/>
        <v>-3682.98</v>
      </c>
      <c r="I862">
        <v>368.298</v>
      </c>
      <c r="K862" t="s">
        <v>36</v>
      </c>
      <c r="L862" t="s">
        <v>1</v>
      </c>
      <c r="M862">
        <v>2040</v>
      </c>
      <c r="N862" t="s">
        <v>4</v>
      </c>
      <c r="O862" t="s">
        <v>5</v>
      </c>
      <c r="P862">
        <v>16.355</v>
      </c>
    </row>
    <row r="863" spans="1:16" x14ac:dyDescent="0.2">
      <c r="A863" t="s">
        <v>77</v>
      </c>
      <c r="B863" t="str">
        <f t="shared" si="26"/>
        <v>ES</v>
      </c>
      <c r="C863" t="s">
        <v>52</v>
      </c>
      <c r="D863" t="s">
        <v>1</v>
      </c>
      <c r="E863">
        <v>2035</v>
      </c>
      <c r="F863" t="s">
        <v>2</v>
      </c>
      <c r="G863" t="s">
        <v>5</v>
      </c>
      <c r="H863">
        <f t="shared" si="27"/>
        <v>5278.83</v>
      </c>
      <c r="I863">
        <v>527.88300000000004</v>
      </c>
      <c r="K863" t="s">
        <v>36</v>
      </c>
      <c r="L863" t="s">
        <v>1</v>
      </c>
      <c r="M863">
        <v>2040</v>
      </c>
      <c r="N863" t="s">
        <v>4</v>
      </c>
      <c r="O863" t="s">
        <v>20</v>
      </c>
      <c r="P863">
        <v>53.332000000000001</v>
      </c>
    </row>
    <row r="864" spans="1:16" x14ac:dyDescent="0.2">
      <c r="A864" t="s">
        <v>77</v>
      </c>
      <c r="B864" t="str">
        <f t="shared" si="26"/>
        <v>ES</v>
      </c>
      <c r="C864" t="s">
        <v>52</v>
      </c>
      <c r="D864" t="s">
        <v>1</v>
      </c>
      <c r="E864">
        <v>2035</v>
      </c>
      <c r="F864" t="s">
        <v>2</v>
      </c>
      <c r="G864" t="s">
        <v>6</v>
      </c>
      <c r="H864">
        <f t="shared" si="27"/>
        <v>107.72999999999999</v>
      </c>
      <c r="I864">
        <v>10.773</v>
      </c>
      <c r="K864" t="s">
        <v>36</v>
      </c>
      <c r="L864" t="s">
        <v>1</v>
      </c>
      <c r="M864">
        <v>2045</v>
      </c>
      <c r="N864" t="s">
        <v>2</v>
      </c>
      <c r="O864" t="s">
        <v>5</v>
      </c>
      <c r="P864">
        <v>40.32</v>
      </c>
    </row>
    <row r="865" spans="1:16" x14ac:dyDescent="0.2">
      <c r="A865" t="s">
        <v>77</v>
      </c>
      <c r="B865" t="str">
        <f t="shared" si="26"/>
        <v>ES</v>
      </c>
      <c r="C865" t="s">
        <v>52</v>
      </c>
      <c r="D865" t="s">
        <v>1</v>
      </c>
      <c r="E865">
        <v>2035</v>
      </c>
      <c r="F865" t="s">
        <v>4</v>
      </c>
      <c r="G865" t="s">
        <v>9</v>
      </c>
      <c r="H865">
        <f t="shared" si="27"/>
        <v>-2112.8000000000002</v>
      </c>
      <c r="I865">
        <v>211.28</v>
      </c>
      <c r="K865" t="s">
        <v>36</v>
      </c>
      <c r="L865" t="s">
        <v>1</v>
      </c>
      <c r="M865">
        <v>2045</v>
      </c>
      <c r="N865" t="s">
        <v>2</v>
      </c>
      <c r="O865" t="s">
        <v>20</v>
      </c>
      <c r="P865">
        <v>17.149000000000001</v>
      </c>
    </row>
    <row r="866" spans="1:16" x14ac:dyDescent="0.2">
      <c r="A866" t="s">
        <v>77</v>
      </c>
      <c r="B866" t="str">
        <f t="shared" si="26"/>
        <v>ES</v>
      </c>
      <c r="C866" t="s">
        <v>52</v>
      </c>
      <c r="D866" t="s">
        <v>1</v>
      </c>
      <c r="E866">
        <v>2035</v>
      </c>
      <c r="F866" t="s">
        <v>4</v>
      </c>
      <c r="G866" t="s">
        <v>5</v>
      </c>
      <c r="H866">
        <f t="shared" si="27"/>
        <v>-3273.7599999999998</v>
      </c>
      <c r="I866">
        <v>327.37599999999998</v>
      </c>
      <c r="K866" t="s">
        <v>36</v>
      </c>
      <c r="L866" t="s">
        <v>1</v>
      </c>
      <c r="M866">
        <v>2045</v>
      </c>
      <c r="N866" t="s">
        <v>4</v>
      </c>
      <c r="O866" t="s">
        <v>9</v>
      </c>
      <c r="P866">
        <v>37.337000000000003</v>
      </c>
    </row>
    <row r="867" spans="1:16" x14ac:dyDescent="0.2">
      <c r="A867" t="s">
        <v>77</v>
      </c>
      <c r="B867" t="str">
        <f t="shared" si="26"/>
        <v>ES</v>
      </c>
      <c r="C867" t="s">
        <v>52</v>
      </c>
      <c r="D867" t="s">
        <v>1</v>
      </c>
      <c r="E867">
        <v>2040</v>
      </c>
      <c r="F867" t="s">
        <v>2</v>
      </c>
      <c r="G867" t="s">
        <v>5</v>
      </c>
      <c r="H867">
        <f t="shared" si="27"/>
        <v>1710.33</v>
      </c>
      <c r="I867">
        <v>171.03299999999999</v>
      </c>
      <c r="K867" t="s">
        <v>36</v>
      </c>
      <c r="L867" t="s">
        <v>1</v>
      </c>
      <c r="M867">
        <v>2045</v>
      </c>
      <c r="N867" t="s">
        <v>4</v>
      </c>
      <c r="O867" t="s">
        <v>5</v>
      </c>
      <c r="P867">
        <v>2.81</v>
      </c>
    </row>
    <row r="868" spans="1:16" x14ac:dyDescent="0.2">
      <c r="A868" t="s">
        <v>77</v>
      </c>
      <c r="B868" t="str">
        <f t="shared" si="26"/>
        <v>ES</v>
      </c>
      <c r="C868" t="s">
        <v>52</v>
      </c>
      <c r="D868" t="s">
        <v>1</v>
      </c>
      <c r="E868">
        <v>2040</v>
      </c>
      <c r="F868" t="s">
        <v>2</v>
      </c>
      <c r="G868" t="s">
        <v>6</v>
      </c>
      <c r="H868">
        <f t="shared" si="27"/>
        <v>34.900000000000006</v>
      </c>
      <c r="I868">
        <v>3.49</v>
      </c>
      <c r="K868" t="s">
        <v>36</v>
      </c>
      <c r="L868" t="s">
        <v>1</v>
      </c>
      <c r="M868">
        <v>2045</v>
      </c>
      <c r="N868" t="s">
        <v>4</v>
      </c>
      <c r="O868" t="s">
        <v>20</v>
      </c>
      <c r="P868">
        <v>17.323</v>
      </c>
    </row>
    <row r="869" spans="1:16" x14ac:dyDescent="0.2">
      <c r="A869" t="s">
        <v>77</v>
      </c>
      <c r="B869" t="str">
        <f t="shared" si="26"/>
        <v>ES</v>
      </c>
      <c r="C869" t="s">
        <v>52</v>
      </c>
      <c r="D869" t="s">
        <v>1</v>
      </c>
      <c r="E869">
        <v>2040</v>
      </c>
      <c r="F869" t="s">
        <v>4</v>
      </c>
      <c r="G869" t="s">
        <v>9</v>
      </c>
      <c r="H869">
        <f t="shared" si="27"/>
        <v>-1745.23</v>
      </c>
      <c r="I869">
        <v>174.523</v>
      </c>
      <c r="K869" t="s">
        <v>36</v>
      </c>
      <c r="L869" t="s">
        <v>1</v>
      </c>
      <c r="M869">
        <v>2050</v>
      </c>
      <c r="N869" t="s">
        <v>2</v>
      </c>
      <c r="O869" t="s">
        <v>5</v>
      </c>
      <c r="P869">
        <v>39.472000000000001</v>
      </c>
    </row>
    <row r="870" spans="1:16" x14ac:dyDescent="0.2">
      <c r="A870" t="s">
        <v>77</v>
      </c>
      <c r="B870" t="str">
        <f t="shared" si="26"/>
        <v>ES</v>
      </c>
      <c r="C870" t="s">
        <v>52</v>
      </c>
      <c r="D870" t="s">
        <v>6</v>
      </c>
      <c r="E870">
        <v>2025</v>
      </c>
      <c r="F870" t="s">
        <v>2</v>
      </c>
      <c r="G870" t="s">
        <v>3</v>
      </c>
      <c r="H870">
        <f t="shared" si="27"/>
        <v>12.170000000000002</v>
      </c>
      <c r="I870">
        <v>1.2170000000000001</v>
      </c>
      <c r="K870" t="s">
        <v>36</v>
      </c>
      <c r="L870" t="s">
        <v>1</v>
      </c>
      <c r="M870">
        <v>2050</v>
      </c>
      <c r="N870" t="s">
        <v>2</v>
      </c>
      <c r="O870" t="s">
        <v>20</v>
      </c>
      <c r="P870">
        <v>35.531999999999996</v>
      </c>
    </row>
    <row r="871" spans="1:16" x14ac:dyDescent="0.2">
      <c r="A871" t="s">
        <v>77</v>
      </c>
      <c r="B871" t="str">
        <f t="shared" si="26"/>
        <v>ES</v>
      </c>
      <c r="C871" t="s">
        <v>52</v>
      </c>
      <c r="D871" t="s">
        <v>6</v>
      </c>
      <c r="E871">
        <v>2025</v>
      </c>
      <c r="F871" t="s">
        <v>4</v>
      </c>
      <c r="G871" t="s">
        <v>1</v>
      </c>
      <c r="H871">
        <f t="shared" si="27"/>
        <v>-12.170000000000002</v>
      </c>
      <c r="I871">
        <v>1.2170000000000001</v>
      </c>
      <c r="K871" t="s">
        <v>36</v>
      </c>
      <c r="L871" t="s">
        <v>1</v>
      </c>
      <c r="M871">
        <v>2050</v>
      </c>
      <c r="N871" t="s">
        <v>4</v>
      </c>
      <c r="O871" t="s">
        <v>9</v>
      </c>
      <c r="P871">
        <v>31.553999999999998</v>
      </c>
    </row>
    <row r="872" spans="1:16" x14ac:dyDescent="0.2">
      <c r="A872" t="s">
        <v>77</v>
      </c>
      <c r="B872" t="str">
        <f t="shared" si="26"/>
        <v>ES</v>
      </c>
      <c r="C872" t="s">
        <v>52</v>
      </c>
      <c r="D872" t="s">
        <v>6</v>
      </c>
      <c r="E872">
        <v>2030</v>
      </c>
      <c r="F872" t="s">
        <v>2</v>
      </c>
      <c r="G872" t="s">
        <v>3</v>
      </c>
      <c r="H872">
        <f t="shared" si="27"/>
        <v>355.66</v>
      </c>
      <c r="I872">
        <v>35.566000000000003</v>
      </c>
      <c r="K872" t="s">
        <v>36</v>
      </c>
      <c r="L872" t="s">
        <v>1</v>
      </c>
      <c r="M872">
        <v>2050</v>
      </c>
      <c r="N872" t="s">
        <v>4</v>
      </c>
      <c r="O872" t="s">
        <v>5</v>
      </c>
      <c r="P872">
        <v>7.5590000000000002</v>
      </c>
    </row>
    <row r="873" spans="1:16" x14ac:dyDescent="0.2">
      <c r="A873" t="s">
        <v>77</v>
      </c>
      <c r="B873" t="str">
        <f t="shared" si="26"/>
        <v>ES</v>
      </c>
      <c r="C873" t="s">
        <v>52</v>
      </c>
      <c r="D873" t="s">
        <v>6</v>
      </c>
      <c r="E873">
        <v>2030</v>
      </c>
      <c r="F873" t="s">
        <v>4</v>
      </c>
      <c r="G873" t="s">
        <v>10</v>
      </c>
      <c r="H873">
        <f t="shared" si="27"/>
        <v>-27.1</v>
      </c>
      <c r="I873">
        <v>2.71</v>
      </c>
      <c r="K873" t="s">
        <v>36</v>
      </c>
      <c r="L873" t="s">
        <v>1</v>
      </c>
      <c r="M873">
        <v>2050</v>
      </c>
      <c r="N873" t="s">
        <v>4</v>
      </c>
      <c r="O873" t="s">
        <v>20</v>
      </c>
      <c r="P873">
        <v>35.890999999999998</v>
      </c>
    </row>
    <row r="874" spans="1:16" x14ac:dyDescent="0.2">
      <c r="A874" t="s">
        <v>77</v>
      </c>
      <c r="B874" t="str">
        <f t="shared" si="26"/>
        <v>ES</v>
      </c>
      <c r="C874" t="s">
        <v>52</v>
      </c>
      <c r="D874" t="s">
        <v>6</v>
      </c>
      <c r="E874">
        <v>2030</v>
      </c>
      <c r="F874" t="s">
        <v>4</v>
      </c>
      <c r="G874" t="s">
        <v>5</v>
      </c>
      <c r="H874">
        <f t="shared" si="27"/>
        <v>-40.769999999999996</v>
      </c>
      <c r="I874">
        <v>4.077</v>
      </c>
      <c r="K874" t="s">
        <v>36</v>
      </c>
      <c r="L874" t="s">
        <v>6</v>
      </c>
      <c r="M874">
        <v>2030</v>
      </c>
      <c r="N874" t="s">
        <v>4</v>
      </c>
      <c r="O874" t="s">
        <v>10</v>
      </c>
      <c r="P874">
        <v>0.65700000000000003</v>
      </c>
    </row>
    <row r="875" spans="1:16" x14ac:dyDescent="0.2">
      <c r="A875" t="s">
        <v>77</v>
      </c>
      <c r="B875" t="str">
        <f t="shared" si="26"/>
        <v>ES</v>
      </c>
      <c r="C875" t="s">
        <v>52</v>
      </c>
      <c r="D875" t="s">
        <v>6</v>
      </c>
      <c r="E875">
        <v>2030</v>
      </c>
      <c r="F875" t="s">
        <v>4</v>
      </c>
      <c r="G875" t="s">
        <v>1</v>
      </c>
      <c r="H875">
        <f t="shared" si="27"/>
        <v>-123.27</v>
      </c>
      <c r="I875">
        <v>12.327</v>
      </c>
      <c r="K875" t="s">
        <v>36</v>
      </c>
      <c r="L875" t="s">
        <v>6</v>
      </c>
      <c r="M875">
        <v>2035</v>
      </c>
      <c r="N875" t="s">
        <v>4</v>
      </c>
      <c r="O875" t="s">
        <v>10</v>
      </c>
      <c r="P875">
        <v>2.63</v>
      </c>
    </row>
    <row r="876" spans="1:16" x14ac:dyDescent="0.2">
      <c r="A876" t="s">
        <v>77</v>
      </c>
      <c r="B876" t="str">
        <f t="shared" si="26"/>
        <v>ES</v>
      </c>
      <c r="C876" t="s">
        <v>52</v>
      </c>
      <c r="D876" t="s">
        <v>6</v>
      </c>
      <c r="E876">
        <v>2035</v>
      </c>
      <c r="F876" t="s">
        <v>2</v>
      </c>
      <c r="G876" t="s">
        <v>3</v>
      </c>
      <c r="H876">
        <f t="shared" si="27"/>
        <v>1037.32</v>
      </c>
      <c r="I876">
        <v>103.732</v>
      </c>
      <c r="K876" t="s">
        <v>36</v>
      </c>
      <c r="L876" t="s">
        <v>6</v>
      </c>
      <c r="M876">
        <v>2040</v>
      </c>
      <c r="N876" t="s">
        <v>4</v>
      </c>
      <c r="O876" t="s">
        <v>10</v>
      </c>
      <c r="P876">
        <v>5.26</v>
      </c>
    </row>
    <row r="877" spans="1:16" x14ac:dyDescent="0.2">
      <c r="A877" t="s">
        <v>77</v>
      </c>
      <c r="B877" t="str">
        <f t="shared" si="26"/>
        <v>ES</v>
      </c>
      <c r="C877" t="s">
        <v>52</v>
      </c>
      <c r="D877" t="s">
        <v>6</v>
      </c>
      <c r="E877">
        <v>2035</v>
      </c>
      <c r="F877" t="s">
        <v>4</v>
      </c>
      <c r="G877" t="s">
        <v>10</v>
      </c>
      <c r="H877">
        <f t="shared" si="27"/>
        <v>-108.4</v>
      </c>
      <c r="I877">
        <v>10.84</v>
      </c>
      <c r="K877" t="s">
        <v>36</v>
      </c>
      <c r="L877" t="s">
        <v>6</v>
      </c>
      <c r="M877">
        <v>2045</v>
      </c>
      <c r="N877" t="s">
        <v>4</v>
      </c>
      <c r="O877" t="s">
        <v>10</v>
      </c>
      <c r="P877">
        <v>7.89</v>
      </c>
    </row>
    <row r="878" spans="1:16" x14ac:dyDescent="0.2">
      <c r="A878" t="s">
        <v>77</v>
      </c>
      <c r="B878" t="str">
        <f t="shared" si="26"/>
        <v>ES</v>
      </c>
      <c r="C878" t="s">
        <v>52</v>
      </c>
      <c r="D878" t="s">
        <v>6</v>
      </c>
      <c r="E878">
        <v>2035</v>
      </c>
      <c r="F878" t="s">
        <v>4</v>
      </c>
      <c r="G878" t="s">
        <v>5</v>
      </c>
      <c r="H878">
        <f t="shared" si="27"/>
        <v>-163.1</v>
      </c>
      <c r="I878">
        <v>16.309999999999999</v>
      </c>
      <c r="K878" t="s">
        <v>36</v>
      </c>
      <c r="L878" t="s">
        <v>6</v>
      </c>
      <c r="M878">
        <v>2050</v>
      </c>
      <c r="N878" t="s">
        <v>2</v>
      </c>
      <c r="O878" t="s">
        <v>5</v>
      </c>
      <c r="P878">
        <v>0</v>
      </c>
    </row>
    <row r="879" spans="1:16" x14ac:dyDescent="0.2">
      <c r="A879" t="s">
        <v>77</v>
      </c>
      <c r="B879" t="str">
        <f t="shared" si="26"/>
        <v>ES</v>
      </c>
      <c r="C879" t="s">
        <v>52</v>
      </c>
      <c r="D879" t="s">
        <v>6</v>
      </c>
      <c r="E879">
        <v>2035</v>
      </c>
      <c r="F879" t="s">
        <v>4</v>
      </c>
      <c r="G879" t="s">
        <v>1</v>
      </c>
      <c r="H879">
        <f t="shared" si="27"/>
        <v>-107.72999999999999</v>
      </c>
      <c r="I879">
        <v>10.773</v>
      </c>
      <c r="K879" t="s">
        <v>36</v>
      </c>
      <c r="L879" t="s">
        <v>6</v>
      </c>
      <c r="M879">
        <v>2050</v>
      </c>
      <c r="N879" t="s">
        <v>4</v>
      </c>
      <c r="O879" t="s">
        <v>10</v>
      </c>
      <c r="P879">
        <v>13.15</v>
      </c>
    </row>
    <row r="880" spans="1:16" x14ac:dyDescent="0.2">
      <c r="A880" t="s">
        <v>77</v>
      </c>
      <c r="B880" t="str">
        <f t="shared" si="26"/>
        <v>ES</v>
      </c>
      <c r="C880" t="s">
        <v>52</v>
      </c>
      <c r="D880" t="s">
        <v>6</v>
      </c>
      <c r="E880">
        <v>2040</v>
      </c>
      <c r="F880" t="s">
        <v>2</v>
      </c>
      <c r="G880" t="s">
        <v>3</v>
      </c>
      <c r="H880">
        <f t="shared" si="27"/>
        <v>1423.23</v>
      </c>
      <c r="I880">
        <v>142.32300000000001</v>
      </c>
      <c r="K880" t="s">
        <v>36</v>
      </c>
      <c r="L880" t="s">
        <v>6</v>
      </c>
      <c r="M880">
        <v>2050</v>
      </c>
      <c r="N880" t="s">
        <v>4</v>
      </c>
      <c r="O880" t="s">
        <v>5</v>
      </c>
      <c r="P880">
        <v>0</v>
      </c>
    </row>
    <row r="881" spans="1:16" x14ac:dyDescent="0.2">
      <c r="A881" t="s">
        <v>77</v>
      </c>
      <c r="B881" t="str">
        <f t="shared" si="26"/>
        <v>ES</v>
      </c>
      <c r="C881" t="s">
        <v>52</v>
      </c>
      <c r="D881" t="s">
        <v>6</v>
      </c>
      <c r="E881">
        <v>2040</v>
      </c>
      <c r="F881" t="s">
        <v>4</v>
      </c>
      <c r="G881" t="s">
        <v>10</v>
      </c>
      <c r="H881">
        <f t="shared" si="27"/>
        <v>-216.8</v>
      </c>
      <c r="I881">
        <v>21.68</v>
      </c>
      <c r="K881" t="s">
        <v>37</v>
      </c>
      <c r="L881" t="s">
        <v>1</v>
      </c>
      <c r="M881">
        <v>2025</v>
      </c>
      <c r="N881" t="s">
        <v>2</v>
      </c>
      <c r="O881" t="s">
        <v>5</v>
      </c>
      <c r="P881">
        <v>168.36199999999999</v>
      </c>
    </row>
    <row r="882" spans="1:16" x14ac:dyDescent="0.2">
      <c r="A882" t="s">
        <v>77</v>
      </c>
      <c r="B882" t="str">
        <f t="shared" si="26"/>
        <v>ES</v>
      </c>
      <c r="C882" t="s">
        <v>52</v>
      </c>
      <c r="D882" t="s">
        <v>6</v>
      </c>
      <c r="E882">
        <v>2040</v>
      </c>
      <c r="F882" t="s">
        <v>4</v>
      </c>
      <c r="G882" t="s">
        <v>1</v>
      </c>
      <c r="H882">
        <f t="shared" si="27"/>
        <v>-34.900000000000006</v>
      </c>
      <c r="I882">
        <v>3.49</v>
      </c>
      <c r="K882" t="s">
        <v>37</v>
      </c>
      <c r="L882" t="s">
        <v>1</v>
      </c>
      <c r="M882">
        <v>2025</v>
      </c>
      <c r="N882" t="s">
        <v>4</v>
      </c>
      <c r="O882" t="s">
        <v>9</v>
      </c>
      <c r="P882">
        <v>168.36199999999999</v>
      </c>
    </row>
    <row r="883" spans="1:16" x14ac:dyDescent="0.2">
      <c r="A883" t="s">
        <v>77</v>
      </c>
      <c r="B883" t="str">
        <f t="shared" si="26"/>
        <v>ES</v>
      </c>
      <c r="C883" t="s">
        <v>53</v>
      </c>
      <c r="D883" t="s">
        <v>1</v>
      </c>
      <c r="E883">
        <v>2025</v>
      </c>
      <c r="F883" t="s">
        <v>2</v>
      </c>
      <c r="G883" t="s">
        <v>5</v>
      </c>
      <c r="H883">
        <f t="shared" si="27"/>
        <v>13597.71</v>
      </c>
      <c r="I883">
        <v>1359.771</v>
      </c>
      <c r="K883" t="s">
        <v>37</v>
      </c>
      <c r="L883" t="s">
        <v>1</v>
      </c>
      <c r="M883">
        <v>2030</v>
      </c>
      <c r="N883" t="s">
        <v>2</v>
      </c>
      <c r="O883" t="s">
        <v>5</v>
      </c>
      <c r="P883">
        <v>153.554</v>
      </c>
    </row>
    <row r="884" spans="1:16" x14ac:dyDescent="0.2">
      <c r="A884" t="s">
        <v>77</v>
      </c>
      <c r="B884" t="str">
        <f t="shared" si="26"/>
        <v>ES</v>
      </c>
      <c r="C884" t="s">
        <v>53</v>
      </c>
      <c r="D884" t="s">
        <v>1</v>
      </c>
      <c r="E884">
        <v>2025</v>
      </c>
      <c r="F884" t="s">
        <v>4</v>
      </c>
      <c r="G884" t="s">
        <v>9</v>
      </c>
      <c r="H884">
        <f t="shared" si="27"/>
        <v>-1746.15</v>
      </c>
      <c r="I884">
        <v>174.61500000000001</v>
      </c>
      <c r="K884" t="s">
        <v>37</v>
      </c>
      <c r="L884" t="s">
        <v>1</v>
      </c>
      <c r="M884">
        <v>2030</v>
      </c>
      <c r="N884" t="s">
        <v>4</v>
      </c>
      <c r="O884" t="s">
        <v>9</v>
      </c>
      <c r="P884">
        <v>153.553</v>
      </c>
    </row>
    <row r="885" spans="1:16" x14ac:dyDescent="0.2">
      <c r="A885" t="s">
        <v>77</v>
      </c>
      <c r="B885" t="str">
        <f t="shared" si="26"/>
        <v>ES</v>
      </c>
      <c r="C885" t="s">
        <v>53</v>
      </c>
      <c r="D885" t="s">
        <v>1</v>
      </c>
      <c r="E885">
        <v>2025</v>
      </c>
      <c r="F885" t="s">
        <v>4</v>
      </c>
      <c r="G885" t="s">
        <v>5</v>
      </c>
      <c r="H885">
        <f t="shared" si="27"/>
        <v>-11851.57</v>
      </c>
      <c r="I885">
        <v>1185.1569999999999</v>
      </c>
      <c r="K885" t="s">
        <v>37</v>
      </c>
      <c r="L885" t="s">
        <v>1</v>
      </c>
      <c r="M885">
        <v>2030</v>
      </c>
      <c r="N885" t="s">
        <v>4</v>
      </c>
      <c r="O885" t="s">
        <v>5</v>
      </c>
      <c r="P885">
        <v>1E-3</v>
      </c>
    </row>
    <row r="886" spans="1:16" x14ac:dyDescent="0.2">
      <c r="A886" t="s">
        <v>77</v>
      </c>
      <c r="B886" t="str">
        <f t="shared" si="26"/>
        <v>ES</v>
      </c>
      <c r="C886" t="s">
        <v>53</v>
      </c>
      <c r="D886" t="s">
        <v>1</v>
      </c>
      <c r="E886">
        <v>2030</v>
      </c>
      <c r="F886" t="s">
        <v>2</v>
      </c>
      <c r="G886" t="s">
        <v>5</v>
      </c>
      <c r="H886">
        <f t="shared" si="27"/>
        <v>11078.59</v>
      </c>
      <c r="I886">
        <v>1107.8589999999999</v>
      </c>
      <c r="K886" t="s">
        <v>37</v>
      </c>
      <c r="L886" t="s">
        <v>1</v>
      </c>
      <c r="M886">
        <v>2035</v>
      </c>
      <c r="N886" t="s">
        <v>2</v>
      </c>
      <c r="O886" t="s">
        <v>5</v>
      </c>
      <c r="P886">
        <v>131.98699999999999</v>
      </c>
    </row>
    <row r="887" spans="1:16" x14ac:dyDescent="0.2">
      <c r="A887" t="s">
        <v>77</v>
      </c>
      <c r="B887" t="str">
        <f t="shared" si="26"/>
        <v>ES</v>
      </c>
      <c r="C887" t="s">
        <v>53</v>
      </c>
      <c r="D887" t="s">
        <v>1</v>
      </c>
      <c r="E887">
        <v>2030</v>
      </c>
      <c r="F887" t="s">
        <v>4</v>
      </c>
      <c r="G887" t="s">
        <v>9</v>
      </c>
      <c r="H887">
        <f t="shared" si="27"/>
        <v>-1598.1999999999998</v>
      </c>
      <c r="I887">
        <v>159.82</v>
      </c>
      <c r="K887" t="s">
        <v>37</v>
      </c>
      <c r="L887" t="s">
        <v>1</v>
      </c>
      <c r="M887">
        <v>2035</v>
      </c>
      <c r="N887" t="s">
        <v>4</v>
      </c>
      <c r="O887" t="s">
        <v>9</v>
      </c>
      <c r="P887">
        <v>131.98599999999999</v>
      </c>
    </row>
    <row r="888" spans="1:16" x14ac:dyDescent="0.2">
      <c r="A888" t="s">
        <v>77</v>
      </c>
      <c r="B888" t="str">
        <f t="shared" si="26"/>
        <v>ES</v>
      </c>
      <c r="C888" t="s">
        <v>53</v>
      </c>
      <c r="D888" t="s">
        <v>1</v>
      </c>
      <c r="E888">
        <v>2030</v>
      </c>
      <c r="F888" t="s">
        <v>4</v>
      </c>
      <c r="G888" t="s">
        <v>5</v>
      </c>
      <c r="H888">
        <f t="shared" si="27"/>
        <v>-9480.39</v>
      </c>
      <c r="I888">
        <v>948.03899999999999</v>
      </c>
      <c r="K888" t="s">
        <v>37</v>
      </c>
      <c r="L888" t="s">
        <v>1</v>
      </c>
      <c r="M888">
        <v>2035</v>
      </c>
      <c r="N888" t="s">
        <v>4</v>
      </c>
      <c r="O888" t="s">
        <v>5</v>
      </c>
      <c r="P888">
        <v>1E-3</v>
      </c>
    </row>
    <row r="889" spans="1:16" x14ac:dyDescent="0.2">
      <c r="A889" t="s">
        <v>77</v>
      </c>
      <c r="B889" t="str">
        <f t="shared" si="26"/>
        <v>ES</v>
      </c>
      <c r="C889" t="s">
        <v>53</v>
      </c>
      <c r="D889" t="s">
        <v>1</v>
      </c>
      <c r="E889">
        <v>2035</v>
      </c>
      <c r="F889" t="s">
        <v>2</v>
      </c>
      <c r="G889" t="s">
        <v>5</v>
      </c>
      <c r="H889">
        <f t="shared" si="27"/>
        <v>9968.36</v>
      </c>
      <c r="I889">
        <v>996.83600000000001</v>
      </c>
      <c r="K889" t="s">
        <v>37</v>
      </c>
      <c r="L889" t="s">
        <v>1</v>
      </c>
      <c r="M889">
        <v>2040</v>
      </c>
      <c r="N889" t="s">
        <v>2</v>
      </c>
      <c r="O889" t="s">
        <v>5</v>
      </c>
      <c r="P889">
        <v>110.422</v>
      </c>
    </row>
    <row r="890" spans="1:16" x14ac:dyDescent="0.2">
      <c r="A890" t="s">
        <v>77</v>
      </c>
      <c r="B890" t="str">
        <f t="shared" si="26"/>
        <v>ES</v>
      </c>
      <c r="C890" t="s">
        <v>53</v>
      </c>
      <c r="D890" t="s">
        <v>1</v>
      </c>
      <c r="E890">
        <v>2035</v>
      </c>
      <c r="F890" t="s">
        <v>4</v>
      </c>
      <c r="G890" t="s">
        <v>9</v>
      </c>
      <c r="H890">
        <f t="shared" si="27"/>
        <v>-1361.36</v>
      </c>
      <c r="I890">
        <v>136.136</v>
      </c>
      <c r="K890" t="s">
        <v>37</v>
      </c>
      <c r="L890" t="s">
        <v>1</v>
      </c>
      <c r="M890">
        <v>2040</v>
      </c>
      <c r="N890" t="s">
        <v>4</v>
      </c>
      <c r="O890" t="s">
        <v>9</v>
      </c>
      <c r="P890">
        <v>110.419</v>
      </c>
    </row>
    <row r="891" spans="1:16" x14ac:dyDescent="0.2">
      <c r="A891" t="s">
        <v>77</v>
      </c>
      <c r="B891" t="str">
        <f t="shared" si="26"/>
        <v>ES</v>
      </c>
      <c r="C891" t="s">
        <v>53</v>
      </c>
      <c r="D891" t="s">
        <v>1</v>
      </c>
      <c r="E891">
        <v>2035</v>
      </c>
      <c r="F891" t="s">
        <v>4</v>
      </c>
      <c r="G891" t="s">
        <v>5</v>
      </c>
      <c r="H891">
        <f t="shared" si="27"/>
        <v>-8607</v>
      </c>
      <c r="I891">
        <v>860.7</v>
      </c>
      <c r="K891" t="s">
        <v>37</v>
      </c>
      <c r="L891" t="s">
        <v>1</v>
      </c>
      <c r="M891">
        <v>2040</v>
      </c>
      <c r="N891" t="s">
        <v>4</v>
      </c>
      <c r="O891" t="s">
        <v>5</v>
      </c>
      <c r="P891">
        <v>2E-3</v>
      </c>
    </row>
    <row r="892" spans="1:16" x14ac:dyDescent="0.2">
      <c r="A892" t="s">
        <v>77</v>
      </c>
      <c r="B892" t="str">
        <f t="shared" si="26"/>
        <v>ES</v>
      </c>
      <c r="C892" t="s">
        <v>53</v>
      </c>
      <c r="D892" t="s">
        <v>1</v>
      </c>
      <c r="E892">
        <v>2040</v>
      </c>
      <c r="F892" t="s">
        <v>2</v>
      </c>
      <c r="G892" t="s">
        <v>5</v>
      </c>
      <c r="H892">
        <f t="shared" si="27"/>
        <v>5563.9800000000005</v>
      </c>
      <c r="I892">
        <v>556.39800000000002</v>
      </c>
      <c r="K892" t="s">
        <v>37</v>
      </c>
      <c r="L892" t="s">
        <v>1</v>
      </c>
      <c r="M892">
        <v>2045</v>
      </c>
      <c r="N892" t="s">
        <v>2</v>
      </c>
      <c r="O892" t="s">
        <v>5</v>
      </c>
      <c r="P892">
        <v>95.611000000000004</v>
      </c>
    </row>
    <row r="893" spans="1:16" x14ac:dyDescent="0.2">
      <c r="A893" t="s">
        <v>77</v>
      </c>
      <c r="B893" t="str">
        <f t="shared" si="26"/>
        <v>ES</v>
      </c>
      <c r="C893" t="s">
        <v>53</v>
      </c>
      <c r="D893" t="s">
        <v>1</v>
      </c>
      <c r="E893">
        <v>2040</v>
      </c>
      <c r="F893" t="s">
        <v>4</v>
      </c>
      <c r="G893" t="s">
        <v>9</v>
      </c>
      <c r="H893">
        <f t="shared" si="27"/>
        <v>-1124.53</v>
      </c>
      <c r="I893">
        <v>112.453</v>
      </c>
      <c r="K893" t="s">
        <v>37</v>
      </c>
      <c r="L893" t="s">
        <v>1</v>
      </c>
      <c r="M893">
        <v>2045</v>
      </c>
      <c r="N893" t="s">
        <v>4</v>
      </c>
      <c r="O893" t="s">
        <v>9</v>
      </c>
      <c r="P893">
        <v>95.611000000000004</v>
      </c>
    </row>
    <row r="894" spans="1:16" x14ac:dyDescent="0.2">
      <c r="A894" t="s">
        <v>77</v>
      </c>
      <c r="B894" t="str">
        <f t="shared" si="26"/>
        <v>ES</v>
      </c>
      <c r="C894" t="s">
        <v>53</v>
      </c>
      <c r="D894" t="s">
        <v>1</v>
      </c>
      <c r="E894">
        <v>2040</v>
      </c>
      <c r="F894" t="s">
        <v>4</v>
      </c>
      <c r="G894" t="s">
        <v>5</v>
      </c>
      <c r="H894">
        <f t="shared" si="27"/>
        <v>-4439.46</v>
      </c>
      <c r="I894">
        <v>443.94600000000003</v>
      </c>
      <c r="K894" t="s">
        <v>37</v>
      </c>
      <c r="L894" t="s">
        <v>1</v>
      </c>
      <c r="M894">
        <v>2045</v>
      </c>
      <c r="N894" t="s">
        <v>4</v>
      </c>
      <c r="O894" t="s">
        <v>5</v>
      </c>
      <c r="P894">
        <v>1E-3</v>
      </c>
    </row>
    <row r="895" spans="1:16" x14ac:dyDescent="0.2">
      <c r="A895" t="s">
        <v>77</v>
      </c>
      <c r="B895" t="str">
        <f t="shared" si="26"/>
        <v>ES</v>
      </c>
      <c r="C895" t="s">
        <v>53</v>
      </c>
      <c r="D895" t="s">
        <v>6</v>
      </c>
      <c r="E895">
        <v>2030</v>
      </c>
      <c r="F895" t="s">
        <v>4</v>
      </c>
      <c r="G895" t="s">
        <v>10</v>
      </c>
      <c r="H895">
        <f t="shared" si="27"/>
        <v>-17.46</v>
      </c>
      <c r="I895">
        <v>1.746</v>
      </c>
      <c r="K895" t="s">
        <v>37</v>
      </c>
      <c r="L895" t="s">
        <v>1</v>
      </c>
      <c r="M895">
        <v>2050</v>
      </c>
      <c r="N895" t="s">
        <v>2</v>
      </c>
      <c r="O895" t="s">
        <v>5</v>
      </c>
      <c r="P895">
        <v>80.802000000000007</v>
      </c>
    </row>
    <row r="896" spans="1:16" x14ac:dyDescent="0.2">
      <c r="A896" t="s">
        <v>77</v>
      </c>
      <c r="B896" t="str">
        <f t="shared" si="26"/>
        <v>ES</v>
      </c>
      <c r="C896" t="s">
        <v>53</v>
      </c>
      <c r="D896" t="s">
        <v>6</v>
      </c>
      <c r="E896">
        <v>2035</v>
      </c>
      <c r="F896" t="s">
        <v>4</v>
      </c>
      <c r="G896" t="s">
        <v>10</v>
      </c>
      <c r="H896">
        <f t="shared" si="27"/>
        <v>-69.850000000000009</v>
      </c>
      <c r="I896">
        <v>6.9850000000000003</v>
      </c>
      <c r="K896" t="s">
        <v>37</v>
      </c>
      <c r="L896" t="s">
        <v>1</v>
      </c>
      <c r="M896">
        <v>2050</v>
      </c>
      <c r="N896" t="s">
        <v>4</v>
      </c>
      <c r="O896" t="s">
        <v>9</v>
      </c>
      <c r="P896">
        <v>80.802000000000007</v>
      </c>
    </row>
    <row r="897" spans="1:16" x14ac:dyDescent="0.2">
      <c r="A897" t="s">
        <v>77</v>
      </c>
      <c r="B897" t="str">
        <f t="shared" si="26"/>
        <v>ES</v>
      </c>
      <c r="C897" t="s">
        <v>53</v>
      </c>
      <c r="D897" t="s">
        <v>6</v>
      </c>
      <c r="E897">
        <v>2040</v>
      </c>
      <c r="F897" t="s">
        <v>4</v>
      </c>
      <c r="G897" t="s">
        <v>10</v>
      </c>
      <c r="H897">
        <f t="shared" si="27"/>
        <v>-139.69</v>
      </c>
      <c r="I897">
        <v>13.968999999999999</v>
      </c>
      <c r="K897" t="s">
        <v>37</v>
      </c>
      <c r="L897" t="s">
        <v>1</v>
      </c>
      <c r="M897">
        <v>2050</v>
      </c>
      <c r="N897" t="s">
        <v>4</v>
      </c>
      <c r="O897" t="s">
        <v>5</v>
      </c>
      <c r="P897">
        <v>1E-3</v>
      </c>
    </row>
    <row r="898" spans="1:16" x14ac:dyDescent="0.2">
      <c r="A898" t="s">
        <v>77</v>
      </c>
      <c r="B898" t="str">
        <f t="shared" si="26"/>
        <v>ES</v>
      </c>
      <c r="C898" t="s">
        <v>54</v>
      </c>
      <c r="D898" t="s">
        <v>1</v>
      </c>
      <c r="E898">
        <v>2025</v>
      </c>
      <c r="F898" t="s">
        <v>2</v>
      </c>
      <c r="G898" t="s">
        <v>5</v>
      </c>
      <c r="H898">
        <f t="shared" si="27"/>
        <v>2044.5900000000001</v>
      </c>
      <c r="I898">
        <v>204.459</v>
      </c>
      <c r="K898" t="s">
        <v>37</v>
      </c>
      <c r="L898" t="s">
        <v>6</v>
      </c>
      <c r="M898">
        <v>2030</v>
      </c>
      <c r="N898" t="s">
        <v>4</v>
      </c>
      <c r="O898" t="s">
        <v>10</v>
      </c>
      <c r="P898">
        <v>1.6839999999999999</v>
      </c>
    </row>
    <row r="899" spans="1:16" x14ac:dyDescent="0.2">
      <c r="A899" t="s">
        <v>77</v>
      </c>
      <c r="B899" t="str">
        <f t="shared" ref="B899:B962" si="28">MID(C899,1,2)</f>
        <v>ES</v>
      </c>
      <c r="C899" t="s">
        <v>54</v>
      </c>
      <c r="D899" t="s">
        <v>1</v>
      </c>
      <c r="E899">
        <v>2025</v>
      </c>
      <c r="F899" t="s">
        <v>4</v>
      </c>
      <c r="G899" t="s">
        <v>9</v>
      </c>
      <c r="H899">
        <f t="shared" ref="H899:H962" si="29">IF(F899="+",I899,-I899)*10</f>
        <v>-2044.5900000000001</v>
      </c>
      <c r="I899">
        <v>204.459</v>
      </c>
      <c r="K899" t="s">
        <v>37</v>
      </c>
      <c r="L899" t="s">
        <v>6</v>
      </c>
      <c r="M899">
        <v>2035</v>
      </c>
      <c r="N899" t="s">
        <v>4</v>
      </c>
      <c r="O899" t="s">
        <v>10</v>
      </c>
      <c r="P899">
        <v>6.734</v>
      </c>
    </row>
    <row r="900" spans="1:16" x14ac:dyDescent="0.2">
      <c r="A900" t="s">
        <v>77</v>
      </c>
      <c r="B900" t="str">
        <f t="shared" si="28"/>
        <v>ES</v>
      </c>
      <c r="C900" t="s">
        <v>54</v>
      </c>
      <c r="D900" t="s">
        <v>1</v>
      </c>
      <c r="E900">
        <v>2030</v>
      </c>
      <c r="F900" t="s">
        <v>2</v>
      </c>
      <c r="G900" t="s">
        <v>5</v>
      </c>
      <c r="H900">
        <f t="shared" si="29"/>
        <v>5507.2900000000009</v>
      </c>
      <c r="I900">
        <v>550.72900000000004</v>
      </c>
      <c r="K900" t="s">
        <v>37</v>
      </c>
      <c r="L900" t="s">
        <v>6</v>
      </c>
      <c r="M900">
        <v>2040</v>
      </c>
      <c r="N900" t="s">
        <v>4</v>
      </c>
      <c r="O900" t="s">
        <v>10</v>
      </c>
      <c r="P900">
        <v>13.468999999999999</v>
      </c>
    </row>
    <row r="901" spans="1:16" x14ac:dyDescent="0.2">
      <c r="A901" t="s">
        <v>77</v>
      </c>
      <c r="B901" t="str">
        <f t="shared" si="28"/>
        <v>ES</v>
      </c>
      <c r="C901" t="s">
        <v>54</v>
      </c>
      <c r="D901" t="s">
        <v>1</v>
      </c>
      <c r="E901">
        <v>2030</v>
      </c>
      <c r="F901" t="s">
        <v>4</v>
      </c>
      <c r="G901" t="s">
        <v>9</v>
      </c>
      <c r="H901">
        <f t="shared" si="29"/>
        <v>-1871.36</v>
      </c>
      <c r="I901">
        <v>187.136</v>
      </c>
      <c r="K901" t="s">
        <v>37</v>
      </c>
      <c r="L901" t="s">
        <v>6</v>
      </c>
      <c r="M901">
        <v>2045</v>
      </c>
      <c r="N901" t="s">
        <v>4</v>
      </c>
      <c r="O901" t="s">
        <v>10</v>
      </c>
      <c r="P901">
        <v>20.202999999999999</v>
      </c>
    </row>
    <row r="902" spans="1:16" x14ac:dyDescent="0.2">
      <c r="A902" t="s">
        <v>77</v>
      </c>
      <c r="B902" t="str">
        <f t="shared" si="28"/>
        <v>ES</v>
      </c>
      <c r="C902" t="s">
        <v>54</v>
      </c>
      <c r="D902" t="s">
        <v>1</v>
      </c>
      <c r="E902">
        <v>2030</v>
      </c>
      <c r="F902" t="s">
        <v>4</v>
      </c>
      <c r="G902" t="s">
        <v>5</v>
      </c>
      <c r="H902">
        <f t="shared" si="29"/>
        <v>-3635.9300000000003</v>
      </c>
      <c r="I902">
        <v>363.59300000000002</v>
      </c>
      <c r="K902" t="s">
        <v>37</v>
      </c>
      <c r="L902" t="s">
        <v>6</v>
      </c>
      <c r="M902">
        <v>2050</v>
      </c>
      <c r="N902" t="s">
        <v>2</v>
      </c>
      <c r="O902" t="s">
        <v>5</v>
      </c>
      <c r="P902">
        <v>32.183</v>
      </c>
    </row>
    <row r="903" spans="1:16" x14ac:dyDescent="0.2">
      <c r="A903" t="s">
        <v>77</v>
      </c>
      <c r="B903" t="str">
        <f t="shared" si="28"/>
        <v>ES</v>
      </c>
      <c r="C903" t="s">
        <v>54</v>
      </c>
      <c r="D903" t="s">
        <v>1</v>
      </c>
      <c r="E903">
        <v>2035</v>
      </c>
      <c r="F903" t="s">
        <v>2</v>
      </c>
      <c r="G903" t="s">
        <v>5</v>
      </c>
      <c r="H903">
        <f t="shared" si="29"/>
        <v>3424.06</v>
      </c>
      <c r="I903">
        <v>342.40600000000001</v>
      </c>
      <c r="K903" t="s">
        <v>37</v>
      </c>
      <c r="L903" t="s">
        <v>6</v>
      </c>
      <c r="M903">
        <v>2050</v>
      </c>
      <c r="N903" t="s">
        <v>4</v>
      </c>
      <c r="O903" t="s">
        <v>10</v>
      </c>
      <c r="P903">
        <v>33.671999999999997</v>
      </c>
    </row>
    <row r="904" spans="1:16" x14ac:dyDescent="0.2">
      <c r="A904" t="s">
        <v>77</v>
      </c>
      <c r="B904" t="str">
        <f t="shared" si="28"/>
        <v>ES</v>
      </c>
      <c r="C904" t="s">
        <v>54</v>
      </c>
      <c r="D904" t="s">
        <v>1</v>
      </c>
      <c r="E904">
        <v>2035</v>
      </c>
      <c r="F904" t="s">
        <v>4</v>
      </c>
      <c r="G904" t="s">
        <v>9</v>
      </c>
      <c r="H904">
        <f t="shared" si="29"/>
        <v>-1594.04</v>
      </c>
      <c r="I904">
        <v>159.404</v>
      </c>
      <c r="K904" t="s">
        <v>38</v>
      </c>
      <c r="L904" t="s">
        <v>1</v>
      </c>
      <c r="M904">
        <v>2025</v>
      </c>
      <c r="N904" t="s">
        <v>2</v>
      </c>
      <c r="O904" t="s">
        <v>5</v>
      </c>
      <c r="P904">
        <v>119.71899999999999</v>
      </c>
    </row>
    <row r="905" spans="1:16" x14ac:dyDescent="0.2">
      <c r="A905" t="s">
        <v>77</v>
      </c>
      <c r="B905" t="str">
        <f t="shared" si="28"/>
        <v>ES</v>
      </c>
      <c r="C905" t="s">
        <v>54</v>
      </c>
      <c r="D905" t="s">
        <v>1</v>
      </c>
      <c r="E905">
        <v>2035</v>
      </c>
      <c r="F905" t="s">
        <v>4</v>
      </c>
      <c r="G905" t="s">
        <v>5</v>
      </c>
      <c r="H905">
        <f t="shared" si="29"/>
        <v>-1830.02</v>
      </c>
      <c r="I905">
        <v>183.00200000000001</v>
      </c>
      <c r="K905" t="s">
        <v>38</v>
      </c>
      <c r="L905" t="s">
        <v>1</v>
      </c>
      <c r="M905">
        <v>2025</v>
      </c>
      <c r="N905" t="s">
        <v>4</v>
      </c>
      <c r="O905" t="s">
        <v>9</v>
      </c>
      <c r="P905">
        <v>119.71599999999999</v>
      </c>
    </row>
    <row r="906" spans="1:16" x14ac:dyDescent="0.2">
      <c r="A906" t="s">
        <v>77</v>
      </c>
      <c r="B906" t="str">
        <f t="shared" si="28"/>
        <v>ES</v>
      </c>
      <c r="C906" t="s">
        <v>54</v>
      </c>
      <c r="D906" t="s">
        <v>1</v>
      </c>
      <c r="E906">
        <v>2040</v>
      </c>
      <c r="F906" t="s">
        <v>2</v>
      </c>
      <c r="G906" t="s">
        <v>5</v>
      </c>
      <c r="H906">
        <f t="shared" si="29"/>
        <v>5907.2400000000007</v>
      </c>
      <c r="I906">
        <v>590.72400000000005</v>
      </c>
      <c r="K906" t="s">
        <v>38</v>
      </c>
      <c r="L906" t="s">
        <v>1</v>
      </c>
      <c r="M906">
        <v>2025</v>
      </c>
      <c r="N906" t="s">
        <v>4</v>
      </c>
      <c r="O906" t="s">
        <v>5</v>
      </c>
      <c r="P906">
        <v>4.0000000000000001E-3</v>
      </c>
    </row>
    <row r="907" spans="1:16" x14ac:dyDescent="0.2">
      <c r="A907" t="s">
        <v>77</v>
      </c>
      <c r="B907" t="str">
        <f t="shared" si="28"/>
        <v>ES</v>
      </c>
      <c r="C907" t="s">
        <v>54</v>
      </c>
      <c r="D907" t="s">
        <v>1</v>
      </c>
      <c r="E907">
        <v>2040</v>
      </c>
      <c r="F907" t="s">
        <v>4</v>
      </c>
      <c r="G907" t="s">
        <v>9</v>
      </c>
      <c r="H907">
        <f t="shared" si="29"/>
        <v>-1316.73</v>
      </c>
      <c r="I907">
        <v>131.673</v>
      </c>
      <c r="K907" t="s">
        <v>38</v>
      </c>
      <c r="L907" t="s">
        <v>1</v>
      </c>
      <c r="M907">
        <v>2030</v>
      </c>
      <c r="N907" t="s">
        <v>2</v>
      </c>
      <c r="O907" t="s">
        <v>5</v>
      </c>
      <c r="P907">
        <v>143.28200000000001</v>
      </c>
    </row>
    <row r="908" spans="1:16" x14ac:dyDescent="0.2">
      <c r="A908" t="s">
        <v>77</v>
      </c>
      <c r="B908" t="str">
        <f t="shared" si="28"/>
        <v>ES</v>
      </c>
      <c r="C908" t="s">
        <v>54</v>
      </c>
      <c r="D908" t="s">
        <v>1</v>
      </c>
      <c r="E908">
        <v>2040</v>
      </c>
      <c r="F908" t="s">
        <v>4</v>
      </c>
      <c r="G908" t="s">
        <v>5</v>
      </c>
      <c r="H908">
        <f t="shared" si="29"/>
        <v>-4590.5200000000004</v>
      </c>
      <c r="I908">
        <v>459.05200000000002</v>
      </c>
      <c r="K908" t="s">
        <v>38</v>
      </c>
      <c r="L908" t="s">
        <v>1</v>
      </c>
      <c r="M908">
        <v>2030</v>
      </c>
      <c r="N908" t="s">
        <v>4</v>
      </c>
      <c r="O908" t="s">
        <v>9</v>
      </c>
      <c r="P908">
        <v>107.744</v>
      </c>
    </row>
    <row r="909" spans="1:16" x14ac:dyDescent="0.2">
      <c r="A909" t="s">
        <v>77</v>
      </c>
      <c r="B909" t="str">
        <f t="shared" si="28"/>
        <v>ES</v>
      </c>
      <c r="C909" t="s">
        <v>54</v>
      </c>
      <c r="D909" t="s">
        <v>6</v>
      </c>
      <c r="E909">
        <v>2030</v>
      </c>
      <c r="F909" t="s">
        <v>4</v>
      </c>
      <c r="G909" t="s">
        <v>10</v>
      </c>
      <c r="H909">
        <f t="shared" si="29"/>
        <v>-20.45</v>
      </c>
      <c r="I909">
        <v>2.0449999999999999</v>
      </c>
      <c r="K909" t="s">
        <v>38</v>
      </c>
      <c r="L909" t="s">
        <v>1</v>
      </c>
      <c r="M909">
        <v>2030</v>
      </c>
      <c r="N909" t="s">
        <v>4</v>
      </c>
      <c r="O909" t="s">
        <v>5</v>
      </c>
      <c r="P909">
        <v>35.537999999999997</v>
      </c>
    </row>
    <row r="910" spans="1:16" x14ac:dyDescent="0.2">
      <c r="A910" t="s">
        <v>77</v>
      </c>
      <c r="B910" t="str">
        <f t="shared" si="28"/>
        <v>ES</v>
      </c>
      <c r="C910" t="s">
        <v>54</v>
      </c>
      <c r="D910" t="s">
        <v>6</v>
      </c>
      <c r="E910">
        <v>2035</v>
      </c>
      <c r="F910" t="s">
        <v>4</v>
      </c>
      <c r="G910" t="s">
        <v>10</v>
      </c>
      <c r="H910">
        <f t="shared" si="29"/>
        <v>-81.78</v>
      </c>
      <c r="I910">
        <v>8.1780000000000008</v>
      </c>
      <c r="K910" t="s">
        <v>38</v>
      </c>
      <c r="L910" t="s">
        <v>1</v>
      </c>
      <c r="M910">
        <v>2035</v>
      </c>
      <c r="N910" t="s">
        <v>2</v>
      </c>
      <c r="O910" t="s">
        <v>5</v>
      </c>
      <c r="P910">
        <v>128.41900000000001</v>
      </c>
    </row>
    <row r="911" spans="1:16" x14ac:dyDescent="0.2">
      <c r="A911" t="s">
        <v>77</v>
      </c>
      <c r="B911" t="str">
        <f t="shared" si="28"/>
        <v>ES</v>
      </c>
      <c r="C911" t="s">
        <v>54</v>
      </c>
      <c r="D911" t="s">
        <v>6</v>
      </c>
      <c r="E911">
        <v>2040</v>
      </c>
      <c r="F911" t="s">
        <v>4</v>
      </c>
      <c r="G911" t="s">
        <v>10</v>
      </c>
      <c r="H911">
        <f t="shared" si="29"/>
        <v>-163.57</v>
      </c>
      <c r="I911">
        <v>16.356999999999999</v>
      </c>
      <c r="K911" t="s">
        <v>38</v>
      </c>
      <c r="L911" t="s">
        <v>1</v>
      </c>
      <c r="M911">
        <v>2035</v>
      </c>
      <c r="N911" t="s">
        <v>4</v>
      </c>
      <c r="O911" t="s">
        <v>9</v>
      </c>
      <c r="P911">
        <v>95.772000000000006</v>
      </c>
    </row>
    <row r="912" spans="1:16" x14ac:dyDescent="0.2">
      <c r="A912" t="s">
        <v>77</v>
      </c>
      <c r="B912" t="str">
        <f t="shared" si="28"/>
        <v>ES</v>
      </c>
      <c r="C912" t="s">
        <v>55</v>
      </c>
      <c r="D912" t="s">
        <v>1</v>
      </c>
      <c r="E912">
        <v>2025</v>
      </c>
      <c r="F912" t="s">
        <v>2</v>
      </c>
      <c r="G912" t="s">
        <v>3</v>
      </c>
      <c r="H912">
        <f t="shared" si="29"/>
        <v>124.1</v>
      </c>
      <c r="I912">
        <v>12.41</v>
      </c>
      <c r="K912" t="s">
        <v>38</v>
      </c>
      <c r="L912" t="s">
        <v>1</v>
      </c>
      <c r="M912">
        <v>2035</v>
      </c>
      <c r="N912" t="s">
        <v>4</v>
      </c>
      <c r="O912" t="s">
        <v>5</v>
      </c>
      <c r="P912">
        <v>32.646999999999998</v>
      </c>
    </row>
    <row r="913" spans="1:16" x14ac:dyDescent="0.2">
      <c r="A913" t="s">
        <v>77</v>
      </c>
      <c r="B913" t="str">
        <f t="shared" si="28"/>
        <v>ES</v>
      </c>
      <c r="C913" t="s">
        <v>55</v>
      </c>
      <c r="D913" t="s">
        <v>1</v>
      </c>
      <c r="E913">
        <v>2025</v>
      </c>
      <c r="F913" t="s">
        <v>2</v>
      </c>
      <c r="G913" t="s">
        <v>8</v>
      </c>
      <c r="H913">
        <f t="shared" si="29"/>
        <v>19738.77</v>
      </c>
      <c r="I913">
        <v>1973.877</v>
      </c>
      <c r="K913" t="s">
        <v>38</v>
      </c>
      <c r="L913" t="s">
        <v>1</v>
      </c>
      <c r="M913">
        <v>2040</v>
      </c>
      <c r="N913" t="s">
        <v>2</v>
      </c>
      <c r="O913" t="s">
        <v>5</v>
      </c>
      <c r="P913">
        <v>114.53400000000001</v>
      </c>
    </row>
    <row r="914" spans="1:16" x14ac:dyDescent="0.2">
      <c r="A914" t="s">
        <v>77</v>
      </c>
      <c r="B914" t="str">
        <f t="shared" si="28"/>
        <v>ES</v>
      </c>
      <c r="C914" t="s">
        <v>55</v>
      </c>
      <c r="D914" t="s">
        <v>1</v>
      </c>
      <c r="E914">
        <v>2025</v>
      </c>
      <c r="F914" t="s">
        <v>2</v>
      </c>
      <c r="G914" t="s">
        <v>5</v>
      </c>
      <c r="H914">
        <f t="shared" si="29"/>
        <v>446.46000000000004</v>
      </c>
      <c r="I914">
        <v>44.646000000000001</v>
      </c>
      <c r="K914" t="s">
        <v>38</v>
      </c>
      <c r="L914" t="s">
        <v>1</v>
      </c>
      <c r="M914">
        <v>2040</v>
      </c>
      <c r="N914" t="s">
        <v>4</v>
      </c>
      <c r="O914" t="s">
        <v>9</v>
      </c>
      <c r="P914">
        <v>83.801000000000002</v>
      </c>
    </row>
    <row r="915" spans="1:16" x14ac:dyDescent="0.2">
      <c r="A915" t="s">
        <v>77</v>
      </c>
      <c r="B915" t="str">
        <f t="shared" si="28"/>
        <v>ES</v>
      </c>
      <c r="C915" t="s">
        <v>55</v>
      </c>
      <c r="D915" t="s">
        <v>1</v>
      </c>
      <c r="E915">
        <v>2025</v>
      </c>
      <c r="F915" t="s">
        <v>2</v>
      </c>
      <c r="G915" t="s">
        <v>6</v>
      </c>
      <c r="H915">
        <f t="shared" si="29"/>
        <v>243.32999999999998</v>
      </c>
      <c r="I915">
        <v>24.332999999999998</v>
      </c>
      <c r="K915" t="s">
        <v>38</v>
      </c>
      <c r="L915" t="s">
        <v>1</v>
      </c>
      <c r="M915">
        <v>2040</v>
      </c>
      <c r="N915" t="s">
        <v>4</v>
      </c>
      <c r="O915" t="s">
        <v>5</v>
      </c>
      <c r="P915">
        <v>30.733000000000001</v>
      </c>
    </row>
    <row r="916" spans="1:16" x14ac:dyDescent="0.2">
      <c r="A916" t="s">
        <v>77</v>
      </c>
      <c r="B916" t="str">
        <f t="shared" si="28"/>
        <v>ES</v>
      </c>
      <c r="C916" t="s">
        <v>55</v>
      </c>
      <c r="D916" t="s">
        <v>1</v>
      </c>
      <c r="E916">
        <v>2025</v>
      </c>
      <c r="F916" t="s">
        <v>4</v>
      </c>
      <c r="G916" t="s">
        <v>9</v>
      </c>
      <c r="H916">
        <f t="shared" si="29"/>
        <v>-1234.8900000000001</v>
      </c>
      <c r="I916">
        <v>123.489</v>
      </c>
      <c r="K916" t="s">
        <v>38</v>
      </c>
      <c r="L916" t="s">
        <v>1</v>
      </c>
      <c r="M916">
        <v>2045</v>
      </c>
      <c r="N916" t="s">
        <v>2</v>
      </c>
      <c r="O916" t="s">
        <v>5</v>
      </c>
      <c r="P916">
        <v>100.649</v>
      </c>
    </row>
    <row r="917" spans="1:16" x14ac:dyDescent="0.2">
      <c r="A917" t="s">
        <v>77</v>
      </c>
      <c r="B917" t="str">
        <f t="shared" si="28"/>
        <v>ES</v>
      </c>
      <c r="C917" t="s">
        <v>55</v>
      </c>
      <c r="D917" t="s">
        <v>1</v>
      </c>
      <c r="E917">
        <v>2025</v>
      </c>
      <c r="F917" t="s">
        <v>4</v>
      </c>
      <c r="G917" t="s">
        <v>5</v>
      </c>
      <c r="H917">
        <f t="shared" si="29"/>
        <v>-19317.78</v>
      </c>
      <c r="I917">
        <v>1931.778</v>
      </c>
      <c r="K917" t="s">
        <v>38</v>
      </c>
      <c r="L917" t="s">
        <v>1</v>
      </c>
      <c r="M917">
        <v>2045</v>
      </c>
      <c r="N917" t="s">
        <v>4</v>
      </c>
      <c r="O917" t="s">
        <v>9</v>
      </c>
      <c r="P917">
        <v>71.828999999999994</v>
      </c>
    </row>
    <row r="918" spans="1:16" x14ac:dyDescent="0.2">
      <c r="A918" t="s">
        <v>77</v>
      </c>
      <c r="B918" t="str">
        <f t="shared" si="28"/>
        <v>ES</v>
      </c>
      <c r="C918" t="s">
        <v>55</v>
      </c>
      <c r="D918" t="s">
        <v>1</v>
      </c>
      <c r="E918">
        <v>2030</v>
      </c>
      <c r="F918" t="s">
        <v>2</v>
      </c>
      <c r="G918" t="s">
        <v>8</v>
      </c>
      <c r="H918">
        <f t="shared" si="29"/>
        <v>14335.34</v>
      </c>
      <c r="I918">
        <v>1433.5340000000001</v>
      </c>
      <c r="K918" t="s">
        <v>38</v>
      </c>
      <c r="L918" t="s">
        <v>1</v>
      </c>
      <c r="M918">
        <v>2045</v>
      </c>
      <c r="N918" t="s">
        <v>4</v>
      </c>
      <c r="O918" t="s">
        <v>5</v>
      </c>
      <c r="P918">
        <v>28.818999999999999</v>
      </c>
    </row>
    <row r="919" spans="1:16" x14ac:dyDescent="0.2">
      <c r="A919" t="s">
        <v>77</v>
      </c>
      <c r="B919" t="str">
        <f t="shared" si="28"/>
        <v>ES</v>
      </c>
      <c r="C919" t="s">
        <v>55</v>
      </c>
      <c r="D919" t="s">
        <v>1</v>
      </c>
      <c r="E919">
        <v>2030</v>
      </c>
      <c r="F919" t="s">
        <v>2</v>
      </c>
      <c r="G919" t="s">
        <v>5</v>
      </c>
      <c r="H919">
        <f t="shared" si="29"/>
        <v>1832.03</v>
      </c>
      <c r="I919">
        <v>183.203</v>
      </c>
      <c r="K919" t="s">
        <v>38</v>
      </c>
      <c r="L919" t="s">
        <v>1</v>
      </c>
      <c r="M919">
        <v>2050</v>
      </c>
      <c r="N919" t="s">
        <v>2</v>
      </c>
      <c r="O919" t="s">
        <v>5</v>
      </c>
      <c r="P919">
        <v>129.13900000000001</v>
      </c>
    </row>
    <row r="920" spans="1:16" x14ac:dyDescent="0.2">
      <c r="A920" t="s">
        <v>77</v>
      </c>
      <c r="B920" t="str">
        <f t="shared" si="28"/>
        <v>ES</v>
      </c>
      <c r="C920" t="s">
        <v>55</v>
      </c>
      <c r="D920" t="s">
        <v>1</v>
      </c>
      <c r="E920">
        <v>2030</v>
      </c>
      <c r="F920" t="s">
        <v>2</v>
      </c>
      <c r="G920" t="s">
        <v>6</v>
      </c>
      <c r="H920">
        <f t="shared" si="29"/>
        <v>236.38000000000002</v>
      </c>
      <c r="I920">
        <v>23.638000000000002</v>
      </c>
      <c r="K920" t="s">
        <v>38</v>
      </c>
      <c r="L920" t="s">
        <v>1</v>
      </c>
      <c r="M920">
        <v>2050</v>
      </c>
      <c r="N920" t="s">
        <v>4</v>
      </c>
      <c r="O920" t="s">
        <v>9</v>
      </c>
      <c r="P920">
        <v>59.857999999999997</v>
      </c>
    </row>
    <row r="921" spans="1:16" x14ac:dyDescent="0.2">
      <c r="A921" t="s">
        <v>77</v>
      </c>
      <c r="B921" t="str">
        <f t="shared" si="28"/>
        <v>ES</v>
      </c>
      <c r="C921" t="s">
        <v>55</v>
      </c>
      <c r="D921" t="s">
        <v>1</v>
      </c>
      <c r="E921">
        <v>2030</v>
      </c>
      <c r="F921" t="s">
        <v>4</v>
      </c>
      <c r="G921" t="s">
        <v>9</v>
      </c>
      <c r="H921">
        <f t="shared" si="29"/>
        <v>-1130.26</v>
      </c>
      <c r="I921">
        <v>113.026</v>
      </c>
      <c r="K921" t="s">
        <v>38</v>
      </c>
      <c r="L921" t="s">
        <v>1</v>
      </c>
      <c r="M921">
        <v>2050</v>
      </c>
      <c r="N921" t="s">
        <v>4</v>
      </c>
      <c r="O921" t="s">
        <v>5</v>
      </c>
      <c r="P921">
        <v>69.281999999999996</v>
      </c>
    </row>
    <row r="922" spans="1:16" x14ac:dyDescent="0.2">
      <c r="A922" t="s">
        <v>77</v>
      </c>
      <c r="B922" t="str">
        <f t="shared" si="28"/>
        <v>ES</v>
      </c>
      <c r="C922" t="s">
        <v>55</v>
      </c>
      <c r="D922" t="s">
        <v>1</v>
      </c>
      <c r="E922">
        <v>2030</v>
      </c>
      <c r="F922" t="s">
        <v>4</v>
      </c>
      <c r="G922" t="s">
        <v>5</v>
      </c>
      <c r="H922">
        <f t="shared" si="29"/>
        <v>-15273.48</v>
      </c>
      <c r="I922">
        <v>1527.348</v>
      </c>
      <c r="K922" t="s">
        <v>38</v>
      </c>
      <c r="L922" t="s">
        <v>6</v>
      </c>
      <c r="M922">
        <v>2030</v>
      </c>
      <c r="N922" t="s">
        <v>2</v>
      </c>
      <c r="O922" t="s">
        <v>5</v>
      </c>
      <c r="P922">
        <v>1.931</v>
      </c>
    </row>
    <row r="923" spans="1:16" x14ac:dyDescent="0.2">
      <c r="A923" t="s">
        <v>77</v>
      </c>
      <c r="B923" t="str">
        <f t="shared" si="28"/>
        <v>ES</v>
      </c>
      <c r="C923" t="s">
        <v>55</v>
      </c>
      <c r="D923" t="s">
        <v>1</v>
      </c>
      <c r="E923">
        <v>2035</v>
      </c>
      <c r="F923" t="s">
        <v>2</v>
      </c>
      <c r="G923" t="s">
        <v>3</v>
      </c>
      <c r="H923">
        <f t="shared" si="29"/>
        <v>124.1</v>
      </c>
      <c r="I923">
        <v>12.41</v>
      </c>
      <c r="K923" t="s">
        <v>38</v>
      </c>
      <c r="L923" t="s">
        <v>6</v>
      </c>
      <c r="M923">
        <v>2030</v>
      </c>
      <c r="N923" t="s">
        <v>4</v>
      </c>
      <c r="O923" t="s">
        <v>10</v>
      </c>
      <c r="P923">
        <v>1.1970000000000001</v>
      </c>
    </row>
    <row r="924" spans="1:16" x14ac:dyDescent="0.2">
      <c r="A924" t="s">
        <v>77</v>
      </c>
      <c r="B924" t="str">
        <f t="shared" si="28"/>
        <v>ES</v>
      </c>
      <c r="C924" t="s">
        <v>55</v>
      </c>
      <c r="D924" t="s">
        <v>1</v>
      </c>
      <c r="E924">
        <v>2035</v>
      </c>
      <c r="F924" t="s">
        <v>2</v>
      </c>
      <c r="G924" t="s">
        <v>8</v>
      </c>
      <c r="H924">
        <f t="shared" si="29"/>
        <v>12996.04</v>
      </c>
      <c r="I924">
        <v>1299.604</v>
      </c>
      <c r="K924" t="s">
        <v>38</v>
      </c>
      <c r="L924" t="s">
        <v>6</v>
      </c>
      <c r="M924">
        <v>2035</v>
      </c>
      <c r="N924" t="s">
        <v>2</v>
      </c>
      <c r="O924" t="s">
        <v>5</v>
      </c>
      <c r="P924">
        <v>7.726</v>
      </c>
    </row>
    <row r="925" spans="1:16" x14ac:dyDescent="0.2">
      <c r="A925" t="s">
        <v>77</v>
      </c>
      <c r="B925" t="str">
        <f t="shared" si="28"/>
        <v>ES</v>
      </c>
      <c r="C925" t="s">
        <v>55</v>
      </c>
      <c r="D925" t="s">
        <v>1</v>
      </c>
      <c r="E925">
        <v>2035</v>
      </c>
      <c r="F925" t="s">
        <v>2</v>
      </c>
      <c r="G925" t="s">
        <v>5</v>
      </c>
      <c r="H925">
        <f t="shared" si="29"/>
        <v>21286.42</v>
      </c>
      <c r="I925">
        <v>2128.6419999999998</v>
      </c>
      <c r="K925" t="s">
        <v>38</v>
      </c>
      <c r="L925" t="s">
        <v>6</v>
      </c>
      <c r="M925">
        <v>2035</v>
      </c>
      <c r="N925" t="s">
        <v>4</v>
      </c>
      <c r="O925" t="s">
        <v>10</v>
      </c>
      <c r="P925">
        <v>4.7889999999999997</v>
      </c>
    </row>
    <row r="926" spans="1:16" x14ac:dyDescent="0.2">
      <c r="A926" t="s">
        <v>77</v>
      </c>
      <c r="B926" t="str">
        <f t="shared" si="28"/>
        <v>ES</v>
      </c>
      <c r="C926" t="s">
        <v>55</v>
      </c>
      <c r="D926" t="s">
        <v>1</v>
      </c>
      <c r="E926">
        <v>2035</v>
      </c>
      <c r="F926" t="s">
        <v>2</v>
      </c>
      <c r="G926" t="s">
        <v>6</v>
      </c>
      <c r="H926">
        <f t="shared" si="29"/>
        <v>702.17</v>
      </c>
      <c r="I926">
        <v>70.216999999999999</v>
      </c>
      <c r="K926" t="s">
        <v>38</v>
      </c>
      <c r="L926" t="s">
        <v>6</v>
      </c>
      <c r="M926">
        <v>2040</v>
      </c>
      <c r="N926" t="s">
        <v>2</v>
      </c>
      <c r="O926" t="s">
        <v>5</v>
      </c>
      <c r="P926">
        <v>15.452</v>
      </c>
    </row>
    <row r="927" spans="1:16" x14ac:dyDescent="0.2">
      <c r="A927" t="s">
        <v>77</v>
      </c>
      <c r="B927" t="str">
        <f t="shared" si="28"/>
        <v>ES</v>
      </c>
      <c r="C927" t="s">
        <v>55</v>
      </c>
      <c r="D927" t="s">
        <v>1</v>
      </c>
      <c r="E927">
        <v>2035</v>
      </c>
      <c r="F927" t="s">
        <v>4</v>
      </c>
      <c r="G927" t="s">
        <v>9</v>
      </c>
      <c r="H927">
        <f t="shared" si="29"/>
        <v>-962.76</v>
      </c>
      <c r="I927">
        <v>96.275999999999996</v>
      </c>
      <c r="K927" t="s">
        <v>38</v>
      </c>
      <c r="L927" t="s">
        <v>6</v>
      </c>
      <c r="M927">
        <v>2040</v>
      </c>
      <c r="N927" t="s">
        <v>4</v>
      </c>
      <c r="O927" t="s">
        <v>10</v>
      </c>
      <c r="P927">
        <v>9.577</v>
      </c>
    </row>
    <row r="928" spans="1:16" x14ac:dyDescent="0.2">
      <c r="A928" t="s">
        <v>77</v>
      </c>
      <c r="B928" t="str">
        <f t="shared" si="28"/>
        <v>ES</v>
      </c>
      <c r="C928" t="s">
        <v>55</v>
      </c>
      <c r="D928" t="s">
        <v>1</v>
      </c>
      <c r="E928">
        <v>2035</v>
      </c>
      <c r="F928" t="s">
        <v>4</v>
      </c>
      <c r="G928" t="s">
        <v>5</v>
      </c>
      <c r="H928">
        <f t="shared" si="29"/>
        <v>-34145.97</v>
      </c>
      <c r="I928">
        <v>3414.5970000000002</v>
      </c>
      <c r="K928" t="s">
        <v>38</v>
      </c>
      <c r="L928" t="s">
        <v>6</v>
      </c>
      <c r="M928">
        <v>2045</v>
      </c>
      <c r="N928" t="s">
        <v>2</v>
      </c>
      <c r="O928" t="s">
        <v>5</v>
      </c>
      <c r="P928">
        <v>23.177</v>
      </c>
    </row>
    <row r="929" spans="1:16" x14ac:dyDescent="0.2">
      <c r="A929" t="s">
        <v>77</v>
      </c>
      <c r="B929" t="str">
        <f t="shared" si="28"/>
        <v>ES</v>
      </c>
      <c r="C929" t="s">
        <v>55</v>
      </c>
      <c r="D929" t="s">
        <v>1</v>
      </c>
      <c r="E929">
        <v>2040</v>
      </c>
      <c r="F929" t="s">
        <v>2</v>
      </c>
      <c r="G929" t="s">
        <v>3</v>
      </c>
      <c r="H929">
        <f t="shared" si="29"/>
        <v>124.1</v>
      </c>
      <c r="I929">
        <v>12.41</v>
      </c>
      <c r="K929" t="s">
        <v>38</v>
      </c>
      <c r="L929" t="s">
        <v>6</v>
      </c>
      <c r="M929">
        <v>2045</v>
      </c>
      <c r="N929" t="s">
        <v>4</v>
      </c>
      <c r="O929" t="s">
        <v>10</v>
      </c>
      <c r="P929">
        <v>14.366</v>
      </c>
    </row>
    <row r="930" spans="1:16" x14ac:dyDescent="0.2">
      <c r="A930" t="s">
        <v>77</v>
      </c>
      <c r="B930" t="str">
        <f t="shared" si="28"/>
        <v>ES</v>
      </c>
      <c r="C930" t="s">
        <v>55</v>
      </c>
      <c r="D930" t="s">
        <v>1</v>
      </c>
      <c r="E930">
        <v>2040</v>
      </c>
      <c r="F930" t="s">
        <v>2</v>
      </c>
      <c r="G930" t="s">
        <v>8</v>
      </c>
      <c r="H930">
        <f t="shared" si="29"/>
        <v>5068.55</v>
      </c>
      <c r="I930">
        <v>506.85500000000002</v>
      </c>
      <c r="K930" t="s">
        <v>38</v>
      </c>
      <c r="L930" t="s">
        <v>6</v>
      </c>
      <c r="M930">
        <v>2050</v>
      </c>
      <c r="N930" t="s">
        <v>2</v>
      </c>
      <c r="O930" t="s">
        <v>5</v>
      </c>
      <c r="P930">
        <v>64.826999999999998</v>
      </c>
    </row>
    <row r="931" spans="1:16" x14ac:dyDescent="0.2">
      <c r="A931" t="s">
        <v>77</v>
      </c>
      <c r="B931" t="str">
        <f t="shared" si="28"/>
        <v>ES</v>
      </c>
      <c r="C931" t="s">
        <v>55</v>
      </c>
      <c r="D931" t="s">
        <v>1</v>
      </c>
      <c r="E931">
        <v>2040</v>
      </c>
      <c r="F931" t="s">
        <v>2</v>
      </c>
      <c r="G931" t="s">
        <v>5</v>
      </c>
      <c r="H931">
        <f t="shared" si="29"/>
        <v>32741.57</v>
      </c>
      <c r="I931">
        <v>3274.1570000000002</v>
      </c>
      <c r="K931" t="s">
        <v>38</v>
      </c>
      <c r="L931" t="s">
        <v>6</v>
      </c>
      <c r="M931">
        <v>2050</v>
      </c>
      <c r="N931" t="s">
        <v>4</v>
      </c>
      <c r="O931" t="s">
        <v>10</v>
      </c>
      <c r="P931">
        <v>23.943000000000001</v>
      </c>
    </row>
    <row r="932" spans="1:16" x14ac:dyDescent="0.2">
      <c r="A932" t="s">
        <v>77</v>
      </c>
      <c r="B932" t="str">
        <f t="shared" si="28"/>
        <v>ES</v>
      </c>
      <c r="C932" t="s">
        <v>55</v>
      </c>
      <c r="D932" t="s">
        <v>1</v>
      </c>
      <c r="E932">
        <v>2040</v>
      </c>
      <c r="F932" t="s">
        <v>2</v>
      </c>
      <c r="G932" t="s">
        <v>6</v>
      </c>
      <c r="H932">
        <f t="shared" si="29"/>
        <v>774.17000000000007</v>
      </c>
      <c r="I932">
        <v>77.417000000000002</v>
      </c>
      <c r="K932" t="s">
        <v>38</v>
      </c>
      <c r="L932" t="s">
        <v>6</v>
      </c>
      <c r="M932">
        <v>2050</v>
      </c>
      <c r="N932" t="s">
        <v>4</v>
      </c>
      <c r="O932" t="s">
        <v>5</v>
      </c>
      <c r="P932">
        <v>26.198</v>
      </c>
    </row>
    <row r="933" spans="1:16" x14ac:dyDescent="0.2">
      <c r="A933" t="s">
        <v>77</v>
      </c>
      <c r="B933" t="str">
        <f t="shared" si="28"/>
        <v>ES</v>
      </c>
      <c r="C933" t="s">
        <v>55</v>
      </c>
      <c r="D933" t="s">
        <v>1</v>
      </c>
      <c r="E933">
        <v>2040</v>
      </c>
      <c r="F933" t="s">
        <v>4</v>
      </c>
      <c r="G933" t="s">
        <v>9</v>
      </c>
      <c r="H933">
        <f t="shared" si="29"/>
        <v>-795.27</v>
      </c>
      <c r="I933">
        <v>79.527000000000001</v>
      </c>
      <c r="K933" t="s">
        <v>39</v>
      </c>
      <c r="L933" t="s">
        <v>1</v>
      </c>
      <c r="M933">
        <v>2025</v>
      </c>
      <c r="N933" t="s">
        <v>2</v>
      </c>
      <c r="O933" t="s">
        <v>5</v>
      </c>
      <c r="P933">
        <v>73.430000000000007</v>
      </c>
    </row>
    <row r="934" spans="1:16" x14ac:dyDescent="0.2">
      <c r="A934" t="s">
        <v>77</v>
      </c>
      <c r="B934" t="str">
        <f t="shared" si="28"/>
        <v>ES</v>
      </c>
      <c r="C934" t="s">
        <v>55</v>
      </c>
      <c r="D934" t="s">
        <v>1</v>
      </c>
      <c r="E934">
        <v>2040</v>
      </c>
      <c r="F934" t="s">
        <v>4</v>
      </c>
      <c r="G934" t="s">
        <v>5</v>
      </c>
      <c r="H934">
        <f t="shared" si="29"/>
        <v>-37913.11</v>
      </c>
      <c r="I934">
        <v>3791.3110000000001</v>
      </c>
      <c r="K934" t="s">
        <v>39</v>
      </c>
      <c r="L934" t="s">
        <v>1</v>
      </c>
      <c r="M934">
        <v>2025</v>
      </c>
      <c r="N934" t="s">
        <v>4</v>
      </c>
      <c r="O934" t="s">
        <v>9</v>
      </c>
      <c r="P934">
        <v>73.430000000000007</v>
      </c>
    </row>
    <row r="935" spans="1:16" x14ac:dyDescent="0.2">
      <c r="A935" t="s">
        <v>77</v>
      </c>
      <c r="B935" t="str">
        <f t="shared" si="28"/>
        <v>ES</v>
      </c>
      <c r="C935" t="s">
        <v>55</v>
      </c>
      <c r="D935" t="s">
        <v>6</v>
      </c>
      <c r="E935">
        <v>2025</v>
      </c>
      <c r="F935" t="s">
        <v>2</v>
      </c>
      <c r="G935" t="s">
        <v>3</v>
      </c>
      <c r="H935">
        <f t="shared" si="29"/>
        <v>243.32999999999998</v>
      </c>
      <c r="I935">
        <v>24.332999999999998</v>
      </c>
      <c r="K935" t="s">
        <v>39</v>
      </c>
      <c r="L935" t="s">
        <v>1</v>
      </c>
      <c r="M935">
        <v>2030</v>
      </c>
      <c r="N935" t="s">
        <v>2</v>
      </c>
      <c r="O935" t="s">
        <v>5</v>
      </c>
      <c r="P935">
        <v>66.087000000000003</v>
      </c>
    </row>
    <row r="936" spans="1:16" x14ac:dyDescent="0.2">
      <c r="A936" t="s">
        <v>77</v>
      </c>
      <c r="B936" t="str">
        <f t="shared" si="28"/>
        <v>ES</v>
      </c>
      <c r="C936" t="s">
        <v>55</v>
      </c>
      <c r="D936" t="s">
        <v>6</v>
      </c>
      <c r="E936">
        <v>2025</v>
      </c>
      <c r="F936" t="s">
        <v>4</v>
      </c>
      <c r="G936" t="s">
        <v>1</v>
      </c>
      <c r="H936">
        <f t="shared" si="29"/>
        <v>-243.32999999999998</v>
      </c>
      <c r="I936">
        <v>24.332999999999998</v>
      </c>
      <c r="K936" t="s">
        <v>39</v>
      </c>
      <c r="L936" t="s">
        <v>1</v>
      </c>
      <c r="M936">
        <v>2030</v>
      </c>
      <c r="N936" t="s">
        <v>4</v>
      </c>
      <c r="O936" t="s">
        <v>9</v>
      </c>
      <c r="P936">
        <v>66.087000000000003</v>
      </c>
    </row>
    <row r="937" spans="1:16" x14ac:dyDescent="0.2">
      <c r="A937" t="s">
        <v>77</v>
      </c>
      <c r="B937" t="str">
        <f t="shared" si="28"/>
        <v>ES</v>
      </c>
      <c r="C937" t="s">
        <v>55</v>
      </c>
      <c r="D937" t="s">
        <v>6</v>
      </c>
      <c r="E937">
        <v>2030</v>
      </c>
      <c r="F937" t="s">
        <v>2</v>
      </c>
      <c r="G937" t="s">
        <v>3</v>
      </c>
      <c r="H937">
        <f t="shared" si="29"/>
        <v>243.32999999999998</v>
      </c>
      <c r="I937">
        <v>24.332999999999998</v>
      </c>
      <c r="K937" t="s">
        <v>39</v>
      </c>
      <c r="L937" t="s">
        <v>1</v>
      </c>
      <c r="M937">
        <v>2035</v>
      </c>
      <c r="N937" t="s">
        <v>2</v>
      </c>
      <c r="O937" t="s">
        <v>5</v>
      </c>
      <c r="P937">
        <v>58.744</v>
      </c>
    </row>
    <row r="938" spans="1:16" x14ac:dyDescent="0.2">
      <c r="A938" t="s">
        <v>77</v>
      </c>
      <c r="B938" t="str">
        <f t="shared" si="28"/>
        <v>ES</v>
      </c>
      <c r="C938" t="s">
        <v>55</v>
      </c>
      <c r="D938" t="s">
        <v>6</v>
      </c>
      <c r="E938">
        <v>2030</v>
      </c>
      <c r="F938" t="s">
        <v>4</v>
      </c>
      <c r="G938" t="s">
        <v>10</v>
      </c>
      <c r="H938">
        <f t="shared" si="29"/>
        <v>-12.350000000000001</v>
      </c>
      <c r="I938">
        <v>1.2350000000000001</v>
      </c>
      <c r="K938" t="s">
        <v>39</v>
      </c>
      <c r="L938" t="s">
        <v>1</v>
      </c>
      <c r="M938">
        <v>2035</v>
      </c>
      <c r="N938" t="s">
        <v>4</v>
      </c>
      <c r="O938" t="s">
        <v>9</v>
      </c>
      <c r="P938">
        <v>58.744</v>
      </c>
    </row>
    <row r="939" spans="1:16" x14ac:dyDescent="0.2">
      <c r="A939" t="s">
        <v>77</v>
      </c>
      <c r="B939" t="str">
        <f t="shared" si="28"/>
        <v>ES</v>
      </c>
      <c r="C939" t="s">
        <v>55</v>
      </c>
      <c r="D939" t="s">
        <v>6</v>
      </c>
      <c r="E939">
        <v>2030</v>
      </c>
      <c r="F939" t="s">
        <v>4</v>
      </c>
      <c r="G939" t="s">
        <v>5</v>
      </c>
      <c r="H939">
        <f t="shared" si="29"/>
        <v>-6.9599999999999991</v>
      </c>
      <c r="I939">
        <v>0.69599999999999995</v>
      </c>
      <c r="K939" t="s">
        <v>39</v>
      </c>
      <c r="L939" t="s">
        <v>1</v>
      </c>
      <c r="M939">
        <v>2040</v>
      </c>
      <c r="N939" t="s">
        <v>2</v>
      </c>
      <c r="O939" t="s">
        <v>5</v>
      </c>
      <c r="P939">
        <v>51.401000000000003</v>
      </c>
    </row>
    <row r="940" spans="1:16" x14ac:dyDescent="0.2">
      <c r="A940" t="s">
        <v>77</v>
      </c>
      <c r="B940" t="str">
        <f t="shared" si="28"/>
        <v>ES</v>
      </c>
      <c r="C940" t="s">
        <v>55</v>
      </c>
      <c r="D940" t="s">
        <v>6</v>
      </c>
      <c r="E940">
        <v>2030</v>
      </c>
      <c r="F940" t="s">
        <v>4</v>
      </c>
      <c r="G940" t="s">
        <v>1</v>
      </c>
      <c r="H940">
        <f t="shared" si="29"/>
        <v>-236.38000000000002</v>
      </c>
      <c r="I940">
        <v>23.638000000000002</v>
      </c>
      <c r="K940" t="s">
        <v>39</v>
      </c>
      <c r="L940" t="s">
        <v>1</v>
      </c>
      <c r="M940">
        <v>2040</v>
      </c>
      <c r="N940" t="s">
        <v>4</v>
      </c>
      <c r="O940" t="s">
        <v>9</v>
      </c>
      <c r="P940">
        <v>51.401000000000003</v>
      </c>
    </row>
    <row r="941" spans="1:16" x14ac:dyDescent="0.2">
      <c r="A941" t="s">
        <v>77</v>
      </c>
      <c r="B941" t="str">
        <f t="shared" si="28"/>
        <v>ES</v>
      </c>
      <c r="C941" t="s">
        <v>55</v>
      </c>
      <c r="D941" t="s">
        <v>6</v>
      </c>
      <c r="E941">
        <v>2035</v>
      </c>
      <c r="F941" t="s">
        <v>2</v>
      </c>
      <c r="G941" t="s">
        <v>3</v>
      </c>
      <c r="H941">
        <f t="shared" si="29"/>
        <v>730</v>
      </c>
      <c r="I941">
        <v>73</v>
      </c>
      <c r="K941" t="s">
        <v>39</v>
      </c>
      <c r="L941" t="s">
        <v>1</v>
      </c>
      <c r="M941">
        <v>2045</v>
      </c>
      <c r="N941" t="s">
        <v>2</v>
      </c>
      <c r="O941" t="s">
        <v>5</v>
      </c>
      <c r="P941">
        <v>44.058</v>
      </c>
    </row>
    <row r="942" spans="1:16" x14ac:dyDescent="0.2">
      <c r="A942" t="s">
        <v>77</v>
      </c>
      <c r="B942" t="str">
        <f t="shared" si="28"/>
        <v>ES</v>
      </c>
      <c r="C942" t="s">
        <v>55</v>
      </c>
      <c r="D942" t="s">
        <v>6</v>
      </c>
      <c r="E942">
        <v>2035</v>
      </c>
      <c r="F942" t="s">
        <v>4</v>
      </c>
      <c r="G942" t="s">
        <v>10</v>
      </c>
      <c r="H942">
        <f t="shared" si="29"/>
        <v>-49.400000000000006</v>
      </c>
      <c r="I942">
        <v>4.9400000000000004</v>
      </c>
      <c r="K942" t="s">
        <v>39</v>
      </c>
      <c r="L942" t="s">
        <v>1</v>
      </c>
      <c r="M942">
        <v>2045</v>
      </c>
      <c r="N942" t="s">
        <v>4</v>
      </c>
      <c r="O942" t="s">
        <v>9</v>
      </c>
      <c r="P942">
        <v>44.058</v>
      </c>
    </row>
    <row r="943" spans="1:16" x14ac:dyDescent="0.2">
      <c r="A943" t="s">
        <v>77</v>
      </c>
      <c r="B943" t="str">
        <f t="shared" si="28"/>
        <v>ES</v>
      </c>
      <c r="C943" t="s">
        <v>55</v>
      </c>
      <c r="D943" t="s">
        <v>6</v>
      </c>
      <c r="E943">
        <v>2035</v>
      </c>
      <c r="F943" t="s">
        <v>4</v>
      </c>
      <c r="G943" t="s">
        <v>5</v>
      </c>
      <c r="H943">
        <f t="shared" si="29"/>
        <v>-27.83</v>
      </c>
      <c r="I943">
        <v>2.7829999999999999</v>
      </c>
      <c r="K943" t="s">
        <v>39</v>
      </c>
      <c r="L943" t="s">
        <v>1</v>
      </c>
      <c r="M943">
        <v>2050</v>
      </c>
      <c r="N943" t="s">
        <v>2</v>
      </c>
      <c r="O943" t="s">
        <v>5</v>
      </c>
      <c r="P943">
        <v>36.715000000000003</v>
      </c>
    </row>
    <row r="944" spans="1:16" x14ac:dyDescent="0.2">
      <c r="A944" t="s">
        <v>77</v>
      </c>
      <c r="B944" t="str">
        <f t="shared" si="28"/>
        <v>ES</v>
      </c>
      <c r="C944" t="s">
        <v>55</v>
      </c>
      <c r="D944" t="s">
        <v>6</v>
      </c>
      <c r="E944">
        <v>2035</v>
      </c>
      <c r="F944" t="s">
        <v>4</v>
      </c>
      <c r="G944" t="s">
        <v>1</v>
      </c>
      <c r="H944">
        <f t="shared" si="29"/>
        <v>-702.17</v>
      </c>
      <c r="I944">
        <v>70.216999999999999</v>
      </c>
      <c r="K944" t="s">
        <v>39</v>
      </c>
      <c r="L944" t="s">
        <v>1</v>
      </c>
      <c r="M944">
        <v>2050</v>
      </c>
      <c r="N944" t="s">
        <v>4</v>
      </c>
      <c r="O944" t="s">
        <v>9</v>
      </c>
      <c r="P944">
        <v>36.715000000000003</v>
      </c>
    </row>
    <row r="945" spans="1:16" x14ac:dyDescent="0.2">
      <c r="A945" t="s">
        <v>77</v>
      </c>
      <c r="B945" t="str">
        <f t="shared" si="28"/>
        <v>ES</v>
      </c>
      <c r="C945" t="s">
        <v>55</v>
      </c>
      <c r="D945" t="s">
        <v>6</v>
      </c>
      <c r="E945">
        <v>2040</v>
      </c>
      <c r="F945" t="s">
        <v>2</v>
      </c>
      <c r="G945" t="s">
        <v>3</v>
      </c>
      <c r="H945">
        <f t="shared" si="29"/>
        <v>932.31</v>
      </c>
      <c r="I945">
        <v>93.230999999999995</v>
      </c>
      <c r="K945" t="s">
        <v>39</v>
      </c>
      <c r="L945" t="s">
        <v>6</v>
      </c>
      <c r="M945">
        <v>2030</v>
      </c>
      <c r="N945" t="s">
        <v>4</v>
      </c>
      <c r="O945" t="s">
        <v>10</v>
      </c>
      <c r="P945">
        <v>0.73399999999999999</v>
      </c>
    </row>
    <row r="946" spans="1:16" x14ac:dyDescent="0.2">
      <c r="A946" t="s">
        <v>77</v>
      </c>
      <c r="B946" t="str">
        <f t="shared" si="28"/>
        <v>ES</v>
      </c>
      <c r="C946" t="s">
        <v>55</v>
      </c>
      <c r="D946" t="s">
        <v>6</v>
      </c>
      <c r="E946">
        <v>2040</v>
      </c>
      <c r="F946" t="s">
        <v>4</v>
      </c>
      <c r="G946" t="s">
        <v>10</v>
      </c>
      <c r="H946">
        <f t="shared" si="29"/>
        <v>-98.789999999999992</v>
      </c>
      <c r="I946">
        <v>9.8789999999999996</v>
      </c>
      <c r="K946" t="s">
        <v>39</v>
      </c>
      <c r="L946" t="s">
        <v>6</v>
      </c>
      <c r="M946">
        <v>2035</v>
      </c>
      <c r="N946" t="s">
        <v>4</v>
      </c>
      <c r="O946" t="s">
        <v>10</v>
      </c>
      <c r="P946">
        <v>2.9369999999999998</v>
      </c>
    </row>
    <row r="947" spans="1:16" x14ac:dyDescent="0.2">
      <c r="A947" t="s">
        <v>77</v>
      </c>
      <c r="B947" t="str">
        <f t="shared" si="28"/>
        <v>ES</v>
      </c>
      <c r="C947" t="s">
        <v>55</v>
      </c>
      <c r="D947" t="s">
        <v>6</v>
      </c>
      <c r="E947">
        <v>2040</v>
      </c>
      <c r="F947" t="s">
        <v>4</v>
      </c>
      <c r="G947" t="s">
        <v>5</v>
      </c>
      <c r="H947">
        <f t="shared" si="29"/>
        <v>-55.650000000000006</v>
      </c>
      <c r="I947">
        <v>5.5650000000000004</v>
      </c>
      <c r="K947" t="s">
        <v>39</v>
      </c>
      <c r="L947" t="s">
        <v>6</v>
      </c>
      <c r="M947">
        <v>2040</v>
      </c>
      <c r="N947" t="s">
        <v>4</v>
      </c>
      <c r="O947" t="s">
        <v>10</v>
      </c>
      <c r="P947">
        <v>5.8739999999999997</v>
      </c>
    </row>
    <row r="948" spans="1:16" x14ac:dyDescent="0.2">
      <c r="A948" t="s">
        <v>77</v>
      </c>
      <c r="B948" t="str">
        <f t="shared" si="28"/>
        <v>ES</v>
      </c>
      <c r="C948" t="s">
        <v>55</v>
      </c>
      <c r="D948" t="s">
        <v>6</v>
      </c>
      <c r="E948">
        <v>2040</v>
      </c>
      <c r="F948" t="s">
        <v>4</v>
      </c>
      <c r="G948" t="s">
        <v>1</v>
      </c>
      <c r="H948">
        <f t="shared" si="29"/>
        <v>-774.17000000000007</v>
      </c>
      <c r="I948">
        <v>77.417000000000002</v>
      </c>
      <c r="K948" t="s">
        <v>39</v>
      </c>
      <c r="L948" t="s">
        <v>6</v>
      </c>
      <c r="M948">
        <v>2045</v>
      </c>
      <c r="N948" t="s">
        <v>4</v>
      </c>
      <c r="O948" t="s">
        <v>10</v>
      </c>
      <c r="P948">
        <v>8.8119999999999994</v>
      </c>
    </row>
    <row r="949" spans="1:16" x14ac:dyDescent="0.2">
      <c r="A949" t="s">
        <v>77</v>
      </c>
      <c r="B949" t="str">
        <f t="shared" si="28"/>
        <v>ES</v>
      </c>
      <c r="C949" t="s">
        <v>56</v>
      </c>
      <c r="D949" t="s">
        <v>1</v>
      </c>
      <c r="E949">
        <v>2025</v>
      </c>
      <c r="F949" t="s">
        <v>2</v>
      </c>
      <c r="G949" t="s">
        <v>5</v>
      </c>
      <c r="H949">
        <f t="shared" si="29"/>
        <v>1396.5700000000002</v>
      </c>
      <c r="I949">
        <v>139.65700000000001</v>
      </c>
      <c r="K949" t="s">
        <v>39</v>
      </c>
      <c r="L949" t="s">
        <v>6</v>
      </c>
      <c r="M949">
        <v>2050</v>
      </c>
      <c r="N949" t="s">
        <v>4</v>
      </c>
      <c r="O949" t="s">
        <v>10</v>
      </c>
      <c r="P949">
        <v>14.686</v>
      </c>
    </row>
    <row r="950" spans="1:16" x14ac:dyDescent="0.2">
      <c r="A950" t="s">
        <v>77</v>
      </c>
      <c r="B950" t="str">
        <f t="shared" si="28"/>
        <v>ES</v>
      </c>
      <c r="C950" t="s">
        <v>56</v>
      </c>
      <c r="D950" t="s">
        <v>1</v>
      </c>
      <c r="E950">
        <v>2025</v>
      </c>
      <c r="F950" t="s">
        <v>4</v>
      </c>
      <c r="G950" t="s">
        <v>9</v>
      </c>
      <c r="H950">
        <f t="shared" si="29"/>
        <v>-1396.5700000000002</v>
      </c>
      <c r="I950">
        <v>139.65700000000001</v>
      </c>
      <c r="K950" t="s">
        <v>40</v>
      </c>
      <c r="L950" t="s">
        <v>1</v>
      </c>
      <c r="M950">
        <v>2025</v>
      </c>
      <c r="N950" t="s">
        <v>2</v>
      </c>
      <c r="O950" t="s">
        <v>8</v>
      </c>
      <c r="P950">
        <v>1721.7339999999999</v>
      </c>
    </row>
    <row r="951" spans="1:16" x14ac:dyDescent="0.2">
      <c r="A951" t="s">
        <v>77</v>
      </c>
      <c r="B951" t="str">
        <f t="shared" si="28"/>
        <v>ES</v>
      </c>
      <c r="C951" t="s">
        <v>56</v>
      </c>
      <c r="D951" t="s">
        <v>1</v>
      </c>
      <c r="E951">
        <v>2025</v>
      </c>
      <c r="F951" t="s">
        <v>4</v>
      </c>
      <c r="G951" t="s">
        <v>5</v>
      </c>
      <c r="H951">
        <f t="shared" si="29"/>
        <v>-0.01</v>
      </c>
      <c r="I951">
        <v>1E-3</v>
      </c>
      <c r="K951" t="s">
        <v>40</v>
      </c>
      <c r="L951" t="s">
        <v>1</v>
      </c>
      <c r="M951">
        <v>2025</v>
      </c>
      <c r="N951" t="s">
        <v>4</v>
      </c>
      <c r="O951" t="s">
        <v>9</v>
      </c>
      <c r="P951">
        <v>1371.576</v>
      </c>
    </row>
    <row r="952" spans="1:16" x14ac:dyDescent="0.2">
      <c r="A952" t="s">
        <v>77</v>
      </c>
      <c r="B952" t="str">
        <f t="shared" si="28"/>
        <v>ES</v>
      </c>
      <c r="C952" t="s">
        <v>56</v>
      </c>
      <c r="D952" t="s">
        <v>1</v>
      </c>
      <c r="E952">
        <v>2030</v>
      </c>
      <c r="F952" t="s">
        <v>2</v>
      </c>
      <c r="G952" t="s">
        <v>5</v>
      </c>
      <c r="H952">
        <f t="shared" si="29"/>
        <v>3627.24</v>
      </c>
      <c r="I952">
        <v>362.72399999999999</v>
      </c>
      <c r="K952" t="s">
        <v>40</v>
      </c>
      <c r="L952" t="s">
        <v>1</v>
      </c>
      <c r="M952">
        <v>2025</v>
      </c>
      <c r="N952" t="s">
        <v>4</v>
      </c>
      <c r="O952" t="s">
        <v>5</v>
      </c>
      <c r="P952">
        <v>350.15800000000002</v>
      </c>
    </row>
    <row r="953" spans="1:16" x14ac:dyDescent="0.2">
      <c r="A953" t="s">
        <v>77</v>
      </c>
      <c r="B953" t="str">
        <f t="shared" si="28"/>
        <v>ES</v>
      </c>
      <c r="C953" t="s">
        <v>56</v>
      </c>
      <c r="D953" t="s">
        <v>1</v>
      </c>
      <c r="E953">
        <v>2030</v>
      </c>
      <c r="F953" t="s">
        <v>4</v>
      </c>
      <c r="G953" t="s">
        <v>9</v>
      </c>
      <c r="H953">
        <f t="shared" si="29"/>
        <v>-1278.24</v>
      </c>
      <c r="I953">
        <v>127.824</v>
      </c>
      <c r="K953" t="s">
        <v>40</v>
      </c>
      <c r="L953" t="s">
        <v>1</v>
      </c>
      <c r="M953">
        <v>2030</v>
      </c>
      <c r="N953" t="s">
        <v>2</v>
      </c>
      <c r="O953" t="s">
        <v>8</v>
      </c>
      <c r="P953">
        <v>676.21699999999998</v>
      </c>
    </row>
    <row r="954" spans="1:16" x14ac:dyDescent="0.2">
      <c r="A954" t="s">
        <v>77</v>
      </c>
      <c r="B954" t="str">
        <f t="shared" si="28"/>
        <v>ES</v>
      </c>
      <c r="C954" t="s">
        <v>56</v>
      </c>
      <c r="D954" t="s">
        <v>1</v>
      </c>
      <c r="E954">
        <v>2030</v>
      </c>
      <c r="F954" t="s">
        <v>4</v>
      </c>
      <c r="G954" t="s">
        <v>5</v>
      </c>
      <c r="H954">
        <f t="shared" si="29"/>
        <v>-2349</v>
      </c>
      <c r="I954">
        <v>234.9</v>
      </c>
      <c r="K954" t="s">
        <v>40</v>
      </c>
      <c r="L954" t="s">
        <v>1</v>
      </c>
      <c r="M954">
        <v>2030</v>
      </c>
      <c r="N954" t="s">
        <v>2</v>
      </c>
      <c r="O954" t="s">
        <v>5</v>
      </c>
      <c r="P954">
        <v>949.803</v>
      </c>
    </row>
    <row r="955" spans="1:16" x14ac:dyDescent="0.2">
      <c r="A955" t="s">
        <v>77</v>
      </c>
      <c r="B955" t="str">
        <f t="shared" si="28"/>
        <v>ES</v>
      </c>
      <c r="C955" t="s">
        <v>56</v>
      </c>
      <c r="D955" t="s">
        <v>1</v>
      </c>
      <c r="E955">
        <v>2035</v>
      </c>
      <c r="F955" t="s">
        <v>2</v>
      </c>
      <c r="G955" t="s">
        <v>5</v>
      </c>
      <c r="H955">
        <f t="shared" si="29"/>
        <v>2173.83</v>
      </c>
      <c r="I955">
        <v>217.38300000000001</v>
      </c>
      <c r="K955" t="s">
        <v>40</v>
      </c>
      <c r="L955" t="s">
        <v>1</v>
      </c>
      <c r="M955">
        <v>2030</v>
      </c>
      <c r="N955" t="s">
        <v>2</v>
      </c>
      <c r="O955" t="s">
        <v>20</v>
      </c>
      <c r="P955">
        <v>116.667</v>
      </c>
    </row>
    <row r="956" spans="1:16" x14ac:dyDescent="0.2">
      <c r="A956" t="s">
        <v>77</v>
      </c>
      <c r="B956" t="str">
        <f t="shared" si="28"/>
        <v>ES</v>
      </c>
      <c r="C956" t="s">
        <v>56</v>
      </c>
      <c r="D956" t="s">
        <v>1</v>
      </c>
      <c r="E956">
        <v>2035</v>
      </c>
      <c r="F956" t="s">
        <v>4</v>
      </c>
      <c r="G956" t="s">
        <v>9</v>
      </c>
      <c r="H956">
        <f t="shared" si="29"/>
        <v>-1088.8200000000002</v>
      </c>
      <c r="I956">
        <v>108.88200000000001</v>
      </c>
      <c r="K956" t="s">
        <v>40</v>
      </c>
      <c r="L956" t="s">
        <v>1</v>
      </c>
      <c r="M956">
        <v>2030</v>
      </c>
      <c r="N956" t="s">
        <v>4</v>
      </c>
      <c r="O956" t="s">
        <v>9</v>
      </c>
      <c r="P956">
        <v>1252.992</v>
      </c>
    </row>
    <row r="957" spans="1:16" x14ac:dyDescent="0.2">
      <c r="A957" t="s">
        <v>77</v>
      </c>
      <c r="B957" t="str">
        <f t="shared" si="28"/>
        <v>ES</v>
      </c>
      <c r="C957" t="s">
        <v>56</v>
      </c>
      <c r="D957" t="s">
        <v>1</v>
      </c>
      <c r="E957">
        <v>2035</v>
      </c>
      <c r="F957" t="s">
        <v>4</v>
      </c>
      <c r="G957" t="s">
        <v>5</v>
      </c>
      <c r="H957">
        <f t="shared" si="29"/>
        <v>-1085.02</v>
      </c>
      <c r="I957">
        <v>108.502</v>
      </c>
      <c r="K957" t="s">
        <v>40</v>
      </c>
      <c r="L957" t="s">
        <v>1</v>
      </c>
      <c r="M957">
        <v>2030</v>
      </c>
      <c r="N957" t="s">
        <v>4</v>
      </c>
      <c r="O957" t="s">
        <v>5</v>
      </c>
      <c r="P957">
        <v>371.85</v>
      </c>
    </row>
    <row r="958" spans="1:16" x14ac:dyDescent="0.2">
      <c r="A958" t="s">
        <v>77</v>
      </c>
      <c r="B958" t="str">
        <f t="shared" si="28"/>
        <v>ES</v>
      </c>
      <c r="C958" t="s">
        <v>56</v>
      </c>
      <c r="D958" t="s">
        <v>1</v>
      </c>
      <c r="E958">
        <v>2040</v>
      </c>
      <c r="F958" t="s">
        <v>2</v>
      </c>
      <c r="G958" t="s">
        <v>5</v>
      </c>
      <c r="H958">
        <f t="shared" si="29"/>
        <v>4579.54</v>
      </c>
      <c r="I958">
        <v>457.95400000000001</v>
      </c>
      <c r="K958" t="s">
        <v>40</v>
      </c>
      <c r="L958" t="s">
        <v>1</v>
      </c>
      <c r="M958">
        <v>2030</v>
      </c>
      <c r="N958" t="s">
        <v>4</v>
      </c>
      <c r="O958" t="s">
        <v>20</v>
      </c>
      <c r="P958">
        <v>117.845</v>
      </c>
    </row>
    <row r="959" spans="1:16" x14ac:dyDescent="0.2">
      <c r="A959" t="s">
        <v>77</v>
      </c>
      <c r="B959" t="str">
        <f t="shared" si="28"/>
        <v>ES</v>
      </c>
      <c r="C959" t="s">
        <v>56</v>
      </c>
      <c r="D959" t="s">
        <v>1</v>
      </c>
      <c r="E959">
        <v>2040</v>
      </c>
      <c r="F959" t="s">
        <v>4</v>
      </c>
      <c r="G959" t="s">
        <v>9</v>
      </c>
      <c r="H959">
        <f t="shared" si="29"/>
        <v>-899.38999999999987</v>
      </c>
      <c r="I959">
        <v>89.938999999999993</v>
      </c>
      <c r="K959" t="s">
        <v>40</v>
      </c>
      <c r="L959" t="s">
        <v>1</v>
      </c>
      <c r="M959">
        <v>2035</v>
      </c>
      <c r="N959" t="s">
        <v>2</v>
      </c>
      <c r="O959" t="s">
        <v>8</v>
      </c>
      <c r="P959">
        <v>433.47</v>
      </c>
    </row>
    <row r="960" spans="1:16" x14ac:dyDescent="0.2">
      <c r="A960" t="s">
        <v>77</v>
      </c>
      <c r="B960" t="str">
        <f t="shared" si="28"/>
        <v>ES</v>
      </c>
      <c r="C960" t="s">
        <v>56</v>
      </c>
      <c r="D960" t="s">
        <v>1</v>
      </c>
      <c r="E960">
        <v>2040</v>
      </c>
      <c r="F960" t="s">
        <v>4</v>
      </c>
      <c r="G960" t="s">
        <v>5</v>
      </c>
      <c r="H960">
        <f t="shared" si="29"/>
        <v>-3680.1400000000003</v>
      </c>
      <c r="I960">
        <v>368.01400000000001</v>
      </c>
      <c r="K960" t="s">
        <v>40</v>
      </c>
      <c r="L960" t="s">
        <v>1</v>
      </c>
      <c r="M960">
        <v>2035</v>
      </c>
      <c r="N960" t="s">
        <v>2</v>
      </c>
      <c r="O960" t="s">
        <v>5</v>
      </c>
      <c r="P960">
        <v>911.63800000000003</v>
      </c>
    </row>
    <row r="961" spans="1:16" x14ac:dyDescent="0.2">
      <c r="A961" t="s">
        <v>77</v>
      </c>
      <c r="B961" t="str">
        <f t="shared" si="28"/>
        <v>ES</v>
      </c>
      <c r="C961" t="s">
        <v>56</v>
      </c>
      <c r="D961" t="s">
        <v>6</v>
      </c>
      <c r="E961">
        <v>2030</v>
      </c>
      <c r="F961" t="s">
        <v>4</v>
      </c>
      <c r="G961" t="s">
        <v>10</v>
      </c>
      <c r="H961">
        <f t="shared" si="29"/>
        <v>-13.97</v>
      </c>
      <c r="I961">
        <v>1.397</v>
      </c>
      <c r="K961" t="s">
        <v>40</v>
      </c>
      <c r="L961" t="s">
        <v>1</v>
      </c>
      <c r="M961">
        <v>2035</v>
      </c>
      <c r="N961" t="s">
        <v>4</v>
      </c>
      <c r="O961" t="s">
        <v>9</v>
      </c>
      <c r="P961">
        <v>1072.4970000000001</v>
      </c>
    </row>
    <row r="962" spans="1:16" x14ac:dyDescent="0.2">
      <c r="A962" t="s">
        <v>77</v>
      </c>
      <c r="B962" t="str">
        <f t="shared" si="28"/>
        <v>ES</v>
      </c>
      <c r="C962" t="s">
        <v>56</v>
      </c>
      <c r="D962" t="s">
        <v>6</v>
      </c>
      <c r="E962">
        <v>2035</v>
      </c>
      <c r="F962" t="s">
        <v>4</v>
      </c>
      <c r="G962" t="s">
        <v>10</v>
      </c>
      <c r="H962">
        <f t="shared" si="29"/>
        <v>-55.86</v>
      </c>
      <c r="I962">
        <v>5.5860000000000003</v>
      </c>
      <c r="K962" t="s">
        <v>40</v>
      </c>
      <c r="L962" t="s">
        <v>1</v>
      </c>
      <c r="M962">
        <v>2035</v>
      </c>
      <c r="N962" t="s">
        <v>4</v>
      </c>
      <c r="O962" t="s">
        <v>5</v>
      </c>
      <c r="P962">
        <v>272.61099999999999</v>
      </c>
    </row>
    <row r="963" spans="1:16" x14ac:dyDescent="0.2">
      <c r="A963" t="s">
        <v>77</v>
      </c>
      <c r="B963" t="str">
        <f t="shared" ref="B963:B1026" si="30">MID(C963,1,2)</f>
        <v>ES</v>
      </c>
      <c r="C963" t="s">
        <v>56</v>
      </c>
      <c r="D963" t="s">
        <v>6</v>
      </c>
      <c r="E963">
        <v>2040</v>
      </c>
      <c r="F963" t="s">
        <v>4</v>
      </c>
      <c r="G963" t="s">
        <v>10</v>
      </c>
      <c r="H963">
        <f t="shared" ref="H963:H1026" si="31">IF(F963="+",I963,-I963)*10</f>
        <v>-111.73</v>
      </c>
      <c r="I963">
        <v>11.173</v>
      </c>
      <c r="K963" t="s">
        <v>40</v>
      </c>
      <c r="L963" t="s">
        <v>1</v>
      </c>
      <c r="M963">
        <v>2040</v>
      </c>
      <c r="N963" t="s">
        <v>2</v>
      </c>
      <c r="O963" t="s">
        <v>8</v>
      </c>
      <c r="P963">
        <v>314.33199999999999</v>
      </c>
    </row>
    <row r="964" spans="1:16" x14ac:dyDescent="0.2">
      <c r="A964" t="s">
        <v>77</v>
      </c>
      <c r="B964" t="str">
        <f t="shared" si="30"/>
        <v>ES</v>
      </c>
      <c r="C964" t="s">
        <v>57</v>
      </c>
      <c r="D964" t="s">
        <v>1</v>
      </c>
      <c r="E964">
        <v>2025</v>
      </c>
      <c r="F964" t="s">
        <v>2</v>
      </c>
      <c r="G964" t="s">
        <v>5</v>
      </c>
      <c r="H964">
        <f t="shared" si="31"/>
        <v>3641.64</v>
      </c>
      <c r="I964">
        <v>364.16399999999999</v>
      </c>
      <c r="K964" t="s">
        <v>40</v>
      </c>
      <c r="L964" t="s">
        <v>1</v>
      </c>
      <c r="M964">
        <v>2040</v>
      </c>
      <c r="N964" t="s">
        <v>2</v>
      </c>
      <c r="O964" t="s">
        <v>5</v>
      </c>
      <c r="P964">
        <v>899.28099999999995</v>
      </c>
    </row>
    <row r="965" spans="1:16" x14ac:dyDescent="0.2">
      <c r="A965" t="s">
        <v>77</v>
      </c>
      <c r="B965" t="str">
        <f t="shared" si="30"/>
        <v>ES</v>
      </c>
      <c r="C965" t="s">
        <v>57</v>
      </c>
      <c r="D965" t="s">
        <v>1</v>
      </c>
      <c r="E965">
        <v>2025</v>
      </c>
      <c r="F965" t="s">
        <v>4</v>
      </c>
      <c r="G965" t="s">
        <v>9</v>
      </c>
      <c r="H965">
        <f t="shared" si="31"/>
        <v>-3641.64</v>
      </c>
      <c r="I965">
        <v>364.16399999999999</v>
      </c>
      <c r="K965" t="s">
        <v>40</v>
      </c>
      <c r="L965" t="s">
        <v>1</v>
      </c>
      <c r="M965">
        <v>2040</v>
      </c>
      <c r="N965" t="s">
        <v>4</v>
      </c>
      <c r="O965" t="s">
        <v>9</v>
      </c>
      <c r="P965">
        <v>892.00199999999995</v>
      </c>
    </row>
    <row r="966" spans="1:16" x14ac:dyDescent="0.2">
      <c r="A966" t="s">
        <v>77</v>
      </c>
      <c r="B966" t="str">
        <f t="shared" si="30"/>
        <v>ES</v>
      </c>
      <c r="C966" t="s">
        <v>57</v>
      </c>
      <c r="D966" t="s">
        <v>1</v>
      </c>
      <c r="E966">
        <v>2030</v>
      </c>
      <c r="F966" t="s">
        <v>2</v>
      </c>
      <c r="G966" t="s">
        <v>5</v>
      </c>
      <c r="H966">
        <f t="shared" si="31"/>
        <v>3333.09</v>
      </c>
      <c r="I966">
        <v>333.30900000000003</v>
      </c>
      <c r="K966" t="s">
        <v>40</v>
      </c>
      <c r="L966" t="s">
        <v>1</v>
      </c>
      <c r="M966">
        <v>2040</v>
      </c>
      <c r="N966" t="s">
        <v>4</v>
      </c>
      <c r="O966" t="s">
        <v>5</v>
      </c>
      <c r="P966">
        <v>321.61099999999999</v>
      </c>
    </row>
    <row r="967" spans="1:16" x14ac:dyDescent="0.2">
      <c r="A967" t="s">
        <v>77</v>
      </c>
      <c r="B967" t="str">
        <f t="shared" si="30"/>
        <v>ES</v>
      </c>
      <c r="C967" t="s">
        <v>57</v>
      </c>
      <c r="D967" t="s">
        <v>1</v>
      </c>
      <c r="E967">
        <v>2030</v>
      </c>
      <c r="F967" t="s">
        <v>4</v>
      </c>
      <c r="G967" t="s">
        <v>9</v>
      </c>
      <c r="H967">
        <f t="shared" si="31"/>
        <v>-3333.09</v>
      </c>
      <c r="I967">
        <v>333.30900000000003</v>
      </c>
      <c r="K967" t="s">
        <v>40</v>
      </c>
      <c r="L967" t="s">
        <v>1</v>
      </c>
      <c r="M967">
        <v>2045</v>
      </c>
      <c r="N967" t="s">
        <v>2</v>
      </c>
      <c r="O967" t="s">
        <v>8</v>
      </c>
      <c r="P967">
        <v>267.83800000000002</v>
      </c>
    </row>
    <row r="968" spans="1:16" x14ac:dyDescent="0.2">
      <c r="A968" t="s">
        <v>77</v>
      </c>
      <c r="B968" t="str">
        <f t="shared" si="30"/>
        <v>ES</v>
      </c>
      <c r="C968" t="s">
        <v>57</v>
      </c>
      <c r="D968" t="s">
        <v>1</v>
      </c>
      <c r="E968">
        <v>2035</v>
      </c>
      <c r="F968" t="s">
        <v>2</v>
      </c>
      <c r="G968" t="s">
        <v>5</v>
      </c>
      <c r="H968">
        <f t="shared" si="31"/>
        <v>2839.16</v>
      </c>
      <c r="I968">
        <v>283.916</v>
      </c>
      <c r="K968" t="s">
        <v>40</v>
      </c>
      <c r="L968" t="s">
        <v>1</v>
      </c>
      <c r="M968">
        <v>2045</v>
      </c>
      <c r="N968" t="s">
        <v>2</v>
      </c>
      <c r="O968" t="s">
        <v>5</v>
      </c>
      <c r="P968">
        <v>720.30899999999997</v>
      </c>
    </row>
    <row r="969" spans="1:16" x14ac:dyDescent="0.2">
      <c r="A969" t="s">
        <v>77</v>
      </c>
      <c r="B969" t="str">
        <f t="shared" si="30"/>
        <v>ES</v>
      </c>
      <c r="C969" t="s">
        <v>57</v>
      </c>
      <c r="D969" t="s">
        <v>1</v>
      </c>
      <c r="E969">
        <v>2035</v>
      </c>
      <c r="F969" t="s">
        <v>4</v>
      </c>
      <c r="G969" t="s">
        <v>9</v>
      </c>
      <c r="H969">
        <f t="shared" si="31"/>
        <v>-2839.16</v>
      </c>
      <c r="I969">
        <v>283.916</v>
      </c>
      <c r="K969" t="s">
        <v>40</v>
      </c>
      <c r="L969" t="s">
        <v>1</v>
      </c>
      <c r="M969">
        <v>2045</v>
      </c>
      <c r="N969" t="s">
        <v>4</v>
      </c>
      <c r="O969" t="s">
        <v>9</v>
      </c>
      <c r="P969">
        <v>773.41800000000001</v>
      </c>
    </row>
    <row r="970" spans="1:16" x14ac:dyDescent="0.2">
      <c r="A970" t="s">
        <v>77</v>
      </c>
      <c r="B970" t="str">
        <f t="shared" si="30"/>
        <v>ES</v>
      </c>
      <c r="C970" t="s">
        <v>57</v>
      </c>
      <c r="D970" t="s">
        <v>1</v>
      </c>
      <c r="E970">
        <v>2040</v>
      </c>
      <c r="F970" t="s">
        <v>2</v>
      </c>
      <c r="G970" t="s">
        <v>5</v>
      </c>
      <c r="H970">
        <f t="shared" si="31"/>
        <v>2345.23</v>
      </c>
      <c r="I970">
        <v>234.523</v>
      </c>
      <c r="K970" t="s">
        <v>40</v>
      </c>
      <c r="L970" t="s">
        <v>1</v>
      </c>
      <c r="M970">
        <v>2045</v>
      </c>
      <c r="N970" t="s">
        <v>4</v>
      </c>
      <c r="O970" t="s">
        <v>5</v>
      </c>
      <c r="P970">
        <v>214.72900000000001</v>
      </c>
    </row>
    <row r="971" spans="1:16" x14ac:dyDescent="0.2">
      <c r="A971" t="s">
        <v>77</v>
      </c>
      <c r="B971" t="str">
        <f t="shared" si="30"/>
        <v>ES</v>
      </c>
      <c r="C971" t="s">
        <v>57</v>
      </c>
      <c r="D971" t="s">
        <v>1</v>
      </c>
      <c r="E971">
        <v>2040</v>
      </c>
      <c r="F971" t="s">
        <v>4</v>
      </c>
      <c r="G971" t="s">
        <v>9</v>
      </c>
      <c r="H971">
        <f t="shared" si="31"/>
        <v>-2345.23</v>
      </c>
      <c r="I971">
        <v>234.523</v>
      </c>
      <c r="K971" t="s">
        <v>40</v>
      </c>
      <c r="L971" t="s">
        <v>1</v>
      </c>
      <c r="M971">
        <v>2050</v>
      </c>
      <c r="N971" t="s">
        <v>2</v>
      </c>
      <c r="O971" t="s">
        <v>8</v>
      </c>
      <c r="P971">
        <v>212.68</v>
      </c>
    </row>
    <row r="972" spans="1:16" x14ac:dyDescent="0.2">
      <c r="A972" t="s">
        <v>77</v>
      </c>
      <c r="B972" t="str">
        <f t="shared" si="30"/>
        <v>ES</v>
      </c>
      <c r="C972" t="s">
        <v>57</v>
      </c>
      <c r="D972" t="s">
        <v>6</v>
      </c>
      <c r="E972">
        <v>2030</v>
      </c>
      <c r="F972" t="s">
        <v>4</v>
      </c>
      <c r="G972" t="s">
        <v>10</v>
      </c>
      <c r="H972">
        <f t="shared" si="31"/>
        <v>-36.42</v>
      </c>
      <c r="I972">
        <v>3.6419999999999999</v>
      </c>
      <c r="K972" t="s">
        <v>40</v>
      </c>
      <c r="L972" t="s">
        <v>1</v>
      </c>
      <c r="M972">
        <v>2050</v>
      </c>
      <c r="N972" t="s">
        <v>2</v>
      </c>
      <c r="O972" t="s">
        <v>5</v>
      </c>
      <c r="P972">
        <v>652.15200000000004</v>
      </c>
    </row>
    <row r="973" spans="1:16" x14ac:dyDescent="0.2">
      <c r="A973" t="s">
        <v>77</v>
      </c>
      <c r="B973" t="str">
        <f t="shared" si="30"/>
        <v>ES</v>
      </c>
      <c r="C973" t="s">
        <v>57</v>
      </c>
      <c r="D973" t="s">
        <v>6</v>
      </c>
      <c r="E973">
        <v>2035</v>
      </c>
      <c r="F973" t="s">
        <v>4</v>
      </c>
      <c r="G973" t="s">
        <v>10</v>
      </c>
      <c r="H973">
        <f t="shared" si="31"/>
        <v>-145.67000000000002</v>
      </c>
      <c r="I973">
        <v>14.567</v>
      </c>
      <c r="K973" t="s">
        <v>40</v>
      </c>
      <c r="L973" t="s">
        <v>1</v>
      </c>
      <c r="M973">
        <v>2050</v>
      </c>
      <c r="N973" t="s">
        <v>4</v>
      </c>
      <c r="O973" t="s">
        <v>9</v>
      </c>
      <c r="P973">
        <v>654.83299999999997</v>
      </c>
    </row>
    <row r="974" spans="1:16" x14ac:dyDescent="0.2">
      <c r="A974" t="s">
        <v>77</v>
      </c>
      <c r="B974" t="str">
        <f t="shared" si="30"/>
        <v>ES</v>
      </c>
      <c r="C974" t="s">
        <v>57</v>
      </c>
      <c r="D974" t="s">
        <v>6</v>
      </c>
      <c r="E974">
        <v>2040</v>
      </c>
      <c r="F974" t="s">
        <v>4</v>
      </c>
      <c r="G974" t="s">
        <v>10</v>
      </c>
      <c r="H974">
        <f t="shared" si="31"/>
        <v>-291.33</v>
      </c>
      <c r="I974">
        <v>29.132999999999999</v>
      </c>
      <c r="K974" t="s">
        <v>40</v>
      </c>
      <c r="L974" t="s">
        <v>1</v>
      </c>
      <c r="M974">
        <v>2050</v>
      </c>
      <c r="N974" t="s">
        <v>4</v>
      </c>
      <c r="O974" t="s">
        <v>5</v>
      </c>
      <c r="P974">
        <v>209.999</v>
      </c>
    </row>
    <row r="975" spans="1:16" x14ac:dyDescent="0.2">
      <c r="A975" t="s">
        <v>77</v>
      </c>
      <c r="B975" t="str">
        <f t="shared" si="30"/>
        <v>ES</v>
      </c>
      <c r="C975" t="s">
        <v>58</v>
      </c>
      <c r="D975" t="s">
        <v>1</v>
      </c>
      <c r="E975">
        <v>2025</v>
      </c>
      <c r="F975" t="s">
        <v>2</v>
      </c>
      <c r="G975" t="s">
        <v>3</v>
      </c>
      <c r="H975">
        <f t="shared" si="31"/>
        <v>18.25</v>
      </c>
      <c r="I975">
        <v>1.825</v>
      </c>
      <c r="K975" t="s">
        <v>40</v>
      </c>
      <c r="L975" t="s">
        <v>6</v>
      </c>
      <c r="M975">
        <v>2030</v>
      </c>
      <c r="N975" t="s">
        <v>2</v>
      </c>
      <c r="O975" t="s">
        <v>5</v>
      </c>
      <c r="P975">
        <v>0.36499999999999999</v>
      </c>
    </row>
    <row r="976" spans="1:16" x14ac:dyDescent="0.2">
      <c r="A976" t="s">
        <v>77</v>
      </c>
      <c r="B976" t="str">
        <f t="shared" si="30"/>
        <v>ES</v>
      </c>
      <c r="C976" t="s">
        <v>58</v>
      </c>
      <c r="D976" t="s">
        <v>1</v>
      </c>
      <c r="E976">
        <v>2025</v>
      </c>
      <c r="F976" t="s">
        <v>2</v>
      </c>
      <c r="G976" t="s">
        <v>5</v>
      </c>
      <c r="H976">
        <f t="shared" si="31"/>
        <v>18613.73</v>
      </c>
      <c r="I976">
        <v>1861.373</v>
      </c>
      <c r="K976" t="s">
        <v>40</v>
      </c>
      <c r="L976" t="s">
        <v>6</v>
      </c>
      <c r="M976">
        <v>2030</v>
      </c>
      <c r="N976" t="s">
        <v>4</v>
      </c>
      <c r="O976" t="s">
        <v>10</v>
      </c>
      <c r="P976">
        <v>13.715999999999999</v>
      </c>
    </row>
    <row r="977" spans="1:16" x14ac:dyDescent="0.2">
      <c r="A977" t="s">
        <v>77</v>
      </c>
      <c r="B977" t="str">
        <f t="shared" si="30"/>
        <v>ES</v>
      </c>
      <c r="C977" t="s">
        <v>58</v>
      </c>
      <c r="D977" t="s">
        <v>1</v>
      </c>
      <c r="E977">
        <v>2025</v>
      </c>
      <c r="F977" t="s">
        <v>2</v>
      </c>
      <c r="G977" t="s">
        <v>6</v>
      </c>
      <c r="H977">
        <f t="shared" si="31"/>
        <v>133.82999999999998</v>
      </c>
      <c r="I977">
        <v>13.382999999999999</v>
      </c>
      <c r="K977" t="s">
        <v>40</v>
      </c>
      <c r="L977" t="s">
        <v>6</v>
      </c>
      <c r="M977">
        <v>2030</v>
      </c>
      <c r="N977" t="s">
        <v>4</v>
      </c>
      <c r="O977" t="s">
        <v>5</v>
      </c>
      <c r="P977">
        <v>0.36499999999999999</v>
      </c>
    </row>
    <row r="978" spans="1:16" x14ac:dyDescent="0.2">
      <c r="A978" t="s">
        <v>77</v>
      </c>
      <c r="B978" t="str">
        <f t="shared" si="30"/>
        <v>ES</v>
      </c>
      <c r="C978" t="s">
        <v>58</v>
      </c>
      <c r="D978" t="s">
        <v>1</v>
      </c>
      <c r="E978">
        <v>2025</v>
      </c>
      <c r="F978" t="s">
        <v>4</v>
      </c>
      <c r="G978" t="s">
        <v>9</v>
      </c>
      <c r="H978">
        <f t="shared" si="31"/>
        <v>-4699.8899999999994</v>
      </c>
      <c r="I978">
        <v>469.98899999999998</v>
      </c>
      <c r="K978" t="s">
        <v>40</v>
      </c>
      <c r="L978" t="s">
        <v>6</v>
      </c>
      <c r="M978">
        <v>2035</v>
      </c>
      <c r="N978" t="s">
        <v>2</v>
      </c>
      <c r="O978" t="s">
        <v>5</v>
      </c>
      <c r="P978">
        <v>11.766999999999999</v>
      </c>
    </row>
    <row r="979" spans="1:16" x14ac:dyDescent="0.2">
      <c r="A979" t="s">
        <v>77</v>
      </c>
      <c r="B979" t="str">
        <f t="shared" si="30"/>
        <v>ES</v>
      </c>
      <c r="C979" t="s">
        <v>58</v>
      </c>
      <c r="D979" t="s">
        <v>1</v>
      </c>
      <c r="E979">
        <v>2025</v>
      </c>
      <c r="F979" t="s">
        <v>4</v>
      </c>
      <c r="G979" t="s">
        <v>5</v>
      </c>
      <c r="H979">
        <f t="shared" si="31"/>
        <v>-14065.920000000002</v>
      </c>
      <c r="I979">
        <v>1406.5920000000001</v>
      </c>
      <c r="K979" t="s">
        <v>40</v>
      </c>
      <c r="L979" t="s">
        <v>6</v>
      </c>
      <c r="M979">
        <v>2035</v>
      </c>
      <c r="N979" t="s">
        <v>2</v>
      </c>
      <c r="O979" t="s">
        <v>20</v>
      </c>
      <c r="P979">
        <v>11.348000000000001</v>
      </c>
    </row>
    <row r="980" spans="1:16" x14ac:dyDescent="0.2">
      <c r="A980" t="s">
        <v>77</v>
      </c>
      <c r="B980" t="str">
        <f t="shared" si="30"/>
        <v>ES</v>
      </c>
      <c r="C980" t="s">
        <v>58</v>
      </c>
      <c r="D980" t="s">
        <v>1</v>
      </c>
      <c r="E980">
        <v>2030</v>
      </c>
      <c r="F980" t="s">
        <v>2</v>
      </c>
      <c r="G980" t="s">
        <v>5</v>
      </c>
      <c r="H980">
        <f t="shared" si="31"/>
        <v>14629.87</v>
      </c>
      <c r="I980">
        <v>1462.9870000000001</v>
      </c>
      <c r="K980" t="s">
        <v>40</v>
      </c>
      <c r="L980" t="s">
        <v>6</v>
      </c>
      <c r="M980">
        <v>2035</v>
      </c>
      <c r="N980" t="s">
        <v>4</v>
      </c>
      <c r="O980" t="s">
        <v>10</v>
      </c>
      <c r="P980">
        <v>54.863</v>
      </c>
    </row>
    <row r="981" spans="1:16" x14ac:dyDescent="0.2">
      <c r="A981" t="s">
        <v>77</v>
      </c>
      <c r="B981" t="str">
        <f t="shared" si="30"/>
        <v>ES</v>
      </c>
      <c r="C981" t="s">
        <v>58</v>
      </c>
      <c r="D981" t="s">
        <v>1</v>
      </c>
      <c r="E981">
        <v>2030</v>
      </c>
      <c r="F981" t="s">
        <v>2</v>
      </c>
      <c r="G981" t="s">
        <v>6</v>
      </c>
      <c r="H981">
        <f t="shared" si="31"/>
        <v>253.07</v>
      </c>
      <c r="I981">
        <v>25.306999999999999</v>
      </c>
      <c r="K981" t="s">
        <v>40</v>
      </c>
      <c r="L981" t="s">
        <v>6</v>
      </c>
      <c r="M981">
        <v>2035</v>
      </c>
      <c r="N981" t="s">
        <v>4</v>
      </c>
      <c r="O981" t="s">
        <v>5</v>
      </c>
      <c r="P981">
        <v>0.36499999999999999</v>
      </c>
    </row>
    <row r="982" spans="1:16" x14ac:dyDescent="0.2">
      <c r="A982" t="s">
        <v>77</v>
      </c>
      <c r="B982" t="str">
        <f t="shared" si="30"/>
        <v>ES</v>
      </c>
      <c r="C982" t="s">
        <v>58</v>
      </c>
      <c r="D982" t="s">
        <v>1</v>
      </c>
      <c r="E982">
        <v>2030</v>
      </c>
      <c r="F982" t="s">
        <v>4</v>
      </c>
      <c r="G982" t="s">
        <v>9</v>
      </c>
      <c r="H982">
        <f t="shared" si="31"/>
        <v>-4301.67</v>
      </c>
      <c r="I982">
        <v>430.16699999999997</v>
      </c>
      <c r="K982" t="s">
        <v>40</v>
      </c>
      <c r="L982" t="s">
        <v>6</v>
      </c>
      <c r="M982">
        <v>2035</v>
      </c>
      <c r="N982" t="s">
        <v>4</v>
      </c>
      <c r="O982" t="s">
        <v>20</v>
      </c>
      <c r="P982">
        <v>11.462999999999999</v>
      </c>
    </row>
    <row r="983" spans="1:16" x14ac:dyDescent="0.2">
      <c r="A983" t="s">
        <v>77</v>
      </c>
      <c r="B983" t="str">
        <f t="shared" si="30"/>
        <v>ES</v>
      </c>
      <c r="C983" t="s">
        <v>58</v>
      </c>
      <c r="D983" t="s">
        <v>1</v>
      </c>
      <c r="E983">
        <v>2030</v>
      </c>
      <c r="F983" t="s">
        <v>4</v>
      </c>
      <c r="G983" t="s">
        <v>5</v>
      </c>
      <c r="H983">
        <f t="shared" si="31"/>
        <v>-10581.27</v>
      </c>
      <c r="I983">
        <v>1058.127</v>
      </c>
      <c r="K983" t="s">
        <v>40</v>
      </c>
      <c r="L983" t="s">
        <v>6</v>
      </c>
      <c r="M983">
        <v>2040</v>
      </c>
      <c r="N983" t="s">
        <v>2</v>
      </c>
      <c r="O983" t="s">
        <v>5</v>
      </c>
      <c r="P983">
        <v>25.568999999999999</v>
      </c>
    </row>
    <row r="984" spans="1:16" x14ac:dyDescent="0.2">
      <c r="A984" t="s">
        <v>77</v>
      </c>
      <c r="B984" t="str">
        <f t="shared" si="30"/>
        <v>ES</v>
      </c>
      <c r="C984" t="s">
        <v>58</v>
      </c>
      <c r="D984" t="s">
        <v>1</v>
      </c>
      <c r="E984">
        <v>2035</v>
      </c>
      <c r="F984" t="s">
        <v>2</v>
      </c>
      <c r="G984" t="s">
        <v>3</v>
      </c>
      <c r="H984">
        <f t="shared" si="31"/>
        <v>18.25</v>
      </c>
      <c r="I984">
        <v>1.825</v>
      </c>
      <c r="K984" t="s">
        <v>40</v>
      </c>
      <c r="L984" t="s">
        <v>6</v>
      </c>
      <c r="M984">
        <v>2040</v>
      </c>
      <c r="N984" t="s">
        <v>2</v>
      </c>
      <c r="O984" t="s">
        <v>20</v>
      </c>
      <c r="P984">
        <v>25.012</v>
      </c>
    </row>
    <row r="985" spans="1:16" x14ac:dyDescent="0.2">
      <c r="A985" t="s">
        <v>77</v>
      </c>
      <c r="B985" t="str">
        <f t="shared" si="30"/>
        <v>ES</v>
      </c>
      <c r="C985" t="s">
        <v>58</v>
      </c>
      <c r="D985" t="s">
        <v>1</v>
      </c>
      <c r="E985">
        <v>2035</v>
      </c>
      <c r="F985" t="s">
        <v>2</v>
      </c>
      <c r="G985" t="s">
        <v>5</v>
      </c>
      <c r="H985">
        <f t="shared" si="31"/>
        <v>33589.810000000005</v>
      </c>
      <c r="I985">
        <v>3358.9810000000002</v>
      </c>
      <c r="K985" t="s">
        <v>40</v>
      </c>
      <c r="L985" t="s">
        <v>6</v>
      </c>
      <c r="M985">
        <v>2040</v>
      </c>
      <c r="N985" t="s">
        <v>4</v>
      </c>
      <c r="O985" t="s">
        <v>10</v>
      </c>
      <c r="P985">
        <v>109.726</v>
      </c>
    </row>
    <row r="986" spans="1:16" x14ac:dyDescent="0.2">
      <c r="A986" t="s">
        <v>77</v>
      </c>
      <c r="B986" t="str">
        <f t="shared" si="30"/>
        <v>ES</v>
      </c>
      <c r="C986" t="s">
        <v>58</v>
      </c>
      <c r="D986" t="s">
        <v>1</v>
      </c>
      <c r="E986">
        <v>2035</v>
      </c>
      <c r="F986" t="s">
        <v>2</v>
      </c>
      <c r="G986" t="s">
        <v>6</v>
      </c>
      <c r="H986">
        <f t="shared" si="31"/>
        <v>253.07</v>
      </c>
      <c r="I986">
        <v>25.306999999999999</v>
      </c>
      <c r="K986" t="s">
        <v>40</v>
      </c>
      <c r="L986" t="s">
        <v>6</v>
      </c>
      <c r="M986">
        <v>2040</v>
      </c>
      <c r="N986" t="s">
        <v>4</v>
      </c>
      <c r="O986" t="s">
        <v>5</v>
      </c>
      <c r="P986">
        <v>0.36499999999999999</v>
      </c>
    </row>
    <row r="987" spans="1:16" x14ac:dyDescent="0.2">
      <c r="A987" t="s">
        <v>77</v>
      </c>
      <c r="B987" t="str">
        <f t="shared" si="30"/>
        <v>ES</v>
      </c>
      <c r="C987" t="s">
        <v>58</v>
      </c>
      <c r="D987" t="s">
        <v>1</v>
      </c>
      <c r="E987">
        <v>2035</v>
      </c>
      <c r="F987" t="s">
        <v>4</v>
      </c>
      <c r="G987" t="s">
        <v>9</v>
      </c>
      <c r="H987">
        <f t="shared" si="31"/>
        <v>-3664.21</v>
      </c>
      <c r="I987">
        <v>366.42099999999999</v>
      </c>
      <c r="K987" t="s">
        <v>40</v>
      </c>
      <c r="L987" t="s">
        <v>6</v>
      </c>
      <c r="M987">
        <v>2040</v>
      </c>
      <c r="N987" t="s">
        <v>4</v>
      </c>
      <c r="O987" t="s">
        <v>20</v>
      </c>
      <c r="P987">
        <v>25.265000000000001</v>
      </c>
    </row>
    <row r="988" spans="1:16" x14ac:dyDescent="0.2">
      <c r="A988" t="s">
        <v>77</v>
      </c>
      <c r="B988" t="str">
        <f t="shared" si="30"/>
        <v>ES</v>
      </c>
      <c r="C988" t="s">
        <v>58</v>
      </c>
      <c r="D988" t="s">
        <v>1</v>
      </c>
      <c r="E988">
        <v>2035</v>
      </c>
      <c r="F988" t="s">
        <v>4</v>
      </c>
      <c r="G988" t="s">
        <v>5</v>
      </c>
      <c r="H988">
        <f t="shared" si="31"/>
        <v>-30196.92</v>
      </c>
      <c r="I988">
        <v>3019.692</v>
      </c>
      <c r="K988" t="s">
        <v>40</v>
      </c>
      <c r="L988" t="s">
        <v>6</v>
      </c>
      <c r="M988">
        <v>2045</v>
      </c>
      <c r="N988" t="s">
        <v>2</v>
      </c>
      <c r="O988" t="s">
        <v>5</v>
      </c>
      <c r="P988">
        <v>33.588000000000001</v>
      </c>
    </row>
    <row r="989" spans="1:16" x14ac:dyDescent="0.2">
      <c r="A989" t="s">
        <v>77</v>
      </c>
      <c r="B989" t="str">
        <f t="shared" si="30"/>
        <v>ES</v>
      </c>
      <c r="C989" t="s">
        <v>58</v>
      </c>
      <c r="D989" t="s">
        <v>1</v>
      </c>
      <c r="E989">
        <v>2040</v>
      </c>
      <c r="F989" t="s">
        <v>2</v>
      </c>
      <c r="G989" t="s">
        <v>3</v>
      </c>
      <c r="H989">
        <f t="shared" si="31"/>
        <v>18.25</v>
      </c>
      <c r="I989">
        <v>1.825</v>
      </c>
      <c r="K989" t="s">
        <v>40</v>
      </c>
      <c r="L989" t="s">
        <v>6</v>
      </c>
      <c r="M989">
        <v>2045</v>
      </c>
      <c r="N989" t="s">
        <v>2</v>
      </c>
      <c r="O989" t="s">
        <v>20</v>
      </c>
      <c r="P989">
        <v>32.951000000000001</v>
      </c>
    </row>
    <row r="990" spans="1:16" x14ac:dyDescent="0.2">
      <c r="A990" t="s">
        <v>77</v>
      </c>
      <c r="B990" t="str">
        <f t="shared" si="30"/>
        <v>ES</v>
      </c>
      <c r="C990" t="s">
        <v>58</v>
      </c>
      <c r="D990" t="s">
        <v>1</v>
      </c>
      <c r="E990">
        <v>2040</v>
      </c>
      <c r="F990" t="s">
        <v>2</v>
      </c>
      <c r="G990" t="s">
        <v>5</v>
      </c>
      <c r="H990">
        <f t="shared" si="31"/>
        <v>37450.32</v>
      </c>
      <c r="I990">
        <v>3745.0320000000002</v>
      </c>
      <c r="K990" t="s">
        <v>40</v>
      </c>
      <c r="L990" t="s">
        <v>6</v>
      </c>
      <c r="M990">
        <v>2045</v>
      </c>
      <c r="N990" t="s">
        <v>4</v>
      </c>
      <c r="O990" t="s">
        <v>10</v>
      </c>
      <c r="P990">
        <v>164.589</v>
      </c>
    </row>
    <row r="991" spans="1:16" x14ac:dyDescent="0.2">
      <c r="A991" t="s">
        <v>77</v>
      </c>
      <c r="B991" t="str">
        <f t="shared" si="30"/>
        <v>ES</v>
      </c>
      <c r="C991" t="s">
        <v>58</v>
      </c>
      <c r="D991" t="s">
        <v>1</v>
      </c>
      <c r="E991">
        <v>2040</v>
      </c>
      <c r="F991" t="s">
        <v>2</v>
      </c>
      <c r="G991" t="s">
        <v>6</v>
      </c>
      <c r="H991">
        <f t="shared" si="31"/>
        <v>210.91000000000003</v>
      </c>
      <c r="I991">
        <v>21.091000000000001</v>
      </c>
      <c r="K991" t="s">
        <v>40</v>
      </c>
      <c r="L991" t="s">
        <v>6</v>
      </c>
      <c r="M991">
        <v>2045</v>
      </c>
      <c r="N991" t="s">
        <v>4</v>
      </c>
      <c r="O991" t="s">
        <v>5</v>
      </c>
      <c r="P991">
        <v>0.36499999999999999</v>
      </c>
    </row>
    <row r="992" spans="1:16" x14ac:dyDescent="0.2">
      <c r="A992" t="s">
        <v>77</v>
      </c>
      <c r="B992" t="str">
        <f t="shared" si="30"/>
        <v>ES</v>
      </c>
      <c r="C992" t="s">
        <v>58</v>
      </c>
      <c r="D992" t="s">
        <v>1</v>
      </c>
      <c r="E992">
        <v>2040</v>
      </c>
      <c r="F992" t="s">
        <v>4</v>
      </c>
      <c r="G992" t="s">
        <v>9</v>
      </c>
      <c r="H992">
        <f t="shared" si="31"/>
        <v>-3026.75</v>
      </c>
      <c r="I992">
        <v>302.67500000000001</v>
      </c>
      <c r="K992" t="s">
        <v>40</v>
      </c>
      <c r="L992" t="s">
        <v>6</v>
      </c>
      <c r="M992">
        <v>2045</v>
      </c>
      <c r="N992" t="s">
        <v>4</v>
      </c>
      <c r="O992" t="s">
        <v>20</v>
      </c>
      <c r="P992">
        <v>33.283999999999999</v>
      </c>
    </row>
    <row r="993" spans="1:16" x14ac:dyDescent="0.2">
      <c r="A993" t="s">
        <v>77</v>
      </c>
      <c r="B993" t="str">
        <f t="shared" si="30"/>
        <v>ES</v>
      </c>
      <c r="C993" t="s">
        <v>58</v>
      </c>
      <c r="D993" t="s">
        <v>1</v>
      </c>
      <c r="E993">
        <v>2040</v>
      </c>
      <c r="F993" t="s">
        <v>4</v>
      </c>
      <c r="G993" t="s">
        <v>5</v>
      </c>
      <c r="H993">
        <f t="shared" si="31"/>
        <v>-34652.74</v>
      </c>
      <c r="I993">
        <v>3465.2739999999999</v>
      </c>
      <c r="K993" t="s">
        <v>40</v>
      </c>
      <c r="L993" t="s">
        <v>6</v>
      </c>
      <c r="M993">
        <v>2050</v>
      </c>
      <c r="N993" t="s">
        <v>2</v>
      </c>
      <c r="O993" t="s">
        <v>5</v>
      </c>
      <c r="P993">
        <v>39.585999999999999</v>
      </c>
    </row>
    <row r="994" spans="1:16" x14ac:dyDescent="0.2">
      <c r="A994" t="s">
        <v>77</v>
      </c>
      <c r="B994" t="str">
        <f t="shared" si="30"/>
        <v>ES</v>
      </c>
      <c r="C994" t="s">
        <v>58</v>
      </c>
      <c r="D994" t="s">
        <v>6</v>
      </c>
      <c r="E994">
        <v>2025</v>
      </c>
      <c r="F994" t="s">
        <v>2</v>
      </c>
      <c r="G994" t="s">
        <v>3</v>
      </c>
      <c r="H994">
        <f t="shared" si="31"/>
        <v>133.82999999999998</v>
      </c>
      <c r="I994">
        <v>13.382999999999999</v>
      </c>
      <c r="K994" t="s">
        <v>40</v>
      </c>
      <c r="L994" t="s">
        <v>6</v>
      </c>
      <c r="M994">
        <v>2050</v>
      </c>
      <c r="N994" t="s">
        <v>2</v>
      </c>
      <c r="O994" t="s">
        <v>20</v>
      </c>
      <c r="P994">
        <v>38.889000000000003</v>
      </c>
    </row>
    <row r="995" spans="1:16" x14ac:dyDescent="0.2">
      <c r="A995" t="s">
        <v>77</v>
      </c>
      <c r="B995" t="str">
        <f t="shared" si="30"/>
        <v>ES</v>
      </c>
      <c r="C995" t="s">
        <v>58</v>
      </c>
      <c r="D995" t="s">
        <v>6</v>
      </c>
      <c r="E995">
        <v>2025</v>
      </c>
      <c r="F995" t="s">
        <v>4</v>
      </c>
      <c r="G995" t="s">
        <v>1</v>
      </c>
      <c r="H995">
        <f t="shared" si="31"/>
        <v>-133.82999999999998</v>
      </c>
      <c r="I995">
        <v>13.382999999999999</v>
      </c>
      <c r="K995" t="s">
        <v>40</v>
      </c>
      <c r="L995" t="s">
        <v>6</v>
      </c>
      <c r="M995">
        <v>2050</v>
      </c>
      <c r="N995" t="s">
        <v>4</v>
      </c>
      <c r="O995" t="s">
        <v>10</v>
      </c>
      <c r="P995">
        <v>274.315</v>
      </c>
    </row>
    <row r="996" spans="1:16" x14ac:dyDescent="0.2">
      <c r="A996" t="s">
        <v>77</v>
      </c>
      <c r="B996" t="str">
        <f t="shared" si="30"/>
        <v>ES</v>
      </c>
      <c r="C996" t="s">
        <v>58</v>
      </c>
      <c r="D996" t="s">
        <v>6</v>
      </c>
      <c r="E996">
        <v>2030</v>
      </c>
      <c r="F996" t="s">
        <v>2</v>
      </c>
      <c r="G996" t="s">
        <v>3</v>
      </c>
      <c r="H996">
        <f t="shared" si="31"/>
        <v>253.07</v>
      </c>
      <c r="I996">
        <v>25.306999999999999</v>
      </c>
      <c r="K996" t="s">
        <v>40</v>
      </c>
      <c r="L996" t="s">
        <v>6</v>
      </c>
      <c r="M996">
        <v>2050</v>
      </c>
      <c r="N996" t="s">
        <v>4</v>
      </c>
      <c r="O996" t="s">
        <v>5</v>
      </c>
      <c r="P996">
        <v>0.36499999999999999</v>
      </c>
    </row>
    <row r="997" spans="1:16" x14ac:dyDescent="0.2">
      <c r="A997" t="s">
        <v>77</v>
      </c>
      <c r="B997" t="str">
        <f t="shared" si="30"/>
        <v>ES</v>
      </c>
      <c r="C997" t="s">
        <v>58</v>
      </c>
      <c r="D997" t="s">
        <v>6</v>
      </c>
      <c r="E997">
        <v>2030</v>
      </c>
      <c r="F997" t="s">
        <v>4</v>
      </c>
      <c r="G997" t="s">
        <v>10</v>
      </c>
      <c r="H997">
        <f t="shared" si="31"/>
        <v>-47</v>
      </c>
      <c r="I997">
        <v>4.7</v>
      </c>
      <c r="K997" t="s">
        <v>40</v>
      </c>
      <c r="L997" t="s">
        <v>6</v>
      </c>
      <c r="M997">
        <v>2050</v>
      </c>
      <c r="N997" t="s">
        <v>4</v>
      </c>
      <c r="O997" t="s">
        <v>20</v>
      </c>
      <c r="P997">
        <v>39.281999999999996</v>
      </c>
    </row>
    <row r="998" spans="1:16" x14ac:dyDescent="0.2">
      <c r="A998" t="s">
        <v>77</v>
      </c>
      <c r="B998" t="str">
        <f t="shared" si="30"/>
        <v>ES</v>
      </c>
      <c r="C998" t="s">
        <v>58</v>
      </c>
      <c r="D998" t="s">
        <v>6</v>
      </c>
      <c r="E998">
        <v>2030</v>
      </c>
      <c r="F998" t="s">
        <v>4</v>
      </c>
      <c r="G998" t="s">
        <v>1</v>
      </c>
      <c r="H998">
        <f t="shared" si="31"/>
        <v>-253.07</v>
      </c>
      <c r="I998">
        <v>25.306999999999999</v>
      </c>
      <c r="K998" t="s">
        <v>41</v>
      </c>
      <c r="L998" t="s">
        <v>1</v>
      </c>
      <c r="M998">
        <v>2025</v>
      </c>
      <c r="N998" t="s">
        <v>2</v>
      </c>
      <c r="O998" t="s">
        <v>5</v>
      </c>
      <c r="P998">
        <v>157.72999999999999</v>
      </c>
    </row>
    <row r="999" spans="1:16" x14ac:dyDescent="0.2">
      <c r="A999" t="s">
        <v>77</v>
      </c>
      <c r="B999" t="str">
        <f t="shared" si="30"/>
        <v>ES</v>
      </c>
      <c r="C999" t="s">
        <v>58</v>
      </c>
      <c r="D999" t="s">
        <v>6</v>
      </c>
      <c r="E999">
        <v>2035</v>
      </c>
      <c r="F999" t="s">
        <v>2</v>
      </c>
      <c r="G999" t="s">
        <v>3</v>
      </c>
      <c r="H999">
        <f t="shared" si="31"/>
        <v>253.07</v>
      </c>
      <c r="I999">
        <v>25.306999999999999</v>
      </c>
      <c r="K999" t="s">
        <v>41</v>
      </c>
      <c r="L999" t="s">
        <v>1</v>
      </c>
      <c r="M999">
        <v>2025</v>
      </c>
      <c r="N999" t="s">
        <v>4</v>
      </c>
      <c r="O999" t="s">
        <v>9</v>
      </c>
      <c r="P999">
        <v>182.10300000000001</v>
      </c>
    </row>
    <row r="1000" spans="1:16" x14ac:dyDescent="0.2">
      <c r="A1000" t="s">
        <v>77</v>
      </c>
      <c r="B1000" t="str">
        <f t="shared" si="30"/>
        <v>ES</v>
      </c>
      <c r="C1000" t="s">
        <v>58</v>
      </c>
      <c r="D1000" t="s">
        <v>6</v>
      </c>
      <c r="E1000">
        <v>2035</v>
      </c>
      <c r="F1000" t="s">
        <v>4</v>
      </c>
      <c r="G1000" t="s">
        <v>10</v>
      </c>
      <c r="H1000">
        <f t="shared" si="31"/>
        <v>-188</v>
      </c>
      <c r="I1000">
        <v>18.8</v>
      </c>
      <c r="K1000" t="s">
        <v>41</v>
      </c>
      <c r="L1000" t="s">
        <v>1</v>
      </c>
      <c r="M1000">
        <v>2025</v>
      </c>
      <c r="N1000" t="s">
        <v>42</v>
      </c>
      <c r="O1000" t="s">
        <v>43</v>
      </c>
      <c r="P1000">
        <v>24.373000000000001</v>
      </c>
    </row>
    <row r="1001" spans="1:16" x14ac:dyDescent="0.2">
      <c r="A1001" t="s">
        <v>77</v>
      </c>
      <c r="B1001" t="str">
        <f t="shared" si="30"/>
        <v>ES</v>
      </c>
      <c r="C1001" t="s">
        <v>58</v>
      </c>
      <c r="D1001" t="s">
        <v>6</v>
      </c>
      <c r="E1001">
        <v>2035</v>
      </c>
      <c r="F1001" t="s">
        <v>4</v>
      </c>
      <c r="G1001" t="s">
        <v>1</v>
      </c>
      <c r="H1001">
        <f t="shared" si="31"/>
        <v>-253.07</v>
      </c>
      <c r="I1001">
        <v>25.306999999999999</v>
      </c>
      <c r="K1001" t="s">
        <v>41</v>
      </c>
      <c r="L1001" t="s">
        <v>1</v>
      </c>
      <c r="M1001">
        <v>2030</v>
      </c>
      <c r="N1001" t="s">
        <v>4</v>
      </c>
      <c r="O1001" t="s">
        <v>9</v>
      </c>
      <c r="P1001">
        <v>166.358</v>
      </c>
    </row>
    <row r="1002" spans="1:16" x14ac:dyDescent="0.2">
      <c r="A1002" t="s">
        <v>77</v>
      </c>
      <c r="B1002" t="str">
        <f t="shared" si="30"/>
        <v>ES</v>
      </c>
      <c r="C1002" t="s">
        <v>58</v>
      </c>
      <c r="D1002" t="s">
        <v>6</v>
      </c>
      <c r="E1002">
        <v>2040</v>
      </c>
      <c r="F1002" t="s">
        <v>2</v>
      </c>
      <c r="G1002" t="s">
        <v>3</v>
      </c>
      <c r="H1002">
        <f t="shared" si="31"/>
        <v>253.07</v>
      </c>
      <c r="I1002">
        <v>25.306999999999999</v>
      </c>
      <c r="K1002" t="s">
        <v>41</v>
      </c>
      <c r="L1002" t="s">
        <v>1</v>
      </c>
      <c r="M1002">
        <v>2030</v>
      </c>
      <c r="N1002" t="s">
        <v>42</v>
      </c>
      <c r="O1002" t="s">
        <v>43</v>
      </c>
      <c r="P1002">
        <v>166.358</v>
      </c>
    </row>
    <row r="1003" spans="1:16" x14ac:dyDescent="0.2">
      <c r="A1003" t="s">
        <v>77</v>
      </c>
      <c r="B1003" t="str">
        <f t="shared" si="30"/>
        <v>ES</v>
      </c>
      <c r="C1003" t="s">
        <v>58</v>
      </c>
      <c r="D1003" t="s">
        <v>6</v>
      </c>
      <c r="E1003">
        <v>2040</v>
      </c>
      <c r="F1003" t="s">
        <v>4</v>
      </c>
      <c r="G1003" t="s">
        <v>10</v>
      </c>
      <c r="H1003">
        <f t="shared" si="31"/>
        <v>-375.98999999999995</v>
      </c>
      <c r="I1003">
        <v>37.598999999999997</v>
      </c>
      <c r="K1003" t="s">
        <v>41</v>
      </c>
      <c r="L1003" t="s">
        <v>1</v>
      </c>
      <c r="M1003">
        <v>2035</v>
      </c>
      <c r="N1003" t="s">
        <v>2</v>
      </c>
      <c r="O1003" t="s">
        <v>5</v>
      </c>
      <c r="P1003">
        <v>132.04</v>
      </c>
    </row>
    <row r="1004" spans="1:16" x14ac:dyDescent="0.2">
      <c r="A1004" t="s">
        <v>77</v>
      </c>
      <c r="B1004" t="str">
        <f t="shared" si="30"/>
        <v>ES</v>
      </c>
      <c r="C1004" t="s">
        <v>58</v>
      </c>
      <c r="D1004" t="s">
        <v>6</v>
      </c>
      <c r="E1004">
        <v>2040</v>
      </c>
      <c r="F1004" t="s">
        <v>4</v>
      </c>
      <c r="G1004" t="s">
        <v>1</v>
      </c>
      <c r="H1004">
        <f t="shared" si="31"/>
        <v>-210.91000000000003</v>
      </c>
      <c r="I1004">
        <v>21.091000000000001</v>
      </c>
      <c r="K1004" t="s">
        <v>41</v>
      </c>
      <c r="L1004" t="s">
        <v>1</v>
      </c>
      <c r="M1004">
        <v>2035</v>
      </c>
      <c r="N1004" t="s">
        <v>4</v>
      </c>
      <c r="O1004" t="s">
        <v>9</v>
      </c>
      <c r="P1004">
        <v>142.39400000000001</v>
      </c>
    </row>
    <row r="1005" spans="1:16" x14ac:dyDescent="0.2">
      <c r="A1005" t="s">
        <v>77</v>
      </c>
      <c r="B1005" t="str">
        <f t="shared" si="30"/>
        <v>ES</v>
      </c>
      <c r="C1005" t="s">
        <v>59</v>
      </c>
      <c r="D1005" t="s">
        <v>1</v>
      </c>
      <c r="E1005">
        <v>2025</v>
      </c>
      <c r="F1005" t="s">
        <v>2</v>
      </c>
      <c r="G1005" t="s">
        <v>8</v>
      </c>
      <c r="H1005">
        <f t="shared" si="31"/>
        <v>21336.25</v>
      </c>
      <c r="I1005">
        <v>2133.625</v>
      </c>
      <c r="K1005" t="s">
        <v>41</v>
      </c>
      <c r="L1005" t="s">
        <v>1</v>
      </c>
      <c r="M1005">
        <v>2035</v>
      </c>
      <c r="N1005" t="s">
        <v>42</v>
      </c>
      <c r="O1005" t="s">
        <v>43</v>
      </c>
      <c r="P1005">
        <v>10.355</v>
      </c>
    </row>
    <row r="1006" spans="1:16" x14ac:dyDescent="0.2">
      <c r="A1006" t="s">
        <v>77</v>
      </c>
      <c r="B1006" t="str">
        <f t="shared" si="30"/>
        <v>ES</v>
      </c>
      <c r="C1006" t="s">
        <v>59</v>
      </c>
      <c r="D1006" t="s">
        <v>1</v>
      </c>
      <c r="E1006">
        <v>2025</v>
      </c>
      <c r="F1006" t="s">
        <v>2</v>
      </c>
      <c r="G1006" t="s">
        <v>6</v>
      </c>
      <c r="H1006">
        <f t="shared" si="31"/>
        <v>265.32</v>
      </c>
      <c r="I1006">
        <v>26.532</v>
      </c>
      <c r="K1006" t="s">
        <v>41</v>
      </c>
      <c r="L1006" t="s">
        <v>1</v>
      </c>
      <c r="M1006">
        <v>2040</v>
      </c>
      <c r="N1006" t="s">
        <v>2</v>
      </c>
      <c r="O1006" t="s">
        <v>5</v>
      </c>
      <c r="P1006">
        <v>113.854</v>
      </c>
    </row>
    <row r="1007" spans="1:16" x14ac:dyDescent="0.2">
      <c r="A1007" t="s">
        <v>77</v>
      </c>
      <c r="B1007" t="str">
        <f t="shared" si="30"/>
        <v>ES</v>
      </c>
      <c r="C1007" t="s">
        <v>59</v>
      </c>
      <c r="D1007" t="s">
        <v>1</v>
      </c>
      <c r="E1007">
        <v>2025</v>
      </c>
      <c r="F1007" t="s">
        <v>4</v>
      </c>
      <c r="G1007" t="s">
        <v>9</v>
      </c>
      <c r="H1007">
        <f t="shared" si="31"/>
        <v>-6328.9800000000005</v>
      </c>
      <c r="I1007">
        <v>632.89800000000002</v>
      </c>
      <c r="K1007" t="s">
        <v>41</v>
      </c>
      <c r="L1007" t="s">
        <v>1</v>
      </c>
      <c r="M1007">
        <v>2040</v>
      </c>
      <c r="N1007" t="s">
        <v>4</v>
      </c>
      <c r="O1007" t="s">
        <v>9</v>
      </c>
      <c r="P1007">
        <v>118.43</v>
      </c>
    </row>
    <row r="1008" spans="1:16" x14ac:dyDescent="0.2">
      <c r="A1008" t="s">
        <v>77</v>
      </c>
      <c r="B1008" t="str">
        <f t="shared" si="30"/>
        <v>ES</v>
      </c>
      <c r="C1008" t="s">
        <v>59</v>
      </c>
      <c r="D1008" t="s">
        <v>1</v>
      </c>
      <c r="E1008">
        <v>2025</v>
      </c>
      <c r="F1008" t="s">
        <v>4</v>
      </c>
      <c r="G1008" t="s">
        <v>5</v>
      </c>
      <c r="H1008">
        <f t="shared" si="31"/>
        <v>-15272.59</v>
      </c>
      <c r="I1008">
        <v>1527.259</v>
      </c>
      <c r="K1008" t="s">
        <v>41</v>
      </c>
      <c r="L1008" t="s">
        <v>1</v>
      </c>
      <c r="M1008">
        <v>2040</v>
      </c>
      <c r="N1008" t="s">
        <v>42</v>
      </c>
      <c r="O1008" t="s">
        <v>43</v>
      </c>
      <c r="P1008">
        <v>4.577</v>
      </c>
    </row>
    <row r="1009" spans="1:16" x14ac:dyDescent="0.2">
      <c r="A1009" t="s">
        <v>77</v>
      </c>
      <c r="B1009" t="str">
        <f t="shared" si="30"/>
        <v>ES</v>
      </c>
      <c r="C1009" t="s">
        <v>59</v>
      </c>
      <c r="D1009" t="s">
        <v>1</v>
      </c>
      <c r="E1009">
        <v>2030</v>
      </c>
      <c r="F1009" t="s">
        <v>2</v>
      </c>
      <c r="G1009" t="s">
        <v>5</v>
      </c>
      <c r="H1009">
        <f t="shared" si="31"/>
        <v>36007.08</v>
      </c>
      <c r="I1009">
        <v>3600.7080000000001</v>
      </c>
      <c r="K1009" t="s">
        <v>41</v>
      </c>
      <c r="L1009" t="s">
        <v>1</v>
      </c>
      <c r="M1009">
        <v>2045</v>
      </c>
      <c r="N1009" t="s">
        <v>2</v>
      </c>
      <c r="O1009" t="s">
        <v>5</v>
      </c>
      <c r="P1009">
        <v>102.68600000000001</v>
      </c>
    </row>
    <row r="1010" spans="1:16" x14ac:dyDescent="0.2">
      <c r="A1010" t="s">
        <v>77</v>
      </c>
      <c r="B1010" t="str">
        <f t="shared" si="30"/>
        <v>ES</v>
      </c>
      <c r="C1010" t="s">
        <v>59</v>
      </c>
      <c r="D1010" t="s">
        <v>1</v>
      </c>
      <c r="E1010">
        <v>2030</v>
      </c>
      <c r="F1010" t="s">
        <v>2</v>
      </c>
      <c r="G1010" t="s">
        <v>6</v>
      </c>
      <c r="H1010">
        <f t="shared" si="31"/>
        <v>732.57</v>
      </c>
      <c r="I1010">
        <v>73.257000000000005</v>
      </c>
      <c r="K1010" t="s">
        <v>41</v>
      </c>
      <c r="L1010" t="s">
        <v>1</v>
      </c>
      <c r="M1010">
        <v>2045</v>
      </c>
      <c r="N1010" t="s">
        <v>4</v>
      </c>
      <c r="O1010" t="s">
        <v>9</v>
      </c>
      <c r="P1010">
        <v>102.68600000000001</v>
      </c>
    </row>
    <row r="1011" spans="1:16" x14ac:dyDescent="0.2">
      <c r="A1011" t="s">
        <v>77</v>
      </c>
      <c r="B1011" t="str">
        <f t="shared" si="30"/>
        <v>ES</v>
      </c>
      <c r="C1011" t="s">
        <v>59</v>
      </c>
      <c r="D1011" t="s">
        <v>1</v>
      </c>
      <c r="E1011">
        <v>2030</v>
      </c>
      <c r="F1011" t="s">
        <v>4</v>
      </c>
      <c r="G1011" t="s">
        <v>9</v>
      </c>
      <c r="H1011">
        <f t="shared" si="31"/>
        <v>-5808.9800000000005</v>
      </c>
      <c r="I1011">
        <v>580.89800000000002</v>
      </c>
      <c r="K1011" t="s">
        <v>41</v>
      </c>
      <c r="L1011" t="s">
        <v>1</v>
      </c>
      <c r="M1011">
        <v>2050</v>
      </c>
      <c r="N1011" t="s">
        <v>2</v>
      </c>
      <c r="O1011" t="s">
        <v>5</v>
      </c>
      <c r="P1011">
        <v>86.941999999999993</v>
      </c>
    </row>
    <row r="1012" spans="1:16" x14ac:dyDescent="0.2">
      <c r="A1012" t="s">
        <v>77</v>
      </c>
      <c r="B1012" t="str">
        <f t="shared" si="30"/>
        <v>ES</v>
      </c>
      <c r="C1012" t="s">
        <v>59</v>
      </c>
      <c r="D1012" t="s">
        <v>1</v>
      </c>
      <c r="E1012">
        <v>2030</v>
      </c>
      <c r="F1012" t="s">
        <v>4</v>
      </c>
      <c r="G1012" t="s">
        <v>5</v>
      </c>
      <c r="H1012">
        <f t="shared" si="31"/>
        <v>-30930.68</v>
      </c>
      <c r="I1012">
        <v>3093.0680000000002</v>
      </c>
      <c r="K1012" t="s">
        <v>41</v>
      </c>
      <c r="L1012" t="s">
        <v>1</v>
      </c>
      <c r="M1012">
        <v>2050</v>
      </c>
      <c r="N1012" t="s">
        <v>4</v>
      </c>
      <c r="O1012" t="s">
        <v>9</v>
      </c>
      <c r="P1012">
        <v>86.941999999999993</v>
      </c>
    </row>
    <row r="1013" spans="1:16" x14ac:dyDescent="0.2">
      <c r="A1013" t="s">
        <v>77</v>
      </c>
      <c r="B1013" t="str">
        <f t="shared" si="30"/>
        <v>ES</v>
      </c>
      <c r="C1013" t="s">
        <v>59</v>
      </c>
      <c r="D1013" t="s">
        <v>1</v>
      </c>
      <c r="E1013">
        <v>2035</v>
      </c>
      <c r="F1013" t="s">
        <v>2</v>
      </c>
      <c r="G1013" t="s">
        <v>5</v>
      </c>
      <c r="H1013">
        <f t="shared" si="31"/>
        <v>30066.329999999998</v>
      </c>
      <c r="I1013">
        <v>3006.6329999999998</v>
      </c>
      <c r="K1013" t="s">
        <v>41</v>
      </c>
      <c r="L1013" t="s">
        <v>6</v>
      </c>
      <c r="M1013">
        <v>2030</v>
      </c>
      <c r="N1013" t="s">
        <v>4</v>
      </c>
      <c r="O1013" t="s">
        <v>10</v>
      </c>
      <c r="P1013">
        <v>1.821</v>
      </c>
    </row>
    <row r="1014" spans="1:16" x14ac:dyDescent="0.2">
      <c r="A1014" t="s">
        <v>77</v>
      </c>
      <c r="B1014" t="str">
        <f t="shared" si="30"/>
        <v>ES</v>
      </c>
      <c r="C1014" t="s">
        <v>59</v>
      </c>
      <c r="D1014" t="s">
        <v>1</v>
      </c>
      <c r="E1014">
        <v>2035</v>
      </c>
      <c r="F1014" t="s">
        <v>2</v>
      </c>
      <c r="G1014" t="s">
        <v>6</v>
      </c>
      <c r="H1014">
        <f t="shared" si="31"/>
        <v>559.57000000000005</v>
      </c>
      <c r="I1014">
        <v>55.957000000000001</v>
      </c>
      <c r="K1014" t="s">
        <v>41</v>
      </c>
      <c r="L1014" t="s">
        <v>6</v>
      </c>
      <c r="M1014">
        <v>2035</v>
      </c>
      <c r="N1014" t="s">
        <v>4</v>
      </c>
      <c r="O1014" t="s">
        <v>10</v>
      </c>
      <c r="P1014">
        <v>7.2839999999999998</v>
      </c>
    </row>
    <row r="1015" spans="1:16" x14ac:dyDescent="0.2">
      <c r="A1015" t="s">
        <v>77</v>
      </c>
      <c r="B1015" t="str">
        <f t="shared" si="30"/>
        <v>ES</v>
      </c>
      <c r="C1015" t="s">
        <v>59</v>
      </c>
      <c r="D1015" t="s">
        <v>1</v>
      </c>
      <c r="E1015">
        <v>2035</v>
      </c>
      <c r="F1015" t="s">
        <v>4</v>
      </c>
      <c r="G1015" t="s">
        <v>9</v>
      </c>
      <c r="H1015">
        <f t="shared" si="31"/>
        <v>-4912.66</v>
      </c>
      <c r="I1015">
        <v>491.26600000000002</v>
      </c>
      <c r="K1015" t="s">
        <v>41</v>
      </c>
      <c r="L1015" t="s">
        <v>6</v>
      </c>
      <c r="M1015">
        <v>2040</v>
      </c>
      <c r="N1015" t="s">
        <v>4</v>
      </c>
      <c r="O1015" t="s">
        <v>10</v>
      </c>
      <c r="P1015">
        <v>14.568</v>
      </c>
    </row>
    <row r="1016" spans="1:16" x14ac:dyDescent="0.2">
      <c r="A1016" t="s">
        <v>77</v>
      </c>
      <c r="B1016" t="str">
        <f t="shared" si="30"/>
        <v>ES</v>
      </c>
      <c r="C1016" t="s">
        <v>59</v>
      </c>
      <c r="D1016" t="s">
        <v>1</v>
      </c>
      <c r="E1016">
        <v>2035</v>
      </c>
      <c r="F1016" t="s">
        <v>4</v>
      </c>
      <c r="G1016" t="s">
        <v>5</v>
      </c>
      <c r="H1016">
        <f t="shared" si="31"/>
        <v>-25713.25</v>
      </c>
      <c r="I1016">
        <v>2571.3249999999998</v>
      </c>
      <c r="K1016" t="s">
        <v>41</v>
      </c>
      <c r="L1016" t="s">
        <v>6</v>
      </c>
      <c r="M1016">
        <v>2045</v>
      </c>
      <c r="N1016" t="s">
        <v>4</v>
      </c>
      <c r="O1016" t="s">
        <v>10</v>
      </c>
      <c r="P1016">
        <v>21.852</v>
      </c>
    </row>
    <row r="1017" spans="1:16" x14ac:dyDescent="0.2">
      <c r="A1017" t="s">
        <v>77</v>
      </c>
      <c r="B1017" t="str">
        <f t="shared" si="30"/>
        <v>ES</v>
      </c>
      <c r="C1017" t="s">
        <v>59</v>
      </c>
      <c r="D1017" t="s">
        <v>1</v>
      </c>
      <c r="E1017">
        <v>2040</v>
      </c>
      <c r="F1017" t="s">
        <v>2</v>
      </c>
      <c r="G1017" t="s">
        <v>5</v>
      </c>
      <c r="H1017">
        <f t="shared" si="31"/>
        <v>23762.33</v>
      </c>
      <c r="I1017">
        <v>2376.2330000000002</v>
      </c>
      <c r="K1017" t="s">
        <v>41</v>
      </c>
      <c r="L1017" t="s">
        <v>6</v>
      </c>
      <c r="M1017">
        <v>2050</v>
      </c>
      <c r="N1017" t="s">
        <v>4</v>
      </c>
      <c r="O1017" t="s">
        <v>10</v>
      </c>
      <c r="P1017">
        <v>36.420999999999999</v>
      </c>
    </row>
    <row r="1018" spans="1:16" x14ac:dyDescent="0.2">
      <c r="A1018" t="s">
        <v>77</v>
      </c>
      <c r="B1018" t="str">
        <f t="shared" si="30"/>
        <v>ES</v>
      </c>
      <c r="C1018" t="s">
        <v>59</v>
      </c>
      <c r="D1018" t="s">
        <v>1</v>
      </c>
      <c r="E1018">
        <v>2040</v>
      </c>
      <c r="F1018" t="s">
        <v>2</v>
      </c>
      <c r="G1018" t="s">
        <v>6</v>
      </c>
      <c r="H1018">
        <f t="shared" si="31"/>
        <v>387.78</v>
      </c>
      <c r="I1018">
        <v>38.777999999999999</v>
      </c>
      <c r="K1018" t="s">
        <v>44</v>
      </c>
      <c r="L1018" t="s">
        <v>1</v>
      </c>
      <c r="M1018">
        <v>2025</v>
      </c>
      <c r="N1018" t="s">
        <v>2</v>
      </c>
      <c r="O1018" t="s">
        <v>5</v>
      </c>
      <c r="P1018">
        <v>349.697</v>
      </c>
    </row>
    <row r="1019" spans="1:16" x14ac:dyDescent="0.2">
      <c r="A1019" t="s">
        <v>77</v>
      </c>
      <c r="B1019" t="str">
        <f t="shared" si="30"/>
        <v>ES</v>
      </c>
      <c r="C1019" t="s">
        <v>59</v>
      </c>
      <c r="D1019" t="s">
        <v>1</v>
      </c>
      <c r="E1019">
        <v>2040</v>
      </c>
      <c r="F1019" t="s">
        <v>4</v>
      </c>
      <c r="G1019" t="s">
        <v>9</v>
      </c>
      <c r="H1019">
        <f t="shared" si="31"/>
        <v>-4016.34</v>
      </c>
      <c r="I1019">
        <v>401.63400000000001</v>
      </c>
      <c r="K1019" t="s">
        <v>44</v>
      </c>
      <c r="L1019" t="s">
        <v>1</v>
      </c>
      <c r="M1019">
        <v>2025</v>
      </c>
      <c r="N1019" t="s">
        <v>4</v>
      </c>
      <c r="O1019" t="s">
        <v>9</v>
      </c>
      <c r="P1019">
        <v>109.33799999999999</v>
      </c>
    </row>
    <row r="1020" spans="1:16" x14ac:dyDescent="0.2">
      <c r="A1020" t="s">
        <v>77</v>
      </c>
      <c r="B1020" t="str">
        <f t="shared" si="30"/>
        <v>ES</v>
      </c>
      <c r="C1020" t="s">
        <v>59</v>
      </c>
      <c r="D1020" t="s">
        <v>1</v>
      </c>
      <c r="E1020">
        <v>2040</v>
      </c>
      <c r="F1020" t="s">
        <v>4</v>
      </c>
      <c r="G1020" t="s">
        <v>5</v>
      </c>
      <c r="H1020">
        <f t="shared" si="31"/>
        <v>-20133.77</v>
      </c>
      <c r="I1020">
        <v>2013.377</v>
      </c>
      <c r="K1020" t="s">
        <v>44</v>
      </c>
      <c r="L1020" t="s">
        <v>1</v>
      </c>
      <c r="M1020">
        <v>2025</v>
      </c>
      <c r="N1020" t="s">
        <v>4</v>
      </c>
      <c r="O1020" t="s">
        <v>5</v>
      </c>
      <c r="P1020">
        <v>240.358</v>
      </c>
    </row>
    <row r="1021" spans="1:16" x14ac:dyDescent="0.2">
      <c r="A1021" t="s">
        <v>77</v>
      </c>
      <c r="B1021" t="str">
        <f t="shared" si="30"/>
        <v>ES</v>
      </c>
      <c r="C1021" t="s">
        <v>59</v>
      </c>
      <c r="D1021" t="s">
        <v>6</v>
      </c>
      <c r="E1021">
        <v>2025</v>
      </c>
      <c r="F1021" t="s">
        <v>2</v>
      </c>
      <c r="G1021" t="s">
        <v>3</v>
      </c>
      <c r="H1021">
        <f t="shared" si="31"/>
        <v>265.32</v>
      </c>
      <c r="I1021">
        <v>26.532</v>
      </c>
      <c r="K1021" t="s">
        <v>44</v>
      </c>
      <c r="L1021" t="s">
        <v>1</v>
      </c>
      <c r="M1021">
        <v>2030</v>
      </c>
      <c r="N1021" t="s">
        <v>2</v>
      </c>
      <c r="O1021" t="s">
        <v>5</v>
      </c>
      <c r="P1021">
        <v>371.36399999999998</v>
      </c>
    </row>
    <row r="1022" spans="1:16" x14ac:dyDescent="0.2">
      <c r="A1022" t="s">
        <v>77</v>
      </c>
      <c r="B1022" t="str">
        <f t="shared" si="30"/>
        <v>ES</v>
      </c>
      <c r="C1022" t="s">
        <v>59</v>
      </c>
      <c r="D1022" t="s">
        <v>6</v>
      </c>
      <c r="E1022">
        <v>2025</v>
      </c>
      <c r="F1022" t="s">
        <v>4</v>
      </c>
      <c r="G1022" t="s">
        <v>1</v>
      </c>
      <c r="H1022">
        <f t="shared" si="31"/>
        <v>-265.32</v>
      </c>
      <c r="I1022">
        <v>26.532</v>
      </c>
      <c r="K1022" t="s">
        <v>44</v>
      </c>
      <c r="L1022" t="s">
        <v>1</v>
      </c>
      <c r="M1022">
        <v>2030</v>
      </c>
      <c r="N1022" t="s">
        <v>4</v>
      </c>
      <c r="O1022" t="s">
        <v>9</v>
      </c>
      <c r="P1022">
        <v>99.885000000000005</v>
      </c>
    </row>
    <row r="1023" spans="1:16" x14ac:dyDescent="0.2">
      <c r="A1023" t="s">
        <v>77</v>
      </c>
      <c r="B1023" t="str">
        <f t="shared" si="30"/>
        <v>ES</v>
      </c>
      <c r="C1023" t="s">
        <v>59</v>
      </c>
      <c r="D1023" t="s">
        <v>6</v>
      </c>
      <c r="E1023">
        <v>2030</v>
      </c>
      <c r="F1023" t="s">
        <v>2</v>
      </c>
      <c r="G1023" t="s">
        <v>3</v>
      </c>
      <c r="H1023">
        <f t="shared" si="31"/>
        <v>870.37000000000012</v>
      </c>
      <c r="I1023">
        <v>87.037000000000006</v>
      </c>
      <c r="K1023" t="s">
        <v>44</v>
      </c>
      <c r="L1023" t="s">
        <v>1</v>
      </c>
      <c r="M1023">
        <v>2030</v>
      </c>
      <c r="N1023" t="s">
        <v>4</v>
      </c>
      <c r="O1023" t="s">
        <v>5</v>
      </c>
      <c r="P1023">
        <v>271.47899999999998</v>
      </c>
    </row>
    <row r="1024" spans="1:16" x14ac:dyDescent="0.2">
      <c r="A1024" t="s">
        <v>77</v>
      </c>
      <c r="B1024" t="str">
        <f t="shared" si="30"/>
        <v>ES</v>
      </c>
      <c r="C1024" t="s">
        <v>59</v>
      </c>
      <c r="D1024" t="s">
        <v>6</v>
      </c>
      <c r="E1024">
        <v>2030</v>
      </c>
      <c r="F1024" t="s">
        <v>4</v>
      </c>
      <c r="G1024" t="s">
        <v>10</v>
      </c>
      <c r="H1024">
        <f t="shared" si="31"/>
        <v>-63.29</v>
      </c>
      <c r="I1024">
        <v>6.3289999999999997</v>
      </c>
      <c r="K1024" t="s">
        <v>44</v>
      </c>
      <c r="L1024" t="s">
        <v>1</v>
      </c>
      <c r="M1024">
        <v>2035</v>
      </c>
      <c r="N1024" t="s">
        <v>2</v>
      </c>
      <c r="O1024" t="s">
        <v>5</v>
      </c>
      <c r="P1024">
        <v>272.25400000000002</v>
      </c>
    </row>
    <row r="1025" spans="1:16" x14ac:dyDescent="0.2">
      <c r="A1025" t="s">
        <v>77</v>
      </c>
      <c r="B1025" t="str">
        <f t="shared" si="30"/>
        <v>ES</v>
      </c>
      <c r="C1025" t="s">
        <v>59</v>
      </c>
      <c r="D1025" t="s">
        <v>6</v>
      </c>
      <c r="E1025">
        <v>2030</v>
      </c>
      <c r="F1025" t="s">
        <v>4</v>
      </c>
      <c r="G1025" t="s">
        <v>5</v>
      </c>
      <c r="H1025">
        <f t="shared" si="31"/>
        <v>-74.509999999999991</v>
      </c>
      <c r="I1025">
        <v>7.4509999999999996</v>
      </c>
      <c r="K1025" t="s">
        <v>44</v>
      </c>
      <c r="L1025" t="s">
        <v>1</v>
      </c>
      <c r="M1025">
        <v>2035</v>
      </c>
      <c r="N1025" t="s">
        <v>4</v>
      </c>
      <c r="O1025" t="s">
        <v>9</v>
      </c>
      <c r="P1025">
        <v>85.495999999999995</v>
      </c>
    </row>
    <row r="1026" spans="1:16" x14ac:dyDescent="0.2">
      <c r="A1026" t="s">
        <v>77</v>
      </c>
      <c r="B1026" t="str">
        <f t="shared" si="30"/>
        <v>ES</v>
      </c>
      <c r="C1026" t="s">
        <v>59</v>
      </c>
      <c r="D1026" t="s">
        <v>6</v>
      </c>
      <c r="E1026">
        <v>2030</v>
      </c>
      <c r="F1026" t="s">
        <v>4</v>
      </c>
      <c r="G1026" t="s">
        <v>1</v>
      </c>
      <c r="H1026">
        <f t="shared" si="31"/>
        <v>-732.57</v>
      </c>
      <c r="I1026">
        <v>73.257000000000005</v>
      </c>
      <c r="K1026" t="s">
        <v>44</v>
      </c>
      <c r="L1026" t="s">
        <v>1</v>
      </c>
      <c r="M1026">
        <v>2035</v>
      </c>
      <c r="N1026" t="s">
        <v>4</v>
      </c>
      <c r="O1026" t="s">
        <v>5</v>
      </c>
      <c r="P1026">
        <v>186.75800000000001</v>
      </c>
    </row>
    <row r="1027" spans="1:16" x14ac:dyDescent="0.2">
      <c r="A1027" t="s">
        <v>77</v>
      </c>
      <c r="B1027" t="str">
        <f t="shared" ref="B1027:B1090" si="32">MID(C1027,1,2)</f>
        <v>ES</v>
      </c>
      <c r="C1027" t="s">
        <v>59</v>
      </c>
      <c r="D1027" t="s">
        <v>6</v>
      </c>
      <c r="E1027">
        <v>2035</v>
      </c>
      <c r="F1027" t="s">
        <v>2</v>
      </c>
      <c r="G1027" t="s">
        <v>3</v>
      </c>
      <c r="H1027">
        <f t="shared" ref="H1027:H1090" si="33">IF(F1027="+",I1027,-I1027)*10</f>
        <v>831.9799999999999</v>
      </c>
      <c r="I1027">
        <v>83.197999999999993</v>
      </c>
      <c r="K1027" t="s">
        <v>44</v>
      </c>
      <c r="L1027" t="s">
        <v>1</v>
      </c>
      <c r="M1027">
        <v>2040</v>
      </c>
      <c r="N1027" t="s">
        <v>2</v>
      </c>
      <c r="O1027" t="s">
        <v>5</v>
      </c>
      <c r="P1027">
        <v>321.19</v>
      </c>
    </row>
    <row r="1028" spans="1:16" x14ac:dyDescent="0.2">
      <c r="A1028" t="s">
        <v>77</v>
      </c>
      <c r="B1028" t="str">
        <f t="shared" si="32"/>
        <v>ES</v>
      </c>
      <c r="C1028" t="s">
        <v>59</v>
      </c>
      <c r="D1028" t="s">
        <v>6</v>
      </c>
      <c r="E1028">
        <v>2035</v>
      </c>
      <c r="F1028" t="s">
        <v>2</v>
      </c>
      <c r="G1028" t="s">
        <v>5</v>
      </c>
      <c r="H1028">
        <f t="shared" si="33"/>
        <v>3.55</v>
      </c>
      <c r="I1028">
        <v>0.35499999999999998</v>
      </c>
      <c r="K1028" t="s">
        <v>44</v>
      </c>
      <c r="L1028" t="s">
        <v>1</v>
      </c>
      <c r="M1028">
        <v>2040</v>
      </c>
      <c r="N1028" t="s">
        <v>4</v>
      </c>
      <c r="O1028" t="s">
        <v>9</v>
      </c>
      <c r="P1028">
        <v>71.108000000000004</v>
      </c>
    </row>
    <row r="1029" spans="1:16" x14ac:dyDescent="0.2">
      <c r="A1029" t="s">
        <v>77</v>
      </c>
      <c r="B1029" t="str">
        <f t="shared" si="32"/>
        <v>ES</v>
      </c>
      <c r="C1029" t="s">
        <v>59</v>
      </c>
      <c r="D1029" t="s">
        <v>6</v>
      </c>
      <c r="E1029">
        <v>2035</v>
      </c>
      <c r="F1029" t="s">
        <v>4</v>
      </c>
      <c r="G1029" t="s">
        <v>10</v>
      </c>
      <c r="H1029">
        <f t="shared" si="33"/>
        <v>-253.16</v>
      </c>
      <c r="I1029">
        <v>25.315999999999999</v>
      </c>
      <c r="K1029" t="s">
        <v>44</v>
      </c>
      <c r="L1029" t="s">
        <v>1</v>
      </c>
      <c r="M1029">
        <v>2040</v>
      </c>
      <c r="N1029" t="s">
        <v>4</v>
      </c>
      <c r="O1029" t="s">
        <v>5</v>
      </c>
      <c r="P1029">
        <v>250.08199999999999</v>
      </c>
    </row>
    <row r="1030" spans="1:16" x14ac:dyDescent="0.2">
      <c r="A1030" t="s">
        <v>77</v>
      </c>
      <c r="B1030" t="str">
        <f t="shared" si="32"/>
        <v>ES</v>
      </c>
      <c r="C1030" t="s">
        <v>59</v>
      </c>
      <c r="D1030" t="s">
        <v>6</v>
      </c>
      <c r="E1030">
        <v>2035</v>
      </c>
      <c r="F1030" t="s">
        <v>4</v>
      </c>
      <c r="G1030" t="s">
        <v>5</v>
      </c>
      <c r="H1030">
        <f t="shared" si="33"/>
        <v>-22.799999999999997</v>
      </c>
      <c r="I1030">
        <v>2.2799999999999998</v>
      </c>
      <c r="K1030" t="s">
        <v>44</v>
      </c>
      <c r="L1030" t="s">
        <v>1</v>
      </c>
      <c r="M1030">
        <v>2045</v>
      </c>
      <c r="N1030" t="s">
        <v>2</v>
      </c>
      <c r="O1030" t="s">
        <v>5</v>
      </c>
      <c r="P1030">
        <v>214.44800000000001</v>
      </c>
    </row>
    <row r="1031" spans="1:16" x14ac:dyDescent="0.2">
      <c r="A1031" t="s">
        <v>77</v>
      </c>
      <c r="B1031" t="str">
        <f t="shared" si="32"/>
        <v>ES</v>
      </c>
      <c r="C1031" t="s">
        <v>59</v>
      </c>
      <c r="D1031" t="s">
        <v>6</v>
      </c>
      <c r="E1031">
        <v>2035</v>
      </c>
      <c r="F1031" t="s">
        <v>4</v>
      </c>
      <c r="G1031" t="s">
        <v>1</v>
      </c>
      <c r="H1031">
        <f t="shared" si="33"/>
        <v>-559.57000000000005</v>
      </c>
      <c r="I1031">
        <v>55.957000000000001</v>
      </c>
      <c r="K1031" t="s">
        <v>44</v>
      </c>
      <c r="L1031" t="s">
        <v>1</v>
      </c>
      <c r="M1031">
        <v>2045</v>
      </c>
      <c r="N1031" t="s">
        <v>4</v>
      </c>
      <c r="O1031" t="s">
        <v>9</v>
      </c>
      <c r="P1031">
        <v>61.655000000000001</v>
      </c>
    </row>
    <row r="1032" spans="1:16" x14ac:dyDescent="0.2">
      <c r="A1032" t="s">
        <v>77</v>
      </c>
      <c r="B1032" t="str">
        <f t="shared" si="32"/>
        <v>ES</v>
      </c>
      <c r="C1032" t="s">
        <v>59</v>
      </c>
      <c r="D1032" t="s">
        <v>6</v>
      </c>
      <c r="E1032">
        <v>2040</v>
      </c>
      <c r="F1032" t="s">
        <v>2</v>
      </c>
      <c r="G1032" t="s">
        <v>3</v>
      </c>
      <c r="H1032">
        <f t="shared" si="33"/>
        <v>1007.64</v>
      </c>
      <c r="I1032">
        <v>100.764</v>
      </c>
      <c r="K1032" t="s">
        <v>44</v>
      </c>
      <c r="L1032" t="s">
        <v>1</v>
      </c>
      <c r="M1032">
        <v>2045</v>
      </c>
      <c r="N1032" t="s">
        <v>4</v>
      </c>
      <c r="O1032" t="s">
        <v>5</v>
      </c>
      <c r="P1032">
        <v>152.79400000000001</v>
      </c>
    </row>
    <row r="1033" spans="1:16" x14ac:dyDescent="0.2">
      <c r="A1033" t="s">
        <v>77</v>
      </c>
      <c r="B1033" t="str">
        <f t="shared" si="32"/>
        <v>ES</v>
      </c>
      <c r="C1033" t="s">
        <v>59</v>
      </c>
      <c r="D1033" t="s">
        <v>6</v>
      </c>
      <c r="E1033">
        <v>2040</v>
      </c>
      <c r="F1033" t="s">
        <v>2</v>
      </c>
      <c r="G1033" t="s">
        <v>5</v>
      </c>
      <c r="H1033">
        <f t="shared" si="33"/>
        <v>0.03</v>
      </c>
      <c r="I1033">
        <v>3.0000000000000001E-3</v>
      </c>
      <c r="K1033" t="s">
        <v>44</v>
      </c>
      <c r="L1033" t="s">
        <v>1</v>
      </c>
      <c r="M1033">
        <v>2050</v>
      </c>
      <c r="N1033" t="s">
        <v>2</v>
      </c>
      <c r="O1033" t="s">
        <v>5</v>
      </c>
      <c r="P1033">
        <v>209.72499999999999</v>
      </c>
    </row>
    <row r="1034" spans="1:16" x14ac:dyDescent="0.2">
      <c r="A1034" t="s">
        <v>77</v>
      </c>
      <c r="B1034" t="str">
        <f t="shared" si="32"/>
        <v>ES</v>
      </c>
      <c r="C1034" t="s">
        <v>59</v>
      </c>
      <c r="D1034" t="s">
        <v>6</v>
      </c>
      <c r="E1034">
        <v>2040</v>
      </c>
      <c r="F1034" t="s">
        <v>4</v>
      </c>
      <c r="G1034" t="s">
        <v>10</v>
      </c>
      <c r="H1034">
        <f t="shared" si="33"/>
        <v>-506.32</v>
      </c>
      <c r="I1034">
        <v>50.631999999999998</v>
      </c>
      <c r="K1034" t="s">
        <v>44</v>
      </c>
      <c r="L1034" t="s">
        <v>1</v>
      </c>
      <c r="M1034">
        <v>2050</v>
      </c>
      <c r="N1034" t="s">
        <v>4</v>
      </c>
      <c r="O1034" t="s">
        <v>9</v>
      </c>
      <c r="P1034">
        <v>52.201000000000001</v>
      </c>
    </row>
    <row r="1035" spans="1:16" x14ac:dyDescent="0.2">
      <c r="A1035" t="s">
        <v>77</v>
      </c>
      <c r="B1035" t="str">
        <f t="shared" si="32"/>
        <v>ES</v>
      </c>
      <c r="C1035" t="s">
        <v>59</v>
      </c>
      <c r="D1035" t="s">
        <v>6</v>
      </c>
      <c r="E1035">
        <v>2040</v>
      </c>
      <c r="F1035" t="s">
        <v>4</v>
      </c>
      <c r="G1035" t="s">
        <v>5</v>
      </c>
      <c r="H1035">
        <f t="shared" si="33"/>
        <v>-113.57</v>
      </c>
      <c r="I1035">
        <v>11.356999999999999</v>
      </c>
      <c r="K1035" t="s">
        <v>44</v>
      </c>
      <c r="L1035" t="s">
        <v>1</v>
      </c>
      <c r="M1035">
        <v>2050</v>
      </c>
      <c r="N1035" t="s">
        <v>4</v>
      </c>
      <c r="O1035" t="s">
        <v>5</v>
      </c>
      <c r="P1035">
        <v>157.523</v>
      </c>
    </row>
    <row r="1036" spans="1:16" x14ac:dyDescent="0.2">
      <c r="A1036" t="s">
        <v>77</v>
      </c>
      <c r="B1036" t="str">
        <f t="shared" si="32"/>
        <v>ES</v>
      </c>
      <c r="C1036" t="s">
        <v>59</v>
      </c>
      <c r="D1036" t="s">
        <v>6</v>
      </c>
      <c r="E1036">
        <v>2040</v>
      </c>
      <c r="F1036" t="s">
        <v>4</v>
      </c>
      <c r="G1036" t="s">
        <v>1</v>
      </c>
      <c r="H1036">
        <f t="shared" si="33"/>
        <v>-387.78</v>
      </c>
      <c r="I1036">
        <v>38.777999999999999</v>
      </c>
      <c r="K1036" t="s">
        <v>44</v>
      </c>
      <c r="L1036" t="s">
        <v>6</v>
      </c>
      <c r="M1036">
        <v>2030</v>
      </c>
      <c r="N1036" t="s">
        <v>4</v>
      </c>
      <c r="O1036" t="s">
        <v>10</v>
      </c>
      <c r="P1036">
        <v>1.093</v>
      </c>
    </row>
    <row r="1037" spans="1:16" x14ac:dyDescent="0.2">
      <c r="A1037" t="s">
        <v>77</v>
      </c>
      <c r="B1037" t="str">
        <f t="shared" si="32"/>
        <v>FR</v>
      </c>
      <c r="C1037" t="s">
        <v>60</v>
      </c>
      <c r="D1037" t="s">
        <v>1</v>
      </c>
      <c r="E1037">
        <v>2025</v>
      </c>
      <c r="F1037" t="s">
        <v>2</v>
      </c>
      <c r="G1037" t="s">
        <v>3</v>
      </c>
      <c r="H1037">
        <f t="shared" si="33"/>
        <v>624.15</v>
      </c>
      <c r="I1037">
        <v>62.414999999999999</v>
      </c>
      <c r="K1037" t="s">
        <v>44</v>
      </c>
      <c r="L1037" t="s">
        <v>6</v>
      </c>
      <c r="M1037">
        <v>2035</v>
      </c>
      <c r="N1037" t="s">
        <v>4</v>
      </c>
      <c r="O1037" t="s">
        <v>10</v>
      </c>
      <c r="P1037">
        <v>4.3739999999999997</v>
      </c>
    </row>
    <row r="1038" spans="1:16" x14ac:dyDescent="0.2">
      <c r="A1038" t="s">
        <v>77</v>
      </c>
      <c r="B1038" t="str">
        <f t="shared" si="32"/>
        <v>FR</v>
      </c>
      <c r="C1038" t="s">
        <v>60</v>
      </c>
      <c r="D1038" t="s">
        <v>1</v>
      </c>
      <c r="E1038">
        <v>2025</v>
      </c>
      <c r="F1038" t="s">
        <v>4</v>
      </c>
      <c r="G1038" t="s">
        <v>5</v>
      </c>
      <c r="H1038">
        <f t="shared" si="33"/>
        <v>-624.15</v>
      </c>
      <c r="I1038">
        <v>62.414999999999999</v>
      </c>
      <c r="K1038" t="s">
        <v>44</v>
      </c>
      <c r="L1038" t="s">
        <v>6</v>
      </c>
      <c r="M1038">
        <v>2040</v>
      </c>
      <c r="N1038" t="s">
        <v>4</v>
      </c>
      <c r="O1038" t="s">
        <v>10</v>
      </c>
      <c r="P1038">
        <v>8.7469999999999999</v>
      </c>
    </row>
    <row r="1039" spans="1:16" x14ac:dyDescent="0.2">
      <c r="A1039" t="s">
        <v>77</v>
      </c>
      <c r="B1039" t="str">
        <f t="shared" si="32"/>
        <v>FR</v>
      </c>
      <c r="C1039" t="s">
        <v>60</v>
      </c>
      <c r="D1039" t="s">
        <v>1</v>
      </c>
      <c r="E1039">
        <v>2035</v>
      </c>
      <c r="F1039" t="s">
        <v>2</v>
      </c>
      <c r="G1039" t="s">
        <v>3</v>
      </c>
      <c r="H1039">
        <f t="shared" si="33"/>
        <v>624.15</v>
      </c>
      <c r="I1039">
        <v>62.414999999999999</v>
      </c>
      <c r="K1039" t="s">
        <v>44</v>
      </c>
      <c r="L1039" t="s">
        <v>6</v>
      </c>
      <c r="M1039">
        <v>2045</v>
      </c>
      <c r="N1039" t="s">
        <v>4</v>
      </c>
      <c r="O1039" t="s">
        <v>10</v>
      </c>
      <c r="P1039">
        <v>13.121</v>
      </c>
    </row>
    <row r="1040" spans="1:16" x14ac:dyDescent="0.2">
      <c r="A1040" t="s">
        <v>77</v>
      </c>
      <c r="B1040" t="str">
        <f t="shared" si="32"/>
        <v>FR</v>
      </c>
      <c r="C1040" t="s">
        <v>60</v>
      </c>
      <c r="D1040" t="s">
        <v>1</v>
      </c>
      <c r="E1040">
        <v>2035</v>
      </c>
      <c r="F1040" t="s">
        <v>4</v>
      </c>
      <c r="G1040" t="s">
        <v>5</v>
      </c>
      <c r="H1040">
        <f t="shared" si="33"/>
        <v>-624.15</v>
      </c>
      <c r="I1040">
        <v>62.414999999999999</v>
      </c>
      <c r="K1040" t="s">
        <v>44</v>
      </c>
      <c r="L1040" t="s">
        <v>6</v>
      </c>
      <c r="M1040">
        <v>2050</v>
      </c>
      <c r="N1040" t="s">
        <v>4</v>
      </c>
      <c r="O1040" t="s">
        <v>10</v>
      </c>
      <c r="P1040">
        <v>21.867999999999999</v>
      </c>
    </row>
    <row r="1041" spans="1:16" x14ac:dyDescent="0.2">
      <c r="A1041" t="s">
        <v>77</v>
      </c>
      <c r="B1041" t="str">
        <f t="shared" si="32"/>
        <v>FR</v>
      </c>
      <c r="C1041" t="s">
        <v>60</v>
      </c>
      <c r="D1041" t="s">
        <v>1</v>
      </c>
      <c r="E1041">
        <v>2040</v>
      </c>
      <c r="F1041" t="s">
        <v>2</v>
      </c>
      <c r="G1041" t="s">
        <v>3</v>
      </c>
      <c r="H1041">
        <f t="shared" si="33"/>
        <v>624.15</v>
      </c>
      <c r="I1041">
        <v>62.414999999999999</v>
      </c>
      <c r="K1041" t="s">
        <v>45</v>
      </c>
      <c r="L1041" t="s">
        <v>1</v>
      </c>
      <c r="M1041">
        <v>2025</v>
      </c>
      <c r="N1041" t="s">
        <v>2</v>
      </c>
      <c r="O1041" t="s">
        <v>3</v>
      </c>
      <c r="P1041">
        <v>8.3949999999999996</v>
      </c>
    </row>
    <row r="1042" spans="1:16" x14ac:dyDescent="0.2">
      <c r="A1042" t="s">
        <v>77</v>
      </c>
      <c r="B1042" t="str">
        <f t="shared" si="32"/>
        <v>FR</v>
      </c>
      <c r="C1042" t="s">
        <v>60</v>
      </c>
      <c r="D1042" t="s">
        <v>1</v>
      </c>
      <c r="E1042">
        <v>2040</v>
      </c>
      <c r="F1042" t="s">
        <v>4</v>
      </c>
      <c r="G1042" t="s">
        <v>5</v>
      </c>
      <c r="H1042">
        <f t="shared" si="33"/>
        <v>-624.15</v>
      </c>
      <c r="I1042">
        <v>62.414999999999999</v>
      </c>
      <c r="K1042" t="s">
        <v>45</v>
      </c>
      <c r="L1042" t="s">
        <v>1</v>
      </c>
      <c r="M1042">
        <v>2025</v>
      </c>
      <c r="N1042" t="s">
        <v>2</v>
      </c>
      <c r="O1042" t="s">
        <v>5</v>
      </c>
      <c r="P1042">
        <v>186.095</v>
      </c>
    </row>
    <row r="1043" spans="1:16" x14ac:dyDescent="0.2">
      <c r="A1043" t="s">
        <v>77</v>
      </c>
      <c r="B1043" t="str">
        <f t="shared" si="32"/>
        <v>FR</v>
      </c>
      <c r="C1043" t="s">
        <v>61</v>
      </c>
      <c r="D1043" t="s">
        <v>1</v>
      </c>
      <c r="E1043">
        <v>2025</v>
      </c>
      <c r="F1043" t="s">
        <v>2</v>
      </c>
      <c r="G1043" t="s">
        <v>3</v>
      </c>
      <c r="H1043">
        <f t="shared" si="33"/>
        <v>1578.7200000000003</v>
      </c>
      <c r="I1043">
        <v>157.87200000000001</v>
      </c>
      <c r="K1043" t="s">
        <v>45</v>
      </c>
      <c r="L1043" t="s">
        <v>1</v>
      </c>
      <c r="M1043">
        <v>2025</v>
      </c>
      <c r="N1043" t="s">
        <v>2</v>
      </c>
      <c r="O1043" t="s">
        <v>6</v>
      </c>
      <c r="P1043">
        <v>3.9689999999999999</v>
      </c>
    </row>
    <row r="1044" spans="1:16" x14ac:dyDescent="0.2">
      <c r="A1044" t="s">
        <v>77</v>
      </c>
      <c r="B1044" t="str">
        <f t="shared" si="32"/>
        <v>FR</v>
      </c>
      <c r="C1044" t="s">
        <v>61</v>
      </c>
      <c r="D1044" t="s">
        <v>1</v>
      </c>
      <c r="E1044">
        <v>2025</v>
      </c>
      <c r="F1044" t="s">
        <v>4</v>
      </c>
      <c r="G1044" t="s">
        <v>5</v>
      </c>
      <c r="H1044">
        <f t="shared" si="33"/>
        <v>-1578.7200000000003</v>
      </c>
      <c r="I1044">
        <v>157.87200000000001</v>
      </c>
      <c r="K1044" t="s">
        <v>45</v>
      </c>
      <c r="L1044" t="s">
        <v>1</v>
      </c>
      <c r="M1044">
        <v>2025</v>
      </c>
      <c r="N1044" t="s">
        <v>4</v>
      </c>
      <c r="O1044" t="s">
        <v>9</v>
      </c>
      <c r="P1044">
        <v>198.459</v>
      </c>
    </row>
    <row r="1045" spans="1:16" x14ac:dyDescent="0.2">
      <c r="A1045" t="s">
        <v>77</v>
      </c>
      <c r="B1045" t="str">
        <f t="shared" si="32"/>
        <v>FR</v>
      </c>
      <c r="C1045" t="s">
        <v>61</v>
      </c>
      <c r="D1045" t="s">
        <v>1</v>
      </c>
      <c r="E1045">
        <v>2035</v>
      </c>
      <c r="F1045" t="s">
        <v>2</v>
      </c>
      <c r="G1045" t="s">
        <v>3</v>
      </c>
      <c r="H1045">
        <f t="shared" si="33"/>
        <v>1321.59</v>
      </c>
      <c r="I1045">
        <v>132.15899999999999</v>
      </c>
      <c r="K1045" t="s">
        <v>45</v>
      </c>
      <c r="L1045" t="s">
        <v>1</v>
      </c>
      <c r="M1045">
        <v>2025</v>
      </c>
      <c r="N1045" t="s">
        <v>4</v>
      </c>
      <c r="O1045" t="s">
        <v>5</v>
      </c>
      <c r="P1045">
        <v>1E-3</v>
      </c>
    </row>
    <row r="1046" spans="1:16" x14ac:dyDescent="0.2">
      <c r="A1046" t="s">
        <v>77</v>
      </c>
      <c r="B1046" t="str">
        <f t="shared" si="32"/>
        <v>FR</v>
      </c>
      <c r="C1046" t="s">
        <v>61</v>
      </c>
      <c r="D1046" t="s">
        <v>1</v>
      </c>
      <c r="E1046">
        <v>2035</v>
      </c>
      <c r="F1046" t="s">
        <v>4</v>
      </c>
      <c r="G1046" t="s">
        <v>5</v>
      </c>
      <c r="H1046">
        <f t="shared" si="33"/>
        <v>-1321.59</v>
      </c>
      <c r="I1046">
        <v>132.15899999999999</v>
      </c>
      <c r="K1046" t="s">
        <v>45</v>
      </c>
      <c r="L1046" t="s">
        <v>1</v>
      </c>
      <c r="M1046">
        <v>2030</v>
      </c>
      <c r="N1046" t="s">
        <v>2</v>
      </c>
      <c r="O1046" t="s">
        <v>5</v>
      </c>
      <c r="P1046">
        <v>1113.645</v>
      </c>
    </row>
    <row r="1047" spans="1:16" x14ac:dyDescent="0.2">
      <c r="A1047" t="s">
        <v>77</v>
      </c>
      <c r="B1047" t="str">
        <f t="shared" si="32"/>
        <v>FR</v>
      </c>
      <c r="C1047" t="s">
        <v>61</v>
      </c>
      <c r="D1047" t="s">
        <v>1</v>
      </c>
      <c r="E1047">
        <v>2040</v>
      </c>
      <c r="F1047" t="s">
        <v>2</v>
      </c>
      <c r="G1047" t="s">
        <v>3</v>
      </c>
      <c r="H1047">
        <f t="shared" si="33"/>
        <v>1139.56</v>
      </c>
      <c r="I1047">
        <v>113.956</v>
      </c>
      <c r="K1047" t="s">
        <v>45</v>
      </c>
      <c r="L1047" t="s">
        <v>1</v>
      </c>
      <c r="M1047">
        <v>2030</v>
      </c>
      <c r="N1047" t="s">
        <v>2</v>
      </c>
      <c r="O1047" t="s">
        <v>6</v>
      </c>
      <c r="P1047">
        <v>18.234000000000002</v>
      </c>
    </row>
    <row r="1048" spans="1:16" x14ac:dyDescent="0.2">
      <c r="A1048" t="s">
        <v>77</v>
      </c>
      <c r="B1048" t="str">
        <f t="shared" si="32"/>
        <v>FR</v>
      </c>
      <c r="C1048" t="s">
        <v>61</v>
      </c>
      <c r="D1048" t="s">
        <v>1</v>
      </c>
      <c r="E1048">
        <v>2040</v>
      </c>
      <c r="F1048" t="s">
        <v>4</v>
      </c>
      <c r="G1048" t="s">
        <v>5</v>
      </c>
      <c r="H1048">
        <f t="shared" si="33"/>
        <v>-1139.56</v>
      </c>
      <c r="I1048">
        <v>113.956</v>
      </c>
      <c r="K1048" t="s">
        <v>45</v>
      </c>
      <c r="L1048" t="s">
        <v>1</v>
      </c>
      <c r="M1048">
        <v>2030</v>
      </c>
      <c r="N1048" t="s">
        <v>4</v>
      </c>
      <c r="O1048" t="s">
        <v>9</v>
      </c>
      <c r="P1048">
        <v>181.3</v>
      </c>
    </row>
    <row r="1049" spans="1:16" x14ac:dyDescent="0.2">
      <c r="A1049" t="s">
        <v>77</v>
      </c>
      <c r="B1049" t="str">
        <f t="shared" si="32"/>
        <v>FR</v>
      </c>
      <c r="C1049" t="s">
        <v>62</v>
      </c>
      <c r="D1049" t="s">
        <v>6</v>
      </c>
      <c r="E1049">
        <v>2030</v>
      </c>
      <c r="F1049" t="s">
        <v>2</v>
      </c>
      <c r="G1049" t="s">
        <v>5</v>
      </c>
      <c r="H1049">
        <f t="shared" si="33"/>
        <v>3.65</v>
      </c>
      <c r="I1049">
        <v>0.36499999999999999</v>
      </c>
      <c r="K1049" t="s">
        <v>45</v>
      </c>
      <c r="L1049" t="s">
        <v>1</v>
      </c>
      <c r="M1049">
        <v>2030</v>
      </c>
      <c r="N1049" t="s">
        <v>4</v>
      </c>
      <c r="O1049" t="s">
        <v>5</v>
      </c>
      <c r="P1049">
        <v>950.57799999999997</v>
      </c>
    </row>
    <row r="1050" spans="1:16" x14ac:dyDescent="0.2">
      <c r="A1050" t="s">
        <v>77</v>
      </c>
      <c r="B1050" t="str">
        <f t="shared" si="32"/>
        <v>FR</v>
      </c>
      <c r="C1050" t="s">
        <v>62</v>
      </c>
      <c r="D1050" t="s">
        <v>6</v>
      </c>
      <c r="E1050">
        <v>2030</v>
      </c>
      <c r="F1050" t="s">
        <v>4</v>
      </c>
      <c r="G1050" t="s">
        <v>10</v>
      </c>
      <c r="H1050">
        <f t="shared" si="33"/>
        <v>-3.65</v>
      </c>
      <c r="I1050">
        <v>0.36499999999999999</v>
      </c>
      <c r="K1050" t="s">
        <v>45</v>
      </c>
      <c r="L1050" t="s">
        <v>1</v>
      </c>
      <c r="M1050">
        <v>2035</v>
      </c>
      <c r="N1050" t="s">
        <v>2</v>
      </c>
      <c r="O1050" t="s">
        <v>3</v>
      </c>
      <c r="P1050">
        <v>8.3949999999999996</v>
      </c>
    </row>
    <row r="1051" spans="1:16" x14ac:dyDescent="0.2">
      <c r="A1051" t="s">
        <v>77</v>
      </c>
      <c r="B1051" t="str">
        <f t="shared" si="32"/>
        <v>FR</v>
      </c>
      <c r="C1051" t="s">
        <v>62</v>
      </c>
      <c r="D1051" t="s">
        <v>6</v>
      </c>
      <c r="E1051">
        <v>2030</v>
      </c>
      <c r="F1051" t="s">
        <v>42</v>
      </c>
      <c r="G1051" t="s">
        <v>268</v>
      </c>
      <c r="H1051">
        <f t="shared" si="33"/>
        <v>0</v>
      </c>
      <c r="I1051">
        <v>0</v>
      </c>
      <c r="K1051" t="s">
        <v>45</v>
      </c>
      <c r="L1051" t="s">
        <v>1</v>
      </c>
      <c r="M1051">
        <v>2035</v>
      </c>
      <c r="N1051" t="s">
        <v>2</v>
      </c>
      <c r="O1051" t="s">
        <v>5</v>
      </c>
      <c r="P1051">
        <v>1040.0329999999999</v>
      </c>
    </row>
    <row r="1052" spans="1:16" x14ac:dyDescent="0.2">
      <c r="A1052" t="s">
        <v>77</v>
      </c>
      <c r="B1052" t="str">
        <f t="shared" si="32"/>
        <v>FR</v>
      </c>
      <c r="C1052" t="s">
        <v>62</v>
      </c>
      <c r="D1052" t="s">
        <v>6</v>
      </c>
      <c r="E1052">
        <v>2035</v>
      </c>
      <c r="F1052" t="s">
        <v>2</v>
      </c>
      <c r="G1052" t="s">
        <v>5</v>
      </c>
      <c r="H1052">
        <f t="shared" si="33"/>
        <v>3.65</v>
      </c>
      <c r="I1052">
        <v>0.36499999999999999</v>
      </c>
      <c r="K1052" t="s">
        <v>45</v>
      </c>
      <c r="L1052" t="s">
        <v>1</v>
      </c>
      <c r="M1052">
        <v>2035</v>
      </c>
      <c r="N1052" t="s">
        <v>2</v>
      </c>
      <c r="O1052" t="s">
        <v>6</v>
      </c>
      <c r="P1052">
        <v>19.138000000000002</v>
      </c>
    </row>
    <row r="1053" spans="1:16" x14ac:dyDescent="0.2">
      <c r="A1053" t="s">
        <v>77</v>
      </c>
      <c r="B1053" t="str">
        <f t="shared" si="32"/>
        <v>FR</v>
      </c>
      <c r="C1053" t="s">
        <v>62</v>
      </c>
      <c r="D1053" t="s">
        <v>6</v>
      </c>
      <c r="E1053">
        <v>2035</v>
      </c>
      <c r="F1053" t="s">
        <v>4</v>
      </c>
      <c r="G1053" t="s">
        <v>10</v>
      </c>
      <c r="H1053">
        <f t="shared" si="33"/>
        <v>-3.65</v>
      </c>
      <c r="I1053">
        <v>0.36499999999999999</v>
      </c>
      <c r="K1053" t="s">
        <v>45</v>
      </c>
      <c r="L1053" t="s">
        <v>1</v>
      </c>
      <c r="M1053">
        <v>2035</v>
      </c>
      <c r="N1053" t="s">
        <v>4</v>
      </c>
      <c r="O1053" t="s">
        <v>9</v>
      </c>
      <c r="P1053">
        <v>155.184</v>
      </c>
    </row>
    <row r="1054" spans="1:16" x14ac:dyDescent="0.2">
      <c r="A1054" t="s">
        <v>77</v>
      </c>
      <c r="B1054" t="str">
        <f t="shared" si="32"/>
        <v>FR</v>
      </c>
      <c r="C1054" t="s">
        <v>62</v>
      </c>
      <c r="D1054" t="s">
        <v>6</v>
      </c>
      <c r="E1054">
        <v>2035</v>
      </c>
      <c r="F1054" t="s">
        <v>42</v>
      </c>
      <c r="G1054" t="s">
        <v>268</v>
      </c>
      <c r="H1054">
        <f t="shared" si="33"/>
        <v>0</v>
      </c>
      <c r="I1054">
        <v>0</v>
      </c>
      <c r="K1054" t="s">
        <v>45</v>
      </c>
      <c r="L1054" t="s">
        <v>1</v>
      </c>
      <c r="M1054">
        <v>2035</v>
      </c>
      <c r="N1054" t="s">
        <v>4</v>
      </c>
      <c r="O1054" t="s">
        <v>5</v>
      </c>
      <c r="P1054">
        <v>912.38300000000004</v>
      </c>
    </row>
    <row r="1055" spans="1:16" x14ac:dyDescent="0.2">
      <c r="A1055" t="s">
        <v>77</v>
      </c>
      <c r="B1055" t="str">
        <f t="shared" si="32"/>
        <v>FR</v>
      </c>
      <c r="C1055" t="s">
        <v>62</v>
      </c>
      <c r="D1055" t="s">
        <v>6</v>
      </c>
      <c r="E1055">
        <v>2040</v>
      </c>
      <c r="F1055" t="s">
        <v>2</v>
      </c>
      <c r="G1055" t="s">
        <v>5</v>
      </c>
      <c r="H1055">
        <f t="shared" si="33"/>
        <v>3.65</v>
      </c>
      <c r="I1055">
        <v>0.36499999999999999</v>
      </c>
      <c r="K1055" t="s">
        <v>45</v>
      </c>
      <c r="L1055" t="s">
        <v>1</v>
      </c>
      <c r="M1055">
        <v>2040</v>
      </c>
      <c r="N1055" t="s">
        <v>2</v>
      </c>
      <c r="O1055" t="s">
        <v>3</v>
      </c>
      <c r="P1055">
        <v>8.3949999999999996</v>
      </c>
    </row>
    <row r="1056" spans="1:16" x14ac:dyDescent="0.2">
      <c r="A1056" t="s">
        <v>77</v>
      </c>
      <c r="B1056" t="str">
        <f t="shared" si="32"/>
        <v>FR</v>
      </c>
      <c r="C1056" t="s">
        <v>62</v>
      </c>
      <c r="D1056" t="s">
        <v>6</v>
      </c>
      <c r="E1056">
        <v>2040</v>
      </c>
      <c r="F1056" t="s">
        <v>4</v>
      </c>
      <c r="G1056" t="s">
        <v>10</v>
      </c>
      <c r="H1056">
        <f t="shared" si="33"/>
        <v>-3.65</v>
      </c>
      <c r="I1056">
        <v>0.36499999999999999</v>
      </c>
      <c r="K1056" t="s">
        <v>45</v>
      </c>
      <c r="L1056" t="s">
        <v>1</v>
      </c>
      <c r="M1056">
        <v>2040</v>
      </c>
      <c r="N1056" t="s">
        <v>2</v>
      </c>
      <c r="O1056" t="s">
        <v>5</v>
      </c>
      <c r="P1056">
        <v>1002.276</v>
      </c>
    </row>
    <row r="1057" spans="1:16" x14ac:dyDescent="0.2">
      <c r="A1057" t="s">
        <v>77</v>
      </c>
      <c r="B1057" t="str">
        <f t="shared" si="32"/>
        <v>FR</v>
      </c>
      <c r="C1057" t="s">
        <v>62</v>
      </c>
      <c r="D1057" t="s">
        <v>6</v>
      </c>
      <c r="E1057">
        <v>2040</v>
      </c>
      <c r="F1057" t="s">
        <v>42</v>
      </c>
      <c r="G1057" t="s">
        <v>268</v>
      </c>
      <c r="H1057">
        <f t="shared" si="33"/>
        <v>0</v>
      </c>
      <c r="I1057">
        <v>0</v>
      </c>
      <c r="K1057" t="s">
        <v>45</v>
      </c>
      <c r="L1057" t="s">
        <v>1</v>
      </c>
      <c r="M1057">
        <v>2040</v>
      </c>
      <c r="N1057" t="s">
        <v>2</v>
      </c>
      <c r="O1057" t="s">
        <v>6</v>
      </c>
      <c r="P1057">
        <v>18.411000000000001</v>
      </c>
    </row>
    <row r="1058" spans="1:16" x14ac:dyDescent="0.2">
      <c r="A1058" t="s">
        <v>77</v>
      </c>
      <c r="B1058" t="str">
        <f t="shared" si="32"/>
        <v>MA</v>
      </c>
      <c r="C1058" t="s">
        <v>63</v>
      </c>
      <c r="D1058" t="s">
        <v>1</v>
      </c>
      <c r="E1058">
        <v>2025</v>
      </c>
      <c r="F1058" t="s">
        <v>2</v>
      </c>
      <c r="G1058" t="s">
        <v>5</v>
      </c>
      <c r="H1058">
        <f t="shared" si="33"/>
        <v>4075.8300000000004</v>
      </c>
      <c r="I1058">
        <v>407.58300000000003</v>
      </c>
      <c r="K1058" t="s">
        <v>45</v>
      </c>
      <c r="L1058" t="s">
        <v>1</v>
      </c>
      <c r="M1058">
        <v>2040</v>
      </c>
      <c r="N1058" t="s">
        <v>4</v>
      </c>
      <c r="O1058" t="s">
        <v>9</v>
      </c>
      <c r="P1058">
        <v>129.06700000000001</v>
      </c>
    </row>
    <row r="1059" spans="1:16" x14ac:dyDescent="0.2">
      <c r="A1059" t="s">
        <v>77</v>
      </c>
      <c r="B1059" t="str">
        <f t="shared" si="32"/>
        <v>MA</v>
      </c>
      <c r="C1059" t="s">
        <v>63</v>
      </c>
      <c r="D1059" t="s">
        <v>1</v>
      </c>
      <c r="E1059">
        <v>2025</v>
      </c>
      <c r="F1059" t="s">
        <v>4</v>
      </c>
      <c r="G1059" t="s">
        <v>9</v>
      </c>
      <c r="H1059">
        <f t="shared" si="33"/>
        <v>-4075.8300000000004</v>
      </c>
      <c r="I1059">
        <v>407.58300000000003</v>
      </c>
      <c r="K1059" t="s">
        <v>45</v>
      </c>
      <c r="L1059" t="s">
        <v>1</v>
      </c>
      <c r="M1059">
        <v>2040</v>
      </c>
      <c r="N1059" t="s">
        <v>4</v>
      </c>
      <c r="O1059" t="s">
        <v>5</v>
      </c>
      <c r="P1059">
        <v>900.01499999999999</v>
      </c>
    </row>
    <row r="1060" spans="1:16" x14ac:dyDescent="0.2">
      <c r="A1060" t="s">
        <v>77</v>
      </c>
      <c r="B1060" t="str">
        <f t="shared" si="32"/>
        <v>MA</v>
      </c>
      <c r="C1060" t="s">
        <v>63</v>
      </c>
      <c r="D1060" t="s">
        <v>1</v>
      </c>
      <c r="E1060">
        <v>2030</v>
      </c>
      <c r="F1060" t="s">
        <v>2</v>
      </c>
      <c r="G1060" t="s">
        <v>5</v>
      </c>
      <c r="H1060">
        <f t="shared" si="33"/>
        <v>3668.25</v>
      </c>
      <c r="I1060">
        <v>366.82499999999999</v>
      </c>
      <c r="K1060" t="s">
        <v>45</v>
      </c>
      <c r="L1060" t="s">
        <v>1</v>
      </c>
      <c r="M1060">
        <v>2045</v>
      </c>
      <c r="N1060" t="s">
        <v>2</v>
      </c>
      <c r="O1060" t="s">
        <v>3</v>
      </c>
      <c r="P1060">
        <v>8.3949999999999996</v>
      </c>
    </row>
    <row r="1061" spans="1:16" x14ac:dyDescent="0.2">
      <c r="A1061" t="s">
        <v>77</v>
      </c>
      <c r="B1061" t="str">
        <f t="shared" si="32"/>
        <v>MA</v>
      </c>
      <c r="C1061" t="s">
        <v>63</v>
      </c>
      <c r="D1061" t="s">
        <v>1</v>
      </c>
      <c r="E1061">
        <v>2030</v>
      </c>
      <c r="F1061" t="s">
        <v>4</v>
      </c>
      <c r="G1061" t="s">
        <v>9</v>
      </c>
      <c r="H1061">
        <f t="shared" si="33"/>
        <v>-3668.25</v>
      </c>
      <c r="I1061">
        <v>366.82499999999999</v>
      </c>
      <c r="K1061" t="s">
        <v>45</v>
      </c>
      <c r="L1061" t="s">
        <v>1</v>
      </c>
      <c r="M1061">
        <v>2045</v>
      </c>
      <c r="N1061" t="s">
        <v>2</v>
      </c>
      <c r="O1061" t="s">
        <v>5</v>
      </c>
      <c r="P1061">
        <v>809.52</v>
      </c>
    </row>
    <row r="1062" spans="1:16" x14ac:dyDescent="0.2">
      <c r="A1062" t="s">
        <v>77</v>
      </c>
      <c r="B1062" t="str">
        <f t="shared" si="32"/>
        <v>MA</v>
      </c>
      <c r="C1062" t="s">
        <v>63</v>
      </c>
      <c r="D1062" t="s">
        <v>1</v>
      </c>
      <c r="E1062">
        <v>2035</v>
      </c>
      <c r="F1062" t="s">
        <v>2</v>
      </c>
      <c r="G1062" t="s">
        <v>5</v>
      </c>
      <c r="H1062">
        <f t="shared" si="33"/>
        <v>3260.67</v>
      </c>
      <c r="I1062">
        <v>326.06700000000001</v>
      </c>
      <c r="K1062" t="s">
        <v>45</v>
      </c>
      <c r="L1062" t="s">
        <v>1</v>
      </c>
      <c r="M1062">
        <v>2045</v>
      </c>
      <c r="N1062" t="s">
        <v>2</v>
      </c>
      <c r="O1062" t="s">
        <v>6</v>
      </c>
      <c r="P1062">
        <v>14.891</v>
      </c>
    </row>
    <row r="1063" spans="1:16" x14ac:dyDescent="0.2">
      <c r="A1063" t="s">
        <v>77</v>
      </c>
      <c r="B1063" t="str">
        <f t="shared" si="32"/>
        <v>MA</v>
      </c>
      <c r="C1063" t="s">
        <v>63</v>
      </c>
      <c r="D1063" t="s">
        <v>1</v>
      </c>
      <c r="E1063">
        <v>2035</v>
      </c>
      <c r="F1063" t="s">
        <v>4</v>
      </c>
      <c r="G1063" t="s">
        <v>9</v>
      </c>
      <c r="H1063">
        <f t="shared" si="33"/>
        <v>-3260.67</v>
      </c>
      <c r="I1063">
        <v>326.06700000000001</v>
      </c>
      <c r="K1063" t="s">
        <v>45</v>
      </c>
      <c r="L1063" t="s">
        <v>1</v>
      </c>
      <c r="M1063">
        <v>2045</v>
      </c>
      <c r="N1063" t="s">
        <v>4</v>
      </c>
      <c r="O1063" t="s">
        <v>9</v>
      </c>
      <c r="P1063">
        <v>111.90900000000001</v>
      </c>
    </row>
    <row r="1064" spans="1:16" x14ac:dyDescent="0.2">
      <c r="A1064" t="s">
        <v>77</v>
      </c>
      <c r="B1064" t="str">
        <f t="shared" si="32"/>
        <v>MA</v>
      </c>
      <c r="C1064" t="s">
        <v>63</v>
      </c>
      <c r="D1064" t="s">
        <v>6</v>
      </c>
      <c r="E1064">
        <v>2030</v>
      </c>
      <c r="F1064" t="s">
        <v>2</v>
      </c>
      <c r="G1064" t="s">
        <v>5</v>
      </c>
      <c r="H1064">
        <f t="shared" si="33"/>
        <v>40.76</v>
      </c>
      <c r="I1064">
        <v>4.0759999999999996</v>
      </c>
      <c r="K1064" t="s">
        <v>45</v>
      </c>
      <c r="L1064" t="s">
        <v>1</v>
      </c>
      <c r="M1064">
        <v>2045</v>
      </c>
      <c r="N1064" t="s">
        <v>4</v>
      </c>
      <c r="O1064" t="s">
        <v>5</v>
      </c>
      <c r="P1064">
        <v>720.89800000000002</v>
      </c>
    </row>
    <row r="1065" spans="1:16" x14ac:dyDescent="0.2">
      <c r="A1065" t="s">
        <v>77</v>
      </c>
      <c r="B1065" t="str">
        <f t="shared" si="32"/>
        <v>MA</v>
      </c>
      <c r="C1065" t="s">
        <v>63</v>
      </c>
      <c r="D1065" t="s">
        <v>6</v>
      </c>
      <c r="E1065">
        <v>2030</v>
      </c>
      <c r="F1065" t="s">
        <v>4</v>
      </c>
      <c r="G1065" t="s">
        <v>10</v>
      </c>
      <c r="H1065">
        <f t="shared" si="33"/>
        <v>-40.76</v>
      </c>
      <c r="I1065">
        <v>4.0759999999999996</v>
      </c>
      <c r="K1065" t="s">
        <v>45</v>
      </c>
      <c r="L1065" t="s">
        <v>1</v>
      </c>
      <c r="M1065">
        <v>2050</v>
      </c>
      <c r="N1065" t="s">
        <v>2</v>
      </c>
      <c r="O1065" t="s">
        <v>3</v>
      </c>
      <c r="P1065">
        <v>8.3949999999999996</v>
      </c>
    </row>
    <row r="1066" spans="1:16" x14ac:dyDescent="0.2">
      <c r="A1066" t="s">
        <v>77</v>
      </c>
      <c r="B1066" t="str">
        <f t="shared" si="32"/>
        <v>MA</v>
      </c>
      <c r="C1066" t="s">
        <v>63</v>
      </c>
      <c r="D1066" t="s">
        <v>6</v>
      </c>
      <c r="E1066">
        <v>2035</v>
      </c>
      <c r="F1066" t="s">
        <v>2</v>
      </c>
      <c r="G1066" t="s">
        <v>5</v>
      </c>
      <c r="H1066">
        <f t="shared" si="33"/>
        <v>163.03</v>
      </c>
      <c r="I1066">
        <v>16.303000000000001</v>
      </c>
      <c r="K1066" t="s">
        <v>45</v>
      </c>
      <c r="L1066" t="s">
        <v>1</v>
      </c>
      <c r="M1066">
        <v>2050</v>
      </c>
      <c r="N1066" t="s">
        <v>2</v>
      </c>
      <c r="O1066" t="s">
        <v>5</v>
      </c>
      <c r="P1066">
        <v>725.178</v>
      </c>
    </row>
    <row r="1067" spans="1:16" x14ac:dyDescent="0.2">
      <c r="A1067" t="s">
        <v>77</v>
      </c>
      <c r="B1067" t="str">
        <f t="shared" si="32"/>
        <v>MA</v>
      </c>
      <c r="C1067" t="s">
        <v>63</v>
      </c>
      <c r="D1067" t="s">
        <v>6</v>
      </c>
      <c r="E1067">
        <v>2035</v>
      </c>
      <c r="F1067" t="s">
        <v>4</v>
      </c>
      <c r="G1067" t="s">
        <v>10</v>
      </c>
      <c r="H1067">
        <f t="shared" si="33"/>
        <v>-163.03</v>
      </c>
      <c r="I1067">
        <v>16.303000000000001</v>
      </c>
      <c r="K1067" t="s">
        <v>45</v>
      </c>
      <c r="L1067" t="s">
        <v>1</v>
      </c>
      <c r="M1067">
        <v>2050</v>
      </c>
      <c r="N1067" t="s">
        <v>2</v>
      </c>
      <c r="O1067" t="s">
        <v>6</v>
      </c>
      <c r="P1067">
        <v>13.863</v>
      </c>
    </row>
    <row r="1068" spans="1:16" x14ac:dyDescent="0.2">
      <c r="A1068" t="s">
        <v>77</v>
      </c>
      <c r="B1068" t="str">
        <f t="shared" si="32"/>
        <v>NL</v>
      </c>
      <c r="C1068" t="s">
        <v>64</v>
      </c>
      <c r="D1068" t="s">
        <v>6</v>
      </c>
      <c r="E1068">
        <v>2030</v>
      </c>
      <c r="F1068" t="s">
        <v>2</v>
      </c>
      <c r="G1068" t="s">
        <v>5</v>
      </c>
      <c r="H1068">
        <f t="shared" si="33"/>
        <v>3.65</v>
      </c>
      <c r="I1068">
        <v>0.36499999999999999</v>
      </c>
      <c r="K1068" t="s">
        <v>45</v>
      </c>
      <c r="L1068" t="s">
        <v>1</v>
      </c>
      <c r="M1068">
        <v>2050</v>
      </c>
      <c r="N1068" t="s">
        <v>4</v>
      </c>
      <c r="O1068" t="s">
        <v>9</v>
      </c>
      <c r="P1068">
        <v>94.75</v>
      </c>
    </row>
    <row r="1069" spans="1:16" x14ac:dyDescent="0.2">
      <c r="A1069" t="s">
        <v>77</v>
      </c>
      <c r="B1069" t="str">
        <f t="shared" si="32"/>
        <v>NL</v>
      </c>
      <c r="C1069" t="s">
        <v>64</v>
      </c>
      <c r="D1069" t="s">
        <v>6</v>
      </c>
      <c r="E1069">
        <v>2030</v>
      </c>
      <c r="F1069" t="s">
        <v>4</v>
      </c>
      <c r="G1069" t="s">
        <v>10</v>
      </c>
      <c r="H1069">
        <f t="shared" si="33"/>
        <v>-3.65</v>
      </c>
      <c r="I1069">
        <v>0.36499999999999999</v>
      </c>
      <c r="K1069" t="s">
        <v>45</v>
      </c>
      <c r="L1069" t="s">
        <v>1</v>
      </c>
      <c r="M1069">
        <v>2050</v>
      </c>
      <c r="N1069" t="s">
        <v>4</v>
      </c>
      <c r="O1069" t="s">
        <v>5</v>
      </c>
      <c r="P1069">
        <v>652.68499999999995</v>
      </c>
    </row>
    <row r="1070" spans="1:16" x14ac:dyDescent="0.2">
      <c r="A1070" t="s">
        <v>77</v>
      </c>
      <c r="B1070" t="str">
        <f t="shared" si="32"/>
        <v>NL</v>
      </c>
      <c r="C1070" t="s">
        <v>64</v>
      </c>
      <c r="D1070" t="s">
        <v>6</v>
      </c>
      <c r="E1070">
        <v>2030</v>
      </c>
      <c r="F1070" t="s">
        <v>42</v>
      </c>
      <c r="G1070" t="s">
        <v>268</v>
      </c>
      <c r="H1070">
        <f t="shared" si="33"/>
        <v>0</v>
      </c>
      <c r="I1070">
        <v>0</v>
      </c>
      <c r="K1070" t="s">
        <v>45</v>
      </c>
      <c r="L1070" t="s">
        <v>6</v>
      </c>
      <c r="M1070">
        <v>2025</v>
      </c>
      <c r="N1070" t="s">
        <v>2</v>
      </c>
      <c r="O1070" t="s">
        <v>3</v>
      </c>
      <c r="P1070">
        <v>3.9689999999999999</v>
      </c>
    </row>
    <row r="1071" spans="1:16" x14ac:dyDescent="0.2">
      <c r="A1071" t="s">
        <v>77</v>
      </c>
      <c r="B1071" t="str">
        <f t="shared" si="32"/>
        <v>NL</v>
      </c>
      <c r="C1071" t="s">
        <v>64</v>
      </c>
      <c r="D1071" t="s">
        <v>6</v>
      </c>
      <c r="E1071">
        <v>2035</v>
      </c>
      <c r="F1071" t="s">
        <v>2</v>
      </c>
      <c r="G1071" t="s">
        <v>5</v>
      </c>
      <c r="H1071">
        <f t="shared" si="33"/>
        <v>3.65</v>
      </c>
      <c r="I1071">
        <v>0.36499999999999999</v>
      </c>
      <c r="K1071" t="s">
        <v>45</v>
      </c>
      <c r="L1071" t="s">
        <v>6</v>
      </c>
      <c r="M1071">
        <v>2025</v>
      </c>
      <c r="N1071" t="s">
        <v>4</v>
      </c>
      <c r="O1071" t="s">
        <v>1</v>
      </c>
      <c r="P1071">
        <v>3.9689999999999999</v>
      </c>
    </row>
    <row r="1072" spans="1:16" x14ac:dyDescent="0.2">
      <c r="A1072" t="s">
        <v>77</v>
      </c>
      <c r="B1072" t="str">
        <f t="shared" si="32"/>
        <v>NL</v>
      </c>
      <c r="C1072" t="s">
        <v>64</v>
      </c>
      <c r="D1072" t="s">
        <v>6</v>
      </c>
      <c r="E1072">
        <v>2035</v>
      </c>
      <c r="F1072" t="s">
        <v>4</v>
      </c>
      <c r="G1072" t="s">
        <v>10</v>
      </c>
      <c r="H1072">
        <f t="shared" si="33"/>
        <v>-3.65</v>
      </c>
      <c r="I1072">
        <v>0.36499999999999999</v>
      </c>
      <c r="K1072" t="s">
        <v>45</v>
      </c>
      <c r="L1072" t="s">
        <v>6</v>
      </c>
      <c r="M1072">
        <v>2030</v>
      </c>
      <c r="N1072" t="s">
        <v>2</v>
      </c>
      <c r="O1072" t="s">
        <v>3</v>
      </c>
      <c r="P1072">
        <v>21.9</v>
      </c>
    </row>
    <row r="1073" spans="1:16" x14ac:dyDescent="0.2">
      <c r="A1073" t="s">
        <v>77</v>
      </c>
      <c r="B1073" t="str">
        <f t="shared" si="32"/>
        <v>NL</v>
      </c>
      <c r="C1073" t="s">
        <v>64</v>
      </c>
      <c r="D1073" t="s">
        <v>6</v>
      </c>
      <c r="E1073">
        <v>2035</v>
      </c>
      <c r="F1073" t="s">
        <v>42</v>
      </c>
      <c r="G1073" t="s">
        <v>268</v>
      </c>
      <c r="H1073">
        <f t="shared" si="33"/>
        <v>0</v>
      </c>
      <c r="I1073">
        <v>0</v>
      </c>
      <c r="K1073" t="s">
        <v>45</v>
      </c>
      <c r="L1073" t="s">
        <v>6</v>
      </c>
      <c r="M1073">
        <v>2030</v>
      </c>
      <c r="N1073" t="s">
        <v>2</v>
      </c>
      <c r="O1073" t="s">
        <v>5</v>
      </c>
      <c r="P1073">
        <v>15.314</v>
      </c>
    </row>
    <row r="1074" spans="1:16" x14ac:dyDescent="0.2">
      <c r="A1074" t="s">
        <v>77</v>
      </c>
      <c r="B1074" t="str">
        <f t="shared" si="32"/>
        <v>NL</v>
      </c>
      <c r="C1074" t="s">
        <v>64</v>
      </c>
      <c r="D1074" t="s">
        <v>6</v>
      </c>
      <c r="E1074">
        <v>2040</v>
      </c>
      <c r="F1074" t="s">
        <v>2</v>
      </c>
      <c r="G1074" t="s">
        <v>5</v>
      </c>
      <c r="H1074">
        <f t="shared" si="33"/>
        <v>3.65</v>
      </c>
      <c r="I1074">
        <v>0.36499999999999999</v>
      </c>
      <c r="K1074" t="s">
        <v>45</v>
      </c>
      <c r="L1074" t="s">
        <v>6</v>
      </c>
      <c r="M1074">
        <v>2030</v>
      </c>
      <c r="N1074" t="s">
        <v>4</v>
      </c>
      <c r="O1074" t="s">
        <v>10</v>
      </c>
      <c r="P1074">
        <v>1.9850000000000001</v>
      </c>
    </row>
    <row r="1075" spans="1:16" x14ac:dyDescent="0.2">
      <c r="A1075" t="s">
        <v>77</v>
      </c>
      <c r="B1075" t="str">
        <f t="shared" si="32"/>
        <v>NL</v>
      </c>
      <c r="C1075" t="s">
        <v>64</v>
      </c>
      <c r="D1075" t="s">
        <v>6</v>
      </c>
      <c r="E1075">
        <v>2040</v>
      </c>
      <c r="F1075" t="s">
        <v>4</v>
      </c>
      <c r="G1075" t="s">
        <v>10</v>
      </c>
      <c r="H1075">
        <f t="shared" si="33"/>
        <v>-3.65</v>
      </c>
      <c r="I1075">
        <v>0.36499999999999999</v>
      </c>
      <c r="K1075" t="s">
        <v>45</v>
      </c>
      <c r="L1075" t="s">
        <v>6</v>
      </c>
      <c r="M1075">
        <v>2030</v>
      </c>
      <c r="N1075" t="s">
        <v>4</v>
      </c>
      <c r="O1075" t="s">
        <v>5</v>
      </c>
      <c r="P1075">
        <v>0.36499999999999999</v>
      </c>
    </row>
    <row r="1076" spans="1:16" x14ac:dyDescent="0.2">
      <c r="A1076" t="s">
        <v>77</v>
      </c>
      <c r="B1076" t="str">
        <f t="shared" si="32"/>
        <v>NL</v>
      </c>
      <c r="C1076" t="s">
        <v>64</v>
      </c>
      <c r="D1076" t="s">
        <v>6</v>
      </c>
      <c r="E1076">
        <v>2040</v>
      </c>
      <c r="F1076" t="s">
        <v>42</v>
      </c>
      <c r="G1076" t="s">
        <v>268</v>
      </c>
      <c r="H1076">
        <f t="shared" si="33"/>
        <v>0</v>
      </c>
      <c r="I1076">
        <v>0</v>
      </c>
      <c r="K1076" t="s">
        <v>45</v>
      </c>
      <c r="L1076" t="s">
        <v>6</v>
      </c>
      <c r="M1076">
        <v>2030</v>
      </c>
      <c r="N1076" t="s">
        <v>4</v>
      </c>
      <c r="O1076" t="s">
        <v>1</v>
      </c>
      <c r="P1076">
        <v>18.234000000000002</v>
      </c>
    </row>
    <row r="1077" spans="1:16" x14ac:dyDescent="0.2">
      <c r="A1077" t="s">
        <v>77</v>
      </c>
      <c r="B1077" t="str">
        <f t="shared" si="32"/>
        <v>PT</v>
      </c>
      <c r="C1077" t="s">
        <v>65</v>
      </c>
      <c r="D1077" t="s">
        <v>1</v>
      </c>
      <c r="E1077">
        <v>2025</v>
      </c>
      <c r="F1077" t="s">
        <v>2</v>
      </c>
      <c r="G1077" t="s">
        <v>5</v>
      </c>
      <c r="H1077">
        <f t="shared" si="33"/>
        <v>3784.1899999999996</v>
      </c>
      <c r="I1077">
        <v>378.41899999999998</v>
      </c>
      <c r="K1077" t="s">
        <v>45</v>
      </c>
      <c r="L1077" t="s">
        <v>6</v>
      </c>
      <c r="M1077">
        <v>2035</v>
      </c>
      <c r="N1077" t="s">
        <v>2</v>
      </c>
      <c r="O1077" t="s">
        <v>3</v>
      </c>
      <c r="P1077">
        <v>21.9</v>
      </c>
    </row>
    <row r="1078" spans="1:16" x14ac:dyDescent="0.2">
      <c r="A1078" t="s">
        <v>77</v>
      </c>
      <c r="B1078" t="str">
        <f t="shared" si="32"/>
        <v>PT</v>
      </c>
      <c r="C1078" t="s">
        <v>65</v>
      </c>
      <c r="D1078" t="s">
        <v>1</v>
      </c>
      <c r="E1078">
        <v>2025</v>
      </c>
      <c r="F1078" t="s">
        <v>4</v>
      </c>
      <c r="G1078" t="s">
        <v>9</v>
      </c>
      <c r="H1078">
        <f t="shared" si="33"/>
        <v>-338.03</v>
      </c>
      <c r="I1078">
        <v>33.802999999999997</v>
      </c>
      <c r="K1078" t="s">
        <v>45</v>
      </c>
      <c r="L1078" t="s">
        <v>6</v>
      </c>
      <c r="M1078">
        <v>2035</v>
      </c>
      <c r="N1078" t="s">
        <v>2</v>
      </c>
      <c r="O1078" t="s">
        <v>5</v>
      </c>
      <c r="P1078">
        <v>78.962999999999994</v>
      </c>
    </row>
    <row r="1079" spans="1:16" x14ac:dyDescent="0.2">
      <c r="A1079" t="s">
        <v>77</v>
      </c>
      <c r="B1079" t="str">
        <f t="shared" si="32"/>
        <v>PT</v>
      </c>
      <c r="C1079" t="s">
        <v>65</v>
      </c>
      <c r="D1079" t="s">
        <v>1</v>
      </c>
      <c r="E1079">
        <v>2025</v>
      </c>
      <c r="F1079" t="s">
        <v>4</v>
      </c>
      <c r="G1079" t="s">
        <v>5</v>
      </c>
      <c r="H1079">
        <f t="shared" si="33"/>
        <v>-3446.17</v>
      </c>
      <c r="I1079">
        <v>344.61700000000002</v>
      </c>
      <c r="K1079" t="s">
        <v>45</v>
      </c>
      <c r="L1079" t="s">
        <v>6</v>
      </c>
      <c r="M1079">
        <v>2035</v>
      </c>
      <c r="N1079" t="s">
        <v>4</v>
      </c>
      <c r="O1079" t="s">
        <v>10</v>
      </c>
      <c r="P1079">
        <v>7.9379999999999997</v>
      </c>
    </row>
    <row r="1080" spans="1:16" x14ac:dyDescent="0.2">
      <c r="A1080" t="s">
        <v>77</v>
      </c>
      <c r="B1080" t="str">
        <f t="shared" si="32"/>
        <v>PT</v>
      </c>
      <c r="C1080" t="s">
        <v>65</v>
      </c>
      <c r="D1080" t="s">
        <v>1</v>
      </c>
      <c r="E1080">
        <v>2030</v>
      </c>
      <c r="F1080" t="s">
        <v>2</v>
      </c>
      <c r="G1080" t="s">
        <v>5</v>
      </c>
      <c r="H1080">
        <f t="shared" si="33"/>
        <v>3607.42</v>
      </c>
      <c r="I1080">
        <v>360.74200000000002</v>
      </c>
      <c r="K1080" t="s">
        <v>45</v>
      </c>
      <c r="L1080" t="s">
        <v>6</v>
      </c>
      <c r="M1080">
        <v>2035</v>
      </c>
      <c r="N1080" t="s">
        <v>4</v>
      </c>
      <c r="O1080" t="s">
        <v>5</v>
      </c>
      <c r="P1080">
        <v>18.553999999999998</v>
      </c>
    </row>
    <row r="1081" spans="1:16" x14ac:dyDescent="0.2">
      <c r="A1081" t="s">
        <v>77</v>
      </c>
      <c r="B1081" t="str">
        <f t="shared" si="32"/>
        <v>PT</v>
      </c>
      <c r="C1081" t="s">
        <v>65</v>
      </c>
      <c r="D1081" t="s">
        <v>1</v>
      </c>
      <c r="E1081">
        <v>2030</v>
      </c>
      <c r="F1081" t="s">
        <v>4</v>
      </c>
      <c r="G1081" t="s">
        <v>9</v>
      </c>
      <c r="H1081">
        <f t="shared" si="33"/>
        <v>-308.87</v>
      </c>
      <c r="I1081">
        <v>30.887</v>
      </c>
      <c r="K1081" t="s">
        <v>45</v>
      </c>
      <c r="L1081" t="s">
        <v>6</v>
      </c>
      <c r="M1081">
        <v>2035</v>
      </c>
      <c r="N1081" t="s">
        <v>4</v>
      </c>
      <c r="O1081" t="s">
        <v>1</v>
      </c>
      <c r="P1081">
        <v>19.138000000000002</v>
      </c>
    </row>
    <row r="1082" spans="1:16" x14ac:dyDescent="0.2">
      <c r="A1082" t="s">
        <v>77</v>
      </c>
      <c r="B1082" t="str">
        <f t="shared" si="32"/>
        <v>PT</v>
      </c>
      <c r="C1082" t="s">
        <v>65</v>
      </c>
      <c r="D1082" t="s">
        <v>1</v>
      </c>
      <c r="E1082">
        <v>2030</v>
      </c>
      <c r="F1082" t="s">
        <v>4</v>
      </c>
      <c r="G1082" t="s">
        <v>5</v>
      </c>
      <c r="H1082">
        <f t="shared" si="33"/>
        <v>-3298.55</v>
      </c>
      <c r="I1082">
        <v>329.85500000000002</v>
      </c>
      <c r="K1082" t="s">
        <v>45</v>
      </c>
      <c r="L1082" t="s">
        <v>6</v>
      </c>
      <c r="M1082">
        <v>2040</v>
      </c>
      <c r="N1082" t="s">
        <v>2</v>
      </c>
      <c r="O1082" t="s">
        <v>3</v>
      </c>
      <c r="P1082">
        <v>21.9</v>
      </c>
    </row>
    <row r="1083" spans="1:16" x14ac:dyDescent="0.2">
      <c r="A1083" t="s">
        <v>77</v>
      </c>
      <c r="B1083" t="str">
        <f t="shared" si="32"/>
        <v>PT</v>
      </c>
      <c r="C1083" t="s">
        <v>65</v>
      </c>
      <c r="D1083" t="s">
        <v>1</v>
      </c>
      <c r="E1083">
        <v>2035</v>
      </c>
      <c r="F1083" t="s">
        <v>2</v>
      </c>
      <c r="G1083" t="s">
        <v>5</v>
      </c>
      <c r="H1083">
        <f t="shared" si="33"/>
        <v>3086.06</v>
      </c>
      <c r="I1083">
        <v>308.60599999999999</v>
      </c>
      <c r="K1083" t="s">
        <v>45</v>
      </c>
      <c r="L1083" t="s">
        <v>6</v>
      </c>
      <c r="M1083">
        <v>2040</v>
      </c>
      <c r="N1083" t="s">
        <v>2</v>
      </c>
      <c r="O1083" t="s">
        <v>5</v>
      </c>
      <c r="P1083">
        <v>159.62700000000001</v>
      </c>
    </row>
    <row r="1084" spans="1:16" x14ac:dyDescent="0.2">
      <c r="A1084" t="s">
        <v>77</v>
      </c>
      <c r="B1084" t="str">
        <f t="shared" si="32"/>
        <v>PT</v>
      </c>
      <c r="C1084" t="s">
        <v>65</v>
      </c>
      <c r="D1084" t="s">
        <v>1</v>
      </c>
      <c r="E1084">
        <v>2035</v>
      </c>
      <c r="F1084" t="s">
        <v>4</v>
      </c>
      <c r="G1084" t="s">
        <v>9</v>
      </c>
      <c r="H1084">
        <f t="shared" si="33"/>
        <v>-264.22999999999996</v>
      </c>
      <c r="I1084">
        <v>26.422999999999998</v>
      </c>
      <c r="K1084" t="s">
        <v>45</v>
      </c>
      <c r="L1084" t="s">
        <v>6</v>
      </c>
      <c r="M1084">
        <v>2040</v>
      </c>
      <c r="N1084" t="s">
        <v>4</v>
      </c>
      <c r="O1084" t="s">
        <v>10</v>
      </c>
      <c r="P1084">
        <v>15.877000000000001</v>
      </c>
    </row>
    <row r="1085" spans="1:16" x14ac:dyDescent="0.2">
      <c r="A1085" t="s">
        <v>77</v>
      </c>
      <c r="B1085" t="str">
        <f t="shared" si="32"/>
        <v>PT</v>
      </c>
      <c r="C1085" t="s">
        <v>65</v>
      </c>
      <c r="D1085" t="s">
        <v>1</v>
      </c>
      <c r="E1085">
        <v>2035</v>
      </c>
      <c r="F1085" t="s">
        <v>4</v>
      </c>
      <c r="G1085" t="s">
        <v>5</v>
      </c>
      <c r="H1085">
        <f t="shared" si="33"/>
        <v>-2821.83</v>
      </c>
      <c r="I1085">
        <v>282.18299999999999</v>
      </c>
      <c r="K1085" t="s">
        <v>45</v>
      </c>
      <c r="L1085" t="s">
        <v>6</v>
      </c>
      <c r="M1085">
        <v>2040</v>
      </c>
      <c r="N1085" t="s">
        <v>4</v>
      </c>
      <c r="O1085" t="s">
        <v>5</v>
      </c>
      <c r="P1085">
        <v>39.149000000000001</v>
      </c>
    </row>
    <row r="1086" spans="1:16" x14ac:dyDescent="0.2">
      <c r="A1086" t="s">
        <v>77</v>
      </c>
      <c r="B1086" t="str">
        <f t="shared" si="32"/>
        <v>PT</v>
      </c>
      <c r="C1086" t="s">
        <v>65</v>
      </c>
      <c r="D1086" t="s">
        <v>1</v>
      </c>
      <c r="E1086">
        <v>2040</v>
      </c>
      <c r="F1086" t="s">
        <v>2</v>
      </c>
      <c r="G1086" t="s">
        <v>5</v>
      </c>
      <c r="H1086">
        <f t="shared" si="33"/>
        <v>2564.69</v>
      </c>
      <c r="I1086">
        <v>256.46899999999999</v>
      </c>
      <c r="K1086" t="s">
        <v>45</v>
      </c>
      <c r="L1086" t="s">
        <v>6</v>
      </c>
      <c r="M1086">
        <v>2040</v>
      </c>
      <c r="N1086" t="s">
        <v>4</v>
      </c>
      <c r="O1086" t="s">
        <v>1</v>
      </c>
      <c r="P1086">
        <v>18.411000000000001</v>
      </c>
    </row>
    <row r="1087" spans="1:16" x14ac:dyDescent="0.2">
      <c r="A1087" t="s">
        <v>77</v>
      </c>
      <c r="B1087" t="str">
        <f t="shared" si="32"/>
        <v>PT</v>
      </c>
      <c r="C1087" t="s">
        <v>65</v>
      </c>
      <c r="D1087" t="s">
        <v>1</v>
      </c>
      <c r="E1087">
        <v>2040</v>
      </c>
      <c r="F1087" t="s">
        <v>4</v>
      </c>
      <c r="G1087" t="s">
        <v>9</v>
      </c>
      <c r="H1087">
        <f t="shared" si="33"/>
        <v>-219.59</v>
      </c>
      <c r="I1087">
        <v>21.959</v>
      </c>
      <c r="K1087" t="s">
        <v>45</v>
      </c>
      <c r="L1087" t="s">
        <v>6</v>
      </c>
      <c r="M1087">
        <v>2045</v>
      </c>
      <c r="N1087" t="s">
        <v>2</v>
      </c>
      <c r="O1087" t="s">
        <v>3</v>
      </c>
      <c r="P1087">
        <v>21.9</v>
      </c>
    </row>
    <row r="1088" spans="1:16" x14ac:dyDescent="0.2">
      <c r="A1088" t="s">
        <v>77</v>
      </c>
      <c r="B1088" t="str">
        <f t="shared" si="32"/>
        <v>PT</v>
      </c>
      <c r="C1088" t="s">
        <v>65</v>
      </c>
      <c r="D1088" t="s">
        <v>1</v>
      </c>
      <c r="E1088">
        <v>2040</v>
      </c>
      <c r="F1088" t="s">
        <v>4</v>
      </c>
      <c r="G1088" t="s">
        <v>5</v>
      </c>
      <c r="H1088">
        <f t="shared" si="33"/>
        <v>-2345.1</v>
      </c>
      <c r="I1088">
        <v>234.51</v>
      </c>
      <c r="K1088" t="s">
        <v>45</v>
      </c>
      <c r="L1088" t="s">
        <v>6</v>
      </c>
      <c r="M1088">
        <v>2045</v>
      </c>
      <c r="N1088" t="s">
        <v>2</v>
      </c>
      <c r="O1088" t="s">
        <v>5</v>
      </c>
      <c r="P1088">
        <v>230.64699999999999</v>
      </c>
    </row>
    <row r="1089" spans="1:16" x14ac:dyDescent="0.2">
      <c r="A1089" t="s">
        <v>77</v>
      </c>
      <c r="B1089" t="str">
        <f t="shared" si="32"/>
        <v>PT</v>
      </c>
      <c r="C1089" t="s">
        <v>65</v>
      </c>
      <c r="D1089" t="s">
        <v>6</v>
      </c>
      <c r="E1089">
        <v>2030</v>
      </c>
      <c r="F1089" t="s">
        <v>2</v>
      </c>
      <c r="G1089" t="s">
        <v>5</v>
      </c>
      <c r="H1089">
        <f t="shared" si="33"/>
        <v>39.449999999999996</v>
      </c>
      <c r="I1089">
        <v>3.9449999999999998</v>
      </c>
      <c r="K1089" t="s">
        <v>45</v>
      </c>
      <c r="L1089" t="s">
        <v>6</v>
      </c>
      <c r="M1089">
        <v>2045</v>
      </c>
      <c r="N1089" t="s">
        <v>4</v>
      </c>
      <c r="O1089" t="s">
        <v>10</v>
      </c>
      <c r="P1089">
        <v>23.815000000000001</v>
      </c>
    </row>
    <row r="1090" spans="1:16" x14ac:dyDescent="0.2">
      <c r="A1090" t="s">
        <v>77</v>
      </c>
      <c r="B1090" t="str">
        <f t="shared" si="32"/>
        <v>PT</v>
      </c>
      <c r="C1090" t="s">
        <v>65</v>
      </c>
      <c r="D1090" t="s">
        <v>6</v>
      </c>
      <c r="E1090">
        <v>2030</v>
      </c>
      <c r="F1090" t="s">
        <v>4</v>
      </c>
      <c r="G1090" t="s">
        <v>10</v>
      </c>
      <c r="H1090">
        <f t="shared" si="33"/>
        <v>-3.3800000000000003</v>
      </c>
      <c r="I1090">
        <v>0.33800000000000002</v>
      </c>
      <c r="K1090" t="s">
        <v>45</v>
      </c>
      <c r="L1090" t="s">
        <v>6</v>
      </c>
      <c r="M1090">
        <v>2045</v>
      </c>
      <c r="N1090" t="s">
        <v>4</v>
      </c>
      <c r="O1090" t="s">
        <v>5</v>
      </c>
      <c r="P1090">
        <v>47.168999999999997</v>
      </c>
    </row>
    <row r="1091" spans="1:16" x14ac:dyDescent="0.2">
      <c r="A1091" t="s">
        <v>77</v>
      </c>
      <c r="B1091" t="str">
        <f t="shared" ref="B1091:B1154" si="34">MID(C1091,1,2)</f>
        <v>PT</v>
      </c>
      <c r="C1091" t="s">
        <v>65</v>
      </c>
      <c r="D1091" t="s">
        <v>6</v>
      </c>
      <c r="E1091">
        <v>2035</v>
      </c>
      <c r="F1091" t="s">
        <v>2</v>
      </c>
      <c r="G1091" t="s">
        <v>5</v>
      </c>
      <c r="H1091">
        <f t="shared" ref="H1091:H1154" si="35">IF(F1091="+",I1091,-I1091)*10</f>
        <v>157.79999999999998</v>
      </c>
      <c r="I1091">
        <v>15.78</v>
      </c>
      <c r="K1091" t="s">
        <v>45</v>
      </c>
      <c r="L1091" t="s">
        <v>6</v>
      </c>
      <c r="M1091">
        <v>2045</v>
      </c>
      <c r="N1091" t="s">
        <v>4</v>
      </c>
      <c r="O1091" t="s">
        <v>1</v>
      </c>
      <c r="P1091">
        <v>14.891</v>
      </c>
    </row>
    <row r="1092" spans="1:16" x14ac:dyDescent="0.2">
      <c r="A1092" t="s">
        <v>77</v>
      </c>
      <c r="B1092" t="str">
        <f t="shared" si="34"/>
        <v>PT</v>
      </c>
      <c r="C1092" t="s">
        <v>65</v>
      </c>
      <c r="D1092" t="s">
        <v>6</v>
      </c>
      <c r="E1092">
        <v>2035</v>
      </c>
      <c r="F1092" t="s">
        <v>4</v>
      </c>
      <c r="G1092" t="s">
        <v>10</v>
      </c>
      <c r="H1092">
        <f t="shared" si="35"/>
        <v>-13.520000000000001</v>
      </c>
      <c r="I1092">
        <v>1.3520000000000001</v>
      </c>
      <c r="K1092" t="s">
        <v>45</v>
      </c>
      <c r="L1092" t="s">
        <v>6</v>
      </c>
      <c r="M1092">
        <v>2050</v>
      </c>
      <c r="N1092" t="s">
        <v>2</v>
      </c>
      <c r="O1092" t="s">
        <v>3</v>
      </c>
      <c r="P1092">
        <v>21.9</v>
      </c>
    </row>
    <row r="1093" spans="1:16" x14ac:dyDescent="0.2">
      <c r="A1093" t="s">
        <v>77</v>
      </c>
      <c r="B1093" t="str">
        <f t="shared" si="34"/>
        <v>PT</v>
      </c>
      <c r="C1093" t="s">
        <v>65</v>
      </c>
      <c r="D1093" t="s">
        <v>6</v>
      </c>
      <c r="E1093">
        <v>2040</v>
      </c>
      <c r="F1093" t="s">
        <v>2</v>
      </c>
      <c r="G1093" t="s">
        <v>5</v>
      </c>
      <c r="H1093">
        <f t="shared" si="35"/>
        <v>315.59999999999997</v>
      </c>
      <c r="I1093">
        <v>31.56</v>
      </c>
      <c r="K1093" t="s">
        <v>45</v>
      </c>
      <c r="L1093" t="s">
        <v>6</v>
      </c>
      <c r="M1093">
        <v>2050</v>
      </c>
      <c r="N1093" t="s">
        <v>2</v>
      </c>
      <c r="O1093" t="s">
        <v>5</v>
      </c>
      <c r="P1093">
        <v>416.80799999999999</v>
      </c>
    </row>
    <row r="1094" spans="1:16" x14ac:dyDescent="0.2">
      <c r="A1094" t="s">
        <v>77</v>
      </c>
      <c r="B1094" t="str">
        <f t="shared" si="34"/>
        <v>PT</v>
      </c>
      <c r="C1094" t="s">
        <v>65</v>
      </c>
      <c r="D1094" t="s">
        <v>6</v>
      </c>
      <c r="E1094">
        <v>2040</v>
      </c>
      <c r="F1094" t="s">
        <v>4</v>
      </c>
      <c r="G1094" t="s">
        <v>10</v>
      </c>
      <c r="H1094">
        <f t="shared" si="35"/>
        <v>-27.040000000000003</v>
      </c>
      <c r="I1094">
        <v>2.7040000000000002</v>
      </c>
      <c r="K1094" t="s">
        <v>45</v>
      </c>
      <c r="L1094" t="s">
        <v>6</v>
      </c>
      <c r="M1094">
        <v>2050</v>
      </c>
      <c r="N1094" t="s">
        <v>4</v>
      </c>
      <c r="O1094" t="s">
        <v>10</v>
      </c>
      <c r="P1094">
        <v>39.692</v>
      </c>
    </row>
    <row r="1095" spans="1:16" x14ac:dyDescent="0.2">
      <c r="A1095" t="s">
        <v>77</v>
      </c>
      <c r="B1095" t="str">
        <f t="shared" si="34"/>
        <v>PT</v>
      </c>
      <c r="C1095" t="s">
        <v>66</v>
      </c>
      <c r="D1095" t="s">
        <v>1</v>
      </c>
      <c r="E1095">
        <v>2025</v>
      </c>
      <c r="F1095" t="s">
        <v>2</v>
      </c>
      <c r="G1095" t="s">
        <v>5</v>
      </c>
      <c r="H1095">
        <f t="shared" si="35"/>
        <v>610.33000000000004</v>
      </c>
      <c r="I1095">
        <v>61.033000000000001</v>
      </c>
      <c r="K1095" t="s">
        <v>45</v>
      </c>
      <c r="L1095" t="s">
        <v>6</v>
      </c>
      <c r="M1095">
        <v>2050</v>
      </c>
      <c r="N1095" t="s">
        <v>4</v>
      </c>
      <c r="O1095" t="s">
        <v>5</v>
      </c>
      <c r="P1095">
        <v>91.378</v>
      </c>
    </row>
    <row r="1096" spans="1:16" x14ac:dyDescent="0.2">
      <c r="A1096" t="s">
        <v>77</v>
      </c>
      <c r="B1096" t="str">
        <f t="shared" si="34"/>
        <v>PT</v>
      </c>
      <c r="C1096" t="s">
        <v>66</v>
      </c>
      <c r="D1096" t="s">
        <v>1</v>
      </c>
      <c r="E1096">
        <v>2025</v>
      </c>
      <c r="F1096" t="s">
        <v>4</v>
      </c>
      <c r="G1096" t="s">
        <v>9</v>
      </c>
      <c r="H1096">
        <f t="shared" si="35"/>
        <v>-610.33000000000004</v>
      </c>
      <c r="I1096">
        <v>61.033000000000001</v>
      </c>
      <c r="K1096" t="s">
        <v>45</v>
      </c>
      <c r="L1096" t="s">
        <v>6</v>
      </c>
      <c r="M1096">
        <v>2050</v>
      </c>
      <c r="N1096" t="s">
        <v>4</v>
      </c>
      <c r="O1096" t="s">
        <v>1</v>
      </c>
      <c r="P1096">
        <v>13.863</v>
      </c>
    </row>
    <row r="1097" spans="1:16" x14ac:dyDescent="0.2">
      <c r="A1097" t="s">
        <v>77</v>
      </c>
      <c r="B1097" t="str">
        <f t="shared" si="34"/>
        <v>PT</v>
      </c>
      <c r="C1097" t="s">
        <v>66</v>
      </c>
      <c r="D1097" t="s">
        <v>1</v>
      </c>
      <c r="E1097">
        <v>2030</v>
      </c>
      <c r="F1097" t="s">
        <v>2</v>
      </c>
      <c r="G1097" t="s">
        <v>5</v>
      </c>
      <c r="H1097">
        <f t="shared" si="35"/>
        <v>557.68999999999994</v>
      </c>
      <c r="I1097">
        <v>55.768999999999998</v>
      </c>
      <c r="K1097" t="s">
        <v>46</v>
      </c>
      <c r="L1097" t="s">
        <v>1</v>
      </c>
      <c r="M1097">
        <v>2025</v>
      </c>
      <c r="N1097" t="s">
        <v>2</v>
      </c>
      <c r="O1097" t="s">
        <v>5</v>
      </c>
      <c r="P1097">
        <v>823.15499999999997</v>
      </c>
    </row>
    <row r="1098" spans="1:16" x14ac:dyDescent="0.2">
      <c r="A1098" t="s">
        <v>77</v>
      </c>
      <c r="B1098" t="str">
        <f t="shared" si="34"/>
        <v>PT</v>
      </c>
      <c r="C1098" t="s">
        <v>66</v>
      </c>
      <c r="D1098" t="s">
        <v>1</v>
      </c>
      <c r="E1098">
        <v>2030</v>
      </c>
      <c r="F1098" t="s">
        <v>4</v>
      </c>
      <c r="G1098" t="s">
        <v>9</v>
      </c>
      <c r="H1098">
        <f t="shared" si="35"/>
        <v>-557.68999999999994</v>
      </c>
      <c r="I1098">
        <v>55.768999999999998</v>
      </c>
      <c r="K1098" t="s">
        <v>46</v>
      </c>
      <c r="L1098" t="s">
        <v>1</v>
      </c>
      <c r="M1098">
        <v>2025</v>
      </c>
      <c r="N1098" t="s">
        <v>4</v>
      </c>
      <c r="O1098" t="s">
        <v>9</v>
      </c>
      <c r="P1098">
        <v>401.72</v>
      </c>
    </row>
    <row r="1099" spans="1:16" x14ac:dyDescent="0.2">
      <c r="A1099" t="s">
        <v>77</v>
      </c>
      <c r="B1099" t="str">
        <f t="shared" si="34"/>
        <v>PT</v>
      </c>
      <c r="C1099" t="s">
        <v>66</v>
      </c>
      <c r="D1099" t="s">
        <v>1</v>
      </c>
      <c r="E1099">
        <v>2035</v>
      </c>
      <c r="F1099" t="s">
        <v>2</v>
      </c>
      <c r="G1099" t="s">
        <v>5</v>
      </c>
      <c r="H1099">
        <f t="shared" si="35"/>
        <v>477.09000000000003</v>
      </c>
      <c r="I1099">
        <v>47.709000000000003</v>
      </c>
      <c r="K1099" t="s">
        <v>46</v>
      </c>
      <c r="L1099" t="s">
        <v>1</v>
      </c>
      <c r="M1099">
        <v>2025</v>
      </c>
      <c r="N1099" t="s">
        <v>4</v>
      </c>
      <c r="O1099" t="s">
        <v>5</v>
      </c>
      <c r="P1099">
        <v>421.435</v>
      </c>
    </row>
    <row r="1100" spans="1:16" x14ac:dyDescent="0.2">
      <c r="A1100" t="s">
        <v>77</v>
      </c>
      <c r="B1100" t="str">
        <f t="shared" si="34"/>
        <v>PT</v>
      </c>
      <c r="C1100" t="s">
        <v>66</v>
      </c>
      <c r="D1100" t="s">
        <v>1</v>
      </c>
      <c r="E1100">
        <v>2035</v>
      </c>
      <c r="F1100" t="s">
        <v>4</v>
      </c>
      <c r="G1100" t="s">
        <v>9</v>
      </c>
      <c r="H1100">
        <f t="shared" si="35"/>
        <v>-477.09000000000003</v>
      </c>
      <c r="I1100">
        <v>47.709000000000003</v>
      </c>
      <c r="K1100" t="s">
        <v>46</v>
      </c>
      <c r="L1100" t="s">
        <v>1</v>
      </c>
      <c r="M1100">
        <v>2030</v>
      </c>
      <c r="N1100" t="s">
        <v>2</v>
      </c>
      <c r="O1100" t="s">
        <v>5</v>
      </c>
      <c r="P1100">
        <v>2341.6149999999998</v>
      </c>
    </row>
    <row r="1101" spans="1:16" x14ac:dyDescent="0.2">
      <c r="A1101" t="s">
        <v>77</v>
      </c>
      <c r="B1101" t="str">
        <f t="shared" si="34"/>
        <v>PT</v>
      </c>
      <c r="C1101" t="s">
        <v>66</v>
      </c>
      <c r="D1101" t="s">
        <v>1</v>
      </c>
      <c r="E1101">
        <v>2040</v>
      </c>
      <c r="F1101" t="s">
        <v>2</v>
      </c>
      <c r="G1101" t="s">
        <v>5</v>
      </c>
      <c r="H1101">
        <f t="shared" si="35"/>
        <v>396.49</v>
      </c>
      <c r="I1101">
        <v>39.649000000000001</v>
      </c>
      <c r="K1101" t="s">
        <v>46</v>
      </c>
      <c r="L1101" t="s">
        <v>1</v>
      </c>
      <c r="M1101">
        <v>2030</v>
      </c>
      <c r="N1101" t="s">
        <v>4</v>
      </c>
      <c r="O1101" t="s">
        <v>9</v>
      </c>
      <c r="P1101">
        <v>366.839</v>
      </c>
    </row>
    <row r="1102" spans="1:16" x14ac:dyDescent="0.2">
      <c r="A1102" t="s">
        <v>77</v>
      </c>
      <c r="B1102" t="str">
        <f t="shared" si="34"/>
        <v>PT</v>
      </c>
      <c r="C1102" t="s">
        <v>66</v>
      </c>
      <c r="D1102" t="s">
        <v>1</v>
      </c>
      <c r="E1102">
        <v>2040</v>
      </c>
      <c r="F1102" t="s">
        <v>4</v>
      </c>
      <c r="G1102" t="s">
        <v>9</v>
      </c>
      <c r="H1102">
        <f t="shared" si="35"/>
        <v>-396.49</v>
      </c>
      <c r="I1102">
        <v>39.649000000000001</v>
      </c>
      <c r="K1102" t="s">
        <v>46</v>
      </c>
      <c r="L1102" t="s">
        <v>1</v>
      </c>
      <c r="M1102">
        <v>2030</v>
      </c>
      <c r="N1102" t="s">
        <v>4</v>
      </c>
      <c r="O1102" t="s">
        <v>5</v>
      </c>
      <c r="P1102">
        <v>1974.7760000000001</v>
      </c>
    </row>
    <row r="1103" spans="1:16" x14ac:dyDescent="0.2">
      <c r="A1103" t="s">
        <v>77</v>
      </c>
      <c r="B1103" t="str">
        <f t="shared" si="34"/>
        <v>PT</v>
      </c>
      <c r="C1103" t="s">
        <v>66</v>
      </c>
      <c r="D1103" t="s">
        <v>6</v>
      </c>
      <c r="E1103">
        <v>2030</v>
      </c>
      <c r="F1103" t="s">
        <v>4</v>
      </c>
      <c r="G1103" t="s">
        <v>10</v>
      </c>
      <c r="H1103">
        <f t="shared" si="35"/>
        <v>-6.1</v>
      </c>
      <c r="I1103">
        <v>0.61</v>
      </c>
      <c r="K1103" t="s">
        <v>46</v>
      </c>
      <c r="L1103" t="s">
        <v>1</v>
      </c>
      <c r="M1103">
        <v>2035</v>
      </c>
      <c r="N1103" t="s">
        <v>2</v>
      </c>
      <c r="O1103" t="s">
        <v>5</v>
      </c>
      <c r="P1103">
        <v>2063.0459999999998</v>
      </c>
    </row>
    <row r="1104" spans="1:16" x14ac:dyDescent="0.2">
      <c r="A1104" t="s">
        <v>77</v>
      </c>
      <c r="B1104" t="str">
        <f t="shared" si="34"/>
        <v>PT</v>
      </c>
      <c r="C1104" t="s">
        <v>66</v>
      </c>
      <c r="D1104" t="s">
        <v>6</v>
      </c>
      <c r="E1104">
        <v>2035</v>
      </c>
      <c r="F1104" t="s">
        <v>4</v>
      </c>
      <c r="G1104" t="s">
        <v>10</v>
      </c>
      <c r="H1104">
        <f t="shared" si="35"/>
        <v>-24.409999999999997</v>
      </c>
      <c r="I1104">
        <v>2.4409999999999998</v>
      </c>
      <c r="K1104" t="s">
        <v>46</v>
      </c>
      <c r="L1104" t="s">
        <v>1</v>
      </c>
      <c r="M1104">
        <v>2035</v>
      </c>
      <c r="N1104" t="s">
        <v>4</v>
      </c>
      <c r="O1104" t="s">
        <v>9</v>
      </c>
      <c r="P1104">
        <v>314.322</v>
      </c>
    </row>
    <row r="1105" spans="1:16" x14ac:dyDescent="0.2">
      <c r="A1105" t="s">
        <v>77</v>
      </c>
      <c r="B1105" t="str">
        <f t="shared" si="34"/>
        <v>PT</v>
      </c>
      <c r="C1105" t="s">
        <v>66</v>
      </c>
      <c r="D1105" t="s">
        <v>6</v>
      </c>
      <c r="E1105">
        <v>2040</v>
      </c>
      <c r="F1105" t="s">
        <v>4</v>
      </c>
      <c r="G1105" t="s">
        <v>10</v>
      </c>
      <c r="H1105">
        <f t="shared" si="35"/>
        <v>-48.83</v>
      </c>
      <c r="I1105">
        <v>4.883</v>
      </c>
      <c r="K1105" t="s">
        <v>46</v>
      </c>
      <c r="L1105" t="s">
        <v>1</v>
      </c>
      <c r="M1105">
        <v>2035</v>
      </c>
      <c r="N1105" t="s">
        <v>4</v>
      </c>
      <c r="O1105" t="s">
        <v>5</v>
      </c>
      <c r="P1105">
        <v>1748.7249999999999</v>
      </c>
    </row>
    <row r="1106" spans="1:16" x14ac:dyDescent="0.2">
      <c r="A1106" t="s">
        <v>77</v>
      </c>
      <c r="B1106" t="str">
        <f t="shared" si="34"/>
        <v>PT</v>
      </c>
      <c r="C1106" t="s">
        <v>67</v>
      </c>
      <c r="D1106" t="s">
        <v>1</v>
      </c>
      <c r="E1106">
        <v>2025</v>
      </c>
      <c r="F1106" t="s">
        <v>2</v>
      </c>
      <c r="G1106" t="s">
        <v>5</v>
      </c>
      <c r="H1106">
        <f t="shared" si="35"/>
        <v>2833.05</v>
      </c>
      <c r="I1106">
        <v>283.30500000000001</v>
      </c>
      <c r="K1106" t="s">
        <v>46</v>
      </c>
      <c r="L1106" t="s">
        <v>1</v>
      </c>
      <c r="M1106">
        <v>2040</v>
      </c>
      <c r="N1106" t="s">
        <v>2</v>
      </c>
      <c r="O1106" t="s">
        <v>5</v>
      </c>
      <c r="P1106">
        <v>1844.7449999999999</v>
      </c>
    </row>
    <row r="1107" spans="1:16" x14ac:dyDescent="0.2">
      <c r="A1107" t="s">
        <v>77</v>
      </c>
      <c r="B1107" t="str">
        <f t="shared" si="34"/>
        <v>PT</v>
      </c>
      <c r="C1107" t="s">
        <v>67</v>
      </c>
      <c r="D1107" t="s">
        <v>1</v>
      </c>
      <c r="E1107">
        <v>2025</v>
      </c>
      <c r="F1107" t="s">
        <v>4</v>
      </c>
      <c r="G1107" t="s">
        <v>9</v>
      </c>
      <c r="H1107">
        <f t="shared" si="35"/>
        <v>-2996.6800000000003</v>
      </c>
      <c r="I1107">
        <v>299.66800000000001</v>
      </c>
      <c r="K1107" t="s">
        <v>46</v>
      </c>
      <c r="L1107" t="s">
        <v>1</v>
      </c>
      <c r="M1107">
        <v>2040</v>
      </c>
      <c r="N1107" t="s">
        <v>4</v>
      </c>
      <c r="O1107" t="s">
        <v>9</v>
      </c>
      <c r="P1107">
        <v>261.80500000000001</v>
      </c>
    </row>
    <row r="1108" spans="1:16" x14ac:dyDescent="0.2">
      <c r="A1108" t="s">
        <v>77</v>
      </c>
      <c r="B1108" t="str">
        <f t="shared" si="34"/>
        <v>PT</v>
      </c>
      <c r="C1108" t="s">
        <v>67</v>
      </c>
      <c r="D1108" t="s">
        <v>1</v>
      </c>
      <c r="E1108">
        <v>2030</v>
      </c>
      <c r="F1108" t="s">
        <v>2</v>
      </c>
      <c r="G1108" t="s">
        <v>5</v>
      </c>
      <c r="H1108">
        <f t="shared" si="35"/>
        <v>2738.18</v>
      </c>
      <c r="I1108">
        <v>273.81799999999998</v>
      </c>
      <c r="K1108" t="s">
        <v>46</v>
      </c>
      <c r="L1108" t="s">
        <v>1</v>
      </c>
      <c r="M1108">
        <v>2040</v>
      </c>
      <c r="N1108" t="s">
        <v>4</v>
      </c>
      <c r="O1108" t="s">
        <v>5</v>
      </c>
      <c r="P1108">
        <v>1582.94</v>
      </c>
    </row>
    <row r="1109" spans="1:16" x14ac:dyDescent="0.2">
      <c r="A1109" t="s">
        <v>77</v>
      </c>
      <c r="B1109" t="str">
        <f t="shared" si="34"/>
        <v>PT</v>
      </c>
      <c r="C1109" t="s">
        <v>67</v>
      </c>
      <c r="D1109" t="s">
        <v>1</v>
      </c>
      <c r="E1109">
        <v>2030</v>
      </c>
      <c r="F1109" t="s">
        <v>4</v>
      </c>
      <c r="G1109" t="s">
        <v>9</v>
      </c>
      <c r="H1109">
        <f t="shared" si="35"/>
        <v>-2738.18</v>
      </c>
      <c r="I1109">
        <v>273.81799999999998</v>
      </c>
      <c r="K1109" t="s">
        <v>46</v>
      </c>
      <c r="L1109" t="s">
        <v>1</v>
      </c>
      <c r="M1109">
        <v>2045</v>
      </c>
      <c r="N1109" t="s">
        <v>2</v>
      </c>
      <c r="O1109" t="s">
        <v>5</v>
      </c>
      <c r="P1109">
        <v>1567.914</v>
      </c>
    </row>
    <row r="1110" spans="1:16" x14ac:dyDescent="0.2">
      <c r="A1110" t="s">
        <v>77</v>
      </c>
      <c r="B1110" t="str">
        <f t="shared" si="34"/>
        <v>PT</v>
      </c>
      <c r="C1110" t="s">
        <v>67</v>
      </c>
      <c r="D1110" t="s">
        <v>1</v>
      </c>
      <c r="E1110">
        <v>2035</v>
      </c>
      <c r="F1110" t="s">
        <v>2</v>
      </c>
      <c r="G1110" t="s">
        <v>5</v>
      </c>
      <c r="H1110">
        <f t="shared" si="35"/>
        <v>2342.4499999999998</v>
      </c>
      <c r="I1110">
        <v>234.245</v>
      </c>
      <c r="K1110" t="s">
        <v>46</v>
      </c>
      <c r="L1110" t="s">
        <v>1</v>
      </c>
      <c r="M1110">
        <v>2045</v>
      </c>
      <c r="N1110" t="s">
        <v>4</v>
      </c>
      <c r="O1110" t="s">
        <v>9</v>
      </c>
      <c r="P1110">
        <v>226.923</v>
      </c>
    </row>
    <row r="1111" spans="1:16" x14ac:dyDescent="0.2">
      <c r="A1111" t="s">
        <v>77</v>
      </c>
      <c r="B1111" t="str">
        <f t="shared" si="34"/>
        <v>PT</v>
      </c>
      <c r="C1111" t="s">
        <v>67</v>
      </c>
      <c r="D1111" t="s">
        <v>1</v>
      </c>
      <c r="E1111">
        <v>2035</v>
      </c>
      <c r="F1111" t="s">
        <v>4</v>
      </c>
      <c r="G1111" t="s">
        <v>9</v>
      </c>
      <c r="H1111">
        <f t="shared" si="35"/>
        <v>-2342.4499999999998</v>
      </c>
      <c r="I1111">
        <v>234.245</v>
      </c>
      <c r="K1111" t="s">
        <v>46</v>
      </c>
      <c r="L1111" t="s">
        <v>1</v>
      </c>
      <c r="M1111">
        <v>2045</v>
      </c>
      <c r="N1111" t="s">
        <v>4</v>
      </c>
      <c r="O1111" t="s">
        <v>5</v>
      </c>
      <c r="P1111">
        <v>1340.991</v>
      </c>
    </row>
    <row r="1112" spans="1:16" x14ac:dyDescent="0.2">
      <c r="A1112" t="s">
        <v>77</v>
      </c>
      <c r="B1112" t="str">
        <f t="shared" si="34"/>
        <v>PT</v>
      </c>
      <c r="C1112" t="s">
        <v>67</v>
      </c>
      <c r="D1112" t="s">
        <v>1</v>
      </c>
      <c r="E1112">
        <v>2040</v>
      </c>
      <c r="F1112" t="s">
        <v>2</v>
      </c>
      <c r="G1112" t="s">
        <v>5</v>
      </c>
      <c r="H1112">
        <f t="shared" si="35"/>
        <v>1946.71</v>
      </c>
      <c r="I1112">
        <v>194.67099999999999</v>
      </c>
      <c r="K1112" t="s">
        <v>46</v>
      </c>
      <c r="L1112" t="s">
        <v>1</v>
      </c>
      <c r="M1112">
        <v>2050</v>
      </c>
      <c r="N1112" t="s">
        <v>2</v>
      </c>
      <c r="O1112" t="s">
        <v>5</v>
      </c>
      <c r="P1112">
        <v>1335.1020000000001</v>
      </c>
    </row>
    <row r="1113" spans="1:16" x14ac:dyDescent="0.2">
      <c r="A1113" t="s">
        <v>77</v>
      </c>
      <c r="B1113" t="str">
        <f t="shared" si="34"/>
        <v>PT</v>
      </c>
      <c r="C1113" t="s">
        <v>67</v>
      </c>
      <c r="D1113" t="s">
        <v>1</v>
      </c>
      <c r="E1113">
        <v>2040</v>
      </c>
      <c r="F1113" t="s">
        <v>4</v>
      </c>
      <c r="G1113" t="s">
        <v>9</v>
      </c>
      <c r="H1113">
        <f t="shared" si="35"/>
        <v>-1946.71</v>
      </c>
      <c r="I1113">
        <v>194.67099999999999</v>
      </c>
      <c r="K1113" t="s">
        <v>46</v>
      </c>
      <c r="L1113" t="s">
        <v>1</v>
      </c>
      <c r="M1113">
        <v>2050</v>
      </c>
      <c r="N1113" t="s">
        <v>4</v>
      </c>
      <c r="O1113" t="s">
        <v>9</v>
      </c>
      <c r="P1113">
        <v>192.042</v>
      </c>
    </row>
    <row r="1114" spans="1:16" x14ac:dyDescent="0.2">
      <c r="A1114" t="s">
        <v>77</v>
      </c>
      <c r="B1114" t="str">
        <f t="shared" si="34"/>
        <v>PT</v>
      </c>
      <c r="C1114" t="s">
        <v>67</v>
      </c>
      <c r="D1114" t="s">
        <v>6</v>
      </c>
      <c r="E1114">
        <v>2030</v>
      </c>
      <c r="F1114" t="s">
        <v>4</v>
      </c>
      <c r="G1114" t="s">
        <v>10</v>
      </c>
      <c r="H1114">
        <f t="shared" si="35"/>
        <v>-29.97</v>
      </c>
      <c r="I1114">
        <v>2.9969999999999999</v>
      </c>
      <c r="K1114" t="s">
        <v>46</v>
      </c>
      <c r="L1114" t="s">
        <v>1</v>
      </c>
      <c r="M1114">
        <v>2050</v>
      </c>
      <c r="N1114" t="s">
        <v>4</v>
      </c>
      <c r="O1114" t="s">
        <v>5</v>
      </c>
      <c r="P1114">
        <v>1143.06</v>
      </c>
    </row>
    <row r="1115" spans="1:16" x14ac:dyDescent="0.2">
      <c r="A1115" t="s">
        <v>77</v>
      </c>
      <c r="B1115" t="str">
        <f t="shared" si="34"/>
        <v>PT</v>
      </c>
      <c r="C1115" t="s">
        <v>67</v>
      </c>
      <c r="D1115" t="s">
        <v>6</v>
      </c>
      <c r="E1115">
        <v>2035</v>
      </c>
      <c r="F1115" t="s">
        <v>4</v>
      </c>
      <c r="G1115" t="s">
        <v>10</v>
      </c>
      <c r="H1115">
        <f t="shared" si="35"/>
        <v>-119.87</v>
      </c>
      <c r="I1115">
        <v>11.987</v>
      </c>
      <c r="K1115" t="s">
        <v>46</v>
      </c>
      <c r="L1115" t="s">
        <v>6</v>
      </c>
      <c r="M1115">
        <v>2030</v>
      </c>
      <c r="N1115" t="s">
        <v>2</v>
      </c>
      <c r="O1115" t="s">
        <v>5</v>
      </c>
      <c r="P1115">
        <v>3.3279999999999998</v>
      </c>
    </row>
    <row r="1116" spans="1:16" x14ac:dyDescent="0.2">
      <c r="A1116" t="s">
        <v>77</v>
      </c>
      <c r="B1116" t="str">
        <f t="shared" si="34"/>
        <v>PT</v>
      </c>
      <c r="C1116" t="s">
        <v>67</v>
      </c>
      <c r="D1116" t="s">
        <v>6</v>
      </c>
      <c r="E1116">
        <v>2040</v>
      </c>
      <c r="F1116" t="s">
        <v>4</v>
      </c>
      <c r="G1116" t="s">
        <v>10</v>
      </c>
      <c r="H1116">
        <f t="shared" si="35"/>
        <v>-239.73</v>
      </c>
      <c r="I1116">
        <v>23.972999999999999</v>
      </c>
      <c r="K1116" t="s">
        <v>46</v>
      </c>
      <c r="L1116" t="s">
        <v>6</v>
      </c>
      <c r="M1116">
        <v>2030</v>
      </c>
      <c r="N1116" t="s">
        <v>4</v>
      </c>
      <c r="O1116" t="s">
        <v>10</v>
      </c>
      <c r="P1116">
        <v>4.0170000000000003</v>
      </c>
    </row>
    <row r="1117" spans="1:16" x14ac:dyDescent="0.2">
      <c r="A1117" t="s">
        <v>77</v>
      </c>
      <c r="B1117" t="str">
        <f t="shared" si="34"/>
        <v>PT</v>
      </c>
      <c r="C1117" t="s">
        <v>68</v>
      </c>
      <c r="D1117" t="s">
        <v>1</v>
      </c>
      <c r="E1117">
        <v>2025</v>
      </c>
      <c r="F1117" t="s">
        <v>2</v>
      </c>
      <c r="G1117" t="s">
        <v>5</v>
      </c>
      <c r="H1117">
        <f t="shared" si="35"/>
        <v>695.51</v>
      </c>
      <c r="I1117">
        <v>69.551000000000002</v>
      </c>
      <c r="K1117" t="s">
        <v>46</v>
      </c>
      <c r="L1117" t="s">
        <v>6</v>
      </c>
      <c r="M1117">
        <v>2030</v>
      </c>
      <c r="N1117" t="s">
        <v>4</v>
      </c>
      <c r="O1117" t="s">
        <v>5</v>
      </c>
      <c r="P1117">
        <v>3.3279999999999998</v>
      </c>
    </row>
    <row r="1118" spans="1:16" x14ac:dyDescent="0.2">
      <c r="A1118" t="s">
        <v>77</v>
      </c>
      <c r="B1118" t="str">
        <f t="shared" si="34"/>
        <v>PT</v>
      </c>
      <c r="C1118" t="s">
        <v>68</v>
      </c>
      <c r="D1118" t="s">
        <v>1</v>
      </c>
      <c r="E1118">
        <v>2025</v>
      </c>
      <c r="F1118" t="s">
        <v>4</v>
      </c>
      <c r="G1118" t="s">
        <v>9</v>
      </c>
      <c r="H1118">
        <f t="shared" si="35"/>
        <v>-695.51</v>
      </c>
      <c r="I1118">
        <v>69.551000000000002</v>
      </c>
      <c r="K1118" t="s">
        <v>46</v>
      </c>
      <c r="L1118" t="s">
        <v>6</v>
      </c>
      <c r="M1118">
        <v>2035</v>
      </c>
      <c r="N1118" t="s">
        <v>2</v>
      </c>
      <c r="O1118" t="s">
        <v>5</v>
      </c>
      <c r="P1118">
        <v>16.373000000000001</v>
      </c>
    </row>
    <row r="1119" spans="1:16" x14ac:dyDescent="0.2">
      <c r="A1119" t="s">
        <v>77</v>
      </c>
      <c r="B1119" t="str">
        <f t="shared" si="34"/>
        <v>PT</v>
      </c>
      <c r="C1119" t="s">
        <v>68</v>
      </c>
      <c r="D1119" t="s">
        <v>1</v>
      </c>
      <c r="E1119">
        <v>2030</v>
      </c>
      <c r="F1119" t="s">
        <v>2</v>
      </c>
      <c r="G1119" t="s">
        <v>5</v>
      </c>
      <c r="H1119">
        <f t="shared" si="35"/>
        <v>636.74</v>
      </c>
      <c r="I1119">
        <v>63.673999999999999</v>
      </c>
      <c r="K1119" t="s">
        <v>46</v>
      </c>
      <c r="L1119" t="s">
        <v>6</v>
      </c>
      <c r="M1119">
        <v>2035</v>
      </c>
      <c r="N1119" t="s">
        <v>4</v>
      </c>
      <c r="O1119" t="s">
        <v>10</v>
      </c>
      <c r="P1119">
        <v>16.068999999999999</v>
      </c>
    </row>
    <row r="1120" spans="1:16" x14ac:dyDescent="0.2">
      <c r="A1120" t="s">
        <v>77</v>
      </c>
      <c r="B1120" t="str">
        <f t="shared" si="34"/>
        <v>PT</v>
      </c>
      <c r="C1120" t="s">
        <v>68</v>
      </c>
      <c r="D1120" t="s">
        <v>1</v>
      </c>
      <c r="E1120">
        <v>2030</v>
      </c>
      <c r="F1120" t="s">
        <v>4</v>
      </c>
      <c r="G1120" t="s">
        <v>9</v>
      </c>
      <c r="H1120">
        <f t="shared" si="35"/>
        <v>-636.74</v>
      </c>
      <c r="I1120">
        <v>63.673999999999999</v>
      </c>
      <c r="K1120" t="s">
        <v>46</v>
      </c>
      <c r="L1120" t="s">
        <v>6</v>
      </c>
      <c r="M1120">
        <v>2035</v>
      </c>
      <c r="N1120" t="s">
        <v>4</v>
      </c>
      <c r="O1120" t="s">
        <v>5</v>
      </c>
      <c r="P1120">
        <v>16.373000000000001</v>
      </c>
    </row>
    <row r="1121" spans="1:16" x14ac:dyDescent="0.2">
      <c r="A1121" t="s">
        <v>77</v>
      </c>
      <c r="B1121" t="str">
        <f t="shared" si="34"/>
        <v>PT</v>
      </c>
      <c r="C1121" t="s">
        <v>68</v>
      </c>
      <c r="D1121" t="s">
        <v>1</v>
      </c>
      <c r="E1121">
        <v>2035</v>
      </c>
      <c r="F1121" t="s">
        <v>2</v>
      </c>
      <c r="G1121" t="s">
        <v>5</v>
      </c>
      <c r="H1121">
        <f t="shared" si="35"/>
        <v>542.03</v>
      </c>
      <c r="I1121">
        <v>54.203000000000003</v>
      </c>
      <c r="K1121" t="s">
        <v>46</v>
      </c>
      <c r="L1121" t="s">
        <v>6</v>
      </c>
      <c r="M1121">
        <v>2040</v>
      </c>
      <c r="N1121" t="s">
        <v>2</v>
      </c>
      <c r="O1121" t="s">
        <v>5</v>
      </c>
      <c r="P1121">
        <v>33.232999999999997</v>
      </c>
    </row>
    <row r="1122" spans="1:16" x14ac:dyDescent="0.2">
      <c r="A1122" t="s">
        <v>77</v>
      </c>
      <c r="B1122" t="str">
        <f t="shared" si="34"/>
        <v>PT</v>
      </c>
      <c r="C1122" t="s">
        <v>68</v>
      </c>
      <c r="D1122" t="s">
        <v>1</v>
      </c>
      <c r="E1122">
        <v>2035</v>
      </c>
      <c r="F1122" t="s">
        <v>4</v>
      </c>
      <c r="G1122" t="s">
        <v>9</v>
      </c>
      <c r="H1122">
        <f t="shared" si="35"/>
        <v>-542.03</v>
      </c>
      <c r="I1122">
        <v>54.203000000000003</v>
      </c>
      <c r="K1122" t="s">
        <v>46</v>
      </c>
      <c r="L1122" t="s">
        <v>6</v>
      </c>
      <c r="M1122">
        <v>2040</v>
      </c>
      <c r="N1122" t="s">
        <v>4</v>
      </c>
      <c r="O1122" t="s">
        <v>10</v>
      </c>
      <c r="P1122">
        <v>32.137999999999998</v>
      </c>
    </row>
    <row r="1123" spans="1:16" x14ac:dyDescent="0.2">
      <c r="A1123" t="s">
        <v>77</v>
      </c>
      <c r="B1123" t="str">
        <f t="shared" si="34"/>
        <v>PT</v>
      </c>
      <c r="C1123" t="s">
        <v>68</v>
      </c>
      <c r="D1123" t="s">
        <v>1</v>
      </c>
      <c r="E1123">
        <v>2040</v>
      </c>
      <c r="F1123" t="s">
        <v>2</v>
      </c>
      <c r="G1123" t="s">
        <v>5</v>
      </c>
      <c r="H1123">
        <f t="shared" si="35"/>
        <v>447.31</v>
      </c>
      <c r="I1123">
        <v>44.731000000000002</v>
      </c>
      <c r="K1123" t="s">
        <v>46</v>
      </c>
      <c r="L1123" t="s">
        <v>6</v>
      </c>
      <c r="M1123">
        <v>2040</v>
      </c>
      <c r="N1123" t="s">
        <v>4</v>
      </c>
      <c r="O1123" t="s">
        <v>5</v>
      </c>
      <c r="P1123">
        <v>33.232999999999997</v>
      </c>
    </row>
    <row r="1124" spans="1:16" x14ac:dyDescent="0.2">
      <c r="A1124" t="s">
        <v>77</v>
      </c>
      <c r="B1124" t="str">
        <f t="shared" si="34"/>
        <v>PT</v>
      </c>
      <c r="C1124" t="s">
        <v>68</v>
      </c>
      <c r="D1124" t="s">
        <v>1</v>
      </c>
      <c r="E1124">
        <v>2040</v>
      </c>
      <c r="F1124" t="s">
        <v>4</v>
      </c>
      <c r="G1124" t="s">
        <v>9</v>
      </c>
      <c r="H1124">
        <f t="shared" si="35"/>
        <v>-447.31</v>
      </c>
      <c r="I1124">
        <v>44.731000000000002</v>
      </c>
      <c r="K1124" t="s">
        <v>46</v>
      </c>
      <c r="L1124" t="s">
        <v>6</v>
      </c>
      <c r="M1124">
        <v>2045</v>
      </c>
      <c r="N1124" t="s">
        <v>2</v>
      </c>
      <c r="O1124" t="s">
        <v>5</v>
      </c>
      <c r="P1124">
        <v>50.094000000000001</v>
      </c>
    </row>
    <row r="1125" spans="1:16" x14ac:dyDescent="0.2">
      <c r="A1125" t="s">
        <v>77</v>
      </c>
      <c r="B1125" t="str">
        <f t="shared" si="34"/>
        <v>PT</v>
      </c>
      <c r="C1125" t="s">
        <v>68</v>
      </c>
      <c r="D1125" t="s">
        <v>6</v>
      </c>
      <c r="E1125">
        <v>2030</v>
      </c>
      <c r="F1125" t="s">
        <v>2</v>
      </c>
      <c r="G1125" t="s">
        <v>5</v>
      </c>
      <c r="H1125">
        <f t="shared" si="35"/>
        <v>6.9599999999999991</v>
      </c>
      <c r="I1125">
        <v>0.69599999999999995</v>
      </c>
      <c r="K1125" t="s">
        <v>46</v>
      </c>
      <c r="L1125" t="s">
        <v>6</v>
      </c>
      <c r="M1125">
        <v>2045</v>
      </c>
      <c r="N1125" t="s">
        <v>4</v>
      </c>
      <c r="O1125" t="s">
        <v>10</v>
      </c>
      <c r="P1125">
        <v>48.206000000000003</v>
      </c>
    </row>
    <row r="1126" spans="1:16" x14ac:dyDescent="0.2">
      <c r="A1126" t="s">
        <v>77</v>
      </c>
      <c r="B1126" t="str">
        <f t="shared" si="34"/>
        <v>PT</v>
      </c>
      <c r="C1126" t="s">
        <v>68</v>
      </c>
      <c r="D1126" t="s">
        <v>6</v>
      </c>
      <c r="E1126">
        <v>2030</v>
      </c>
      <c r="F1126" t="s">
        <v>4</v>
      </c>
      <c r="G1126" t="s">
        <v>10</v>
      </c>
      <c r="H1126">
        <f t="shared" si="35"/>
        <v>-6.9599999999999991</v>
      </c>
      <c r="I1126">
        <v>0.69599999999999995</v>
      </c>
      <c r="K1126" t="s">
        <v>46</v>
      </c>
      <c r="L1126" t="s">
        <v>6</v>
      </c>
      <c r="M1126">
        <v>2045</v>
      </c>
      <c r="N1126" t="s">
        <v>4</v>
      </c>
      <c r="O1126" t="s">
        <v>5</v>
      </c>
      <c r="P1126">
        <v>50.094000000000001</v>
      </c>
    </row>
    <row r="1127" spans="1:16" x14ac:dyDescent="0.2">
      <c r="A1127" t="s">
        <v>77</v>
      </c>
      <c r="B1127" t="str">
        <f t="shared" si="34"/>
        <v>PT</v>
      </c>
      <c r="C1127" t="s">
        <v>68</v>
      </c>
      <c r="D1127" t="s">
        <v>6</v>
      </c>
      <c r="E1127">
        <v>2035</v>
      </c>
      <c r="F1127" t="s">
        <v>2</v>
      </c>
      <c r="G1127" t="s">
        <v>5</v>
      </c>
      <c r="H1127">
        <f t="shared" si="35"/>
        <v>27.82</v>
      </c>
      <c r="I1127">
        <v>2.782</v>
      </c>
      <c r="K1127" t="s">
        <v>46</v>
      </c>
      <c r="L1127" t="s">
        <v>6</v>
      </c>
      <c r="M1127">
        <v>2050</v>
      </c>
      <c r="N1127" t="s">
        <v>2</v>
      </c>
      <c r="O1127" t="s">
        <v>5</v>
      </c>
      <c r="P1127">
        <v>83.727999999999994</v>
      </c>
    </row>
    <row r="1128" spans="1:16" x14ac:dyDescent="0.2">
      <c r="A1128" t="s">
        <v>77</v>
      </c>
      <c r="B1128" t="str">
        <f t="shared" si="34"/>
        <v>PT</v>
      </c>
      <c r="C1128" t="s">
        <v>68</v>
      </c>
      <c r="D1128" t="s">
        <v>6</v>
      </c>
      <c r="E1128">
        <v>2035</v>
      </c>
      <c r="F1128" t="s">
        <v>4</v>
      </c>
      <c r="G1128" t="s">
        <v>10</v>
      </c>
      <c r="H1128">
        <f t="shared" si="35"/>
        <v>-27.82</v>
      </c>
      <c r="I1128">
        <v>2.782</v>
      </c>
      <c r="K1128" t="s">
        <v>46</v>
      </c>
      <c r="L1128" t="s">
        <v>6</v>
      </c>
      <c r="M1128">
        <v>2050</v>
      </c>
      <c r="N1128" t="s">
        <v>4</v>
      </c>
      <c r="O1128" t="s">
        <v>10</v>
      </c>
      <c r="P1128">
        <v>80.343999999999994</v>
      </c>
    </row>
    <row r="1129" spans="1:16" x14ac:dyDescent="0.2">
      <c r="A1129" t="s">
        <v>77</v>
      </c>
      <c r="B1129" t="str">
        <f t="shared" si="34"/>
        <v>PT</v>
      </c>
      <c r="C1129" t="s">
        <v>68</v>
      </c>
      <c r="D1129" t="s">
        <v>6</v>
      </c>
      <c r="E1129">
        <v>2040</v>
      </c>
      <c r="F1129" t="s">
        <v>2</v>
      </c>
      <c r="G1129" t="s">
        <v>5</v>
      </c>
      <c r="H1129">
        <f t="shared" si="35"/>
        <v>55.64</v>
      </c>
      <c r="I1129">
        <v>5.5640000000000001</v>
      </c>
      <c r="K1129" t="s">
        <v>46</v>
      </c>
      <c r="L1129" t="s">
        <v>6</v>
      </c>
      <c r="M1129">
        <v>2050</v>
      </c>
      <c r="N1129" t="s">
        <v>4</v>
      </c>
      <c r="O1129" t="s">
        <v>5</v>
      </c>
      <c r="P1129">
        <v>83.727999999999994</v>
      </c>
    </row>
    <row r="1130" spans="1:16" x14ac:dyDescent="0.2">
      <c r="A1130" t="s">
        <v>77</v>
      </c>
      <c r="B1130" t="str">
        <f t="shared" si="34"/>
        <v>PT</v>
      </c>
      <c r="C1130" t="s">
        <v>68</v>
      </c>
      <c r="D1130" t="s">
        <v>6</v>
      </c>
      <c r="E1130">
        <v>2040</v>
      </c>
      <c r="F1130" t="s">
        <v>4</v>
      </c>
      <c r="G1130" t="s">
        <v>10</v>
      </c>
      <c r="H1130">
        <f t="shared" si="35"/>
        <v>-55.64</v>
      </c>
      <c r="I1130">
        <v>5.5640000000000001</v>
      </c>
      <c r="K1130" t="s">
        <v>47</v>
      </c>
      <c r="L1130" t="s">
        <v>1</v>
      </c>
      <c r="M1130">
        <v>2025</v>
      </c>
      <c r="N1130" t="s">
        <v>2</v>
      </c>
      <c r="O1130" t="s">
        <v>5</v>
      </c>
      <c r="P1130">
        <v>348.399</v>
      </c>
    </row>
    <row r="1131" spans="1:16" x14ac:dyDescent="0.2">
      <c r="A1131" t="s">
        <v>77</v>
      </c>
      <c r="B1131" t="str">
        <f t="shared" si="34"/>
        <v>PT</v>
      </c>
      <c r="C1131" t="s">
        <v>69</v>
      </c>
      <c r="D1131" t="s">
        <v>1</v>
      </c>
      <c r="E1131">
        <v>2025</v>
      </c>
      <c r="F1131" t="s">
        <v>2</v>
      </c>
      <c r="G1131" t="s">
        <v>3</v>
      </c>
      <c r="H1131">
        <f t="shared" si="35"/>
        <v>3.65</v>
      </c>
      <c r="I1131">
        <v>0.36499999999999999</v>
      </c>
      <c r="K1131" t="s">
        <v>47</v>
      </c>
      <c r="L1131" t="s">
        <v>1</v>
      </c>
      <c r="M1131">
        <v>2025</v>
      </c>
      <c r="N1131" t="s">
        <v>4</v>
      </c>
      <c r="O1131" t="s">
        <v>9</v>
      </c>
      <c r="P1131">
        <v>162.09899999999999</v>
      </c>
    </row>
    <row r="1132" spans="1:16" x14ac:dyDescent="0.2">
      <c r="A1132" t="s">
        <v>77</v>
      </c>
      <c r="B1132" t="str">
        <f t="shared" si="34"/>
        <v>PT</v>
      </c>
      <c r="C1132" t="s">
        <v>69</v>
      </c>
      <c r="D1132" t="s">
        <v>1</v>
      </c>
      <c r="E1132">
        <v>2025</v>
      </c>
      <c r="F1132" t="s">
        <v>2</v>
      </c>
      <c r="G1132" t="s">
        <v>5</v>
      </c>
      <c r="H1132">
        <f t="shared" si="35"/>
        <v>1582.3500000000001</v>
      </c>
      <c r="I1132">
        <v>158.23500000000001</v>
      </c>
      <c r="K1132" t="s">
        <v>47</v>
      </c>
      <c r="L1132" t="s">
        <v>1</v>
      </c>
      <c r="M1132">
        <v>2025</v>
      </c>
      <c r="N1132" t="s">
        <v>4</v>
      </c>
      <c r="O1132" t="s">
        <v>5</v>
      </c>
      <c r="P1132">
        <v>186.3</v>
      </c>
    </row>
    <row r="1133" spans="1:16" x14ac:dyDescent="0.2">
      <c r="A1133" t="s">
        <v>77</v>
      </c>
      <c r="B1133" t="str">
        <f t="shared" si="34"/>
        <v>PT</v>
      </c>
      <c r="C1133" t="s">
        <v>69</v>
      </c>
      <c r="D1133" t="s">
        <v>1</v>
      </c>
      <c r="E1133">
        <v>2025</v>
      </c>
      <c r="F1133" t="s">
        <v>4</v>
      </c>
      <c r="G1133" t="s">
        <v>9</v>
      </c>
      <c r="H1133">
        <f t="shared" si="35"/>
        <v>-1586</v>
      </c>
      <c r="I1133">
        <v>158.6</v>
      </c>
      <c r="K1133" t="s">
        <v>47</v>
      </c>
      <c r="L1133" t="s">
        <v>1</v>
      </c>
      <c r="M1133">
        <v>2030</v>
      </c>
      <c r="N1133" t="s">
        <v>2</v>
      </c>
      <c r="O1133" t="s">
        <v>5</v>
      </c>
      <c r="P1133">
        <v>1262.9159999999999</v>
      </c>
    </row>
    <row r="1134" spans="1:16" x14ac:dyDescent="0.2">
      <c r="A1134" t="s">
        <v>77</v>
      </c>
      <c r="B1134" t="str">
        <f t="shared" si="34"/>
        <v>PT</v>
      </c>
      <c r="C1134" t="s">
        <v>69</v>
      </c>
      <c r="D1134" t="s">
        <v>1</v>
      </c>
      <c r="E1134">
        <v>2030</v>
      </c>
      <c r="F1134" t="s">
        <v>2</v>
      </c>
      <c r="G1134" t="s">
        <v>5</v>
      </c>
      <c r="H1134">
        <f t="shared" si="35"/>
        <v>1466.77</v>
      </c>
      <c r="I1134">
        <v>146.67699999999999</v>
      </c>
      <c r="K1134" t="s">
        <v>47</v>
      </c>
      <c r="L1134" t="s">
        <v>1</v>
      </c>
      <c r="M1134">
        <v>2030</v>
      </c>
      <c r="N1134" t="s">
        <v>4</v>
      </c>
      <c r="O1134" t="s">
        <v>9</v>
      </c>
      <c r="P1134">
        <v>148.024</v>
      </c>
    </row>
    <row r="1135" spans="1:16" x14ac:dyDescent="0.2">
      <c r="A1135" t="s">
        <v>77</v>
      </c>
      <c r="B1135" t="str">
        <f t="shared" si="34"/>
        <v>PT</v>
      </c>
      <c r="C1135" t="s">
        <v>69</v>
      </c>
      <c r="D1135" t="s">
        <v>1</v>
      </c>
      <c r="E1135">
        <v>2030</v>
      </c>
      <c r="F1135" t="s">
        <v>4</v>
      </c>
      <c r="G1135" t="s">
        <v>9</v>
      </c>
      <c r="H1135">
        <f t="shared" si="35"/>
        <v>-1466.77</v>
      </c>
      <c r="I1135">
        <v>146.67699999999999</v>
      </c>
      <c r="K1135" t="s">
        <v>47</v>
      </c>
      <c r="L1135" t="s">
        <v>1</v>
      </c>
      <c r="M1135">
        <v>2030</v>
      </c>
      <c r="N1135" t="s">
        <v>4</v>
      </c>
      <c r="O1135" t="s">
        <v>5</v>
      </c>
      <c r="P1135">
        <v>1114.893</v>
      </c>
    </row>
    <row r="1136" spans="1:16" x14ac:dyDescent="0.2">
      <c r="A1136" t="s">
        <v>77</v>
      </c>
      <c r="B1136" t="str">
        <f t="shared" si="34"/>
        <v>PT</v>
      </c>
      <c r="C1136" t="s">
        <v>69</v>
      </c>
      <c r="D1136" t="s">
        <v>1</v>
      </c>
      <c r="E1136">
        <v>2035</v>
      </c>
      <c r="F1136" t="s">
        <v>2</v>
      </c>
      <c r="G1136" t="s">
        <v>3</v>
      </c>
      <c r="H1136">
        <f t="shared" si="35"/>
        <v>3.65</v>
      </c>
      <c r="I1136">
        <v>0.36499999999999999</v>
      </c>
      <c r="K1136" t="s">
        <v>47</v>
      </c>
      <c r="L1136" t="s">
        <v>1</v>
      </c>
      <c r="M1136">
        <v>2035</v>
      </c>
      <c r="N1136" t="s">
        <v>2</v>
      </c>
      <c r="O1136" t="s">
        <v>5</v>
      </c>
      <c r="P1136">
        <v>1168.0309999999999</v>
      </c>
    </row>
    <row r="1137" spans="1:16" x14ac:dyDescent="0.2">
      <c r="A1137" t="s">
        <v>77</v>
      </c>
      <c r="B1137" t="str">
        <f t="shared" si="34"/>
        <v>PT</v>
      </c>
      <c r="C1137" t="s">
        <v>69</v>
      </c>
      <c r="D1137" t="s">
        <v>1</v>
      </c>
      <c r="E1137">
        <v>2035</v>
      </c>
      <c r="F1137" t="s">
        <v>2</v>
      </c>
      <c r="G1137" t="s">
        <v>5</v>
      </c>
      <c r="H1137">
        <f t="shared" si="35"/>
        <v>1212.6399999999999</v>
      </c>
      <c r="I1137">
        <v>121.264</v>
      </c>
      <c r="K1137" t="s">
        <v>47</v>
      </c>
      <c r="L1137" t="s">
        <v>1</v>
      </c>
      <c r="M1137">
        <v>2035</v>
      </c>
      <c r="N1137" t="s">
        <v>4</v>
      </c>
      <c r="O1137" t="s">
        <v>9</v>
      </c>
      <c r="P1137">
        <v>126.83199999999999</v>
      </c>
    </row>
    <row r="1138" spans="1:16" x14ac:dyDescent="0.2">
      <c r="A1138" t="s">
        <v>77</v>
      </c>
      <c r="B1138" t="str">
        <f t="shared" si="34"/>
        <v>PT</v>
      </c>
      <c r="C1138" t="s">
        <v>69</v>
      </c>
      <c r="D1138" t="s">
        <v>1</v>
      </c>
      <c r="E1138">
        <v>2035</v>
      </c>
      <c r="F1138" t="s">
        <v>4</v>
      </c>
      <c r="G1138" t="s">
        <v>9</v>
      </c>
      <c r="H1138">
        <f t="shared" si="35"/>
        <v>-1216.29</v>
      </c>
      <c r="I1138">
        <v>121.629</v>
      </c>
      <c r="K1138" t="s">
        <v>47</v>
      </c>
      <c r="L1138" t="s">
        <v>1</v>
      </c>
      <c r="M1138">
        <v>2035</v>
      </c>
      <c r="N1138" t="s">
        <v>4</v>
      </c>
      <c r="O1138" t="s">
        <v>5</v>
      </c>
      <c r="P1138">
        <v>1041.1990000000001</v>
      </c>
    </row>
    <row r="1139" spans="1:16" x14ac:dyDescent="0.2">
      <c r="A1139" t="s">
        <v>77</v>
      </c>
      <c r="B1139" t="str">
        <f t="shared" si="34"/>
        <v>PT</v>
      </c>
      <c r="C1139" t="s">
        <v>69</v>
      </c>
      <c r="D1139" t="s">
        <v>1</v>
      </c>
      <c r="E1139">
        <v>2040</v>
      </c>
      <c r="F1139" t="s">
        <v>2</v>
      </c>
      <c r="G1139" t="s">
        <v>3</v>
      </c>
      <c r="H1139">
        <f t="shared" si="35"/>
        <v>3.65</v>
      </c>
      <c r="I1139">
        <v>0.36499999999999999</v>
      </c>
      <c r="K1139" t="s">
        <v>47</v>
      </c>
      <c r="L1139" t="s">
        <v>1</v>
      </c>
      <c r="M1139">
        <v>2040</v>
      </c>
      <c r="N1139" t="s">
        <v>2</v>
      </c>
      <c r="O1139" t="s">
        <v>5</v>
      </c>
      <c r="P1139">
        <v>1109.04</v>
      </c>
    </row>
    <row r="1140" spans="1:16" x14ac:dyDescent="0.2">
      <c r="A1140" t="s">
        <v>77</v>
      </c>
      <c r="B1140" t="str">
        <f t="shared" si="34"/>
        <v>PT</v>
      </c>
      <c r="C1140" t="s">
        <v>69</v>
      </c>
      <c r="D1140" t="s">
        <v>1</v>
      </c>
      <c r="E1140">
        <v>2040</v>
      </c>
      <c r="F1140" t="s">
        <v>2</v>
      </c>
      <c r="G1140" t="s">
        <v>5</v>
      </c>
      <c r="H1140">
        <f t="shared" si="35"/>
        <v>962.16</v>
      </c>
      <c r="I1140">
        <v>96.215999999999994</v>
      </c>
      <c r="K1140" t="s">
        <v>47</v>
      </c>
      <c r="L1140" t="s">
        <v>1</v>
      </c>
      <c r="M1140">
        <v>2040</v>
      </c>
      <c r="N1140" t="s">
        <v>4</v>
      </c>
      <c r="O1140" t="s">
        <v>9</v>
      </c>
      <c r="P1140">
        <v>105.64100000000001</v>
      </c>
    </row>
    <row r="1141" spans="1:16" x14ac:dyDescent="0.2">
      <c r="A1141" t="s">
        <v>77</v>
      </c>
      <c r="B1141" t="str">
        <f t="shared" si="34"/>
        <v>PT</v>
      </c>
      <c r="C1141" t="s">
        <v>69</v>
      </c>
      <c r="D1141" t="s">
        <v>1</v>
      </c>
      <c r="E1141">
        <v>2040</v>
      </c>
      <c r="F1141" t="s">
        <v>4</v>
      </c>
      <c r="G1141" t="s">
        <v>9</v>
      </c>
      <c r="H1141">
        <f t="shared" si="35"/>
        <v>-965.81000000000006</v>
      </c>
      <c r="I1141">
        <v>96.581000000000003</v>
      </c>
      <c r="K1141" t="s">
        <v>47</v>
      </c>
      <c r="L1141" t="s">
        <v>1</v>
      </c>
      <c r="M1141">
        <v>2040</v>
      </c>
      <c r="N1141" t="s">
        <v>4</v>
      </c>
      <c r="O1141" t="s">
        <v>5</v>
      </c>
      <c r="P1141">
        <v>1003.399</v>
      </c>
    </row>
    <row r="1142" spans="1:16" x14ac:dyDescent="0.2">
      <c r="A1142" t="s">
        <v>77</v>
      </c>
      <c r="B1142" t="str">
        <f t="shared" si="34"/>
        <v>PT</v>
      </c>
      <c r="C1142" t="s">
        <v>69</v>
      </c>
      <c r="D1142" t="s">
        <v>6</v>
      </c>
      <c r="E1142">
        <v>2030</v>
      </c>
      <c r="F1142" t="s">
        <v>2</v>
      </c>
      <c r="G1142" t="s">
        <v>5</v>
      </c>
      <c r="H1142">
        <f t="shared" si="35"/>
        <v>47.29</v>
      </c>
      <c r="I1142">
        <v>4.7290000000000001</v>
      </c>
      <c r="K1142" t="s">
        <v>47</v>
      </c>
      <c r="L1142" t="s">
        <v>1</v>
      </c>
      <c r="M1142">
        <v>2045</v>
      </c>
      <c r="N1142" t="s">
        <v>2</v>
      </c>
      <c r="O1142" t="s">
        <v>5</v>
      </c>
      <c r="P1142">
        <v>901.99400000000003</v>
      </c>
    </row>
    <row r="1143" spans="1:16" x14ac:dyDescent="0.2">
      <c r="A1143" t="s">
        <v>77</v>
      </c>
      <c r="B1143" t="str">
        <f t="shared" si="34"/>
        <v>PT</v>
      </c>
      <c r="C1143" t="s">
        <v>69</v>
      </c>
      <c r="D1143" t="s">
        <v>6</v>
      </c>
      <c r="E1143">
        <v>2030</v>
      </c>
      <c r="F1143" t="s">
        <v>4</v>
      </c>
      <c r="G1143" t="s">
        <v>10</v>
      </c>
      <c r="H1143">
        <f t="shared" si="35"/>
        <v>-15.860000000000001</v>
      </c>
      <c r="I1143">
        <v>1.5860000000000001</v>
      </c>
      <c r="K1143" t="s">
        <v>47</v>
      </c>
      <c r="L1143" t="s">
        <v>1</v>
      </c>
      <c r="M1143">
        <v>2045</v>
      </c>
      <c r="N1143" t="s">
        <v>4</v>
      </c>
      <c r="O1143" t="s">
        <v>9</v>
      </c>
      <c r="P1143">
        <v>91.566000000000003</v>
      </c>
    </row>
    <row r="1144" spans="1:16" x14ac:dyDescent="0.2">
      <c r="A1144" t="s">
        <v>77</v>
      </c>
      <c r="B1144" t="str">
        <f t="shared" si="34"/>
        <v>PT</v>
      </c>
      <c r="C1144" t="s">
        <v>69</v>
      </c>
      <c r="D1144" t="s">
        <v>6</v>
      </c>
      <c r="E1144">
        <v>2035</v>
      </c>
      <c r="F1144" t="s">
        <v>2</v>
      </c>
      <c r="G1144" t="s">
        <v>5</v>
      </c>
      <c r="H1144">
        <f t="shared" si="35"/>
        <v>18.05</v>
      </c>
      <c r="I1144">
        <v>1.8049999999999999</v>
      </c>
      <c r="K1144" t="s">
        <v>47</v>
      </c>
      <c r="L1144" t="s">
        <v>1</v>
      </c>
      <c r="M1144">
        <v>2045</v>
      </c>
      <c r="N1144" t="s">
        <v>4</v>
      </c>
      <c r="O1144" t="s">
        <v>5</v>
      </c>
      <c r="P1144">
        <v>810.42700000000002</v>
      </c>
    </row>
    <row r="1145" spans="1:16" x14ac:dyDescent="0.2">
      <c r="A1145" t="s">
        <v>77</v>
      </c>
      <c r="B1145" t="str">
        <f t="shared" si="34"/>
        <v>PT</v>
      </c>
      <c r="C1145" t="s">
        <v>69</v>
      </c>
      <c r="D1145" t="s">
        <v>6</v>
      </c>
      <c r="E1145">
        <v>2035</v>
      </c>
      <c r="F1145" t="s">
        <v>4</v>
      </c>
      <c r="G1145" t="s">
        <v>10</v>
      </c>
      <c r="H1145">
        <f t="shared" si="35"/>
        <v>-63.440000000000005</v>
      </c>
      <c r="I1145">
        <v>6.3440000000000003</v>
      </c>
      <c r="K1145" t="s">
        <v>47</v>
      </c>
      <c r="L1145" t="s">
        <v>1</v>
      </c>
      <c r="M1145">
        <v>2050</v>
      </c>
      <c r="N1145" t="s">
        <v>2</v>
      </c>
      <c r="O1145" t="s">
        <v>5</v>
      </c>
      <c r="P1145">
        <v>858.71199999999999</v>
      </c>
    </row>
    <row r="1146" spans="1:16" x14ac:dyDescent="0.2">
      <c r="A1146" t="s">
        <v>77</v>
      </c>
      <c r="B1146" t="str">
        <f t="shared" si="34"/>
        <v>PT</v>
      </c>
      <c r="C1146" t="s">
        <v>69</v>
      </c>
      <c r="D1146" t="s">
        <v>6</v>
      </c>
      <c r="E1146">
        <v>2040</v>
      </c>
      <c r="F1146" t="s">
        <v>2</v>
      </c>
      <c r="G1146" t="s">
        <v>5</v>
      </c>
      <c r="H1146">
        <f t="shared" si="35"/>
        <v>17.849999999999998</v>
      </c>
      <c r="I1146">
        <v>1.7849999999999999</v>
      </c>
      <c r="K1146" t="s">
        <v>47</v>
      </c>
      <c r="L1146" t="s">
        <v>1</v>
      </c>
      <c r="M1146">
        <v>2050</v>
      </c>
      <c r="N1146" t="s">
        <v>4</v>
      </c>
      <c r="O1146" t="s">
        <v>9</v>
      </c>
      <c r="P1146">
        <v>77.491</v>
      </c>
    </row>
    <row r="1147" spans="1:16" x14ac:dyDescent="0.2">
      <c r="A1147" t="s">
        <v>77</v>
      </c>
      <c r="B1147" t="str">
        <f t="shared" si="34"/>
        <v>PT</v>
      </c>
      <c r="C1147" t="s">
        <v>69</v>
      </c>
      <c r="D1147" t="s">
        <v>6</v>
      </c>
      <c r="E1147">
        <v>2040</v>
      </c>
      <c r="F1147" t="s">
        <v>4</v>
      </c>
      <c r="G1147" t="s">
        <v>10</v>
      </c>
      <c r="H1147">
        <f t="shared" si="35"/>
        <v>-126.88000000000001</v>
      </c>
      <c r="I1147">
        <v>12.688000000000001</v>
      </c>
      <c r="K1147" t="s">
        <v>47</v>
      </c>
      <c r="L1147" t="s">
        <v>1</v>
      </c>
      <c r="M1147">
        <v>2050</v>
      </c>
      <c r="N1147" t="s">
        <v>4</v>
      </c>
      <c r="O1147" t="s">
        <v>5</v>
      </c>
      <c r="P1147">
        <v>781.221</v>
      </c>
    </row>
    <row r="1148" spans="1:16" x14ac:dyDescent="0.2">
      <c r="A1148" t="s">
        <v>77</v>
      </c>
      <c r="B1148" t="str">
        <f t="shared" si="34"/>
        <v>PT</v>
      </c>
      <c r="C1148" t="s">
        <v>70</v>
      </c>
      <c r="D1148" t="s">
        <v>1</v>
      </c>
      <c r="E1148">
        <v>2025</v>
      </c>
      <c r="F1148" t="s">
        <v>2</v>
      </c>
      <c r="G1148" t="s">
        <v>5</v>
      </c>
      <c r="H1148">
        <f t="shared" si="35"/>
        <v>2148.4700000000003</v>
      </c>
      <c r="I1148">
        <v>214.84700000000001</v>
      </c>
      <c r="K1148" t="s">
        <v>47</v>
      </c>
      <c r="L1148" t="s">
        <v>6</v>
      </c>
      <c r="M1148">
        <v>2030</v>
      </c>
      <c r="N1148" t="s">
        <v>4</v>
      </c>
      <c r="O1148" t="s">
        <v>10</v>
      </c>
      <c r="P1148">
        <v>1.621</v>
      </c>
    </row>
    <row r="1149" spans="1:16" x14ac:dyDescent="0.2">
      <c r="A1149" t="s">
        <v>77</v>
      </c>
      <c r="B1149" t="str">
        <f t="shared" si="34"/>
        <v>PT</v>
      </c>
      <c r="C1149" t="s">
        <v>70</v>
      </c>
      <c r="D1149" t="s">
        <v>1</v>
      </c>
      <c r="E1149">
        <v>2025</v>
      </c>
      <c r="F1149" t="s">
        <v>4</v>
      </c>
      <c r="G1149" t="s">
        <v>9</v>
      </c>
      <c r="H1149">
        <f t="shared" si="35"/>
        <v>-2148.4700000000003</v>
      </c>
      <c r="I1149">
        <v>214.84700000000001</v>
      </c>
      <c r="K1149" t="s">
        <v>47</v>
      </c>
      <c r="L1149" t="s">
        <v>6</v>
      </c>
      <c r="M1149">
        <v>2035</v>
      </c>
      <c r="N1149" t="s">
        <v>2</v>
      </c>
      <c r="O1149" t="s">
        <v>5</v>
      </c>
      <c r="P1149">
        <v>6.7850000000000001</v>
      </c>
    </row>
    <row r="1150" spans="1:16" x14ac:dyDescent="0.2">
      <c r="A1150" t="s">
        <v>77</v>
      </c>
      <c r="B1150" t="str">
        <f t="shared" si="34"/>
        <v>PT</v>
      </c>
      <c r="C1150" t="s">
        <v>70</v>
      </c>
      <c r="D1150" t="s">
        <v>1</v>
      </c>
      <c r="E1150">
        <v>2030</v>
      </c>
      <c r="F1150" t="s">
        <v>2</v>
      </c>
      <c r="G1150" t="s">
        <v>5</v>
      </c>
      <c r="H1150">
        <f t="shared" si="35"/>
        <v>1986.96</v>
      </c>
      <c r="I1150">
        <v>198.696</v>
      </c>
      <c r="K1150" t="s">
        <v>47</v>
      </c>
      <c r="L1150" t="s">
        <v>6</v>
      </c>
      <c r="M1150">
        <v>2035</v>
      </c>
      <c r="N1150" t="s">
        <v>4</v>
      </c>
      <c r="O1150" t="s">
        <v>10</v>
      </c>
      <c r="P1150">
        <v>6.484</v>
      </c>
    </row>
    <row r="1151" spans="1:16" x14ac:dyDescent="0.2">
      <c r="A1151" t="s">
        <v>77</v>
      </c>
      <c r="B1151" t="str">
        <f t="shared" si="34"/>
        <v>PT</v>
      </c>
      <c r="C1151" t="s">
        <v>70</v>
      </c>
      <c r="D1151" t="s">
        <v>1</v>
      </c>
      <c r="E1151">
        <v>2030</v>
      </c>
      <c r="F1151" t="s">
        <v>4</v>
      </c>
      <c r="G1151" t="s">
        <v>9</v>
      </c>
      <c r="H1151">
        <f t="shared" si="35"/>
        <v>-1986.96</v>
      </c>
      <c r="I1151">
        <v>198.696</v>
      </c>
      <c r="K1151" t="s">
        <v>47</v>
      </c>
      <c r="L1151" t="s">
        <v>6</v>
      </c>
      <c r="M1151">
        <v>2040</v>
      </c>
      <c r="N1151" t="s">
        <v>2</v>
      </c>
      <c r="O1151" t="s">
        <v>5</v>
      </c>
      <c r="P1151">
        <v>13.577</v>
      </c>
    </row>
    <row r="1152" spans="1:16" x14ac:dyDescent="0.2">
      <c r="A1152" t="s">
        <v>77</v>
      </c>
      <c r="B1152" t="str">
        <f t="shared" si="34"/>
        <v>PT</v>
      </c>
      <c r="C1152" t="s">
        <v>70</v>
      </c>
      <c r="D1152" t="s">
        <v>1</v>
      </c>
      <c r="E1152">
        <v>2035</v>
      </c>
      <c r="F1152" t="s">
        <v>2</v>
      </c>
      <c r="G1152" t="s">
        <v>5</v>
      </c>
      <c r="H1152">
        <f t="shared" si="35"/>
        <v>1614.7</v>
      </c>
      <c r="I1152">
        <v>161.47</v>
      </c>
      <c r="K1152" t="s">
        <v>47</v>
      </c>
      <c r="L1152" t="s">
        <v>6</v>
      </c>
      <c r="M1152">
        <v>2040</v>
      </c>
      <c r="N1152" t="s">
        <v>4</v>
      </c>
      <c r="O1152" t="s">
        <v>10</v>
      </c>
      <c r="P1152">
        <v>12.968</v>
      </c>
    </row>
    <row r="1153" spans="1:16" x14ac:dyDescent="0.2">
      <c r="A1153" t="s">
        <v>77</v>
      </c>
      <c r="B1153" t="str">
        <f t="shared" si="34"/>
        <v>PT</v>
      </c>
      <c r="C1153" t="s">
        <v>70</v>
      </c>
      <c r="D1153" t="s">
        <v>1</v>
      </c>
      <c r="E1153">
        <v>2035</v>
      </c>
      <c r="F1153" t="s">
        <v>2</v>
      </c>
      <c r="G1153" t="s">
        <v>6</v>
      </c>
      <c r="H1153">
        <f t="shared" si="35"/>
        <v>32.950000000000003</v>
      </c>
      <c r="I1153">
        <v>3.2949999999999999</v>
      </c>
      <c r="K1153" t="s">
        <v>47</v>
      </c>
      <c r="L1153" t="s">
        <v>6</v>
      </c>
      <c r="M1153">
        <v>2045</v>
      </c>
      <c r="N1153" t="s">
        <v>2</v>
      </c>
      <c r="O1153" t="s">
        <v>5</v>
      </c>
      <c r="P1153">
        <v>13.577</v>
      </c>
    </row>
    <row r="1154" spans="1:16" x14ac:dyDescent="0.2">
      <c r="A1154" t="s">
        <v>77</v>
      </c>
      <c r="B1154" t="str">
        <f t="shared" si="34"/>
        <v>PT</v>
      </c>
      <c r="C1154" t="s">
        <v>70</v>
      </c>
      <c r="D1154" t="s">
        <v>1</v>
      </c>
      <c r="E1154">
        <v>2035</v>
      </c>
      <c r="F1154" t="s">
        <v>4</v>
      </c>
      <c r="G1154" t="s">
        <v>9</v>
      </c>
      <c r="H1154">
        <f t="shared" si="35"/>
        <v>-1647.6499999999999</v>
      </c>
      <c r="I1154">
        <v>164.76499999999999</v>
      </c>
      <c r="K1154" t="s">
        <v>47</v>
      </c>
      <c r="L1154" t="s">
        <v>6</v>
      </c>
      <c r="M1154">
        <v>2045</v>
      </c>
      <c r="N1154" t="s">
        <v>4</v>
      </c>
      <c r="O1154" t="s">
        <v>10</v>
      </c>
      <c r="P1154">
        <v>19.452000000000002</v>
      </c>
    </row>
    <row r="1155" spans="1:16" x14ac:dyDescent="0.2">
      <c r="A1155" t="s">
        <v>77</v>
      </c>
      <c r="B1155" t="str">
        <f t="shared" ref="B1155:B1218" si="36">MID(C1155,1,2)</f>
        <v>PT</v>
      </c>
      <c r="C1155" t="s">
        <v>70</v>
      </c>
      <c r="D1155" t="s">
        <v>1</v>
      </c>
      <c r="E1155">
        <v>2040</v>
      </c>
      <c r="F1155" t="s">
        <v>2</v>
      </c>
      <c r="G1155" t="s">
        <v>5</v>
      </c>
      <c r="H1155">
        <f t="shared" ref="H1155:H1218" si="37">IF(F1155="+",I1155,-I1155)*10</f>
        <v>1282.17</v>
      </c>
      <c r="I1155">
        <v>128.21700000000001</v>
      </c>
      <c r="K1155" t="s">
        <v>47</v>
      </c>
      <c r="L1155" t="s">
        <v>6</v>
      </c>
      <c r="M1155">
        <v>2050</v>
      </c>
      <c r="N1155" t="s">
        <v>2</v>
      </c>
      <c r="O1155" t="s">
        <v>5</v>
      </c>
      <c r="P1155">
        <v>51.783000000000001</v>
      </c>
    </row>
    <row r="1156" spans="1:16" x14ac:dyDescent="0.2">
      <c r="A1156" t="s">
        <v>77</v>
      </c>
      <c r="B1156" t="str">
        <f t="shared" si="36"/>
        <v>PT</v>
      </c>
      <c r="C1156" t="s">
        <v>70</v>
      </c>
      <c r="D1156" t="s">
        <v>1</v>
      </c>
      <c r="E1156">
        <v>2040</v>
      </c>
      <c r="F1156" t="s">
        <v>2</v>
      </c>
      <c r="G1156" t="s">
        <v>6</v>
      </c>
      <c r="H1156">
        <f t="shared" si="37"/>
        <v>26.17</v>
      </c>
      <c r="I1156">
        <v>2.617</v>
      </c>
      <c r="K1156" t="s">
        <v>47</v>
      </c>
      <c r="L1156" t="s">
        <v>6</v>
      </c>
      <c r="M1156">
        <v>2050</v>
      </c>
      <c r="N1156" t="s">
        <v>4</v>
      </c>
      <c r="O1156" t="s">
        <v>10</v>
      </c>
      <c r="P1156">
        <v>32.42</v>
      </c>
    </row>
    <row r="1157" spans="1:16" x14ac:dyDescent="0.2">
      <c r="A1157" t="s">
        <v>77</v>
      </c>
      <c r="B1157" t="str">
        <f t="shared" si="36"/>
        <v>PT</v>
      </c>
      <c r="C1157" t="s">
        <v>70</v>
      </c>
      <c r="D1157" t="s">
        <v>1</v>
      </c>
      <c r="E1157">
        <v>2040</v>
      </c>
      <c r="F1157" t="s">
        <v>4</v>
      </c>
      <c r="G1157" t="s">
        <v>9</v>
      </c>
      <c r="H1157">
        <f t="shared" si="37"/>
        <v>-1308.3400000000001</v>
      </c>
      <c r="I1157">
        <v>130.834</v>
      </c>
      <c r="K1157" t="s">
        <v>48</v>
      </c>
      <c r="L1157" t="s">
        <v>1</v>
      </c>
      <c r="M1157">
        <v>2025</v>
      </c>
      <c r="N1157" t="s">
        <v>2</v>
      </c>
      <c r="O1157" t="s">
        <v>8</v>
      </c>
      <c r="P1157">
        <v>1824.905</v>
      </c>
    </row>
    <row r="1158" spans="1:16" x14ac:dyDescent="0.2">
      <c r="A1158" t="s">
        <v>77</v>
      </c>
      <c r="B1158" t="str">
        <f t="shared" si="36"/>
        <v>PT</v>
      </c>
      <c r="C1158" t="s">
        <v>70</v>
      </c>
      <c r="D1158" t="s">
        <v>6</v>
      </c>
      <c r="E1158">
        <v>2030</v>
      </c>
      <c r="F1158" t="s">
        <v>4</v>
      </c>
      <c r="G1158" t="s">
        <v>10</v>
      </c>
      <c r="H1158">
        <f t="shared" si="37"/>
        <v>-21.48</v>
      </c>
      <c r="I1158">
        <v>2.1480000000000001</v>
      </c>
      <c r="K1158" t="s">
        <v>48</v>
      </c>
      <c r="L1158" t="s">
        <v>1</v>
      </c>
      <c r="M1158">
        <v>2025</v>
      </c>
      <c r="N1158" t="s">
        <v>4</v>
      </c>
      <c r="O1158" t="s">
        <v>9</v>
      </c>
      <c r="P1158">
        <v>652.56799999999998</v>
      </c>
    </row>
    <row r="1159" spans="1:16" x14ac:dyDescent="0.2">
      <c r="A1159" t="s">
        <v>77</v>
      </c>
      <c r="B1159" t="str">
        <f t="shared" si="36"/>
        <v>PT</v>
      </c>
      <c r="C1159" t="s">
        <v>70</v>
      </c>
      <c r="D1159" t="s">
        <v>6</v>
      </c>
      <c r="E1159">
        <v>2035</v>
      </c>
      <c r="F1159" t="s">
        <v>2</v>
      </c>
      <c r="G1159" t="s">
        <v>3</v>
      </c>
      <c r="H1159">
        <f t="shared" si="37"/>
        <v>259.18</v>
      </c>
      <c r="I1159">
        <v>25.917999999999999</v>
      </c>
      <c r="K1159" t="s">
        <v>48</v>
      </c>
      <c r="L1159" t="s">
        <v>1</v>
      </c>
      <c r="M1159">
        <v>2025</v>
      </c>
      <c r="N1159" t="s">
        <v>4</v>
      </c>
      <c r="O1159" t="s">
        <v>5</v>
      </c>
      <c r="P1159">
        <v>1172.336</v>
      </c>
    </row>
    <row r="1160" spans="1:16" x14ac:dyDescent="0.2">
      <c r="A1160" t="s">
        <v>77</v>
      </c>
      <c r="B1160" t="str">
        <f t="shared" si="36"/>
        <v>PT</v>
      </c>
      <c r="C1160" t="s">
        <v>70</v>
      </c>
      <c r="D1160" t="s">
        <v>6</v>
      </c>
      <c r="E1160">
        <v>2035</v>
      </c>
      <c r="F1160" t="s">
        <v>4</v>
      </c>
      <c r="G1160" t="s">
        <v>10</v>
      </c>
      <c r="H1160">
        <f t="shared" si="37"/>
        <v>-85.94</v>
      </c>
      <c r="I1160">
        <v>8.5939999999999994</v>
      </c>
      <c r="K1160" t="s">
        <v>48</v>
      </c>
      <c r="L1160" t="s">
        <v>1</v>
      </c>
      <c r="M1160">
        <v>2030</v>
      </c>
      <c r="N1160" t="s">
        <v>2</v>
      </c>
      <c r="O1160" t="s">
        <v>8</v>
      </c>
      <c r="P1160">
        <v>250.923</v>
      </c>
    </row>
    <row r="1161" spans="1:16" x14ac:dyDescent="0.2">
      <c r="A1161" t="s">
        <v>77</v>
      </c>
      <c r="B1161" t="str">
        <f t="shared" si="36"/>
        <v>PT</v>
      </c>
      <c r="C1161" t="s">
        <v>70</v>
      </c>
      <c r="D1161" t="s">
        <v>6</v>
      </c>
      <c r="E1161">
        <v>2035</v>
      </c>
      <c r="F1161" t="s">
        <v>4</v>
      </c>
      <c r="G1161" t="s">
        <v>1</v>
      </c>
      <c r="H1161">
        <f t="shared" si="37"/>
        <v>-32.950000000000003</v>
      </c>
      <c r="I1161">
        <v>3.2949999999999999</v>
      </c>
      <c r="K1161" t="s">
        <v>48</v>
      </c>
      <c r="L1161" t="s">
        <v>1</v>
      </c>
      <c r="M1161">
        <v>2030</v>
      </c>
      <c r="N1161" t="s">
        <v>2</v>
      </c>
      <c r="O1161" t="s">
        <v>5</v>
      </c>
      <c r="P1161">
        <v>1586.886</v>
      </c>
    </row>
    <row r="1162" spans="1:16" x14ac:dyDescent="0.2">
      <c r="A1162" t="s">
        <v>77</v>
      </c>
      <c r="B1162" t="str">
        <f t="shared" si="36"/>
        <v>PT</v>
      </c>
      <c r="C1162" t="s">
        <v>70</v>
      </c>
      <c r="D1162" t="s">
        <v>6</v>
      </c>
      <c r="E1162">
        <v>2040</v>
      </c>
      <c r="F1162" t="s">
        <v>2</v>
      </c>
      <c r="G1162" t="s">
        <v>3</v>
      </c>
      <c r="H1162">
        <f t="shared" si="37"/>
        <v>498.25</v>
      </c>
      <c r="I1162">
        <v>49.825000000000003</v>
      </c>
      <c r="K1162" t="s">
        <v>48</v>
      </c>
      <c r="L1162" t="s">
        <v>1</v>
      </c>
      <c r="M1162">
        <v>2030</v>
      </c>
      <c r="N1162" t="s">
        <v>2</v>
      </c>
      <c r="O1162" t="s">
        <v>6</v>
      </c>
      <c r="P1162">
        <v>21.521999999999998</v>
      </c>
    </row>
    <row r="1163" spans="1:16" x14ac:dyDescent="0.2">
      <c r="A1163" t="s">
        <v>77</v>
      </c>
      <c r="B1163" t="str">
        <f t="shared" si="36"/>
        <v>PT</v>
      </c>
      <c r="C1163" t="s">
        <v>70</v>
      </c>
      <c r="D1163" t="s">
        <v>6</v>
      </c>
      <c r="E1163">
        <v>2040</v>
      </c>
      <c r="F1163" t="s">
        <v>4</v>
      </c>
      <c r="G1163" t="s">
        <v>10</v>
      </c>
      <c r="H1163">
        <f t="shared" si="37"/>
        <v>-171.88</v>
      </c>
      <c r="I1163">
        <v>17.187999999999999</v>
      </c>
      <c r="K1163" t="s">
        <v>48</v>
      </c>
      <c r="L1163" t="s">
        <v>1</v>
      </c>
      <c r="M1163">
        <v>2030</v>
      </c>
      <c r="N1163" t="s">
        <v>4</v>
      </c>
      <c r="O1163" t="s">
        <v>9</v>
      </c>
      <c r="P1163">
        <v>595.90599999999995</v>
      </c>
    </row>
    <row r="1164" spans="1:16" x14ac:dyDescent="0.2">
      <c r="A1164" t="s">
        <v>77</v>
      </c>
      <c r="B1164" t="str">
        <f t="shared" si="36"/>
        <v>PT</v>
      </c>
      <c r="C1164" t="s">
        <v>70</v>
      </c>
      <c r="D1164" t="s">
        <v>6</v>
      </c>
      <c r="E1164">
        <v>2040</v>
      </c>
      <c r="F1164" t="s">
        <v>4</v>
      </c>
      <c r="G1164" t="s">
        <v>1</v>
      </c>
      <c r="H1164">
        <f t="shared" si="37"/>
        <v>-26.17</v>
      </c>
      <c r="I1164">
        <v>2.617</v>
      </c>
      <c r="K1164" t="s">
        <v>48</v>
      </c>
      <c r="L1164" t="s">
        <v>1</v>
      </c>
      <c r="M1164">
        <v>2030</v>
      </c>
      <c r="N1164" t="s">
        <v>4</v>
      </c>
      <c r="O1164" t="s">
        <v>5</v>
      </c>
      <c r="P1164">
        <v>1263.425</v>
      </c>
    </row>
    <row r="1165" spans="1:16" x14ac:dyDescent="0.2">
      <c r="A1165" t="s">
        <v>77</v>
      </c>
      <c r="B1165" t="str">
        <f t="shared" si="36"/>
        <v>PT</v>
      </c>
      <c r="C1165" t="s">
        <v>71</v>
      </c>
      <c r="D1165" t="s">
        <v>1</v>
      </c>
      <c r="E1165">
        <v>2025</v>
      </c>
      <c r="F1165" t="s">
        <v>2</v>
      </c>
      <c r="G1165" t="s">
        <v>5</v>
      </c>
      <c r="H1165">
        <f t="shared" si="37"/>
        <v>3667.67</v>
      </c>
      <c r="I1165">
        <v>366.767</v>
      </c>
      <c r="K1165" t="s">
        <v>48</v>
      </c>
      <c r="L1165" t="s">
        <v>1</v>
      </c>
      <c r="M1165">
        <v>2035</v>
      </c>
      <c r="N1165" t="s">
        <v>2</v>
      </c>
      <c r="O1165" t="s">
        <v>8</v>
      </c>
      <c r="P1165">
        <v>241.363</v>
      </c>
    </row>
    <row r="1166" spans="1:16" x14ac:dyDescent="0.2">
      <c r="A1166" t="s">
        <v>77</v>
      </c>
      <c r="B1166" t="str">
        <f t="shared" si="36"/>
        <v>PT</v>
      </c>
      <c r="C1166" t="s">
        <v>71</v>
      </c>
      <c r="D1166" t="s">
        <v>1</v>
      </c>
      <c r="E1166">
        <v>2025</v>
      </c>
      <c r="F1166" t="s">
        <v>4</v>
      </c>
      <c r="G1166" t="s">
        <v>9</v>
      </c>
      <c r="H1166">
        <f t="shared" si="37"/>
        <v>-1517.26</v>
      </c>
      <c r="I1166">
        <v>151.726</v>
      </c>
      <c r="K1166" t="s">
        <v>48</v>
      </c>
      <c r="L1166" t="s">
        <v>1</v>
      </c>
      <c r="M1166">
        <v>2035</v>
      </c>
      <c r="N1166" t="s">
        <v>2</v>
      </c>
      <c r="O1166" t="s">
        <v>5</v>
      </c>
      <c r="P1166">
        <v>1417.4559999999999</v>
      </c>
    </row>
    <row r="1167" spans="1:16" x14ac:dyDescent="0.2">
      <c r="A1167" t="s">
        <v>77</v>
      </c>
      <c r="B1167" t="str">
        <f t="shared" si="36"/>
        <v>PT</v>
      </c>
      <c r="C1167" t="s">
        <v>71</v>
      </c>
      <c r="D1167" t="s">
        <v>1</v>
      </c>
      <c r="E1167">
        <v>2025</v>
      </c>
      <c r="F1167" t="s">
        <v>4</v>
      </c>
      <c r="G1167" t="s">
        <v>5</v>
      </c>
      <c r="H1167">
        <f t="shared" si="37"/>
        <v>-2150.42</v>
      </c>
      <c r="I1167">
        <v>215.042</v>
      </c>
      <c r="K1167" t="s">
        <v>48</v>
      </c>
      <c r="L1167" t="s">
        <v>1</v>
      </c>
      <c r="M1167">
        <v>2035</v>
      </c>
      <c r="N1167" t="s">
        <v>2</v>
      </c>
      <c r="O1167" t="s">
        <v>6</v>
      </c>
      <c r="P1167">
        <v>20.277999999999999</v>
      </c>
    </row>
    <row r="1168" spans="1:16" x14ac:dyDescent="0.2">
      <c r="A1168" t="s">
        <v>77</v>
      </c>
      <c r="B1168" t="str">
        <f t="shared" si="36"/>
        <v>PT</v>
      </c>
      <c r="C1168" t="s">
        <v>71</v>
      </c>
      <c r="D1168" t="s">
        <v>1</v>
      </c>
      <c r="E1168">
        <v>2030</v>
      </c>
      <c r="F1168" t="s">
        <v>2</v>
      </c>
      <c r="G1168" t="s">
        <v>5</v>
      </c>
      <c r="H1168">
        <f t="shared" si="37"/>
        <v>3391.9700000000003</v>
      </c>
      <c r="I1168">
        <v>339.197</v>
      </c>
      <c r="K1168" t="s">
        <v>48</v>
      </c>
      <c r="L1168" t="s">
        <v>1</v>
      </c>
      <c r="M1168">
        <v>2035</v>
      </c>
      <c r="N1168" t="s">
        <v>4</v>
      </c>
      <c r="O1168" t="s">
        <v>9</v>
      </c>
      <c r="P1168">
        <v>510.596</v>
      </c>
    </row>
    <row r="1169" spans="1:16" x14ac:dyDescent="0.2">
      <c r="A1169" t="s">
        <v>77</v>
      </c>
      <c r="B1169" t="str">
        <f t="shared" si="36"/>
        <v>PT</v>
      </c>
      <c r="C1169" t="s">
        <v>71</v>
      </c>
      <c r="D1169" t="s">
        <v>1</v>
      </c>
      <c r="E1169">
        <v>2030</v>
      </c>
      <c r="F1169" t="s">
        <v>4</v>
      </c>
      <c r="G1169" t="s">
        <v>9</v>
      </c>
      <c r="H1169">
        <f t="shared" si="37"/>
        <v>-1403.1999999999998</v>
      </c>
      <c r="I1169">
        <v>140.32</v>
      </c>
      <c r="K1169" t="s">
        <v>48</v>
      </c>
      <c r="L1169" t="s">
        <v>1</v>
      </c>
      <c r="M1169">
        <v>2035</v>
      </c>
      <c r="N1169" t="s">
        <v>4</v>
      </c>
      <c r="O1169" t="s">
        <v>5</v>
      </c>
      <c r="P1169">
        <v>1168.502</v>
      </c>
    </row>
    <row r="1170" spans="1:16" x14ac:dyDescent="0.2">
      <c r="A1170" t="s">
        <v>77</v>
      </c>
      <c r="B1170" t="str">
        <f t="shared" si="36"/>
        <v>PT</v>
      </c>
      <c r="C1170" t="s">
        <v>71</v>
      </c>
      <c r="D1170" t="s">
        <v>1</v>
      </c>
      <c r="E1170">
        <v>2030</v>
      </c>
      <c r="F1170" t="s">
        <v>4</v>
      </c>
      <c r="G1170" t="s">
        <v>5</v>
      </c>
      <c r="H1170">
        <f t="shared" si="37"/>
        <v>-1988.77</v>
      </c>
      <c r="I1170">
        <v>198.87700000000001</v>
      </c>
      <c r="K1170" t="s">
        <v>48</v>
      </c>
      <c r="L1170" t="s">
        <v>1</v>
      </c>
      <c r="M1170">
        <v>2040</v>
      </c>
      <c r="N1170" t="s">
        <v>2</v>
      </c>
      <c r="O1170" t="s">
        <v>8</v>
      </c>
      <c r="P1170">
        <v>206.68899999999999</v>
      </c>
    </row>
    <row r="1171" spans="1:16" x14ac:dyDescent="0.2">
      <c r="A1171" t="s">
        <v>77</v>
      </c>
      <c r="B1171" t="str">
        <f t="shared" si="36"/>
        <v>PT</v>
      </c>
      <c r="C1171" t="s">
        <v>71</v>
      </c>
      <c r="D1171" t="s">
        <v>1</v>
      </c>
      <c r="E1171">
        <v>2035</v>
      </c>
      <c r="F1171" t="s">
        <v>2</v>
      </c>
      <c r="G1171" t="s">
        <v>5</v>
      </c>
      <c r="H1171">
        <f t="shared" si="37"/>
        <v>2779.74</v>
      </c>
      <c r="I1171">
        <v>277.97399999999999</v>
      </c>
      <c r="K1171" t="s">
        <v>48</v>
      </c>
      <c r="L1171" t="s">
        <v>1</v>
      </c>
      <c r="M1171">
        <v>2040</v>
      </c>
      <c r="N1171" t="s">
        <v>2</v>
      </c>
      <c r="O1171" t="s">
        <v>5</v>
      </c>
      <c r="P1171">
        <v>1307.806</v>
      </c>
    </row>
    <row r="1172" spans="1:16" x14ac:dyDescent="0.2">
      <c r="A1172" t="s">
        <v>77</v>
      </c>
      <c r="B1172" t="str">
        <f t="shared" si="36"/>
        <v>PT</v>
      </c>
      <c r="C1172" t="s">
        <v>71</v>
      </c>
      <c r="D1172" t="s">
        <v>1</v>
      </c>
      <c r="E1172">
        <v>2035</v>
      </c>
      <c r="F1172" t="s">
        <v>4</v>
      </c>
      <c r="G1172" t="s">
        <v>9</v>
      </c>
      <c r="H1172">
        <f t="shared" si="37"/>
        <v>-1163.58</v>
      </c>
      <c r="I1172">
        <v>116.358</v>
      </c>
      <c r="K1172" t="s">
        <v>48</v>
      </c>
      <c r="L1172" t="s">
        <v>1</v>
      </c>
      <c r="M1172">
        <v>2040</v>
      </c>
      <c r="N1172" t="s">
        <v>2</v>
      </c>
      <c r="O1172" t="s">
        <v>6</v>
      </c>
      <c r="P1172">
        <v>20.277999999999999</v>
      </c>
    </row>
    <row r="1173" spans="1:16" x14ac:dyDescent="0.2">
      <c r="A1173" t="s">
        <v>77</v>
      </c>
      <c r="B1173" t="str">
        <f t="shared" si="36"/>
        <v>PT</v>
      </c>
      <c r="C1173" t="s">
        <v>71</v>
      </c>
      <c r="D1173" t="s">
        <v>1</v>
      </c>
      <c r="E1173">
        <v>2035</v>
      </c>
      <c r="F1173" t="s">
        <v>4</v>
      </c>
      <c r="G1173" t="s">
        <v>5</v>
      </c>
      <c r="H1173">
        <f t="shared" si="37"/>
        <v>-1616.16</v>
      </c>
      <c r="I1173">
        <v>161.61600000000001</v>
      </c>
      <c r="K1173" t="s">
        <v>48</v>
      </c>
      <c r="L1173" t="s">
        <v>1</v>
      </c>
      <c r="M1173">
        <v>2040</v>
      </c>
      <c r="N1173" t="s">
        <v>4</v>
      </c>
      <c r="O1173" t="s">
        <v>9</v>
      </c>
      <c r="P1173">
        <v>425.28500000000003</v>
      </c>
    </row>
    <row r="1174" spans="1:16" x14ac:dyDescent="0.2">
      <c r="A1174" t="s">
        <v>77</v>
      </c>
      <c r="B1174" t="str">
        <f t="shared" si="36"/>
        <v>PT</v>
      </c>
      <c r="C1174" t="s">
        <v>71</v>
      </c>
      <c r="D1174" t="s">
        <v>1</v>
      </c>
      <c r="E1174">
        <v>2040</v>
      </c>
      <c r="F1174" t="s">
        <v>2</v>
      </c>
      <c r="G1174" t="s">
        <v>5</v>
      </c>
      <c r="H1174">
        <f t="shared" si="37"/>
        <v>2207.29</v>
      </c>
      <c r="I1174">
        <v>220.72900000000001</v>
      </c>
      <c r="K1174" t="s">
        <v>48</v>
      </c>
      <c r="L1174" t="s">
        <v>1</v>
      </c>
      <c r="M1174">
        <v>2040</v>
      </c>
      <c r="N1174" t="s">
        <v>4</v>
      </c>
      <c r="O1174" t="s">
        <v>5</v>
      </c>
      <c r="P1174">
        <v>1109.4880000000001</v>
      </c>
    </row>
    <row r="1175" spans="1:16" x14ac:dyDescent="0.2">
      <c r="A1175" t="s">
        <v>77</v>
      </c>
      <c r="B1175" t="str">
        <f t="shared" si="36"/>
        <v>PT</v>
      </c>
      <c r="C1175" t="s">
        <v>71</v>
      </c>
      <c r="D1175" t="s">
        <v>1</v>
      </c>
      <c r="E1175">
        <v>2040</v>
      </c>
      <c r="F1175" t="s">
        <v>4</v>
      </c>
      <c r="G1175" t="s">
        <v>9</v>
      </c>
      <c r="H1175">
        <f t="shared" si="37"/>
        <v>-923.94999999999993</v>
      </c>
      <c r="I1175">
        <v>92.394999999999996</v>
      </c>
      <c r="K1175" t="s">
        <v>48</v>
      </c>
      <c r="L1175" t="s">
        <v>1</v>
      </c>
      <c r="M1175">
        <v>2045</v>
      </c>
      <c r="N1175" t="s">
        <v>2</v>
      </c>
      <c r="O1175" t="s">
        <v>8</v>
      </c>
      <c r="P1175">
        <v>148.04900000000001</v>
      </c>
    </row>
    <row r="1176" spans="1:16" x14ac:dyDescent="0.2">
      <c r="A1176" t="s">
        <v>77</v>
      </c>
      <c r="B1176" t="str">
        <f t="shared" si="36"/>
        <v>PT</v>
      </c>
      <c r="C1176" t="s">
        <v>71</v>
      </c>
      <c r="D1176" t="s">
        <v>1</v>
      </c>
      <c r="E1176">
        <v>2040</v>
      </c>
      <c r="F1176" t="s">
        <v>4</v>
      </c>
      <c r="G1176" t="s">
        <v>5</v>
      </c>
      <c r="H1176">
        <f t="shared" si="37"/>
        <v>-1283.33</v>
      </c>
      <c r="I1176">
        <v>128.333</v>
      </c>
      <c r="K1176" t="s">
        <v>48</v>
      </c>
      <c r="L1176" t="s">
        <v>1</v>
      </c>
      <c r="M1176">
        <v>2045</v>
      </c>
      <c r="N1176" t="s">
        <v>2</v>
      </c>
      <c r="O1176" t="s">
        <v>5</v>
      </c>
      <c r="P1176">
        <v>1102.654</v>
      </c>
    </row>
    <row r="1177" spans="1:16" x14ac:dyDescent="0.2">
      <c r="A1177" t="s">
        <v>77</v>
      </c>
      <c r="B1177" t="str">
        <f t="shared" si="36"/>
        <v>PT</v>
      </c>
      <c r="C1177" t="s">
        <v>71</v>
      </c>
      <c r="D1177" t="s">
        <v>6</v>
      </c>
      <c r="E1177">
        <v>2030</v>
      </c>
      <c r="F1177" t="s">
        <v>2</v>
      </c>
      <c r="G1177" t="s">
        <v>5</v>
      </c>
      <c r="H1177">
        <f t="shared" si="37"/>
        <v>12.86</v>
      </c>
      <c r="I1177">
        <v>1.286</v>
      </c>
      <c r="K1177" t="s">
        <v>48</v>
      </c>
      <c r="L1177" t="s">
        <v>1</v>
      </c>
      <c r="M1177">
        <v>2045</v>
      </c>
      <c r="N1177" t="s">
        <v>2</v>
      </c>
      <c r="O1177" t="s">
        <v>6</v>
      </c>
      <c r="P1177">
        <v>20.277999999999999</v>
      </c>
    </row>
    <row r="1178" spans="1:16" x14ac:dyDescent="0.2">
      <c r="A1178" t="s">
        <v>77</v>
      </c>
      <c r="B1178" t="str">
        <f t="shared" si="36"/>
        <v>PT</v>
      </c>
      <c r="C1178" t="s">
        <v>71</v>
      </c>
      <c r="D1178" t="s">
        <v>6</v>
      </c>
      <c r="E1178">
        <v>2030</v>
      </c>
      <c r="F1178" t="s">
        <v>2</v>
      </c>
      <c r="G1178" t="s">
        <v>20</v>
      </c>
      <c r="H1178">
        <f t="shared" si="37"/>
        <v>12.729999999999999</v>
      </c>
      <c r="I1178">
        <v>1.2729999999999999</v>
      </c>
      <c r="K1178" t="s">
        <v>48</v>
      </c>
      <c r="L1178" t="s">
        <v>1</v>
      </c>
      <c r="M1178">
        <v>2045</v>
      </c>
      <c r="N1178" t="s">
        <v>4</v>
      </c>
      <c r="O1178" t="s">
        <v>9</v>
      </c>
      <c r="P1178">
        <v>368.62299999999999</v>
      </c>
    </row>
    <row r="1179" spans="1:16" x14ac:dyDescent="0.2">
      <c r="A1179" t="s">
        <v>77</v>
      </c>
      <c r="B1179" t="str">
        <f t="shared" si="36"/>
        <v>PT</v>
      </c>
      <c r="C1179" t="s">
        <v>71</v>
      </c>
      <c r="D1179" t="s">
        <v>6</v>
      </c>
      <c r="E1179">
        <v>2030</v>
      </c>
      <c r="F1179" t="s">
        <v>4</v>
      </c>
      <c r="G1179" t="s">
        <v>10</v>
      </c>
      <c r="H1179">
        <f t="shared" si="37"/>
        <v>-15.169999999999998</v>
      </c>
      <c r="I1179">
        <v>1.5169999999999999</v>
      </c>
      <c r="K1179" t="s">
        <v>48</v>
      </c>
      <c r="L1179" t="s">
        <v>1</v>
      </c>
      <c r="M1179">
        <v>2045</v>
      </c>
      <c r="N1179" t="s">
        <v>4</v>
      </c>
      <c r="O1179" t="s">
        <v>5</v>
      </c>
      <c r="P1179">
        <v>902.35799999999995</v>
      </c>
    </row>
    <row r="1180" spans="1:16" x14ac:dyDescent="0.2">
      <c r="A1180" t="s">
        <v>77</v>
      </c>
      <c r="B1180" t="str">
        <f t="shared" si="36"/>
        <v>PT</v>
      </c>
      <c r="C1180" t="s">
        <v>71</v>
      </c>
      <c r="D1180" t="s">
        <v>6</v>
      </c>
      <c r="E1180">
        <v>2030</v>
      </c>
      <c r="F1180" t="s">
        <v>4</v>
      </c>
      <c r="G1180" t="s">
        <v>20</v>
      </c>
      <c r="H1180">
        <f t="shared" si="37"/>
        <v>-12.86</v>
      </c>
      <c r="I1180">
        <v>1.286</v>
      </c>
      <c r="K1180" t="s">
        <v>48</v>
      </c>
      <c r="L1180" t="s">
        <v>1</v>
      </c>
      <c r="M1180">
        <v>2050</v>
      </c>
      <c r="N1180" t="s">
        <v>2</v>
      </c>
      <c r="O1180" t="s">
        <v>8</v>
      </c>
      <c r="P1180">
        <v>158.87799999999999</v>
      </c>
    </row>
    <row r="1181" spans="1:16" x14ac:dyDescent="0.2">
      <c r="A1181" t="s">
        <v>77</v>
      </c>
      <c r="B1181" t="str">
        <f t="shared" si="36"/>
        <v>PT</v>
      </c>
      <c r="C1181" t="s">
        <v>71</v>
      </c>
      <c r="D1181" t="s">
        <v>6</v>
      </c>
      <c r="E1181">
        <v>2035</v>
      </c>
      <c r="F1181" t="s">
        <v>2</v>
      </c>
      <c r="G1181" t="s">
        <v>5</v>
      </c>
      <c r="H1181">
        <f t="shared" si="37"/>
        <v>5.53</v>
      </c>
      <c r="I1181">
        <v>0.55300000000000005</v>
      </c>
      <c r="K1181" t="s">
        <v>48</v>
      </c>
      <c r="L1181" t="s">
        <v>1</v>
      </c>
      <c r="M1181">
        <v>2050</v>
      </c>
      <c r="N1181" t="s">
        <v>2</v>
      </c>
      <c r="O1181" t="s">
        <v>5</v>
      </c>
      <c r="P1181">
        <v>996.55899999999997</v>
      </c>
    </row>
    <row r="1182" spans="1:16" x14ac:dyDescent="0.2">
      <c r="A1182" t="s">
        <v>77</v>
      </c>
      <c r="B1182" t="str">
        <f t="shared" si="36"/>
        <v>PT</v>
      </c>
      <c r="C1182" t="s">
        <v>71</v>
      </c>
      <c r="D1182" t="s">
        <v>6</v>
      </c>
      <c r="E1182">
        <v>2035</v>
      </c>
      <c r="F1182" t="s">
        <v>2</v>
      </c>
      <c r="G1182" t="s">
        <v>20</v>
      </c>
      <c r="H1182">
        <f t="shared" si="37"/>
        <v>5.48</v>
      </c>
      <c r="I1182">
        <v>0.54800000000000004</v>
      </c>
      <c r="K1182" t="s">
        <v>48</v>
      </c>
      <c r="L1182" t="s">
        <v>1</v>
      </c>
      <c r="M1182">
        <v>2050</v>
      </c>
      <c r="N1182" t="s">
        <v>2</v>
      </c>
      <c r="O1182" t="s">
        <v>6</v>
      </c>
      <c r="P1182">
        <v>19.850999999999999</v>
      </c>
    </row>
    <row r="1183" spans="1:16" x14ac:dyDescent="0.2">
      <c r="A1183" t="s">
        <v>77</v>
      </c>
      <c r="B1183" t="str">
        <f t="shared" si="36"/>
        <v>PT</v>
      </c>
      <c r="C1183" t="s">
        <v>71</v>
      </c>
      <c r="D1183" t="s">
        <v>6</v>
      </c>
      <c r="E1183">
        <v>2035</v>
      </c>
      <c r="F1183" t="s">
        <v>4</v>
      </c>
      <c r="G1183" t="s">
        <v>10</v>
      </c>
      <c r="H1183">
        <f t="shared" si="37"/>
        <v>-60.69</v>
      </c>
      <c r="I1183">
        <v>6.069</v>
      </c>
      <c r="K1183" t="s">
        <v>48</v>
      </c>
      <c r="L1183" t="s">
        <v>1</v>
      </c>
      <c r="M1183">
        <v>2050</v>
      </c>
      <c r="N1183" t="s">
        <v>4</v>
      </c>
      <c r="O1183" t="s">
        <v>9</v>
      </c>
      <c r="P1183">
        <v>311.95999999999998</v>
      </c>
    </row>
    <row r="1184" spans="1:16" x14ac:dyDescent="0.2">
      <c r="A1184" t="s">
        <v>77</v>
      </c>
      <c r="B1184" t="str">
        <f t="shared" si="36"/>
        <v>PT</v>
      </c>
      <c r="C1184" t="s">
        <v>71</v>
      </c>
      <c r="D1184" t="s">
        <v>6</v>
      </c>
      <c r="E1184">
        <v>2035</v>
      </c>
      <c r="F1184" t="s">
        <v>4</v>
      </c>
      <c r="G1184" t="s">
        <v>20</v>
      </c>
      <c r="H1184">
        <f t="shared" si="37"/>
        <v>-5.53</v>
      </c>
      <c r="I1184">
        <v>0.55300000000000005</v>
      </c>
      <c r="K1184" t="s">
        <v>48</v>
      </c>
      <c r="L1184" t="s">
        <v>1</v>
      </c>
      <c r="M1184">
        <v>2050</v>
      </c>
      <c r="N1184" t="s">
        <v>4</v>
      </c>
      <c r="O1184" t="s">
        <v>5</v>
      </c>
      <c r="P1184">
        <v>863.327</v>
      </c>
    </row>
    <row r="1185" spans="1:16" x14ac:dyDescent="0.2">
      <c r="A1185" t="s">
        <v>77</v>
      </c>
      <c r="B1185" t="str">
        <f t="shared" si="36"/>
        <v>PT</v>
      </c>
      <c r="C1185" t="s">
        <v>71</v>
      </c>
      <c r="D1185" t="s">
        <v>6</v>
      </c>
      <c r="E1185">
        <v>2040</v>
      </c>
      <c r="F1185" t="s">
        <v>2</v>
      </c>
      <c r="G1185" t="s">
        <v>5</v>
      </c>
      <c r="H1185">
        <f t="shared" si="37"/>
        <v>12.93</v>
      </c>
      <c r="I1185">
        <v>1.2929999999999999</v>
      </c>
      <c r="K1185" t="s">
        <v>48</v>
      </c>
      <c r="L1185" t="s">
        <v>6</v>
      </c>
      <c r="M1185">
        <v>2030</v>
      </c>
      <c r="N1185" t="s">
        <v>2</v>
      </c>
      <c r="O1185" t="s">
        <v>3</v>
      </c>
      <c r="P1185">
        <v>24.332999999999998</v>
      </c>
    </row>
    <row r="1186" spans="1:16" x14ac:dyDescent="0.2">
      <c r="A1186" t="s">
        <v>77</v>
      </c>
      <c r="B1186" t="str">
        <f t="shared" si="36"/>
        <v>PT</v>
      </c>
      <c r="C1186" t="s">
        <v>71</v>
      </c>
      <c r="D1186" t="s">
        <v>6</v>
      </c>
      <c r="E1186">
        <v>2040</v>
      </c>
      <c r="F1186" t="s">
        <v>2</v>
      </c>
      <c r="G1186" t="s">
        <v>20</v>
      </c>
      <c r="H1186">
        <f t="shared" si="37"/>
        <v>12.8</v>
      </c>
      <c r="I1186">
        <v>1.28</v>
      </c>
      <c r="K1186" t="s">
        <v>48</v>
      </c>
      <c r="L1186" t="s">
        <v>6</v>
      </c>
      <c r="M1186">
        <v>2030</v>
      </c>
      <c r="N1186" t="s">
        <v>2</v>
      </c>
      <c r="O1186" t="s">
        <v>5</v>
      </c>
      <c r="P1186">
        <v>12.68</v>
      </c>
    </row>
    <row r="1187" spans="1:16" x14ac:dyDescent="0.2">
      <c r="A1187" t="s">
        <v>77</v>
      </c>
      <c r="B1187" t="str">
        <f t="shared" si="36"/>
        <v>PT</v>
      </c>
      <c r="C1187" t="s">
        <v>71</v>
      </c>
      <c r="D1187" t="s">
        <v>6</v>
      </c>
      <c r="E1187">
        <v>2040</v>
      </c>
      <c r="F1187" t="s">
        <v>4</v>
      </c>
      <c r="G1187" t="s">
        <v>10</v>
      </c>
      <c r="H1187">
        <f t="shared" si="37"/>
        <v>-121.38</v>
      </c>
      <c r="I1187">
        <v>12.138</v>
      </c>
      <c r="K1187" t="s">
        <v>48</v>
      </c>
      <c r="L1187" t="s">
        <v>6</v>
      </c>
      <c r="M1187">
        <v>2030</v>
      </c>
      <c r="N1187" t="s">
        <v>4</v>
      </c>
      <c r="O1187" t="s">
        <v>10</v>
      </c>
      <c r="P1187">
        <v>6.5259999999999998</v>
      </c>
    </row>
    <row r="1188" spans="1:16" x14ac:dyDescent="0.2">
      <c r="A1188" t="s">
        <v>77</v>
      </c>
      <c r="B1188" t="str">
        <f t="shared" si="36"/>
        <v>PT</v>
      </c>
      <c r="C1188" t="s">
        <v>71</v>
      </c>
      <c r="D1188" t="s">
        <v>6</v>
      </c>
      <c r="E1188">
        <v>2040</v>
      </c>
      <c r="F1188" t="s">
        <v>4</v>
      </c>
      <c r="G1188" t="s">
        <v>20</v>
      </c>
      <c r="H1188">
        <f t="shared" si="37"/>
        <v>-12.93</v>
      </c>
      <c r="I1188">
        <v>1.2929999999999999</v>
      </c>
      <c r="K1188" t="s">
        <v>48</v>
      </c>
      <c r="L1188" t="s">
        <v>6</v>
      </c>
      <c r="M1188">
        <v>2030</v>
      </c>
      <c r="N1188" t="s">
        <v>4</v>
      </c>
      <c r="O1188" t="s">
        <v>5</v>
      </c>
      <c r="P1188">
        <v>3.3279999999999998</v>
      </c>
    </row>
    <row r="1189" spans="1:16" x14ac:dyDescent="0.2">
      <c r="A1189" t="s">
        <v>77</v>
      </c>
      <c r="B1189" t="str">
        <f t="shared" si="36"/>
        <v>PT</v>
      </c>
      <c r="C1189" t="s">
        <v>72</v>
      </c>
      <c r="D1189" t="s">
        <v>1</v>
      </c>
      <c r="E1189">
        <v>2025</v>
      </c>
      <c r="F1189" t="s">
        <v>2</v>
      </c>
      <c r="G1189" t="s">
        <v>5</v>
      </c>
      <c r="H1189">
        <f t="shared" si="37"/>
        <v>4741.3600000000006</v>
      </c>
      <c r="I1189">
        <v>474.13600000000002</v>
      </c>
      <c r="K1189" t="s">
        <v>48</v>
      </c>
      <c r="L1189" t="s">
        <v>6</v>
      </c>
      <c r="M1189">
        <v>2030</v>
      </c>
      <c r="N1189" t="s">
        <v>4</v>
      </c>
      <c r="O1189" t="s">
        <v>1</v>
      </c>
      <c r="P1189">
        <v>21.521999999999998</v>
      </c>
    </row>
    <row r="1190" spans="1:16" x14ac:dyDescent="0.2">
      <c r="A1190" t="s">
        <v>77</v>
      </c>
      <c r="B1190" t="str">
        <f t="shared" si="36"/>
        <v>PT</v>
      </c>
      <c r="C1190" t="s">
        <v>72</v>
      </c>
      <c r="D1190" t="s">
        <v>1</v>
      </c>
      <c r="E1190">
        <v>2025</v>
      </c>
      <c r="F1190" t="s">
        <v>4</v>
      </c>
      <c r="G1190" t="s">
        <v>9</v>
      </c>
      <c r="H1190">
        <f t="shared" si="37"/>
        <v>-1072.6399999999999</v>
      </c>
      <c r="I1190">
        <v>107.264</v>
      </c>
      <c r="K1190" t="s">
        <v>48</v>
      </c>
      <c r="L1190" t="s">
        <v>6</v>
      </c>
      <c r="M1190">
        <v>2035</v>
      </c>
      <c r="N1190" t="s">
        <v>2</v>
      </c>
      <c r="O1190" t="s">
        <v>3</v>
      </c>
      <c r="P1190">
        <v>24.332999999999998</v>
      </c>
    </row>
    <row r="1191" spans="1:16" x14ac:dyDescent="0.2">
      <c r="A1191" t="s">
        <v>77</v>
      </c>
      <c r="B1191" t="str">
        <f t="shared" si="36"/>
        <v>PT</v>
      </c>
      <c r="C1191" t="s">
        <v>72</v>
      </c>
      <c r="D1191" t="s">
        <v>1</v>
      </c>
      <c r="E1191">
        <v>2025</v>
      </c>
      <c r="F1191" t="s">
        <v>4</v>
      </c>
      <c r="G1191" t="s">
        <v>5</v>
      </c>
      <c r="H1191">
        <f t="shared" si="37"/>
        <v>-3668.7200000000003</v>
      </c>
      <c r="I1191">
        <v>366.87200000000001</v>
      </c>
      <c r="K1191" t="s">
        <v>48</v>
      </c>
      <c r="L1191" t="s">
        <v>6</v>
      </c>
      <c r="M1191">
        <v>2035</v>
      </c>
      <c r="N1191" t="s">
        <v>2</v>
      </c>
      <c r="O1191" t="s">
        <v>5</v>
      </c>
      <c r="P1191">
        <v>54.189</v>
      </c>
    </row>
    <row r="1192" spans="1:16" x14ac:dyDescent="0.2">
      <c r="A1192" t="s">
        <v>77</v>
      </c>
      <c r="B1192" t="str">
        <f t="shared" si="36"/>
        <v>PT</v>
      </c>
      <c r="C1192" t="s">
        <v>72</v>
      </c>
      <c r="D1192" t="s">
        <v>1</v>
      </c>
      <c r="E1192">
        <v>2030</v>
      </c>
      <c r="F1192" t="s">
        <v>2</v>
      </c>
      <c r="G1192" t="s">
        <v>5</v>
      </c>
      <c r="H1192">
        <f t="shared" si="37"/>
        <v>4384.9400000000005</v>
      </c>
      <c r="I1192">
        <v>438.49400000000003</v>
      </c>
      <c r="K1192" t="s">
        <v>48</v>
      </c>
      <c r="L1192" t="s">
        <v>6</v>
      </c>
      <c r="M1192">
        <v>2035</v>
      </c>
      <c r="N1192" t="s">
        <v>4</v>
      </c>
      <c r="O1192" t="s">
        <v>10</v>
      </c>
      <c r="P1192">
        <v>26.103000000000002</v>
      </c>
    </row>
    <row r="1193" spans="1:16" x14ac:dyDescent="0.2">
      <c r="A1193" t="s">
        <v>77</v>
      </c>
      <c r="B1193" t="str">
        <f t="shared" si="36"/>
        <v>PT</v>
      </c>
      <c r="C1193" t="s">
        <v>72</v>
      </c>
      <c r="D1193" t="s">
        <v>1</v>
      </c>
      <c r="E1193">
        <v>2030</v>
      </c>
      <c r="F1193" t="s">
        <v>4</v>
      </c>
      <c r="G1193" t="s">
        <v>9</v>
      </c>
      <c r="H1193">
        <f t="shared" si="37"/>
        <v>-992.01</v>
      </c>
      <c r="I1193">
        <v>99.200999999999993</v>
      </c>
      <c r="K1193" t="s">
        <v>48</v>
      </c>
      <c r="L1193" t="s">
        <v>6</v>
      </c>
      <c r="M1193">
        <v>2035</v>
      </c>
      <c r="N1193" t="s">
        <v>4</v>
      </c>
      <c r="O1193" t="s">
        <v>5</v>
      </c>
      <c r="P1193">
        <v>16.373999999999999</v>
      </c>
    </row>
    <row r="1194" spans="1:16" x14ac:dyDescent="0.2">
      <c r="A1194" t="s">
        <v>77</v>
      </c>
      <c r="B1194" t="str">
        <f t="shared" si="36"/>
        <v>PT</v>
      </c>
      <c r="C1194" t="s">
        <v>72</v>
      </c>
      <c r="D1194" t="s">
        <v>1</v>
      </c>
      <c r="E1194">
        <v>2030</v>
      </c>
      <c r="F1194" t="s">
        <v>4</v>
      </c>
      <c r="G1194" t="s">
        <v>5</v>
      </c>
      <c r="H1194">
        <f t="shared" si="37"/>
        <v>-3392.9399999999996</v>
      </c>
      <c r="I1194">
        <v>339.29399999999998</v>
      </c>
      <c r="K1194" t="s">
        <v>48</v>
      </c>
      <c r="L1194" t="s">
        <v>6</v>
      </c>
      <c r="M1194">
        <v>2035</v>
      </c>
      <c r="N1194" t="s">
        <v>4</v>
      </c>
      <c r="O1194" t="s">
        <v>1</v>
      </c>
      <c r="P1194">
        <v>20.277999999999999</v>
      </c>
    </row>
    <row r="1195" spans="1:16" x14ac:dyDescent="0.2">
      <c r="A1195" t="s">
        <v>77</v>
      </c>
      <c r="B1195" t="str">
        <f t="shared" si="36"/>
        <v>PT</v>
      </c>
      <c r="C1195" t="s">
        <v>72</v>
      </c>
      <c r="D1195" t="s">
        <v>1</v>
      </c>
      <c r="E1195">
        <v>2035</v>
      </c>
      <c r="F1195" t="s">
        <v>2</v>
      </c>
      <c r="G1195" t="s">
        <v>5</v>
      </c>
      <c r="H1195">
        <f t="shared" si="37"/>
        <v>3603.13</v>
      </c>
      <c r="I1195">
        <v>360.31299999999999</v>
      </c>
      <c r="K1195" t="s">
        <v>48</v>
      </c>
      <c r="L1195" t="s">
        <v>6</v>
      </c>
      <c r="M1195">
        <v>2040</v>
      </c>
      <c r="N1195" t="s">
        <v>2</v>
      </c>
      <c r="O1195" t="s">
        <v>3</v>
      </c>
      <c r="P1195">
        <v>24.332999999999998</v>
      </c>
    </row>
    <row r="1196" spans="1:16" x14ac:dyDescent="0.2">
      <c r="A1196" t="s">
        <v>77</v>
      </c>
      <c r="B1196" t="str">
        <f t="shared" si="36"/>
        <v>PT</v>
      </c>
      <c r="C1196" t="s">
        <v>72</v>
      </c>
      <c r="D1196" t="s">
        <v>1</v>
      </c>
      <c r="E1196">
        <v>2035</v>
      </c>
      <c r="F1196" t="s">
        <v>4</v>
      </c>
      <c r="G1196" t="s">
        <v>9</v>
      </c>
      <c r="H1196">
        <f t="shared" si="37"/>
        <v>-822.6</v>
      </c>
      <c r="I1196">
        <v>82.26</v>
      </c>
      <c r="K1196" t="s">
        <v>48</v>
      </c>
      <c r="L1196" t="s">
        <v>6</v>
      </c>
      <c r="M1196">
        <v>2040</v>
      </c>
      <c r="N1196" t="s">
        <v>2</v>
      </c>
      <c r="O1196" t="s">
        <v>5</v>
      </c>
      <c r="P1196">
        <v>112.91500000000001</v>
      </c>
    </row>
    <row r="1197" spans="1:16" x14ac:dyDescent="0.2">
      <c r="A1197" t="s">
        <v>77</v>
      </c>
      <c r="B1197" t="str">
        <f t="shared" si="36"/>
        <v>PT</v>
      </c>
      <c r="C1197" t="s">
        <v>72</v>
      </c>
      <c r="D1197" t="s">
        <v>1</v>
      </c>
      <c r="E1197">
        <v>2035</v>
      </c>
      <c r="F1197" t="s">
        <v>4</v>
      </c>
      <c r="G1197" t="s">
        <v>5</v>
      </c>
      <c r="H1197">
        <f t="shared" si="37"/>
        <v>-2780.5299999999997</v>
      </c>
      <c r="I1197">
        <v>278.053</v>
      </c>
      <c r="K1197" t="s">
        <v>48</v>
      </c>
      <c r="L1197" t="s">
        <v>6</v>
      </c>
      <c r="M1197">
        <v>2040</v>
      </c>
      <c r="N1197" t="s">
        <v>4</v>
      </c>
      <c r="O1197" t="s">
        <v>10</v>
      </c>
      <c r="P1197">
        <v>52.204999999999998</v>
      </c>
    </row>
    <row r="1198" spans="1:16" x14ac:dyDescent="0.2">
      <c r="A1198" t="s">
        <v>77</v>
      </c>
      <c r="B1198" t="str">
        <f t="shared" si="36"/>
        <v>PT</v>
      </c>
      <c r="C1198" t="s">
        <v>72</v>
      </c>
      <c r="D1198" t="s">
        <v>1</v>
      </c>
      <c r="E1198">
        <v>2040</v>
      </c>
      <c r="F1198" t="s">
        <v>2</v>
      </c>
      <c r="G1198" t="s">
        <v>5</v>
      </c>
      <c r="H1198">
        <f t="shared" si="37"/>
        <v>2861.1099999999997</v>
      </c>
      <c r="I1198">
        <v>286.11099999999999</v>
      </c>
      <c r="K1198" t="s">
        <v>48</v>
      </c>
      <c r="L1198" t="s">
        <v>6</v>
      </c>
      <c r="M1198">
        <v>2040</v>
      </c>
      <c r="N1198" t="s">
        <v>4</v>
      </c>
      <c r="O1198" t="s">
        <v>5</v>
      </c>
      <c r="P1198">
        <v>33.235999999999997</v>
      </c>
    </row>
    <row r="1199" spans="1:16" x14ac:dyDescent="0.2">
      <c r="A1199" t="s">
        <v>77</v>
      </c>
      <c r="B1199" t="str">
        <f t="shared" si="36"/>
        <v>PT</v>
      </c>
      <c r="C1199" t="s">
        <v>72</v>
      </c>
      <c r="D1199" t="s">
        <v>1</v>
      </c>
      <c r="E1199">
        <v>2040</v>
      </c>
      <c r="F1199" t="s">
        <v>4</v>
      </c>
      <c r="G1199" t="s">
        <v>9</v>
      </c>
      <c r="H1199">
        <f t="shared" si="37"/>
        <v>-653.19999999999993</v>
      </c>
      <c r="I1199">
        <v>65.319999999999993</v>
      </c>
      <c r="K1199" t="s">
        <v>48</v>
      </c>
      <c r="L1199" t="s">
        <v>6</v>
      </c>
      <c r="M1199">
        <v>2040</v>
      </c>
      <c r="N1199" t="s">
        <v>4</v>
      </c>
      <c r="O1199" t="s">
        <v>1</v>
      </c>
      <c r="P1199">
        <v>20.277999999999999</v>
      </c>
    </row>
    <row r="1200" spans="1:16" x14ac:dyDescent="0.2">
      <c r="A1200" t="s">
        <v>77</v>
      </c>
      <c r="B1200" t="str">
        <f t="shared" si="36"/>
        <v>PT</v>
      </c>
      <c r="C1200" t="s">
        <v>72</v>
      </c>
      <c r="D1200" t="s">
        <v>1</v>
      </c>
      <c r="E1200">
        <v>2040</v>
      </c>
      <c r="F1200" t="s">
        <v>4</v>
      </c>
      <c r="G1200" t="s">
        <v>5</v>
      </c>
      <c r="H1200">
        <f t="shared" si="37"/>
        <v>-2207.92</v>
      </c>
      <c r="I1200">
        <v>220.792</v>
      </c>
      <c r="K1200" t="s">
        <v>48</v>
      </c>
      <c r="L1200" t="s">
        <v>6</v>
      </c>
      <c r="M1200">
        <v>2045</v>
      </c>
      <c r="N1200" t="s">
        <v>2</v>
      </c>
      <c r="O1200" t="s">
        <v>3</v>
      </c>
      <c r="P1200">
        <v>24.332999999999998</v>
      </c>
    </row>
    <row r="1201" spans="1:16" x14ac:dyDescent="0.2">
      <c r="A1201" t="s">
        <v>77</v>
      </c>
      <c r="B1201" t="str">
        <f t="shared" si="36"/>
        <v>PT</v>
      </c>
      <c r="C1201" t="s">
        <v>72</v>
      </c>
      <c r="D1201" t="s">
        <v>6</v>
      </c>
      <c r="E1201">
        <v>2030</v>
      </c>
      <c r="F1201" t="s">
        <v>2</v>
      </c>
      <c r="G1201" t="s">
        <v>5</v>
      </c>
      <c r="H1201">
        <f t="shared" si="37"/>
        <v>16.080000000000002</v>
      </c>
      <c r="I1201">
        <v>1.6080000000000001</v>
      </c>
      <c r="K1201" t="s">
        <v>48</v>
      </c>
      <c r="L1201" t="s">
        <v>6</v>
      </c>
      <c r="M1201">
        <v>2045</v>
      </c>
      <c r="N1201" t="s">
        <v>2</v>
      </c>
      <c r="O1201" t="s">
        <v>5</v>
      </c>
      <c r="P1201">
        <v>178.43199999999999</v>
      </c>
    </row>
    <row r="1202" spans="1:16" x14ac:dyDescent="0.2">
      <c r="A1202" t="s">
        <v>77</v>
      </c>
      <c r="B1202" t="str">
        <f t="shared" si="36"/>
        <v>PT</v>
      </c>
      <c r="C1202" t="s">
        <v>72</v>
      </c>
      <c r="D1202" t="s">
        <v>6</v>
      </c>
      <c r="E1202">
        <v>2030</v>
      </c>
      <c r="F1202" t="s">
        <v>4</v>
      </c>
      <c r="G1202" t="s">
        <v>10</v>
      </c>
      <c r="H1202">
        <f t="shared" si="37"/>
        <v>-10.73</v>
      </c>
      <c r="I1202">
        <v>1.073</v>
      </c>
      <c r="K1202" t="s">
        <v>48</v>
      </c>
      <c r="L1202" t="s">
        <v>6</v>
      </c>
      <c r="M1202">
        <v>2045</v>
      </c>
      <c r="N1202" t="s">
        <v>4</v>
      </c>
      <c r="O1202" t="s">
        <v>10</v>
      </c>
      <c r="P1202">
        <v>78.308000000000007</v>
      </c>
    </row>
    <row r="1203" spans="1:16" x14ac:dyDescent="0.2">
      <c r="A1203" t="s">
        <v>77</v>
      </c>
      <c r="B1203" t="str">
        <f t="shared" si="36"/>
        <v>PT</v>
      </c>
      <c r="C1203" t="s">
        <v>72</v>
      </c>
      <c r="D1203" t="s">
        <v>6</v>
      </c>
      <c r="E1203">
        <v>2030</v>
      </c>
      <c r="F1203" t="s">
        <v>4</v>
      </c>
      <c r="G1203" t="s">
        <v>5</v>
      </c>
      <c r="H1203">
        <f t="shared" si="37"/>
        <v>-12.86</v>
      </c>
      <c r="I1203">
        <v>1.286</v>
      </c>
      <c r="K1203" t="s">
        <v>48</v>
      </c>
      <c r="L1203" t="s">
        <v>6</v>
      </c>
      <c r="M1203">
        <v>2045</v>
      </c>
      <c r="N1203" t="s">
        <v>4</v>
      </c>
      <c r="O1203" t="s">
        <v>5</v>
      </c>
      <c r="P1203">
        <v>50.097999999999999</v>
      </c>
    </row>
    <row r="1204" spans="1:16" x14ac:dyDescent="0.2">
      <c r="A1204" t="s">
        <v>77</v>
      </c>
      <c r="B1204" t="str">
        <f t="shared" si="36"/>
        <v>PT</v>
      </c>
      <c r="C1204" t="s">
        <v>72</v>
      </c>
      <c r="D1204" t="s">
        <v>6</v>
      </c>
      <c r="E1204">
        <v>2035</v>
      </c>
      <c r="F1204" t="s">
        <v>2</v>
      </c>
      <c r="G1204" t="s">
        <v>5</v>
      </c>
      <c r="H1204">
        <f t="shared" si="37"/>
        <v>8.75</v>
      </c>
      <c r="I1204">
        <v>0.875</v>
      </c>
      <c r="K1204" t="s">
        <v>48</v>
      </c>
      <c r="L1204" t="s">
        <v>6</v>
      </c>
      <c r="M1204">
        <v>2045</v>
      </c>
      <c r="N1204" t="s">
        <v>4</v>
      </c>
      <c r="O1204" t="s">
        <v>1</v>
      </c>
      <c r="P1204">
        <v>20.277999999999999</v>
      </c>
    </row>
    <row r="1205" spans="1:16" x14ac:dyDescent="0.2">
      <c r="A1205" t="s">
        <v>77</v>
      </c>
      <c r="B1205" t="str">
        <f t="shared" si="36"/>
        <v>PT</v>
      </c>
      <c r="C1205" t="s">
        <v>72</v>
      </c>
      <c r="D1205" t="s">
        <v>6</v>
      </c>
      <c r="E1205">
        <v>2035</v>
      </c>
      <c r="F1205" t="s">
        <v>4</v>
      </c>
      <c r="G1205" t="s">
        <v>10</v>
      </c>
      <c r="H1205">
        <f t="shared" si="37"/>
        <v>-42.910000000000004</v>
      </c>
      <c r="I1205">
        <v>4.2910000000000004</v>
      </c>
      <c r="K1205" t="s">
        <v>48</v>
      </c>
      <c r="L1205" t="s">
        <v>6</v>
      </c>
      <c r="M1205">
        <v>2050</v>
      </c>
      <c r="N1205" t="s">
        <v>2</v>
      </c>
      <c r="O1205" t="s">
        <v>3</v>
      </c>
      <c r="P1205">
        <v>24.332999999999998</v>
      </c>
    </row>
    <row r="1206" spans="1:16" x14ac:dyDescent="0.2">
      <c r="A1206" t="s">
        <v>77</v>
      </c>
      <c r="B1206" t="str">
        <f t="shared" si="36"/>
        <v>PT</v>
      </c>
      <c r="C1206" t="s">
        <v>72</v>
      </c>
      <c r="D1206" t="s">
        <v>6</v>
      </c>
      <c r="E1206">
        <v>2035</v>
      </c>
      <c r="F1206" t="s">
        <v>4</v>
      </c>
      <c r="G1206" t="s">
        <v>5</v>
      </c>
      <c r="H1206">
        <f t="shared" si="37"/>
        <v>-5.53</v>
      </c>
      <c r="I1206">
        <v>0.55300000000000005</v>
      </c>
      <c r="K1206" t="s">
        <v>48</v>
      </c>
      <c r="L1206" t="s">
        <v>6</v>
      </c>
      <c r="M1206">
        <v>2050</v>
      </c>
      <c r="N1206" t="s">
        <v>2</v>
      </c>
      <c r="O1206" t="s">
        <v>5</v>
      </c>
      <c r="P1206">
        <v>270.74599999999998</v>
      </c>
    </row>
    <row r="1207" spans="1:16" x14ac:dyDescent="0.2">
      <c r="A1207" t="s">
        <v>77</v>
      </c>
      <c r="B1207" t="str">
        <f t="shared" si="36"/>
        <v>PT</v>
      </c>
      <c r="C1207" t="s">
        <v>72</v>
      </c>
      <c r="D1207" t="s">
        <v>6</v>
      </c>
      <c r="E1207">
        <v>2040</v>
      </c>
      <c r="F1207" t="s">
        <v>2</v>
      </c>
      <c r="G1207" t="s">
        <v>5</v>
      </c>
      <c r="H1207">
        <f t="shared" si="37"/>
        <v>16.149999999999999</v>
      </c>
      <c r="I1207">
        <v>1.615</v>
      </c>
      <c r="K1207" t="s">
        <v>48</v>
      </c>
      <c r="L1207" t="s">
        <v>6</v>
      </c>
      <c r="M1207">
        <v>2050</v>
      </c>
      <c r="N1207" t="s">
        <v>4</v>
      </c>
      <c r="O1207" t="s">
        <v>10</v>
      </c>
      <c r="P1207">
        <v>130.51400000000001</v>
      </c>
    </row>
    <row r="1208" spans="1:16" x14ac:dyDescent="0.2">
      <c r="A1208" t="s">
        <v>77</v>
      </c>
      <c r="B1208" t="str">
        <f t="shared" si="36"/>
        <v>PT</v>
      </c>
      <c r="C1208" t="s">
        <v>72</v>
      </c>
      <c r="D1208" t="s">
        <v>6</v>
      </c>
      <c r="E1208">
        <v>2040</v>
      </c>
      <c r="F1208" t="s">
        <v>4</v>
      </c>
      <c r="G1208" t="s">
        <v>10</v>
      </c>
      <c r="H1208">
        <f t="shared" si="37"/>
        <v>-85.81</v>
      </c>
      <c r="I1208">
        <v>8.5809999999999995</v>
      </c>
      <c r="K1208" t="s">
        <v>48</v>
      </c>
      <c r="L1208" t="s">
        <v>6</v>
      </c>
      <c r="M1208">
        <v>2050</v>
      </c>
      <c r="N1208" t="s">
        <v>4</v>
      </c>
      <c r="O1208" t="s">
        <v>5</v>
      </c>
      <c r="P1208">
        <v>83.734999999999999</v>
      </c>
    </row>
    <row r="1209" spans="1:16" x14ac:dyDescent="0.2">
      <c r="A1209" t="s">
        <v>77</v>
      </c>
      <c r="B1209" t="str">
        <f t="shared" si="36"/>
        <v>PT</v>
      </c>
      <c r="C1209" t="s">
        <v>72</v>
      </c>
      <c r="D1209" t="s">
        <v>6</v>
      </c>
      <c r="E1209">
        <v>2040</v>
      </c>
      <c r="F1209" t="s">
        <v>4</v>
      </c>
      <c r="G1209" t="s">
        <v>5</v>
      </c>
      <c r="H1209">
        <f t="shared" si="37"/>
        <v>-12.93</v>
      </c>
      <c r="I1209">
        <v>1.2929999999999999</v>
      </c>
      <c r="K1209" t="s">
        <v>48</v>
      </c>
      <c r="L1209" t="s">
        <v>6</v>
      </c>
      <c r="M1209">
        <v>2050</v>
      </c>
      <c r="N1209" t="s">
        <v>4</v>
      </c>
      <c r="O1209" t="s">
        <v>1</v>
      </c>
      <c r="P1209">
        <v>19.850999999999999</v>
      </c>
    </row>
    <row r="1210" spans="1:16" x14ac:dyDescent="0.2">
      <c r="A1210" t="s">
        <v>77</v>
      </c>
      <c r="B1210" t="str">
        <f t="shared" si="36"/>
        <v>PT</v>
      </c>
      <c r="C1210" t="s">
        <v>73</v>
      </c>
      <c r="D1210" t="s">
        <v>1</v>
      </c>
      <c r="E1210">
        <v>2025</v>
      </c>
      <c r="F1210" t="s">
        <v>2</v>
      </c>
      <c r="G1210" t="s">
        <v>8</v>
      </c>
      <c r="H1210">
        <f t="shared" si="37"/>
        <v>8034.5899999999992</v>
      </c>
      <c r="I1210">
        <v>803.45899999999995</v>
      </c>
      <c r="K1210" t="s">
        <v>49</v>
      </c>
      <c r="L1210" t="s">
        <v>1</v>
      </c>
      <c r="M1210">
        <v>2025</v>
      </c>
      <c r="N1210" t="s">
        <v>2</v>
      </c>
      <c r="O1210" t="s">
        <v>5</v>
      </c>
      <c r="P1210">
        <v>61.497999999999998</v>
      </c>
    </row>
    <row r="1211" spans="1:16" x14ac:dyDescent="0.2">
      <c r="A1211" t="s">
        <v>77</v>
      </c>
      <c r="B1211" t="str">
        <f t="shared" si="36"/>
        <v>PT</v>
      </c>
      <c r="C1211" t="s">
        <v>73</v>
      </c>
      <c r="D1211" t="s">
        <v>1</v>
      </c>
      <c r="E1211">
        <v>2025</v>
      </c>
      <c r="F1211" t="s">
        <v>2</v>
      </c>
      <c r="G1211" t="s">
        <v>6</v>
      </c>
      <c r="H1211">
        <f t="shared" si="37"/>
        <v>155.75</v>
      </c>
      <c r="I1211">
        <v>15.574999999999999</v>
      </c>
      <c r="K1211" t="s">
        <v>49</v>
      </c>
      <c r="L1211" t="s">
        <v>1</v>
      </c>
      <c r="M1211">
        <v>2025</v>
      </c>
      <c r="N1211" t="s">
        <v>4</v>
      </c>
      <c r="O1211" t="s">
        <v>9</v>
      </c>
      <c r="P1211">
        <v>61.497999999999998</v>
      </c>
    </row>
    <row r="1212" spans="1:16" x14ac:dyDescent="0.2">
      <c r="A1212" t="s">
        <v>77</v>
      </c>
      <c r="B1212" t="str">
        <f t="shared" si="36"/>
        <v>PT</v>
      </c>
      <c r="C1212" t="s">
        <v>73</v>
      </c>
      <c r="D1212" t="s">
        <v>1</v>
      </c>
      <c r="E1212">
        <v>2025</v>
      </c>
      <c r="F1212" t="s">
        <v>4</v>
      </c>
      <c r="G1212" t="s">
        <v>9</v>
      </c>
      <c r="H1212">
        <f t="shared" si="37"/>
        <v>-162.71</v>
      </c>
      <c r="I1212">
        <v>16.271000000000001</v>
      </c>
      <c r="K1212" t="s">
        <v>49</v>
      </c>
      <c r="L1212" t="s">
        <v>1</v>
      </c>
      <c r="M1212">
        <v>2030</v>
      </c>
      <c r="N1212" t="s">
        <v>2</v>
      </c>
      <c r="O1212" t="s">
        <v>5</v>
      </c>
      <c r="P1212">
        <v>56.195</v>
      </c>
    </row>
    <row r="1213" spans="1:16" x14ac:dyDescent="0.2">
      <c r="A1213" t="s">
        <v>77</v>
      </c>
      <c r="B1213" t="str">
        <f t="shared" si="36"/>
        <v>PT</v>
      </c>
      <c r="C1213" t="s">
        <v>73</v>
      </c>
      <c r="D1213" t="s">
        <v>1</v>
      </c>
      <c r="E1213">
        <v>2025</v>
      </c>
      <c r="F1213" t="s">
        <v>4</v>
      </c>
      <c r="G1213" t="s">
        <v>5</v>
      </c>
      <c r="H1213">
        <f t="shared" si="37"/>
        <v>-8027.63</v>
      </c>
      <c r="I1213">
        <v>802.76300000000003</v>
      </c>
      <c r="K1213" t="s">
        <v>49</v>
      </c>
      <c r="L1213" t="s">
        <v>1</v>
      </c>
      <c r="M1213">
        <v>2030</v>
      </c>
      <c r="N1213" t="s">
        <v>4</v>
      </c>
      <c r="O1213" t="s">
        <v>9</v>
      </c>
      <c r="P1213">
        <v>56.195</v>
      </c>
    </row>
    <row r="1214" spans="1:16" x14ac:dyDescent="0.2">
      <c r="A1214" t="s">
        <v>77</v>
      </c>
      <c r="B1214" t="str">
        <f t="shared" si="36"/>
        <v>PT</v>
      </c>
      <c r="C1214" t="s">
        <v>73</v>
      </c>
      <c r="D1214" t="s">
        <v>1</v>
      </c>
      <c r="E1214">
        <v>2030</v>
      </c>
      <c r="F1214" t="s">
        <v>2</v>
      </c>
      <c r="G1214" t="s">
        <v>8</v>
      </c>
      <c r="H1214">
        <f t="shared" si="37"/>
        <v>7300.22</v>
      </c>
      <c r="I1214">
        <v>730.02200000000005</v>
      </c>
      <c r="K1214" t="s">
        <v>49</v>
      </c>
      <c r="L1214" t="s">
        <v>1</v>
      </c>
      <c r="M1214">
        <v>2035</v>
      </c>
      <c r="N1214" t="s">
        <v>2</v>
      </c>
      <c r="O1214" t="s">
        <v>5</v>
      </c>
      <c r="P1214">
        <v>48.067999999999998</v>
      </c>
    </row>
    <row r="1215" spans="1:16" x14ac:dyDescent="0.2">
      <c r="A1215" t="s">
        <v>77</v>
      </c>
      <c r="B1215" t="str">
        <f t="shared" si="36"/>
        <v>PT</v>
      </c>
      <c r="C1215" t="s">
        <v>73</v>
      </c>
      <c r="D1215" t="s">
        <v>1</v>
      </c>
      <c r="E1215">
        <v>2030</v>
      </c>
      <c r="F1215" t="s">
        <v>2</v>
      </c>
      <c r="G1215" t="s">
        <v>6</v>
      </c>
      <c r="H1215">
        <f t="shared" si="37"/>
        <v>148.97999999999999</v>
      </c>
      <c r="I1215">
        <v>14.898</v>
      </c>
      <c r="K1215" t="s">
        <v>49</v>
      </c>
      <c r="L1215" t="s">
        <v>1</v>
      </c>
      <c r="M1215">
        <v>2035</v>
      </c>
      <c r="N1215" t="s">
        <v>4</v>
      </c>
      <c r="O1215" t="s">
        <v>9</v>
      </c>
      <c r="P1215">
        <v>48.067999999999998</v>
      </c>
    </row>
    <row r="1216" spans="1:16" x14ac:dyDescent="0.2">
      <c r="A1216" t="s">
        <v>77</v>
      </c>
      <c r="B1216" t="str">
        <f t="shared" si="36"/>
        <v>PT</v>
      </c>
      <c r="C1216" t="s">
        <v>73</v>
      </c>
      <c r="D1216" t="s">
        <v>1</v>
      </c>
      <c r="E1216">
        <v>2030</v>
      </c>
      <c r="F1216" t="s">
        <v>4</v>
      </c>
      <c r="G1216" t="s">
        <v>9</v>
      </c>
      <c r="H1216">
        <f t="shared" si="37"/>
        <v>-147.56</v>
      </c>
      <c r="I1216">
        <v>14.756</v>
      </c>
      <c r="K1216" t="s">
        <v>49</v>
      </c>
      <c r="L1216" t="s">
        <v>1</v>
      </c>
      <c r="M1216">
        <v>2040</v>
      </c>
      <c r="N1216" t="s">
        <v>2</v>
      </c>
      <c r="O1216" t="s">
        <v>5</v>
      </c>
      <c r="P1216">
        <v>39.942</v>
      </c>
    </row>
    <row r="1217" spans="1:16" x14ac:dyDescent="0.2">
      <c r="A1217" t="s">
        <v>77</v>
      </c>
      <c r="B1217" t="str">
        <f t="shared" si="36"/>
        <v>PT</v>
      </c>
      <c r="C1217" t="s">
        <v>73</v>
      </c>
      <c r="D1217" t="s">
        <v>1</v>
      </c>
      <c r="E1217">
        <v>2030</v>
      </c>
      <c r="F1217" t="s">
        <v>4</v>
      </c>
      <c r="G1217" t="s">
        <v>5</v>
      </c>
      <c r="H1217">
        <f t="shared" si="37"/>
        <v>-7301.6399999999994</v>
      </c>
      <c r="I1217">
        <v>730.16399999999999</v>
      </c>
      <c r="K1217" t="s">
        <v>49</v>
      </c>
      <c r="L1217" t="s">
        <v>1</v>
      </c>
      <c r="M1217">
        <v>2040</v>
      </c>
      <c r="N1217" t="s">
        <v>4</v>
      </c>
      <c r="O1217" t="s">
        <v>9</v>
      </c>
      <c r="P1217">
        <v>39.942</v>
      </c>
    </row>
    <row r="1218" spans="1:16" x14ac:dyDescent="0.2">
      <c r="A1218" t="s">
        <v>77</v>
      </c>
      <c r="B1218" t="str">
        <f t="shared" si="36"/>
        <v>PT</v>
      </c>
      <c r="C1218" t="s">
        <v>73</v>
      </c>
      <c r="D1218" t="s">
        <v>1</v>
      </c>
      <c r="E1218">
        <v>2035</v>
      </c>
      <c r="F1218" t="s">
        <v>2</v>
      </c>
      <c r="G1218" t="s">
        <v>8</v>
      </c>
      <c r="H1218">
        <f t="shared" si="37"/>
        <v>5936.3</v>
      </c>
      <c r="I1218">
        <v>593.63</v>
      </c>
      <c r="K1218" t="s">
        <v>49</v>
      </c>
      <c r="L1218" t="s">
        <v>1</v>
      </c>
      <c r="M1218">
        <v>2045</v>
      </c>
      <c r="N1218" t="s">
        <v>2</v>
      </c>
      <c r="O1218" t="s">
        <v>5</v>
      </c>
      <c r="P1218">
        <v>34.639000000000003</v>
      </c>
    </row>
    <row r="1219" spans="1:16" x14ac:dyDescent="0.2">
      <c r="A1219" t="s">
        <v>77</v>
      </c>
      <c r="B1219" t="str">
        <f t="shared" ref="B1219:B1282" si="38">MID(C1219,1,2)</f>
        <v>PT</v>
      </c>
      <c r="C1219" t="s">
        <v>73</v>
      </c>
      <c r="D1219" t="s">
        <v>1</v>
      </c>
      <c r="E1219">
        <v>2035</v>
      </c>
      <c r="F1219" t="s">
        <v>2</v>
      </c>
      <c r="G1219" t="s">
        <v>6</v>
      </c>
      <c r="H1219">
        <f t="shared" ref="H1219:H1282" si="39">IF(F1219="+",I1219,-I1219)*10</f>
        <v>121.15</v>
      </c>
      <c r="I1219">
        <v>12.115</v>
      </c>
      <c r="K1219" t="s">
        <v>49</v>
      </c>
      <c r="L1219" t="s">
        <v>1</v>
      </c>
      <c r="M1219">
        <v>2045</v>
      </c>
      <c r="N1219" t="s">
        <v>4</v>
      </c>
      <c r="O1219" t="s">
        <v>9</v>
      </c>
      <c r="P1219">
        <v>34.639000000000003</v>
      </c>
    </row>
    <row r="1220" spans="1:16" x14ac:dyDescent="0.2">
      <c r="A1220" t="s">
        <v>77</v>
      </c>
      <c r="B1220" t="str">
        <f t="shared" si="38"/>
        <v>PT</v>
      </c>
      <c r="C1220" t="s">
        <v>73</v>
      </c>
      <c r="D1220" t="s">
        <v>1</v>
      </c>
      <c r="E1220">
        <v>2035</v>
      </c>
      <c r="F1220" t="s">
        <v>4</v>
      </c>
      <c r="G1220" t="s">
        <v>9</v>
      </c>
      <c r="H1220">
        <f t="shared" si="39"/>
        <v>-128.67000000000002</v>
      </c>
      <c r="I1220">
        <v>12.867000000000001</v>
      </c>
      <c r="K1220" t="s">
        <v>49</v>
      </c>
      <c r="L1220" t="s">
        <v>1</v>
      </c>
      <c r="M1220">
        <v>2050</v>
      </c>
      <c r="N1220" t="s">
        <v>2</v>
      </c>
      <c r="O1220" t="s">
        <v>5</v>
      </c>
      <c r="P1220">
        <v>29.337</v>
      </c>
    </row>
    <row r="1221" spans="1:16" x14ac:dyDescent="0.2">
      <c r="A1221" t="s">
        <v>77</v>
      </c>
      <c r="B1221" t="str">
        <f t="shared" si="38"/>
        <v>PT</v>
      </c>
      <c r="C1221" t="s">
        <v>73</v>
      </c>
      <c r="D1221" t="s">
        <v>1</v>
      </c>
      <c r="E1221">
        <v>2035</v>
      </c>
      <c r="F1221" t="s">
        <v>4</v>
      </c>
      <c r="G1221" t="s">
        <v>5</v>
      </c>
      <c r="H1221">
        <f t="shared" si="39"/>
        <v>-5928.7800000000007</v>
      </c>
      <c r="I1221">
        <v>592.87800000000004</v>
      </c>
      <c r="K1221" t="s">
        <v>49</v>
      </c>
      <c r="L1221" t="s">
        <v>1</v>
      </c>
      <c r="M1221">
        <v>2050</v>
      </c>
      <c r="N1221" t="s">
        <v>4</v>
      </c>
      <c r="O1221" t="s">
        <v>9</v>
      </c>
      <c r="P1221">
        <v>29.337</v>
      </c>
    </row>
    <row r="1222" spans="1:16" x14ac:dyDescent="0.2">
      <c r="A1222" t="s">
        <v>77</v>
      </c>
      <c r="B1222" t="str">
        <f t="shared" si="38"/>
        <v>PT</v>
      </c>
      <c r="C1222" t="s">
        <v>73</v>
      </c>
      <c r="D1222" t="s">
        <v>1</v>
      </c>
      <c r="E1222">
        <v>2040</v>
      </c>
      <c r="F1222" t="s">
        <v>2</v>
      </c>
      <c r="G1222" t="s">
        <v>8</v>
      </c>
      <c r="H1222">
        <f t="shared" si="39"/>
        <v>4545.08</v>
      </c>
      <c r="I1222">
        <v>454.50799999999998</v>
      </c>
      <c r="K1222" t="s">
        <v>49</v>
      </c>
      <c r="L1222" t="s">
        <v>6</v>
      </c>
      <c r="M1222">
        <v>2030</v>
      </c>
      <c r="N1222" t="s">
        <v>2</v>
      </c>
      <c r="O1222" t="s">
        <v>5</v>
      </c>
      <c r="P1222">
        <v>3.327</v>
      </c>
    </row>
    <row r="1223" spans="1:16" x14ac:dyDescent="0.2">
      <c r="A1223" t="s">
        <v>77</v>
      </c>
      <c r="B1223" t="str">
        <f t="shared" si="38"/>
        <v>PT</v>
      </c>
      <c r="C1223" t="s">
        <v>73</v>
      </c>
      <c r="D1223" t="s">
        <v>1</v>
      </c>
      <c r="E1223">
        <v>2040</v>
      </c>
      <c r="F1223" t="s">
        <v>2</v>
      </c>
      <c r="G1223" t="s">
        <v>6</v>
      </c>
      <c r="H1223">
        <f t="shared" si="39"/>
        <v>92.759999999999991</v>
      </c>
      <c r="I1223">
        <v>9.2759999999999998</v>
      </c>
      <c r="K1223" t="s">
        <v>49</v>
      </c>
      <c r="L1223" t="s">
        <v>6</v>
      </c>
      <c r="M1223">
        <v>2030</v>
      </c>
      <c r="N1223" t="s">
        <v>4</v>
      </c>
      <c r="O1223" t="s">
        <v>10</v>
      </c>
      <c r="P1223">
        <v>0.61499999999999999</v>
      </c>
    </row>
    <row r="1224" spans="1:16" x14ac:dyDescent="0.2">
      <c r="A1224" t="s">
        <v>77</v>
      </c>
      <c r="B1224" t="str">
        <f t="shared" si="38"/>
        <v>PT</v>
      </c>
      <c r="C1224" t="s">
        <v>73</v>
      </c>
      <c r="D1224" t="s">
        <v>1</v>
      </c>
      <c r="E1224">
        <v>2040</v>
      </c>
      <c r="F1224" t="s">
        <v>4</v>
      </c>
      <c r="G1224" t="s">
        <v>9</v>
      </c>
      <c r="H1224">
        <f t="shared" si="39"/>
        <v>-109.77000000000001</v>
      </c>
      <c r="I1224">
        <v>10.977</v>
      </c>
      <c r="K1224" t="s">
        <v>49</v>
      </c>
      <c r="L1224" t="s">
        <v>6</v>
      </c>
      <c r="M1224">
        <v>2035</v>
      </c>
      <c r="N1224" t="s">
        <v>2</v>
      </c>
      <c r="O1224" t="s">
        <v>5</v>
      </c>
      <c r="P1224">
        <v>16.367999999999999</v>
      </c>
    </row>
    <row r="1225" spans="1:16" x14ac:dyDescent="0.2">
      <c r="A1225" t="s">
        <v>77</v>
      </c>
      <c r="B1225" t="str">
        <f t="shared" si="38"/>
        <v>PT</v>
      </c>
      <c r="C1225" t="s">
        <v>73</v>
      </c>
      <c r="D1225" t="s">
        <v>1</v>
      </c>
      <c r="E1225">
        <v>2040</v>
      </c>
      <c r="F1225" t="s">
        <v>4</v>
      </c>
      <c r="G1225" t="s">
        <v>5</v>
      </c>
      <c r="H1225">
        <f t="shared" si="39"/>
        <v>-4528.0599999999995</v>
      </c>
      <c r="I1225">
        <v>452.80599999999998</v>
      </c>
      <c r="K1225" t="s">
        <v>49</v>
      </c>
      <c r="L1225" t="s">
        <v>6</v>
      </c>
      <c r="M1225">
        <v>2035</v>
      </c>
      <c r="N1225" t="s">
        <v>4</v>
      </c>
      <c r="O1225" t="s">
        <v>10</v>
      </c>
      <c r="P1225">
        <v>2.46</v>
      </c>
    </row>
    <row r="1226" spans="1:16" x14ac:dyDescent="0.2">
      <c r="A1226" t="s">
        <v>77</v>
      </c>
      <c r="B1226" t="str">
        <f t="shared" si="38"/>
        <v>PT</v>
      </c>
      <c r="C1226" t="s">
        <v>73</v>
      </c>
      <c r="D1226" t="s">
        <v>6</v>
      </c>
      <c r="E1226">
        <v>2025</v>
      </c>
      <c r="F1226" t="s">
        <v>2</v>
      </c>
      <c r="G1226" t="s">
        <v>3</v>
      </c>
      <c r="H1226">
        <f t="shared" si="39"/>
        <v>155.75</v>
      </c>
      <c r="I1226">
        <v>15.574999999999999</v>
      </c>
      <c r="K1226" t="s">
        <v>49</v>
      </c>
      <c r="L1226" t="s">
        <v>6</v>
      </c>
      <c r="M1226">
        <v>2040</v>
      </c>
      <c r="N1226" t="s">
        <v>2</v>
      </c>
      <c r="O1226" t="s">
        <v>5</v>
      </c>
      <c r="P1226">
        <v>33.223999999999997</v>
      </c>
    </row>
    <row r="1227" spans="1:16" x14ac:dyDescent="0.2">
      <c r="A1227" t="s">
        <v>77</v>
      </c>
      <c r="B1227" t="str">
        <f t="shared" si="38"/>
        <v>PT</v>
      </c>
      <c r="C1227" t="s">
        <v>73</v>
      </c>
      <c r="D1227" t="s">
        <v>6</v>
      </c>
      <c r="E1227">
        <v>2025</v>
      </c>
      <c r="F1227" t="s">
        <v>4</v>
      </c>
      <c r="G1227" t="s">
        <v>1</v>
      </c>
      <c r="H1227">
        <f t="shared" si="39"/>
        <v>-155.75</v>
      </c>
      <c r="I1227">
        <v>15.574999999999999</v>
      </c>
      <c r="K1227" t="s">
        <v>49</v>
      </c>
      <c r="L1227" t="s">
        <v>6</v>
      </c>
      <c r="M1227">
        <v>2040</v>
      </c>
      <c r="N1227" t="s">
        <v>4</v>
      </c>
      <c r="O1227" t="s">
        <v>10</v>
      </c>
      <c r="P1227">
        <v>4.92</v>
      </c>
    </row>
    <row r="1228" spans="1:16" x14ac:dyDescent="0.2">
      <c r="A1228" t="s">
        <v>77</v>
      </c>
      <c r="B1228" t="str">
        <f t="shared" si="38"/>
        <v>PT</v>
      </c>
      <c r="C1228" t="s">
        <v>73</v>
      </c>
      <c r="D1228" t="s">
        <v>6</v>
      </c>
      <c r="E1228">
        <v>2030</v>
      </c>
      <c r="F1228" t="s">
        <v>2</v>
      </c>
      <c r="G1228" t="s">
        <v>3</v>
      </c>
      <c r="H1228">
        <f t="shared" si="39"/>
        <v>241.84</v>
      </c>
      <c r="I1228">
        <v>24.184000000000001</v>
      </c>
      <c r="K1228" t="s">
        <v>49</v>
      </c>
      <c r="L1228" t="s">
        <v>6</v>
      </c>
      <c r="M1228">
        <v>2045</v>
      </c>
      <c r="N1228" t="s">
        <v>2</v>
      </c>
      <c r="O1228" t="s">
        <v>5</v>
      </c>
      <c r="P1228">
        <v>50.08</v>
      </c>
    </row>
    <row r="1229" spans="1:16" x14ac:dyDescent="0.2">
      <c r="A1229" t="s">
        <v>77</v>
      </c>
      <c r="B1229" t="str">
        <f t="shared" si="38"/>
        <v>PT</v>
      </c>
      <c r="C1229" t="s">
        <v>73</v>
      </c>
      <c r="D1229" t="s">
        <v>6</v>
      </c>
      <c r="E1229">
        <v>2030</v>
      </c>
      <c r="F1229" t="s">
        <v>4</v>
      </c>
      <c r="G1229" t="s">
        <v>10</v>
      </c>
      <c r="H1229">
        <f t="shared" si="39"/>
        <v>-1.6300000000000001</v>
      </c>
      <c r="I1229">
        <v>0.16300000000000001</v>
      </c>
      <c r="K1229" t="s">
        <v>49</v>
      </c>
      <c r="L1229" t="s">
        <v>6</v>
      </c>
      <c r="M1229">
        <v>2045</v>
      </c>
      <c r="N1229" t="s">
        <v>4</v>
      </c>
      <c r="O1229" t="s">
        <v>10</v>
      </c>
      <c r="P1229">
        <v>7.38</v>
      </c>
    </row>
    <row r="1230" spans="1:16" x14ac:dyDescent="0.2">
      <c r="A1230" t="s">
        <v>77</v>
      </c>
      <c r="B1230" t="str">
        <f t="shared" si="38"/>
        <v>PT</v>
      </c>
      <c r="C1230" t="s">
        <v>73</v>
      </c>
      <c r="D1230" t="s">
        <v>6</v>
      </c>
      <c r="E1230">
        <v>2030</v>
      </c>
      <c r="F1230" t="s">
        <v>4</v>
      </c>
      <c r="G1230" t="s">
        <v>5</v>
      </c>
      <c r="H1230">
        <f t="shared" si="39"/>
        <v>-86.359999999999985</v>
      </c>
      <c r="I1230">
        <v>8.6359999999999992</v>
      </c>
      <c r="K1230" t="s">
        <v>49</v>
      </c>
      <c r="L1230" t="s">
        <v>6</v>
      </c>
      <c r="M1230">
        <v>2050</v>
      </c>
      <c r="N1230" t="s">
        <v>2</v>
      </c>
      <c r="O1230" t="s">
        <v>5</v>
      </c>
      <c r="P1230">
        <v>83.704999999999998</v>
      </c>
    </row>
    <row r="1231" spans="1:16" x14ac:dyDescent="0.2">
      <c r="A1231" t="s">
        <v>77</v>
      </c>
      <c r="B1231" t="str">
        <f t="shared" si="38"/>
        <v>PT</v>
      </c>
      <c r="C1231" t="s">
        <v>73</v>
      </c>
      <c r="D1231" t="s">
        <v>6</v>
      </c>
      <c r="E1231">
        <v>2030</v>
      </c>
      <c r="F1231" t="s">
        <v>4</v>
      </c>
      <c r="G1231" t="s">
        <v>1</v>
      </c>
      <c r="H1231">
        <f t="shared" si="39"/>
        <v>-148.97999999999999</v>
      </c>
      <c r="I1231">
        <v>14.898</v>
      </c>
      <c r="K1231" t="s">
        <v>49</v>
      </c>
      <c r="L1231" t="s">
        <v>6</v>
      </c>
      <c r="M1231">
        <v>2050</v>
      </c>
      <c r="N1231" t="s">
        <v>4</v>
      </c>
      <c r="O1231" t="s">
        <v>10</v>
      </c>
      <c r="P1231">
        <v>12.3</v>
      </c>
    </row>
    <row r="1232" spans="1:16" x14ac:dyDescent="0.2">
      <c r="A1232" t="s">
        <v>77</v>
      </c>
      <c r="B1232" t="str">
        <f t="shared" si="38"/>
        <v>PT</v>
      </c>
      <c r="C1232" t="s">
        <v>73</v>
      </c>
      <c r="D1232" t="s">
        <v>6</v>
      </c>
      <c r="E1232">
        <v>2035</v>
      </c>
      <c r="F1232" t="s">
        <v>2</v>
      </c>
      <c r="G1232" t="s">
        <v>3</v>
      </c>
      <c r="H1232">
        <f t="shared" si="39"/>
        <v>150.81</v>
      </c>
      <c r="I1232">
        <v>15.081</v>
      </c>
      <c r="K1232" t="s">
        <v>50</v>
      </c>
      <c r="L1232" t="s">
        <v>1</v>
      </c>
      <c r="M1232">
        <v>2025</v>
      </c>
      <c r="N1232" t="s">
        <v>2</v>
      </c>
      <c r="O1232" t="s">
        <v>5</v>
      </c>
      <c r="P1232">
        <v>358.11599999999999</v>
      </c>
    </row>
    <row r="1233" spans="1:16" x14ac:dyDescent="0.2">
      <c r="A1233" t="s">
        <v>77</v>
      </c>
      <c r="B1233" t="str">
        <f t="shared" si="38"/>
        <v>PT</v>
      </c>
      <c r="C1233" t="s">
        <v>73</v>
      </c>
      <c r="D1233" t="s">
        <v>6</v>
      </c>
      <c r="E1233">
        <v>2035</v>
      </c>
      <c r="F1233" t="s">
        <v>4</v>
      </c>
      <c r="G1233" t="s">
        <v>10</v>
      </c>
      <c r="H1233">
        <f t="shared" si="39"/>
        <v>-6.51</v>
      </c>
      <c r="I1233">
        <v>0.65100000000000002</v>
      </c>
      <c r="K1233" t="s">
        <v>50</v>
      </c>
      <c r="L1233" t="s">
        <v>1</v>
      </c>
      <c r="M1233">
        <v>2025</v>
      </c>
      <c r="N1233" t="s">
        <v>2</v>
      </c>
      <c r="O1233" t="s">
        <v>6</v>
      </c>
      <c r="P1233">
        <v>2.375</v>
      </c>
    </row>
    <row r="1234" spans="1:16" x14ac:dyDescent="0.2">
      <c r="A1234" t="s">
        <v>77</v>
      </c>
      <c r="B1234" t="str">
        <f t="shared" si="38"/>
        <v>PT</v>
      </c>
      <c r="C1234" t="s">
        <v>73</v>
      </c>
      <c r="D1234" t="s">
        <v>6</v>
      </c>
      <c r="E1234">
        <v>2035</v>
      </c>
      <c r="F1234" t="s">
        <v>4</v>
      </c>
      <c r="G1234" t="s">
        <v>5</v>
      </c>
      <c r="H1234">
        <f t="shared" si="39"/>
        <v>-3.65</v>
      </c>
      <c r="I1234">
        <v>0.36499999999999999</v>
      </c>
      <c r="K1234" t="s">
        <v>50</v>
      </c>
      <c r="L1234" t="s">
        <v>1</v>
      </c>
      <c r="M1234">
        <v>2025</v>
      </c>
      <c r="N1234" t="s">
        <v>4</v>
      </c>
      <c r="O1234" t="s">
        <v>9</v>
      </c>
      <c r="P1234">
        <v>360.49099999999999</v>
      </c>
    </row>
    <row r="1235" spans="1:16" x14ac:dyDescent="0.2">
      <c r="A1235" t="s">
        <v>77</v>
      </c>
      <c r="B1235" t="str">
        <f t="shared" si="38"/>
        <v>PT</v>
      </c>
      <c r="C1235" t="s">
        <v>73</v>
      </c>
      <c r="D1235" t="s">
        <v>6</v>
      </c>
      <c r="E1235">
        <v>2035</v>
      </c>
      <c r="F1235" t="s">
        <v>4</v>
      </c>
      <c r="G1235" t="s">
        <v>1</v>
      </c>
      <c r="H1235">
        <f t="shared" si="39"/>
        <v>-121.15</v>
      </c>
      <c r="I1235">
        <v>12.115</v>
      </c>
      <c r="K1235" t="s">
        <v>50</v>
      </c>
      <c r="L1235" t="s">
        <v>1</v>
      </c>
      <c r="M1235">
        <v>2030</v>
      </c>
      <c r="N1235" t="s">
        <v>2</v>
      </c>
      <c r="O1235" t="s">
        <v>5</v>
      </c>
      <c r="P1235">
        <v>327.86799999999999</v>
      </c>
    </row>
    <row r="1236" spans="1:16" x14ac:dyDescent="0.2">
      <c r="A1236" t="s">
        <v>77</v>
      </c>
      <c r="B1236" t="str">
        <f t="shared" si="38"/>
        <v>PT</v>
      </c>
      <c r="C1236" t="s">
        <v>73</v>
      </c>
      <c r="D1236" t="s">
        <v>6</v>
      </c>
      <c r="E1236">
        <v>2040</v>
      </c>
      <c r="F1236" t="s">
        <v>2</v>
      </c>
      <c r="G1236" t="s">
        <v>3</v>
      </c>
      <c r="H1236">
        <f t="shared" si="39"/>
        <v>143.35000000000002</v>
      </c>
      <c r="I1236">
        <v>14.335000000000001</v>
      </c>
      <c r="K1236" t="s">
        <v>50</v>
      </c>
      <c r="L1236" t="s">
        <v>1</v>
      </c>
      <c r="M1236">
        <v>2030</v>
      </c>
      <c r="N1236" t="s">
        <v>2</v>
      </c>
      <c r="O1236" t="s">
        <v>6</v>
      </c>
      <c r="P1236">
        <v>1.54</v>
      </c>
    </row>
    <row r="1237" spans="1:16" x14ac:dyDescent="0.2">
      <c r="A1237" t="s">
        <v>77</v>
      </c>
      <c r="B1237" t="str">
        <f t="shared" si="38"/>
        <v>PT</v>
      </c>
      <c r="C1237" t="s">
        <v>73</v>
      </c>
      <c r="D1237" t="s">
        <v>6</v>
      </c>
      <c r="E1237">
        <v>2040</v>
      </c>
      <c r="F1237" t="s">
        <v>4</v>
      </c>
      <c r="G1237" t="s">
        <v>10</v>
      </c>
      <c r="H1237">
        <f t="shared" si="39"/>
        <v>-13.02</v>
      </c>
      <c r="I1237">
        <v>1.302</v>
      </c>
      <c r="K1237" t="s">
        <v>50</v>
      </c>
      <c r="L1237" t="s">
        <v>1</v>
      </c>
      <c r="M1237">
        <v>2030</v>
      </c>
      <c r="N1237" t="s">
        <v>4</v>
      </c>
      <c r="O1237" t="s">
        <v>9</v>
      </c>
      <c r="P1237">
        <v>329.40899999999999</v>
      </c>
    </row>
    <row r="1238" spans="1:16" x14ac:dyDescent="0.2">
      <c r="A1238" t="s">
        <v>77</v>
      </c>
      <c r="B1238" t="str">
        <f t="shared" si="38"/>
        <v>PT</v>
      </c>
      <c r="C1238" t="s">
        <v>73</v>
      </c>
      <c r="D1238" t="s">
        <v>6</v>
      </c>
      <c r="E1238">
        <v>2040</v>
      </c>
      <c r="F1238" t="s">
        <v>4</v>
      </c>
      <c r="G1238" t="s">
        <v>5</v>
      </c>
      <c r="H1238">
        <f t="shared" si="39"/>
        <v>-3.65</v>
      </c>
      <c r="I1238">
        <v>0.36499999999999999</v>
      </c>
      <c r="K1238" t="s">
        <v>50</v>
      </c>
      <c r="L1238" t="s">
        <v>1</v>
      </c>
      <c r="M1238">
        <v>2035</v>
      </c>
      <c r="N1238" t="s">
        <v>2</v>
      </c>
      <c r="O1238" t="s">
        <v>5</v>
      </c>
      <c r="P1238">
        <v>279.84800000000001</v>
      </c>
    </row>
    <row r="1239" spans="1:16" x14ac:dyDescent="0.2">
      <c r="A1239" t="s">
        <v>77</v>
      </c>
      <c r="B1239" t="str">
        <f t="shared" si="38"/>
        <v>PT</v>
      </c>
      <c r="C1239" t="s">
        <v>73</v>
      </c>
      <c r="D1239" t="s">
        <v>6</v>
      </c>
      <c r="E1239">
        <v>2040</v>
      </c>
      <c r="F1239" t="s">
        <v>4</v>
      </c>
      <c r="G1239" t="s">
        <v>1</v>
      </c>
      <c r="H1239">
        <f t="shared" si="39"/>
        <v>-92.759999999999991</v>
      </c>
      <c r="I1239">
        <v>9.2759999999999998</v>
      </c>
      <c r="K1239" t="s">
        <v>50</v>
      </c>
      <c r="L1239" t="s">
        <v>1</v>
      </c>
      <c r="M1239">
        <v>2035</v>
      </c>
      <c r="N1239" t="s">
        <v>2</v>
      </c>
      <c r="O1239" t="s">
        <v>6</v>
      </c>
      <c r="P1239">
        <v>1.9219999999999999</v>
      </c>
    </row>
    <row r="1240" spans="1:16" x14ac:dyDescent="0.2">
      <c r="A1240" t="s">
        <v>77</v>
      </c>
      <c r="B1240" t="str">
        <f t="shared" si="38"/>
        <v>PT</v>
      </c>
      <c r="C1240" t="s">
        <v>74</v>
      </c>
      <c r="D1240" t="s">
        <v>1</v>
      </c>
      <c r="E1240">
        <v>2025</v>
      </c>
      <c r="F1240" t="s">
        <v>2</v>
      </c>
      <c r="G1240" t="s">
        <v>5</v>
      </c>
      <c r="H1240">
        <f t="shared" si="39"/>
        <v>291.89</v>
      </c>
      <c r="I1240">
        <v>29.189</v>
      </c>
      <c r="K1240" t="s">
        <v>50</v>
      </c>
      <c r="L1240" t="s">
        <v>1</v>
      </c>
      <c r="M1240">
        <v>2035</v>
      </c>
      <c r="N1240" t="s">
        <v>4</v>
      </c>
      <c r="O1240" t="s">
        <v>9</v>
      </c>
      <c r="P1240">
        <v>281.77</v>
      </c>
    </row>
    <row r="1241" spans="1:16" x14ac:dyDescent="0.2">
      <c r="A1241" t="s">
        <v>77</v>
      </c>
      <c r="B1241" t="str">
        <f t="shared" si="38"/>
        <v>PT</v>
      </c>
      <c r="C1241" t="s">
        <v>74</v>
      </c>
      <c r="D1241" t="s">
        <v>1</v>
      </c>
      <c r="E1241">
        <v>2025</v>
      </c>
      <c r="F1241" t="s">
        <v>4</v>
      </c>
      <c r="G1241" t="s">
        <v>9</v>
      </c>
      <c r="H1241">
        <f t="shared" si="39"/>
        <v>-291.89</v>
      </c>
      <c r="I1241">
        <v>29.189</v>
      </c>
      <c r="K1241" t="s">
        <v>50</v>
      </c>
      <c r="L1241" t="s">
        <v>1</v>
      </c>
      <c r="M1241">
        <v>2040</v>
      </c>
      <c r="N1241" t="s">
        <v>2</v>
      </c>
      <c r="O1241" t="s">
        <v>5</v>
      </c>
      <c r="P1241">
        <v>232.232</v>
      </c>
    </row>
    <row r="1242" spans="1:16" x14ac:dyDescent="0.2">
      <c r="A1242" t="s">
        <v>77</v>
      </c>
      <c r="B1242" t="str">
        <f t="shared" si="38"/>
        <v>PT</v>
      </c>
      <c r="C1242" t="s">
        <v>74</v>
      </c>
      <c r="D1242" t="s">
        <v>1</v>
      </c>
      <c r="E1242">
        <v>2030</v>
      </c>
      <c r="F1242" t="s">
        <v>2</v>
      </c>
      <c r="G1242" t="s">
        <v>5</v>
      </c>
      <c r="H1242">
        <f t="shared" si="39"/>
        <v>264.72000000000003</v>
      </c>
      <c r="I1242">
        <v>26.472000000000001</v>
      </c>
      <c r="K1242" t="s">
        <v>50</v>
      </c>
      <c r="L1242" t="s">
        <v>1</v>
      </c>
      <c r="M1242">
        <v>2040</v>
      </c>
      <c r="N1242" t="s">
        <v>2</v>
      </c>
      <c r="O1242" t="s">
        <v>6</v>
      </c>
      <c r="P1242">
        <v>1.8979999999999999</v>
      </c>
    </row>
    <row r="1243" spans="1:16" x14ac:dyDescent="0.2">
      <c r="A1243" t="s">
        <v>77</v>
      </c>
      <c r="B1243" t="str">
        <f t="shared" si="38"/>
        <v>PT</v>
      </c>
      <c r="C1243" t="s">
        <v>74</v>
      </c>
      <c r="D1243" t="s">
        <v>1</v>
      </c>
      <c r="E1243">
        <v>2030</v>
      </c>
      <c r="F1243" t="s">
        <v>4</v>
      </c>
      <c r="G1243" t="s">
        <v>9</v>
      </c>
      <c r="H1243">
        <f t="shared" si="39"/>
        <v>-264.72000000000003</v>
      </c>
      <c r="I1243">
        <v>26.472000000000001</v>
      </c>
      <c r="K1243" t="s">
        <v>50</v>
      </c>
      <c r="L1243" t="s">
        <v>1</v>
      </c>
      <c r="M1243">
        <v>2040</v>
      </c>
      <c r="N1243" t="s">
        <v>4</v>
      </c>
      <c r="O1243" t="s">
        <v>9</v>
      </c>
      <c r="P1243">
        <v>234.131</v>
      </c>
    </row>
    <row r="1244" spans="1:16" x14ac:dyDescent="0.2">
      <c r="A1244" t="s">
        <v>77</v>
      </c>
      <c r="B1244" t="str">
        <f t="shared" si="38"/>
        <v>PT</v>
      </c>
      <c r="C1244" t="s">
        <v>74</v>
      </c>
      <c r="D1244" t="s">
        <v>1</v>
      </c>
      <c r="E1244">
        <v>2035</v>
      </c>
      <c r="F1244" t="s">
        <v>2</v>
      </c>
      <c r="G1244" t="s">
        <v>5</v>
      </c>
      <c r="H1244">
        <f t="shared" si="39"/>
        <v>230.85999999999999</v>
      </c>
      <c r="I1244">
        <v>23.085999999999999</v>
      </c>
      <c r="K1244" t="s">
        <v>50</v>
      </c>
      <c r="L1244" t="s">
        <v>1</v>
      </c>
      <c r="M1244">
        <v>2045</v>
      </c>
      <c r="N1244" t="s">
        <v>2</v>
      </c>
      <c r="O1244" t="s">
        <v>5</v>
      </c>
      <c r="P1244">
        <v>201.17400000000001</v>
      </c>
    </row>
    <row r="1245" spans="1:16" x14ac:dyDescent="0.2">
      <c r="A1245" t="s">
        <v>77</v>
      </c>
      <c r="B1245" t="str">
        <f t="shared" si="38"/>
        <v>PT</v>
      </c>
      <c r="C1245" t="s">
        <v>74</v>
      </c>
      <c r="D1245" t="s">
        <v>1</v>
      </c>
      <c r="E1245">
        <v>2035</v>
      </c>
      <c r="F1245" t="s">
        <v>4</v>
      </c>
      <c r="G1245" t="s">
        <v>9</v>
      </c>
      <c r="H1245">
        <f t="shared" si="39"/>
        <v>-230.82999999999998</v>
      </c>
      <c r="I1245">
        <v>23.082999999999998</v>
      </c>
      <c r="K1245" t="s">
        <v>50</v>
      </c>
      <c r="L1245" t="s">
        <v>1</v>
      </c>
      <c r="M1245">
        <v>2045</v>
      </c>
      <c r="N1245" t="s">
        <v>2</v>
      </c>
      <c r="O1245" t="s">
        <v>6</v>
      </c>
      <c r="P1245">
        <v>1.875</v>
      </c>
    </row>
    <row r="1246" spans="1:16" x14ac:dyDescent="0.2">
      <c r="A1246" t="s">
        <v>77</v>
      </c>
      <c r="B1246" t="str">
        <f t="shared" si="38"/>
        <v>PT</v>
      </c>
      <c r="C1246" t="s">
        <v>74</v>
      </c>
      <c r="D1246" t="s">
        <v>1</v>
      </c>
      <c r="E1246">
        <v>2035</v>
      </c>
      <c r="F1246" t="s">
        <v>4</v>
      </c>
      <c r="G1246" t="s">
        <v>5</v>
      </c>
      <c r="H1246">
        <f t="shared" si="39"/>
        <v>-0.04</v>
      </c>
      <c r="I1246">
        <v>4.0000000000000001E-3</v>
      </c>
      <c r="K1246" t="s">
        <v>50</v>
      </c>
      <c r="L1246" t="s">
        <v>1</v>
      </c>
      <c r="M1246">
        <v>2045</v>
      </c>
      <c r="N1246" t="s">
        <v>4</v>
      </c>
      <c r="O1246" t="s">
        <v>9</v>
      </c>
      <c r="P1246">
        <v>203.04900000000001</v>
      </c>
    </row>
    <row r="1247" spans="1:16" x14ac:dyDescent="0.2">
      <c r="A1247" t="s">
        <v>77</v>
      </c>
      <c r="B1247" t="str">
        <f t="shared" si="38"/>
        <v>PT</v>
      </c>
      <c r="C1247" t="s">
        <v>74</v>
      </c>
      <c r="D1247" t="s">
        <v>1</v>
      </c>
      <c r="E1247">
        <v>2040</v>
      </c>
      <c r="F1247" t="s">
        <v>2</v>
      </c>
      <c r="G1247" t="s">
        <v>5</v>
      </c>
      <c r="H1247">
        <f t="shared" si="39"/>
        <v>196.97</v>
      </c>
      <c r="I1247">
        <v>19.696999999999999</v>
      </c>
      <c r="K1247" t="s">
        <v>50</v>
      </c>
      <c r="L1247" t="s">
        <v>1</v>
      </c>
      <c r="M1247">
        <v>2050</v>
      </c>
      <c r="N1247" t="s">
        <v>2</v>
      </c>
      <c r="O1247" t="s">
        <v>5</v>
      </c>
      <c r="P1247">
        <v>170.226</v>
      </c>
    </row>
    <row r="1248" spans="1:16" x14ac:dyDescent="0.2">
      <c r="A1248" t="s">
        <v>77</v>
      </c>
      <c r="B1248" t="str">
        <f t="shared" si="38"/>
        <v>PT</v>
      </c>
      <c r="C1248" t="s">
        <v>74</v>
      </c>
      <c r="D1248" t="s">
        <v>1</v>
      </c>
      <c r="E1248">
        <v>2040</v>
      </c>
      <c r="F1248" t="s">
        <v>4</v>
      </c>
      <c r="G1248" t="s">
        <v>9</v>
      </c>
      <c r="H1248">
        <f t="shared" si="39"/>
        <v>-196.93</v>
      </c>
      <c r="I1248">
        <v>19.693000000000001</v>
      </c>
      <c r="K1248" t="s">
        <v>50</v>
      </c>
      <c r="L1248" t="s">
        <v>1</v>
      </c>
      <c r="M1248">
        <v>2050</v>
      </c>
      <c r="N1248" t="s">
        <v>2</v>
      </c>
      <c r="O1248" t="s">
        <v>6</v>
      </c>
      <c r="P1248">
        <v>1.7410000000000001</v>
      </c>
    </row>
    <row r="1249" spans="1:16" x14ac:dyDescent="0.2">
      <c r="A1249" t="s">
        <v>77</v>
      </c>
      <c r="B1249" t="str">
        <f t="shared" si="38"/>
        <v>PT</v>
      </c>
      <c r="C1249" t="s">
        <v>74</v>
      </c>
      <c r="D1249" t="s">
        <v>1</v>
      </c>
      <c r="E1249">
        <v>2040</v>
      </c>
      <c r="F1249" t="s">
        <v>4</v>
      </c>
      <c r="G1249" t="s">
        <v>5</v>
      </c>
      <c r="H1249">
        <f t="shared" si="39"/>
        <v>-0.04</v>
      </c>
      <c r="I1249">
        <v>4.0000000000000001E-3</v>
      </c>
      <c r="K1249" t="s">
        <v>50</v>
      </c>
      <c r="L1249" t="s">
        <v>1</v>
      </c>
      <c r="M1249">
        <v>2050</v>
      </c>
      <c r="N1249" t="s">
        <v>4</v>
      </c>
      <c r="O1249" t="s">
        <v>9</v>
      </c>
      <c r="P1249">
        <v>171.96700000000001</v>
      </c>
    </row>
    <row r="1250" spans="1:16" x14ac:dyDescent="0.2">
      <c r="A1250" t="s">
        <v>77</v>
      </c>
      <c r="B1250" t="str">
        <f t="shared" si="38"/>
        <v>PT</v>
      </c>
      <c r="C1250" t="s">
        <v>74</v>
      </c>
      <c r="D1250" t="s">
        <v>6</v>
      </c>
      <c r="E1250">
        <v>2030</v>
      </c>
      <c r="F1250" t="s">
        <v>4</v>
      </c>
      <c r="G1250" t="s">
        <v>10</v>
      </c>
      <c r="H1250">
        <f t="shared" si="39"/>
        <v>-2.92</v>
      </c>
      <c r="I1250">
        <v>0.29199999999999998</v>
      </c>
      <c r="K1250" t="s">
        <v>50</v>
      </c>
      <c r="L1250" t="s">
        <v>6</v>
      </c>
      <c r="M1250">
        <v>2025</v>
      </c>
      <c r="N1250" t="s">
        <v>2</v>
      </c>
      <c r="O1250" t="s">
        <v>3</v>
      </c>
      <c r="P1250">
        <v>2.375</v>
      </c>
    </row>
    <row r="1251" spans="1:16" x14ac:dyDescent="0.2">
      <c r="A1251" t="s">
        <v>77</v>
      </c>
      <c r="B1251" t="str">
        <f t="shared" si="38"/>
        <v>PT</v>
      </c>
      <c r="C1251" t="s">
        <v>74</v>
      </c>
      <c r="D1251" t="s">
        <v>6</v>
      </c>
      <c r="E1251">
        <v>2035</v>
      </c>
      <c r="F1251" t="s">
        <v>4</v>
      </c>
      <c r="G1251" t="s">
        <v>10</v>
      </c>
      <c r="H1251">
        <f t="shared" si="39"/>
        <v>-11.68</v>
      </c>
      <c r="I1251">
        <v>1.1679999999999999</v>
      </c>
      <c r="K1251" t="s">
        <v>50</v>
      </c>
      <c r="L1251" t="s">
        <v>6</v>
      </c>
      <c r="M1251">
        <v>2025</v>
      </c>
      <c r="N1251" t="s">
        <v>4</v>
      </c>
      <c r="O1251" t="s">
        <v>1</v>
      </c>
      <c r="P1251">
        <v>2.375</v>
      </c>
    </row>
    <row r="1252" spans="1:16" x14ac:dyDescent="0.2">
      <c r="A1252" t="s">
        <v>77</v>
      </c>
      <c r="B1252" t="str">
        <f t="shared" si="38"/>
        <v>PT</v>
      </c>
      <c r="C1252" t="s">
        <v>74</v>
      </c>
      <c r="D1252" t="s">
        <v>6</v>
      </c>
      <c r="E1252">
        <v>2040</v>
      </c>
      <c r="F1252" t="s">
        <v>4</v>
      </c>
      <c r="G1252" t="s">
        <v>10</v>
      </c>
      <c r="H1252">
        <f t="shared" si="39"/>
        <v>-23.35</v>
      </c>
      <c r="I1252">
        <v>2.335</v>
      </c>
      <c r="K1252" t="s">
        <v>50</v>
      </c>
      <c r="L1252" t="s">
        <v>6</v>
      </c>
      <c r="M1252">
        <v>2030</v>
      </c>
      <c r="N1252" t="s">
        <v>2</v>
      </c>
      <c r="O1252" t="s">
        <v>3</v>
      </c>
      <c r="P1252">
        <v>2.4329999999999998</v>
      </c>
    </row>
    <row r="1253" spans="1:16" x14ac:dyDescent="0.2">
      <c r="A1253" t="s">
        <v>77</v>
      </c>
      <c r="B1253" t="str">
        <f t="shared" si="38"/>
        <v>PT</v>
      </c>
      <c r="C1253" t="s">
        <v>75</v>
      </c>
      <c r="D1253" t="s">
        <v>1</v>
      </c>
      <c r="E1253">
        <v>2025</v>
      </c>
      <c r="F1253" t="s">
        <v>2</v>
      </c>
      <c r="G1253" t="s">
        <v>5</v>
      </c>
      <c r="H1253">
        <f t="shared" si="39"/>
        <v>8017.9600000000009</v>
      </c>
      <c r="I1253">
        <v>801.79600000000005</v>
      </c>
      <c r="K1253" t="s">
        <v>50</v>
      </c>
      <c r="L1253" t="s">
        <v>6</v>
      </c>
      <c r="M1253">
        <v>2030</v>
      </c>
      <c r="N1253" t="s">
        <v>4</v>
      </c>
      <c r="O1253" t="s">
        <v>10</v>
      </c>
      <c r="P1253">
        <v>3.605</v>
      </c>
    </row>
    <row r="1254" spans="1:16" x14ac:dyDescent="0.2">
      <c r="A1254" t="s">
        <v>77</v>
      </c>
      <c r="B1254" t="str">
        <f t="shared" si="38"/>
        <v>PT</v>
      </c>
      <c r="C1254" t="s">
        <v>75</v>
      </c>
      <c r="D1254" t="s">
        <v>1</v>
      </c>
      <c r="E1254">
        <v>2025</v>
      </c>
      <c r="F1254" t="s">
        <v>4</v>
      </c>
      <c r="G1254" t="s">
        <v>5</v>
      </c>
      <c r="H1254">
        <f t="shared" si="39"/>
        <v>-8017.9600000000009</v>
      </c>
      <c r="I1254">
        <v>801.79600000000005</v>
      </c>
      <c r="K1254" t="s">
        <v>50</v>
      </c>
      <c r="L1254" t="s">
        <v>6</v>
      </c>
      <c r="M1254">
        <v>2030</v>
      </c>
      <c r="N1254" t="s">
        <v>4</v>
      </c>
      <c r="O1254" t="s">
        <v>1</v>
      </c>
      <c r="P1254">
        <v>1.54</v>
      </c>
    </row>
    <row r="1255" spans="1:16" x14ac:dyDescent="0.2">
      <c r="A1255" t="s">
        <v>77</v>
      </c>
      <c r="B1255" t="str">
        <f t="shared" si="38"/>
        <v>PT</v>
      </c>
      <c r="C1255" t="s">
        <v>75</v>
      </c>
      <c r="D1255" t="s">
        <v>1</v>
      </c>
      <c r="E1255">
        <v>2030</v>
      </c>
      <c r="F1255" t="s">
        <v>2</v>
      </c>
      <c r="G1255" t="s">
        <v>5</v>
      </c>
      <c r="H1255">
        <f t="shared" si="39"/>
        <v>7292.8499999999995</v>
      </c>
      <c r="I1255">
        <v>729.28499999999997</v>
      </c>
      <c r="K1255" t="s">
        <v>50</v>
      </c>
      <c r="L1255" t="s">
        <v>6</v>
      </c>
      <c r="M1255">
        <v>2035</v>
      </c>
      <c r="N1255" t="s">
        <v>2</v>
      </c>
      <c r="O1255" t="s">
        <v>3</v>
      </c>
      <c r="P1255">
        <v>2.4329999999999998</v>
      </c>
    </row>
    <row r="1256" spans="1:16" x14ac:dyDescent="0.2">
      <c r="A1256" t="s">
        <v>77</v>
      </c>
      <c r="B1256" t="str">
        <f t="shared" si="38"/>
        <v>PT</v>
      </c>
      <c r="C1256" t="s">
        <v>75</v>
      </c>
      <c r="D1256" t="s">
        <v>1</v>
      </c>
      <c r="E1256">
        <v>2030</v>
      </c>
      <c r="F1256" t="s">
        <v>4</v>
      </c>
      <c r="G1256" t="s">
        <v>5</v>
      </c>
      <c r="H1256">
        <f t="shared" si="39"/>
        <v>-7292.8499999999995</v>
      </c>
      <c r="I1256">
        <v>729.28499999999997</v>
      </c>
      <c r="K1256" t="s">
        <v>50</v>
      </c>
      <c r="L1256" t="s">
        <v>6</v>
      </c>
      <c r="M1256">
        <v>2035</v>
      </c>
      <c r="N1256" t="s">
        <v>4</v>
      </c>
      <c r="O1256" t="s">
        <v>10</v>
      </c>
      <c r="P1256">
        <v>14.42</v>
      </c>
    </row>
    <row r="1257" spans="1:16" x14ac:dyDescent="0.2">
      <c r="A1257" t="s">
        <v>77</v>
      </c>
      <c r="B1257" t="str">
        <f t="shared" si="38"/>
        <v>PT</v>
      </c>
      <c r="C1257" t="s">
        <v>75</v>
      </c>
      <c r="D1257" t="s">
        <v>1</v>
      </c>
      <c r="E1257">
        <v>2035</v>
      </c>
      <c r="F1257" t="s">
        <v>2</v>
      </c>
      <c r="G1257" t="s">
        <v>5</v>
      </c>
      <c r="H1257">
        <f t="shared" si="39"/>
        <v>5967.05</v>
      </c>
      <c r="I1257">
        <v>596.70500000000004</v>
      </c>
      <c r="K1257" t="s">
        <v>50</v>
      </c>
      <c r="L1257" t="s">
        <v>6</v>
      </c>
      <c r="M1257">
        <v>2035</v>
      </c>
      <c r="N1257" t="s">
        <v>4</v>
      </c>
      <c r="O1257" t="s">
        <v>1</v>
      </c>
      <c r="P1257">
        <v>1.9219999999999999</v>
      </c>
    </row>
    <row r="1258" spans="1:16" x14ac:dyDescent="0.2">
      <c r="A1258" t="s">
        <v>77</v>
      </c>
      <c r="B1258" t="str">
        <f t="shared" si="38"/>
        <v>PT</v>
      </c>
      <c r="C1258" t="s">
        <v>75</v>
      </c>
      <c r="D1258" t="s">
        <v>1</v>
      </c>
      <c r="E1258">
        <v>2035</v>
      </c>
      <c r="F1258" t="s">
        <v>2</v>
      </c>
      <c r="G1258" t="s">
        <v>6</v>
      </c>
      <c r="H1258">
        <f t="shared" si="39"/>
        <v>121.78</v>
      </c>
      <c r="I1258">
        <v>12.178000000000001</v>
      </c>
      <c r="K1258" t="s">
        <v>50</v>
      </c>
      <c r="L1258" t="s">
        <v>6</v>
      </c>
      <c r="M1258">
        <v>2040</v>
      </c>
      <c r="N1258" t="s">
        <v>2</v>
      </c>
      <c r="O1258" t="s">
        <v>3</v>
      </c>
      <c r="P1258">
        <v>2.4329999999999998</v>
      </c>
    </row>
    <row r="1259" spans="1:16" x14ac:dyDescent="0.2">
      <c r="A1259" t="s">
        <v>77</v>
      </c>
      <c r="B1259" t="str">
        <f t="shared" si="38"/>
        <v>PT</v>
      </c>
      <c r="C1259" t="s">
        <v>75</v>
      </c>
      <c r="D1259" t="s">
        <v>1</v>
      </c>
      <c r="E1259">
        <v>2035</v>
      </c>
      <c r="F1259" t="s">
        <v>4</v>
      </c>
      <c r="G1259" t="s">
        <v>5</v>
      </c>
      <c r="H1259">
        <f t="shared" si="39"/>
        <v>-6088.82</v>
      </c>
      <c r="I1259">
        <v>608.88199999999995</v>
      </c>
      <c r="K1259" t="s">
        <v>50</v>
      </c>
      <c r="L1259" t="s">
        <v>6</v>
      </c>
      <c r="M1259">
        <v>2040</v>
      </c>
      <c r="N1259" t="s">
        <v>4</v>
      </c>
      <c r="O1259" t="s">
        <v>10</v>
      </c>
      <c r="P1259">
        <v>28.838999999999999</v>
      </c>
    </row>
    <row r="1260" spans="1:16" x14ac:dyDescent="0.2">
      <c r="A1260" t="s">
        <v>77</v>
      </c>
      <c r="B1260" t="str">
        <f t="shared" si="38"/>
        <v>PT</v>
      </c>
      <c r="C1260" t="s">
        <v>75</v>
      </c>
      <c r="D1260" t="s">
        <v>1</v>
      </c>
      <c r="E1260">
        <v>2040</v>
      </c>
      <c r="F1260" t="s">
        <v>2</v>
      </c>
      <c r="G1260" t="s">
        <v>5</v>
      </c>
      <c r="H1260">
        <f t="shared" si="39"/>
        <v>4829.7000000000007</v>
      </c>
      <c r="I1260">
        <v>482.97</v>
      </c>
      <c r="K1260" t="s">
        <v>50</v>
      </c>
      <c r="L1260" t="s">
        <v>6</v>
      </c>
      <c r="M1260">
        <v>2040</v>
      </c>
      <c r="N1260" t="s">
        <v>4</v>
      </c>
      <c r="O1260" t="s">
        <v>1</v>
      </c>
      <c r="P1260">
        <v>1.8979999999999999</v>
      </c>
    </row>
    <row r="1261" spans="1:16" x14ac:dyDescent="0.2">
      <c r="A1261" t="s">
        <v>77</v>
      </c>
      <c r="B1261" t="str">
        <f t="shared" si="38"/>
        <v>PT</v>
      </c>
      <c r="C1261" t="s">
        <v>75</v>
      </c>
      <c r="D1261" t="s">
        <v>1</v>
      </c>
      <c r="E1261">
        <v>2040</v>
      </c>
      <c r="F1261" t="s">
        <v>2</v>
      </c>
      <c r="G1261" t="s">
        <v>6</v>
      </c>
      <c r="H1261">
        <f t="shared" si="39"/>
        <v>98.57</v>
      </c>
      <c r="I1261">
        <v>9.8569999999999993</v>
      </c>
      <c r="K1261" t="s">
        <v>50</v>
      </c>
      <c r="L1261" t="s">
        <v>6</v>
      </c>
      <c r="M1261">
        <v>2045</v>
      </c>
      <c r="N1261" t="s">
        <v>2</v>
      </c>
      <c r="O1261" t="s">
        <v>3</v>
      </c>
      <c r="P1261">
        <v>2.4329999999999998</v>
      </c>
    </row>
    <row r="1262" spans="1:16" x14ac:dyDescent="0.2">
      <c r="A1262" t="s">
        <v>77</v>
      </c>
      <c r="B1262" t="str">
        <f t="shared" si="38"/>
        <v>PT</v>
      </c>
      <c r="C1262" t="s">
        <v>75</v>
      </c>
      <c r="D1262" t="s">
        <v>1</v>
      </c>
      <c r="E1262">
        <v>2040</v>
      </c>
      <c r="F1262" t="s">
        <v>4</v>
      </c>
      <c r="G1262" t="s">
        <v>5</v>
      </c>
      <c r="H1262">
        <f t="shared" si="39"/>
        <v>-4928.26</v>
      </c>
      <c r="I1262">
        <v>492.82600000000002</v>
      </c>
      <c r="K1262" t="s">
        <v>50</v>
      </c>
      <c r="L1262" t="s">
        <v>6</v>
      </c>
      <c r="M1262">
        <v>2045</v>
      </c>
      <c r="N1262" t="s">
        <v>4</v>
      </c>
      <c r="O1262" t="s">
        <v>10</v>
      </c>
      <c r="P1262">
        <v>43.259</v>
      </c>
    </row>
    <row r="1263" spans="1:16" x14ac:dyDescent="0.2">
      <c r="A1263" t="s">
        <v>77</v>
      </c>
      <c r="B1263" t="str">
        <f t="shared" si="38"/>
        <v>PT</v>
      </c>
      <c r="C1263" t="s">
        <v>75</v>
      </c>
      <c r="D1263" t="s">
        <v>6</v>
      </c>
      <c r="E1263">
        <v>2030</v>
      </c>
      <c r="F1263" t="s">
        <v>2</v>
      </c>
      <c r="G1263" t="s">
        <v>5</v>
      </c>
      <c r="H1263">
        <f t="shared" si="39"/>
        <v>82.69</v>
      </c>
      <c r="I1263">
        <v>8.2690000000000001</v>
      </c>
      <c r="K1263" t="s">
        <v>50</v>
      </c>
      <c r="L1263" t="s">
        <v>6</v>
      </c>
      <c r="M1263">
        <v>2045</v>
      </c>
      <c r="N1263" t="s">
        <v>4</v>
      </c>
      <c r="O1263" t="s">
        <v>1</v>
      </c>
      <c r="P1263">
        <v>1.875</v>
      </c>
    </row>
    <row r="1264" spans="1:16" x14ac:dyDescent="0.2">
      <c r="A1264" t="s">
        <v>77</v>
      </c>
      <c r="B1264" t="str">
        <f t="shared" si="38"/>
        <v>PT</v>
      </c>
      <c r="C1264" t="s">
        <v>75</v>
      </c>
      <c r="D1264" t="s">
        <v>6</v>
      </c>
      <c r="E1264">
        <v>2030</v>
      </c>
      <c r="F1264" t="s">
        <v>4</v>
      </c>
      <c r="G1264" t="s">
        <v>5</v>
      </c>
      <c r="H1264">
        <f t="shared" si="39"/>
        <v>-82.69</v>
      </c>
      <c r="I1264">
        <v>8.2690000000000001</v>
      </c>
      <c r="K1264" t="s">
        <v>50</v>
      </c>
      <c r="L1264" t="s">
        <v>6</v>
      </c>
      <c r="M1264">
        <v>2050</v>
      </c>
      <c r="N1264" t="s">
        <v>2</v>
      </c>
      <c r="O1264" t="s">
        <v>3</v>
      </c>
      <c r="P1264">
        <v>2.4329999999999998</v>
      </c>
    </row>
    <row r="1265" spans="1:16" x14ac:dyDescent="0.2">
      <c r="A1265" t="s">
        <v>77</v>
      </c>
      <c r="B1265" t="str">
        <f t="shared" si="38"/>
        <v>PT</v>
      </c>
      <c r="C1265" t="s">
        <v>75</v>
      </c>
      <c r="D1265" t="s">
        <v>6</v>
      </c>
      <c r="E1265">
        <v>2035</v>
      </c>
      <c r="F1265" t="s">
        <v>2</v>
      </c>
      <c r="G1265" t="s">
        <v>3</v>
      </c>
      <c r="H1265">
        <f t="shared" si="39"/>
        <v>225.84</v>
      </c>
      <c r="I1265">
        <v>22.584</v>
      </c>
      <c r="K1265" t="s">
        <v>50</v>
      </c>
      <c r="L1265" t="s">
        <v>6</v>
      </c>
      <c r="M1265">
        <v>2050</v>
      </c>
      <c r="N1265" t="s">
        <v>4</v>
      </c>
      <c r="O1265" t="s">
        <v>10</v>
      </c>
      <c r="P1265">
        <v>72.097999999999999</v>
      </c>
    </row>
    <row r="1266" spans="1:16" x14ac:dyDescent="0.2">
      <c r="A1266" t="s">
        <v>77</v>
      </c>
      <c r="B1266" t="str">
        <f t="shared" si="38"/>
        <v>PT</v>
      </c>
      <c r="C1266" t="s">
        <v>75</v>
      </c>
      <c r="D1266" t="s">
        <v>6</v>
      </c>
      <c r="E1266">
        <v>2035</v>
      </c>
      <c r="F1266" t="s">
        <v>4</v>
      </c>
      <c r="G1266" t="s">
        <v>5</v>
      </c>
      <c r="H1266">
        <f t="shared" si="39"/>
        <v>-104.07</v>
      </c>
      <c r="I1266">
        <v>10.407</v>
      </c>
      <c r="K1266" t="s">
        <v>50</v>
      </c>
      <c r="L1266" t="s">
        <v>6</v>
      </c>
      <c r="M1266">
        <v>2050</v>
      </c>
      <c r="N1266" t="s">
        <v>4</v>
      </c>
      <c r="O1266" t="s">
        <v>1</v>
      </c>
      <c r="P1266">
        <v>1.7410000000000001</v>
      </c>
    </row>
    <row r="1267" spans="1:16" x14ac:dyDescent="0.2">
      <c r="A1267" t="s">
        <v>77</v>
      </c>
      <c r="B1267" t="str">
        <f t="shared" si="38"/>
        <v>PT</v>
      </c>
      <c r="C1267" t="s">
        <v>75</v>
      </c>
      <c r="D1267" t="s">
        <v>6</v>
      </c>
      <c r="E1267">
        <v>2035</v>
      </c>
      <c r="F1267" t="s">
        <v>4</v>
      </c>
      <c r="G1267" t="s">
        <v>1</v>
      </c>
      <c r="H1267">
        <f t="shared" si="39"/>
        <v>-121.78</v>
      </c>
      <c r="I1267">
        <v>12.178000000000001</v>
      </c>
      <c r="K1267" t="s">
        <v>51</v>
      </c>
      <c r="L1267" t="s">
        <v>1</v>
      </c>
      <c r="M1267">
        <v>2025</v>
      </c>
      <c r="N1267" t="s">
        <v>2</v>
      </c>
      <c r="O1267" t="s">
        <v>5</v>
      </c>
      <c r="P1267">
        <v>373.71899999999999</v>
      </c>
    </row>
    <row r="1268" spans="1:16" x14ac:dyDescent="0.2">
      <c r="A1268" t="s">
        <v>77</v>
      </c>
      <c r="B1268" t="str">
        <f t="shared" si="38"/>
        <v>PT</v>
      </c>
      <c r="C1268" t="s">
        <v>75</v>
      </c>
      <c r="D1268" t="s">
        <v>6</v>
      </c>
      <c r="E1268">
        <v>2040</v>
      </c>
      <c r="F1268" t="s">
        <v>2</v>
      </c>
      <c r="G1268" t="s">
        <v>3</v>
      </c>
      <c r="H1268">
        <f t="shared" si="39"/>
        <v>292.16000000000003</v>
      </c>
      <c r="I1268">
        <v>29.216000000000001</v>
      </c>
      <c r="K1268" t="s">
        <v>51</v>
      </c>
      <c r="L1268" t="s">
        <v>1</v>
      </c>
      <c r="M1268">
        <v>2025</v>
      </c>
      <c r="N1268" t="s">
        <v>4</v>
      </c>
      <c r="O1268" t="s">
        <v>9</v>
      </c>
      <c r="P1268">
        <v>168.85</v>
      </c>
    </row>
    <row r="1269" spans="1:16" x14ac:dyDescent="0.2">
      <c r="A1269" t="s">
        <v>77</v>
      </c>
      <c r="B1269" t="str">
        <f t="shared" si="38"/>
        <v>PT</v>
      </c>
      <c r="C1269" t="s">
        <v>75</v>
      </c>
      <c r="D1269" t="s">
        <v>6</v>
      </c>
      <c r="E1269">
        <v>2040</v>
      </c>
      <c r="F1269" t="s">
        <v>4</v>
      </c>
      <c r="G1269" t="s">
        <v>5</v>
      </c>
      <c r="H1269">
        <f t="shared" si="39"/>
        <v>-188.53000000000003</v>
      </c>
      <c r="I1269">
        <v>18.853000000000002</v>
      </c>
      <c r="K1269" t="s">
        <v>51</v>
      </c>
      <c r="L1269" t="s">
        <v>1</v>
      </c>
      <c r="M1269">
        <v>2025</v>
      </c>
      <c r="N1269" t="s">
        <v>4</v>
      </c>
      <c r="O1269" t="s">
        <v>5</v>
      </c>
      <c r="P1269">
        <v>204.869</v>
      </c>
    </row>
    <row r="1270" spans="1:16" x14ac:dyDescent="0.2">
      <c r="A1270" t="s">
        <v>77</v>
      </c>
      <c r="B1270" t="str">
        <f t="shared" si="38"/>
        <v>PT</v>
      </c>
      <c r="C1270" t="s">
        <v>75</v>
      </c>
      <c r="D1270" t="s">
        <v>6</v>
      </c>
      <c r="E1270">
        <v>2040</v>
      </c>
      <c r="F1270" t="s">
        <v>4</v>
      </c>
      <c r="G1270" t="s">
        <v>1</v>
      </c>
      <c r="H1270">
        <f t="shared" si="39"/>
        <v>-98.57</v>
      </c>
      <c r="I1270">
        <v>9.8569999999999993</v>
      </c>
      <c r="K1270" t="s">
        <v>51</v>
      </c>
      <c r="L1270" t="s">
        <v>1</v>
      </c>
      <c r="M1270">
        <v>2030</v>
      </c>
      <c r="N1270" t="s">
        <v>2</v>
      </c>
      <c r="O1270" t="s">
        <v>5</v>
      </c>
      <c r="P1270">
        <v>4314.3</v>
      </c>
    </row>
    <row r="1271" spans="1:16" x14ac:dyDescent="0.2">
      <c r="A1271" t="s">
        <v>77</v>
      </c>
      <c r="B1271" t="str">
        <f t="shared" si="38"/>
        <v>PT</v>
      </c>
      <c r="C1271" t="s">
        <v>76</v>
      </c>
      <c r="D1271" t="s">
        <v>1</v>
      </c>
      <c r="E1271">
        <v>2025</v>
      </c>
      <c r="F1271" t="s">
        <v>2</v>
      </c>
      <c r="G1271" t="s">
        <v>5</v>
      </c>
      <c r="H1271">
        <f t="shared" si="39"/>
        <v>195.59</v>
      </c>
      <c r="I1271">
        <v>19.559000000000001</v>
      </c>
      <c r="K1271" t="s">
        <v>51</v>
      </c>
      <c r="L1271" t="s">
        <v>1</v>
      </c>
      <c r="M1271">
        <v>2030</v>
      </c>
      <c r="N1271" t="s">
        <v>4</v>
      </c>
      <c r="O1271" t="s">
        <v>9</v>
      </c>
      <c r="P1271">
        <v>154.54300000000001</v>
      </c>
    </row>
    <row r="1272" spans="1:16" x14ac:dyDescent="0.2">
      <c r="A1272" t="s">
        <v>77</v>
      </c>
      <c r="B1272" t="str">
        <f t="shared" si="38"/>
        <v>PT</v>
      </c>
      <c r="C1272" t="s">
        <v>76</v>
      </c>
      <c r="D1272" t="s">
        <v>1</v>
      </c>
      <c r="E1272">
        <v>2025</v>
      </c>
      <c r="F1272" t="s">
        <v>4</v>
      </c>
      <c r="G1272" t="s">
        <v>9</v>
      </c>
      <c r="H1272">
        <f t="shared" si="39"/>
        <v>-195.59</v>
      </c>
      <c r="I1272">
        <v>19.559000000000001</v>
      </c>
      <c r="K1272" t="s">
        <v>51</v>
      </c>
      <c r="L1272" t="s">
        <v>1</v>
      </c>
      <c r="M1272">
        <v>2030</v>
      </c>
      <c r="N1272" t="s">
        <v>4</v>
      </c>
      <c r="O1272" t="s">
        <v>5</v>
      </c>
      <c r="P1272">
        <v>4159.7569999999996</v>
      </c>
    </row>
    <row r="1273" spans="1:16" x14ac:dyDescent="0.2">
      <c r="A1273" t="s">
        <v>77</v>
      </c>
      <c r="B1273" t="str">
        <f t="shared" si="38"/>
        <v>PT</v>
      </c>
      <c r="C1273" t="s">
        <v>76</v>
      </c>
      <c r="D1273" t="s">
        <v>1</v>
      </c>
      <c r="E1273">
        <v>2030</v>
      </c>
      <c r="F1273" t="s">
        <v>2</v>
      </c>
      <c r="G1273" t="s">
        <v>5</v>
      </c>
      <c r="H1273">
        <f t="shared" si="39"/>
        <v>177.38</v>
      </c>
      <c r="I1273">
        <v>17.738</v>
      </c>
      <c r="K1273" t="s">
        <v>51</v>
      </c>
      <c r="L1273" t="s">
        <v>1</v>
      </c>
      <c r="M1273">
        <v>2035</v>
      </c>
      <c r="N1273" t="s">
        <v>2</v>
      </c>
      <c r="O1273" t="s">
        <v>5</v>
      </c>
      <c r="P1273">
        <v>3487.393</v>
      </c>
    </row>
    <row r="1274" spans="1:16" x14ac:dyDescent="0.2">
      <c r="A1274" t="s">
        <v>77</v>
      </c>
      <c r="B1274" t="str">
        <f t="shared" si="38"/>
        <v>PT</v>
      </c>
      <c r="C1274" t="s">
        <v>76</v>
      </c>
      <c r="D1274" t="s">
        <v>1</v>
      </c>
      <c r="E1274">
        <v>2030</v>
      </c>
      <c r="F1274" t="s">
        <v>4</v>
      </c>
      <c r="G1274" t="s">
        <v>9</v>
      </c>
      <c r="H1274">
        <f t="shared" si="39"/>
        <v>-177.38</v>
      </c>
      <c r="I1274">
        <v>17.738</v>
      </c>
      <c r="K1274" t="s">
        <v>51</v>
      </c>
      <c r="L1274" t="s">
        <v>1</v>
      </c>
      <c r="M1274">
        <v>2035</v>
      </c>
      <c r="N1274" t="s">
        <v>4</v>
      </c>
      <c r="O1274" t="s">
        <v>9</v>
      </c>
      <c r="P1274">
        <v>131.64099999999999</v>
      </c>
    </row>
    <row r="1275" spans="1:16" x14ac:dyDescent="0.2">
      <c r="A1275" t="s">
        <v>77</v>
      </c>
      <c r="B1275" t="str">
        <f t="shared" si="38"/>
        <v>PT</v>
      </c>
      <c r="C1275" t="s">
        <v>76</v>
      </c>
      <c r="D1275" t="s">
        <v>1</v>
      </c>
      <c r="E1275">
        <v>2035</v>
      </c>
      <c r="F1275" t="s">
        <v>2</v>
      </c>
      <c r="G1275" t="s">
        <v>5</v>
      </c>
      <c r="H1275">
        <f t="shared" si="39"/>
        <v>154.67000000000002</v>
      </c>
      <c r="I1275">
        <v>15.467000000000001</v>
      </c>
      <c r="K1275" t="s">
        <v>51</v>
      </c>
      <c r="L1275" t="s">
        <v>1</v>
      </c>
      <c r="M1275">
        <v>2035</v>
      </c>
      <c r="N1275" t="s">
        <v>4</v>
      </c>
      <c r="O1275" t="s">
        <v>5</v>
      </c>
      <c r="P1275">
        <v>3355.7510000000002</v>
      </c>
    </row>
    <row r="1276" spans="1:16" x14ac:dyDescent="0.2">
      <c r="A1276" t="s">
        <v>77</v>
      </c>
      <c r="B1276" t="str">
        <f t="shared" si="38"/>
        <v>PT</v>
      </c>
      <c r="C1276" t="s">
        <v>76</v>
      </c>
      <c r="D1276" t="s">
        <v>1</v>
      </c>
      <c r="E1276">
        <v>2035</v>
      </c>
      <c r="F1276" t="s">
        <v>4</v>
      </c>
      <c r="G1276" t="s">
        <v>9</v>
      </c>
      <c r="H1276">
        <f t="shared" si="39"/>
        <v>-154.67000000000002</v>
      </c>
      <c r="I1276">
        <v>15.467000000000001</v>
      </c>
      <c r="K1276" t="s">
        <v>51</v>
      </c>
      <c r="L1276" t="s">
        <v>1</v>
      </c>
      <c r="M1276">
        <v>2040</v>
      </c>
      <c r="N1276" t="s">
        <v>2</v>
      </c>
      <c r="O1276" t="s">
        <v>5</v>
      </c>
      <c r="P1276">
        <v>3081.643</v>
      </c>
    </row>
    <row r="1277" spans="1:16" x14ac:dyDescent="0.2">
      <c r="A1277" t="s">
        <v>77</v>
      </c>
      <c r="B1277" t="str">
        <f t="shared" si="38"/>
        <v>PT</v>
      </c>
      <c r="C1277" t="s">
        <v>76</v>
      </c>
      <c r="D1277" t="s">
        <v>1</v>
      </c>
      <c r="E1277">
        <v>2040</v>
      </c>
      <c r="F1277" t="s">
        <v>2</v>
      </c>
      <c r="G1277" t="s">
        <v>5</v>
      </c>
      <c r="H1277">
        <f t="shared" si="39"/>
        <v>131.96</v>
      </c>
      <c r="I1277">
        <v>13.196</v>
      </c>
      <c r="K1277" t="s">
        <v>51</v>
      </c>
      <c r="L1277" t="s">
        <v>1</v>
      </c>
      <c r="M1277">
        <v>2040</v>
      </c>
      <c r="N1277" t="s">
        <v>4</v>
      </c>
      <c r="O1277" t="s">
        <v>9</v>
      </c>
      <c r="P1277">
        <v>108.74</v>
      </c>
    </row>
    <row r="1278" spans="1:16" x14ac:dyDescent="0.2">
      <c r="A1278" t="s">
        <v>77</v>
      </c>
      <c r="B1278" t="str">
        <f t="shared" si="38"/>
        <v>PT</v>
      </c>
      <c r="C1278" t="s">
        <v>76</v>
      </c>
      <c r="D1278" t="s">
        <v>1</v>
      </c>
      <c r="E1278">
        <v>2040</v>
      </c>
      <c r="F1278" t="s">
        <v>4</v>
      </c>
      <c r="G1278" t="s">
        <v>9</v>
      </c>
      <c r="H1278">
        <f t="shared" si="39"/>
        <v>-131.96</v>
      </c>
      <c r="I1278">
        <v>13.196</v>
      </c>
      <c r="K1278" t="s">
        <v>51</v>
      </c>
      <c r="L1278" t="s">
        <v>1</v>
      </c>
      <c r="M1278">
        <v>2040</v>
      </c>
      <c r="N1278" t="s">
        <v>4</v>
      </c>
      <c r="O1278" t="s">
        <v>5</v>
      </c>
      <c r="P1278">
        <v>2972.9029999999998</v>
      </c>
    </row>
    <row r="1279" spans="1:16" x14ac:dyDescent="0.2">
      <c r="A1279" t="s">
        <v>77</v>
      </c>
      <c r="B1279" t="str">
        <f t="shared" si="38"/>
        <v>PT</v>
      </c>
      <c r="C1279" t="s">
        <v>76</v>
      </c>
      <c r="D1279" t="s">
        <v>6</v>
      </c>
      <c r="E1279">
        <v>2030</v>
      </c>
      <c r="F1279" t="s">
        <v>4</v>
      </c>
      <c r="G1279" t="s">
        <v>10</v>
      </c>
      <c r="H1279">
        <f t="shared" si="39"/>
        <v>-1.96</v>
      </c>
      <c r="I1279">
        <v>0.19600000000000001</v>
      </c>
      <c r="K1279" t="s">
        <v>51</v>
      </c>
      <c r="L1279" t="s">
        <v>1</v>
      </c>
      <c r="M1279">
        <v>2045</v>
      </c>
      <c r="N1279" t="s">
        <v>2</v>
      </c>
      <c r="O1279" t="s">
        <v>5</v>
      </c>
      <c r="P1279">
        <v>2641.4079999999999</v>
      </c>
    </row>
    <row r="1280" spans="1:16" x14ac:dyDescent="0.2">
      <c r="A1280" t="s">
        <v>77</v>
      </c>
      <c r="B1280" t="str">
        <f t="shared" si="38"/>
        <v>PT</v>
      </c>
      <c r="C1280" t="s">
        <v>76</v>
      </c>
      <c r="D1280" t="s">
        <v>6</v>
      </c>
      <c r="E1280">
        <v>2035</v>
      </c>
      <c r="F1280" t="s">
        <v>4</v>
      </c>
      <c r="G1280" t="s">
        <v>10</v>
      </c>
      <c r="H1280">
        <f t="shared" si="39"/>
        <v>-7.82</v>
      </c>
      <c r="I1280">
        <v>0.78200000000000003</v>
      </c>
      <c r="K1280" t="s">
        <v>51</v>
      </c>
      <c r="L1280" t="s">
        <v>1</v>
      </c>
      <c r="M1280">
        <v>2045</v>
      </c>
      <c r="N1280" t="s">
        <v>4</v>
      </c>
      <c r="O1280" t="s">
        <v>9</v>
      </c>
      <c r="P1280">
        <v>94.433000000000007</v>
      </c>
    </row>
    <row r="1281" spans="1:16" x14ac:dyDescent="0.2">
      <c r="A1281" t="s">
        <v>77</v>
      </c>
      <c r="B1281" t="str">
        <f t="shared" si="38"/>
        <v>PT</v>
      </c>
      <c r="C1281" t="s">
        <v>76</v>
      </c>
      <c r="D1281" t="s">
        <v>6</v>
      </c>
      <c r="E1281">
        <v>2040</v>
      </c>
      <c r="F1281" t="s">
        <v>4</v>
      </c>
      <c r="G1281" t="s">
        <v>10</v>
      </c>
      <c r="H1281">
        <f t="shared" si="39"/>
        <v>-15.649999999999999</v>
      </c>
      <c r="I1281">
        <v>1.5649999999999999</v>
      </c>
      <c r="K1281" t="s">
        <v>51</v>
      </c>
      <c r="L1281" t="s">
        <v>1</v>
      </c>
      <c r="M1281">
        <v>2045</v>
      </c>
      <c r="N1281" t="s">
        <v>4</v>
      </c>
      <c r="O1281" t="s">
        <v>5</v>
      </c>
      <c r="P1281">
        <v>2546.9749999999999</v>
      </c>
    </row>
    <row r="1282" spans="1:16" x14ac:dyDescent="0.2">
      <c r="A1282" s="3" t="s">
        <v>265</v>
      </c>
      <c r="B1282" t="str">
        <f t="shared" si="38"/>
        <v>DZ</v>
      </c>
      <c r="C1282" s="3" t="s">
        <v>0</v>
      </c>
      <c r="D1282" s="3" t="s">
        <v>1</v>
      </c>
      <c r="E1282" s="3">
        <v>2030</v>
      </c>
      <c r="F1282" s="3" t="s">
        <v>2</v>
      </c>
      <c r="G1282" s="3" t="s">
        <v>3</v>
      </c>
      <c r="H1282">
        <f t="shared" si="39"/>
        <v>43800</v>
      </c>
      <c r="I1282" s="3">
        <v>4380</v>
      </c>
      <c r="K1282" t="s">
        <v>51</v>
      </c>
      <c r="L1282" t="s">
        <v>1</v>
      </c>
      <c r="M1282">
        <v>2050</v>
      </c>
      <c r="N1282" t="s">
        <v>2</v>
      </c>
      <c r="O1282" t="s">
        <v>5</v>
      </c>
      <c r="P1282">
        <v>2201.1729999999998</v>
      </c>
    </row>
    <row r="1283" spans="1:16" x14ac:dyDescent="0.2">
      <c r="A1283" s="3" t="s">
        <v>265</v>
      </c>
      <c r="B1283" t="str">
        <f t="shared" ref="B1283:B1346" si="40">MID(C1283,1,2)</f>
        <v>DZ</v>
      </c>
      <c r="C1283" s="3" t="s">
        <v>0</v>
      </c>
      <c r="D1283" s="3" t="s">
        <v>1</v>
      </c>
      <c r="E1283" s="3">
        <v>2030</v>
      </c>
      <c r="F1283" s="3" t="s">
        <v>4</v>
      </c>
      <c r="G1283" s="3" t="s">
        <v>5</v>
      </c>
      <c r="H1283">
        <f t="shared" ref="H1283:H1346" si="41">IF(F1283="+",I1283,-I1283)*10</f>
        <v>-43800</v>
      </c>
      <c r="I1283" s="3">
        <v>4380</v>
      </c>
      <c r="K1283" t="s">
        <v>51</v>
      </c>
      <c r="L1283" t="s">
        <v>1</v>
      </c>
      <c r="M1283">
        <v>2050</v>
      </c>
      <c r="N1283" t="s">
        <v>4</v>
      </c>
      <c r="O1283" t="s">
        <v>9</v>
      </c>
      <c r="P1283">
        <v>80.126999999999995</v>
      </c>
    </row>
    <row r="1284" spans="1:16" x14ac:dyDescent="0.2">
      <c r="A1284" s="3" t="s">
        <v>265</v>
      </c>
      <c r="B1284" t="str">
        <f t="shared" si="40"/>
        <v>DZ</v>
      </c>
      <c r="C1284" s="3" t="s">
        <v>0</v>
      </c>
      <c r="D1284" s="3" t="s">
        <v>1</v>
      </c>
      <c r="E1284" s="3">
        <v>2035</v>
      </c>
      <c r="F1284" s="3" t="s">
        <v>2</v>
      </c>
      <c r="G1284" s="3" t="s">
        <v>3</v>
      </c>
      <c r="H1284">
        <f t="shared" si="41"/>
        <v>30247.85</v>
      </c>
      <c r="I1284" s="3">
        <v>3024.7849999999999</v>
      </c>
      <c r="K1284" t="s">
        <v>51</v>
      </c>
      <c r="L1284" t="s">
        <v>1</v>
      </c>
      <c r="M1284">
        <v>2050</v>
      </c>
      <c r="N1284" t="s">
        <v>4</v>
      </c>
      <c r="O1284" t="s">
        <v>5</v>
      </c>
      <c r="P1284">
        <v>2121.0459999999998</v>
      </c>
    </row>
    <row r="1285" spans="1:16" x14ac:dyDescent="0.2">
      <c r="A1285" s="3" t="s">
        <v>265</v>
      </c>
      <c r="B1285" t="str">
        <f t="shared" si="40"/>
        <v>DZ</v>
      </c>
      <c r="C1285" s="3" t="s">
        <v>0</v>
      </c>
      <c r="D1285" s="3" t="s">
        <v>1</v>
      </c>
      <c r="E1285" s="3">
        <v>2035</v>
      </c>
      <c r="F1285" s="3" t="s">
        <v>2</v>
      </c>
      <c r="G1285" s="3" t="s">
        <v>6</v>
      </c>
      <c r="H1285">
        <f t="shared" si="41"/>
        <v>119.17999999999999</v>
      </c>
      <c r="I1285" s="3">
        <v>11.917999999999999</v>
      </c>
      <c r="K1285" t="s">
        <v>51</v>
      </c>
      <c r="L1285" t="s">
        <v>6</v>
      </c>
      <c r="M1285">
        <v>2030</v>
      </c>
      <c r="N1285" t="s">
        <v>4</v>
      </c>
      <c r="O1285" t="s">
        <v>10</v>
      </c>
      <c r="P1285">
        <v>1.6879999999999999</v>
      </c>
    </row>
    <row r="1286" spans="1:16" x14ac:dyDescent="0.2">
      <c r="A1286" s="3" t="s">
        <v>265</v>
      </c>
      <c r="B1286" t="str">
        <f t="shared" si="40"/>
        <v>DZ</v>
      </c>
      <c r="C1286" s="3" t="s">
        <v>0</v>
      </c>
      <c r="D1286" s="3" t="s">
        <v>1</v>
      </c>
      <c r="E1286" s="3">
        <v>2035</v>
      </c>
      <c r="F1286" s="3" t="s">
        <v>4</v>
      </c>
      <c r="G1286" s="3" t="s">
        <v>5</v>
      </c>
      <c r="H1286">
        <f t="shared" si="41"/>
        <v>-30367.040000000001</v>
      </c>
      <c r="I1286" s="3">
        <v>3036.7040000000002</v>
      </c>
      <c r="K1286" t="s">
        <v>51</v>
      </c>
      <c r="L1286" t="s">
        <v>6</v>
      </c>
      <c r="M1286">
        <v>2035</v>
      </c>
      <c r="N1286" t="s">
        <v>4</v>
      </c>
      <c r="O1286" t="s">
        <v>10</v>
      </c>
      <c r="P1286">
        <v>6.7539999999999996</v>
      </c>
    </row>
    <row r="1287" spans="1:16" x14ac:dyDescent="0.2">
      <c r="A1287" s="3" t="s">
        <v>265</v>
      </c>
      <c r="B1287" t="str">
        <f t="shared" si="40"/>
        <v>DZ</v>
      </c>
      <c r="C1287" s="3" t="s">
        <v>0</v>
      </c>
      <c r="D1287" s="3" t="s">
        <v>1</v>
      </c>
      <c r="E1287" s="3">
        <v>2040</v>
      </c>
      <c r="F1287" s="3" t="s">
        <v>2</v>
      </c>
      <c r="G1287" s="3" t="s">
        <v>3</v>
      </c>
      <c r="H1287">
        <f t="shared" si="41"/>
        <v>19623.699999999997</v>
      </c>
      <c r="I1287" s="3">
        <v>1962.37</v>
      </c>
      <c r="K1287" t="s">
        <v>51</v>
      </c>
      <c r="L1287" t="s">
        <v>6</v>
      </c>
      <c r="M1287">
        <v>2040</v>
      </c>
      <c r="N1287" t="s">
        <v>4</v>
      </c>
      <c r="O1287" t="s">
        <v>10</v>
      </c>
      <c r="P1287">
        <v>13.507999999999999</v>
      </c>
    </row>
    <row r="1288" spans="1:16" x14ac:dyDescent="0.2">
      <c r="A1288" s="3" t="s">
        <v>265</v>
      </c>
      <c r="B1288" t="str">
        <f t="shared" si="40"/>
        <v>DZ</v>
      </c>
      <c r="C1288" s="3" t="s">
        <v>0</v>
      </c>
      <c r="D1288" s="3" t="s">
        <v>1</v>
      </c>
      <c r="E1288" s="3">
        <v>2040</v>
      </c>
      <c r="F1288" s="3" t="s">
        <v>2</v>
      </c>
      <c r="G1288" s="3" t="s">
        <v>6</v>
      </c>
      <c r="H1288">
        <f t="shared" si="41"/>
        <v>104.29</v>
      </c>
      <c r="I1288" s="3">
        <v>10.429</v>
      </c>
      <c r="K1288" t="s">
        <v>51</v>
      </c>
      <c r="L1288" t="s">
        <v>6</v>
      </c>
      <c r="M1288">
        <v>2045</v>
      </c>
      <c r="N1288" t="s">
        <v>4</v>
      </c>
      <c r="O1288" t="s">
        <v>10</v>
      </c>
      <c r="P1288">
        <v>20.262</v>
      </c>
    </row>
    <row r="1289" spans="1:16" x14ac:dyDescent="0.2">
      <c r="A1289" s="3" t="s">
        <v>265</v>
      </c>
      <c r="B1289" t="str">
        <f t="shared" si="40"/>
        <v>DZ</v>
      </c>
      <c r="C1289" s="3" t="s">
        <v>0</v>
      </c>
      <c r="D1289" s="3" t="s">
        <v>1</v>
      </c>
      <c r="E1289" s="3">
        <v>2040</v>
      </c>
      <c r="F1289" s="3" t="s">
        <v>4</v>
      </c>
      <c r="G1289" s="3" t="s">
        <v>5</v>
      </c>
      <c r="H1289">
        <f t="shared" si="41"/>
        <v>-19727.98</v>
      </c>
      <c r="I1289" s="3">
        <v>1972.798</v>
      </c>
      <c r="K1289" t="s">
        <v>51</v>
      </c>
      <c r="L1289" t="s">
        <v>6</v>
      </c>
      <c r="M1289">
        <v>2050</v>
      </c>
      <c r="N1289" t="s">
        <v>4</v>
      </c>
      <c r="O1289" t="s">
        <v>10</v>
      </c>
      <c r="P1289">
        <v>33.770000000000003</v>
      </c>
    </row>
    <row r="1290" spans="1:16" x14ac:dyDescent="0.2">
      <c r="A1290" s="3" t="s">
        <v>265</v>
      </c>
      <c r="B1290" t="str">
        <f t="shared" si="40"/>
        <v>DZ</v>
      </c>
      <c r="C1290" s="3" t="s">
        <v>0</v>
      </c>
      <c r="D1290" s="3" t="s">
        <v>6</v>
      </c>
      <c r="E1290" s="3">
        <v>2035</v>
      </c>
      <c r="F1290" s="3" t="s">
        <v>2</v>
      </c>
      <c r="G1290" s="3" t="s">
        <v>3</v>
      </c>
      <c r="H1290">
        <f t="shared" si="41"/>
        <v>119.17999999999999</v>
      </c>
      <c r="I1290" s="3">
        <v>11.917999999999999</v>
      </c>
      <c r="K1290" t="s">
        <v>52</v>
      </c>
      <c r="L1290" t="s">
        <v>1</v>
      </c>
      <c r="M1290">
        <v>2025</v>
      </c>
      <c r="N1290" t="s">
        <v>2</v>
      </c>
      <c r="O1290" t="s">
        <v>5</v>
      </c>
      <c r="P1290">
        <v>679.00099999999998</v>
      </c>
    </row>
    <row r="1291" spans="1:16" x14ac:dyDescent="0.2">
      <c r="A1291" s="3" t="s">
        <v>265</v>
      </c>
      <c r="B1291" t="str">
        <f t="shared" si="40"/>
        <v>DZ</v>
      </c>
      <c r="C1291" s="3" t="s">
        <v>0</v>
      </c>
      <c r="D1291" s="3" t="s">
        <v>6</v>
      </c>
      <c r="E1291" s="3">
        <v>2035</v>
      </c>
      <c r="F1291" s="3" t="s">
        <v>4</v>
      </c>
      <c r="G1291" s="3" t="s">
        <v>1</v>
      </c>
      <c r="H1291">
        <f t="shared" si="41"/>
        <v>-119.17999999999999</v>
      </c>
      <c r="I1291" s="3">
        <v>11.917999999999999</v>
      </c>
      <c r="K1291" t="s">
        <v>52</v>
      </c>
      <c r="L1291" t="s">
        <v>1</v>
      </c>
      <c r="M1291">
        <v>2025</v>
      </c>
      <c r="N1291" t="s">
        <v>2</v>
      </c>
      <c r="O1291" t="s">
        <v>6</v>
      </c>
      <c r="P1291">
        <v>1.2170000000000001</v>
      </c>
    </row>
    <row r="1292" spans="1:16" x14ac:dyDescent="0.2">
      <c r="A1292" s="3" t="s">
        <v>265</v>
      </c>
      <c r="B1292" t="str">
        <f t="shared" si="40"/>
        <v>DZ</v>
      </c>
      <c r="C1292" s="3" t="s">
        <v>0</v>
      </c>
      <c r="D1292" s="3" t="s">
        <v>6</v>
      </c>
      <c r="E1292" s="3">
        <v>2040</v>
      </c>
      <c r="F1292" s="3" t="s">
        <v>2</v>
      </c>
      <c r="G1292" s="3" t="s">
        <v>3</v>
      </c>
      <c r="H1292">
        <f t="shared" si="41"/>
        <v>104.29</v>
      </c>
      <c r="I1292" s="3">
        <v>10.429</v>
      </c>
      <c r="K1292" t="s">
        <v>52</v>
      </c>
      <c r="L1292" t="s">
        <v>1</v>
      </c>
      <c r="M1292">
        <v>2025</v>
      </c>
      <c r="N1292" t="s">
        <v>4</v>
      </c>
      <c r="O1292" t="s">
        <v>9</v>
      </c>
      <c r="P1292">
        <v>270.99700000000001</v>
      </c>
    </row>
    <row r="1293" spans="1:16" x14ac:dyDescent="0.2">
      <c r="A1293" s="3" t="s">
        <v>265</v>
      </c>
      <c r="B1293" t="str">
        <f t="shared" si="40"/>
        <v>DZ</v>
      </c>
      <c r="C1293" s="3" t="s">
        <v>0</v>
      </c>
      <c r="D1293" s="3" t="s">
        <v>6</v>
      </c>
      <c r="E1293" s="3">
        <v>2040</v>
      </c>
      <c r="F1293" s="3" t="s">
        <v>4</v>
      </c>
      <c r="G1293" s="3" t="s">
        <v>1</v>
      </c>
      <c r="H1293">
        <f t="shared" si="41"/>
        <v>-104.29</v>
      </c>
      <c r="I1293" s="3">
        <v>10.429</v>
      </c>
      <c r="K1293" t="s">
        <v>52</v>
      </c>
      <c r="L1293" t="s">
        <v>1</v>
      </c>
      <c r="M1293">
        <v>2025</v>
      </c>
      <c r="N1293" t="s">
        <v>4</v>
      </c>
      <c r="O1293" t="s">
        <v>5</v>
      </c>
      <c r="P1293">
        <v>409.22</v>
      </c>
    </row>
    <row r="1294" spans="1:16" x14ac:dyDescent="0.2">
      <c r="A1294" s="3" t="s">
        <v>265</v>
      </c>
      <c r="B1294" t="str">
        <f t="shared" si="40"/>
        <v>ES</v>
      </c>
      <c r="C1294" s="3" t="s">
        <v>7</v>
      </c>
      <c r="D1294" s="3" t="s">
        <v>1</v>
      </c>
      <c r="E1294" s="3">
        <v>2025</v>
      </c>
      <c r="F1294" s="3" t="s">
        <v>2</v>
      </c>
      <c r="G1294" s="3" t="s">
        <v>8</v>
      </c>
      <c r="H1294">
        <f t="shared" si="41"/>
        <v>10027.64</v>
      </c>
      <c r="I1294" s="3">
        <v>1002.764</v>
      </c>
      <c r="K1294" t="s">
        <v>52</v>
      </c>
      <c r="L1294" t="s">
        <v>1</v>
      </c>
      <c r="M1294">
        <v>2030</v>
      </c>
      <c r="N1294" t="s">
        <v>2</v>
      </c>
      <c r="O1294" t="s">
        <v>5</v>
      </c>
      <c r="P1294">
        <v>604.00800000000004</v>
      </c>
    </row>
    <row r="1295" spans="1:16" x14ac:dyDescent="0.2">
      <c r="A1295" s="3" t="s">
        <v>265</v>
      </c>
      <c r="B1295" t="str">
        <f t="shared" si="40"/>
        <v>ES</v>
      </c>
      <c r="C1295" s="3" t="s">
        <v>7</v>
      </c>
      <c r="D1295" s="3" t="s">
        <v>1</v>
      </c>
      <c r="E1295" s="3">
        <v>2025</v>
      </c>
      <c r="F1295" s="3" t="s">
        <v>2</v>
      </c>
      <c r="G1295" s="3" t="s">
        <v>5</v>
      </c>
      <c r="H1295">
        <f t="shared" si="41"/>
        <v>0.03</v>
      </c>
      <c r="I1295" s="3">
        <v>3.0000000000000001E-3</v>
      </c>
      <c r="K1295" t="s">
        <v>52</v>
      </c>
      <c r="L1295" t="s">
        <v>1</v>
      </c>
      <c r="M1295">
        <v>2030</v>
      </c>
      <c r="N1295" t="s">
        <v>2</v>
      </c>
      <c r="O1295" t="s">
        <v>6</v>
      </c>
      <c r="P1295">
        <v>12.327</v>
      </c>
    </row>
    <row r="1296" spans="1:16" x14ac:dyDescent="0.2">
      <c r="A1296" s="3" t="s">
        <v>265</v>
      </c>
      <c r="B1296" t="str">
        <f t="shared" si="40"/>
        <v>ES</v>
      </c>
      <c r="C1296" s="3" t="s">
        <v>7</v>
      </c>
      <c r="D1296" s="3" t="s">
        <v>1</v>
      </c>
      <c r="E1296" s="3">
        <v>2025</v>
      </c>
      <c r="F1296" s="3" t="s">
        <v>2</v>
      </c>
      <c r="G1296" s="3" t="s">
        <v>6</v>
      </c>
      <c r="H1296">
        <f t="shared" si="41"/>
        <v>191.82</v>
      </c>
      <c r="I1296" s="3">
        <v>19.181999999999999</v>
      </c>
      <c r="K1296" t="s">
        <v>52</v>
      </c>
      <c r="L1296" t="s">
        <v>1</v>
      </c>
      <c r="M1296">
        <v>2030</v>
      </c>
      <c r="N1296" t="s">
        <v>4</v>
      </c>
      <c r="O1296" t="s">
        <v>9</v>
      </c>
      <c r="P1296">
        <v>248.036</v>
      </c>
    </row>
    <row r="1297" spans="1:16" x14ac:dyDescent="0.2">
      <c r="A1297" s="3" t="s">
        <v>265</v>
      </c>
      <c r="B1297" t="str">
        <f t="shared" si="40"/>
        <v>ES</v>
      </c>
      <c r="C1297" s="3" t="s">
        <v>7</v>
      </c>
      <c r="D1297" s="3" t="s">
        <v>1</v>
      </c>
      <c r="E1297" s="3">
        <v>2025</v>
      </c>
      <c r="F1297" s="3" t="s">
        <v>4</v>
      </c>
      <c r="G1297" s="3" t="s">
        <v>9</v>
      </c>
      <c r="H1297">
        <f t="shared" si="41"/>
        <v>-2804.9400000000005</v>
      </c>
      <c r="I1297" s="3">
        <v>280.49400000000003</v>
      </c>
      <c r="K1297" t="s">
        <v>52</v>
      </c>
      <c r="L1297" t="s">
        <v>1</v>
      </c>
      <c r="M1297">
        <v>2030</v>
      </c>
      <c r="N1297" t="s">
        <v>4</v>
      </c>
      <c r="O1297" t="s">
        <v>5</v>
      </c>
      <c r="P1297">
        <v>368.298</v>
      </c>
    </row>
    <row r="1298" spans="1:16" x14ac:dyDescent="0.2">
      <c r="A1298" s="3" t="s">
        <v>265</v>
      </c>
      <c r="B1298" t="str">
        <f t="shared" si="40"/>
        <v>ES</v>
      </c>
      <c r="C1298" s="3" t="s">
        <v>7</v>
      </c>
      <c r="D1298" s="3" t="s">
        <v>1</v>
      </c>
      <c r="E1298" s="3">
        <v>2025</v>
      </c>
      <c r="F1298" s="3" t="s">
        <v>4</v>
      </c>
      <c r="G1298" s="3" t="s">
        <v>5</v>
      </c>
      <c r="H1298">
        <f t="shared" si="41"/>
        <v>-7414.5399999999991</v>
      </c>
      <c r="I1298" s="3">
        <v>741.45399999999995</v>
      </c>
      <c r="K1298" t="s">
        <v>52</v>
      </c>
      <c r="L1298" t="s">
        <v>1</v>
      </c>
      <c r="M1298">
        <v>2035</v>
      </c>
      <c r="N1298" t="s">
        <v>2</v>
      </c>
      <c r="O1298" t="s">
        <v>5</v>
      </c>
      <c r="P1298">
        <v>527.88300000000004</v>
      </c>
    </row>
    <row r="1299" spans="1:16" x14ac:dyDescent="0.2">
      <c r="A1299" s="3" t="s">
        <v>265</v>
      </c>
      <c r="B1299" t="str">
        <f t="shared" si="40"/>
        <v>ES</v>
      </c>
      <c r="C1299" s="3" t="s">
        <v>7</v>
      </c>
      <c r="D1299" s="3" t="s">
        <v>1</v>
      </c>
      <c r="E1299" s="3">
        <v>2030</v>
      </c>
      <c r="F1299" s="3" t="s">
        <v>2</v>
      </c>
      <c r="G1299" s="3" t="s">
        <v>8</v>
      </c>
      <c r="H1299">
        <f t="shared" si="41"/>
        <v>5903.26</v>
      </c>
      <c r="I1299" s="3">
        <v>590.32600000000002</v>
      </c>
      <c r="K1299" t="s">
        <v>52</v>
      </c>
      <c r="L1299" t="s">
        <v>1</v>
      </c>
      <c r="M1299">
        <v>2035</v>
      </c>
      <c r="N1299" t="s">
        <v>2</v>
      </c>
      <c r="O1299" t="s">
        <v>6</v>
      </c>
      <c r="P1299">
        <v>10.773</v>
      </c>
    </row>
    <row r="1300" spans="1:16" x14ac:dyDescent="0.2">
      <c r="A1300" s="3" t="s">
        <v>265</v>
      </c>
      <c r="B1300" t="str">
        <f t="shared" si="40"/>
        <v>ES</v>
      </c>
      <c r="C1300" s="3" t="s">
        <v>7</v>
      </c>
      <c r="D1300" s="3" t="s">
        <v>1</v>
      </c>
      <c r="E1300" s="3">
        <v>2030</v>
      </c>
      <c r="F1300" s="3" t="s">
        <v>2</v>
      </c>
      <c r="G1300" s="3" t="s">
        <v>5</v>
      </c>
      <c r="H1300">
        <f t="shared" si="41"/>
        <v>0.01</v>
      </c>
      <c r="I1300" s="3">
        <v>1E-3</v>
      </c>
      <c r="K1300" t="s">
        <v>52</v>
      </c>
      <c r="L1300" t="s">
        <v>1</v>
      </c>
      <c r="M1300">
        <v>2035</v>
      </c>
      <c r="N1300" t="s">
        <v>4</v>
      </c>
      <c r="O1300" t="s">
        <v>9</v>
      </c>
      <c r="P1300">
        <v>211.28</v>
      </c>
    </row>
    <row r="1301" spans="1:16" x14ac:dyDescent="0.2">
      <c r="A1301" s="3" t="s">
        <v>265</v>
      </c>
      <c r="B1301" t="str">
        <f t="shared" si="40"/>
        <v>ES</v>
      </c>
      <c r="C1301" s="3" t="s">
        <v>7</v>
      </c>
      <c r="D1301" s="3" t="s">
        <v>1</v>
      </c>
      <c r="E1301" s="3">
        <v>2030</v>
      </c>
      <c r="F1301" s="3" t="s">
        <v>2</v>
      </c>
      <c r="G1301" s="3" t="s">
        <v>6</v>
      </c>
      <c r="H1301">
        <f t="shared" si="41"/>
        <v>83.17</v>
      </c>
      <c r="I1301" s="3">
        <v>8.3170000000000002</v>
      </c>
      <c r="K1301" t="s">
        <v>52</v>
      </c>
      <c r="L1301" t="s">
        <v>1</v>
      </c>
      <c r="M1301">
        <v>2035</v>
      </c>
      <c r="N1301" t="s">
        <v>4</v>
      </c>
      <c r="O1301" t="s">
        <v>5</v>
      </c>
      <c r="P1301">
        <v>327.37599999999998</v>
      </c>
    </row>
    <row r="1302" spans="1:16" x14ac:dyDescent="0.2">
      <c r="A1302" s="3" t="s">
        <v>265</v>
      </c>
      <c r="B1302" t="str">
        <f t="shared" si="40"/>
        <v>ES</v>
      </c>
      <c r="C1302" s="3" t="s">
        <v>7</v>
      </c>
      <c r="D1302" s="3" t="s">
        <v>1</v>
      </c>
      <c r="E1302" s="3">
        <v>2030</v>
      </c>
      <c r="F1302" s="3" t="s">
        <v>4</v>
      </c>
      <c r="G1302" s="3" t="s">
        <v>9</v>
      </c>
      <c r="H1302">
        <f t="shared" si="41"/>
        <v>-1609.81</v>
      </c>
      <c r="I1302" s="3">
        <v>160.98099999999999</v>
      </c>
      <c r="K1302" t="s">
        <v>52</v>
      </c>
      <c r="L1302" t="s">
        <v>1</v>
      </c>
      <c r="M1302">
        <v>2040</v>
      </c>
      <c r="N1302" t="s">
        <v>2</v>
      </c>
      <c r="O1302" t="s">
        <v>5</v>
      </c>
      <c r="P1302">
        <v>171.03299999999999</v>
      </c>
    </row>
    <row r="1303" spans="1:16" x14ac:dyDescent="0.2">
      <c r="A1303" s="3" t="s">
        <v>265</v>
      </c>
      <c r="B1303" t="str">
        <f t="shared" si="40"/>
        <v>ES</v>
      </c>
      <c r="C1303" s="3" t="s">
        <v>7</v>
      </c>
      <c r="D1303" s="3" t="s">
        <v>1</v>
      </c>
      <c r="E1303" s="3">
        <v>2030</v>
      </c>
      <c r="F1303" s="3" t="s">
        <v>4</v>
      </c>
      <c r="G1303" s="3" t="s">
        <v>5</v>
      </c>
      <c r="H1303">
        <f t="shared" si="41"/>
        <v>-4376.63</v>
      </c>
      <c r="I1303" s="3">
        <v>437.66300000000001</v>
      </c>
      <c r="K1303" t="s">
        <v>52</v>
      </c>
      <c r="L1303" t="s">
        <v>1</v>
      </c>
      <c r="M1303">
        <v>2040</v>
      </c>
      <c r="N1303" t="s">
        <v>2</v>
      </c>
      <c r="O1303" t="s">
        <v>6</v>
      </c>
      <c r="P1303">
        <v>3.49</v>
      </c>
    </row>
    <row r="1304" spans="1:16" x14ac:dyDescent="0.2">
      <c r="A1304" s="3" t="s">
        <v>265</v>
      </c>
      <c r="B1304" t="str">
        <f t="shared" si="40"/>
        <v>ES</v>
      </c>
      <c r="C1304" s="3" t="s">
        <v>7</v>
      </c>
      <c r="D1304" s="3" t="s">
        <v>1</v>
      </c>
      <c r="E1304" s="3">
        <v>2035</v>
      </c>
      <c r="F1304" s="3" t="s">
        <v>2</v>
      </c>
      <c r="G1304" s="3" t="s">
        <v>5</v>
      </c>
      <c r="H1304">
        <f t="shared" si="41"/>
        <v>25908.21</v>
      </c>
      <c r="I1304" s="3">
        <v>2590.8209999999999</v>
      </c>
      <c r="K1304" t="s">
        <v>52</v>
      </c>
      <c r="L1304" t="s">
        <v>1</v>
      </c>
      <c r="M1304">
        <v>2040</v>
      </c>
      <c r="N1304" t="s">
        <v>4</v>
      </c>
      <c r="O1304" t="s">
        <v>9</v>
      </c>
      <c r="P1304">
        <v>174.523</v>
      </c>
    </row>
    <row r="1305" spans="1:16" x14ac:dyDescent="0.2">
      <c r="A1305" s="3" t="s">
        <v>265</v>
      </c>
      <c r="B1305" t="str">
        <f t="shared" si="40"/>
        <v>ES</v>
      </c>
      <c r="C1305" s="3" t="s">
        <v>7</v>
      </c>
      <c r="D1305" s="3" t="s">
        <v>1</v>
      </c>
      <c r="E1305" s="3">
        <v>2035</v>
      </c>
      <c r="F1305" s="3" t="s">
        <v>2</v>
      </c>
      <c r="G1305" s="3" t="s">
        <v>6</v>
      </c>
      <c r="H1305">
        <f t="shared" si="41"/>
        <v>528.74</v>
      </c>
      <c r="I1305" s="3">
        <v>52.874000000000002</v>
      </c>
      <c r="K1305" t="s">
        <v>52</v>
      </c>
      <c r="L1305" t="s">
        <v>1</v>
      </c>
      <c r="M1305">
        <v>2045</v>
      </c>
      <c r="N1305" t="s">
        <v>2</v>
      </c>
      <c r="O1305" t="s">
        <v>5</v>
      </c>
      <c r="P1305">
        <v>149.49799999999999</v>
      </c>
    </row>
    <row r="1306" spans="1:16" x14ac:dyDescent="0.2">
      <c r="A1306" s="3" t="s">
        <v>265</v>
      </c>
      <c r="B1306" t="str">
        <f t="shared" si="40"/>
        <v>ES</v>
      </c>
      <c r="C1306" s="3" t="s">
        <v>7</v>
      </c>
      <c r="D1306" s="3" t="s">
        <v>1</v>
      </c>
      <c r="E1306" s="3">
        <v>2035</v>
      </c>
      <c r="F1306" s="3" t="s">
        <v>4</v>
      </c>
      <c r="G1306" s="3" t="s">
        <v>9</v>
      </c>
      <c r="H1306">
        <f t="shared" si="41"/>
        <v>-785.04000000000008</v>
      </c>
      <c r="I1306" s="3">
        <v>78.504000000000005</v>
      </c>
      <c r="K1306" t="s">
        <v>52</v>
      </c>
      <c r="L1306" t="s">
        <v>1</v>
      </c>
      <c r="M1306">
        <v>2045</v>
      </c>
      <c r="N1306" t="s">
        <v>2</v>
      </c>
      <c r="O1306" t="s">
        <v>6</v>
      </c>
      <c r="P1306">
        <v>2.0640000000000001</v>
      </c>
    </row>
    <row r="1307" spans="1:16" x14ac:dyDescent="0.2">
      <c r="A1307" s="3" t="s">
        <v>265</v>
      </c>
      <c r="B1307" t="str">
        <f t="shared" si="40"/>
        <v>ES</v>
      </c>
      <c r="C1307" s="3" t="s">
        <v>7</v>
      </c>
      <c r="D1307" s="3" t="s">
        <v>1</v>
      </c>
      <c r="E1307" s="3">
        <v>2035</v>
      </c>
      <c r="F1307" s="3" t="s">
        <v>4</v>
      </c>
      <c r="G1307" s="3" t="s">
        <v>5</v>
      </c>
      <c r="H1307">
        <f t="shared" si="41"/>
        <v>-25651.919999999998</v>
      </c>
      <c r="I1307" s="3">
        <v>2565.192</v>
      </c>
      <c r="K1307" t="s">
        <v>52</v>
      </c>
      <c r="L1307" t="s">
        <v>1</v>
      </c>
      <c r="M1307">
        <v>2045</v>
      </c>
      <c r="N1307" t="s">
        <v>4</v>
      </c>
      <c r="O1307" t="s">
        <v>9</v>
      </c>
      <c r="P1307">
        <v>151.56200000000001</v>
      </c>
    </row>
    <row r="1308" spans="1:16" x14ac:dyDescent="0.2">
      <c r="A1308" s="3" t="s">
        <v>265</v>
      </c>
      <c r="B1308" t="str">
        <f t="shared" si="40"/>
        <v>ES</v>
      </c>
      <c r="C1308" s="3" t="s">
        <v>7</v>
      </c>
      <c r="D1308" s="3" t="s">
        <v>1</v>
      </c>
      <c r="E1308" s="3">
        <v>2040</v>
      </c>
      <c r="F1308" s="3" t="s">
        <v>2</v>
      </c>
      <c r="G1308" s="3" t="s">
        <v>5</v>
      </c>
      <c r="H1308">
        <f t="shared" si="41"/>
        <v>20322.12</v>
      </c>
      <c r="I1308" s="3">
        <v>2032.212</v>
      </c>
      <c r="K1308" t="s">
        <v>52</v>
      </c>
      <c r="L1308" t="s">
        <v>1</v>
      </c>
      <c r="M1308">
        <v>2050</v>
      </c>
      <c r="N1308" t="s">
        <v>2</v>
      </c>
      <c r="O1308" t="s">
        <v>5</v>
      </c>
      <c r="P1308">
        <v>126.89700000000001</v>
      </c>
    </row>
    <row r="1309" spans="1:16" x14ac:dyDescent="0.2">
      <c r="A1309" s="3" t="s">
        <v>265</v>
      </c>
      <c r="B1309" t="str">
        <f t="shared" si="40"/>
        <v>ES</v>
      </c>
      <c r="C1309" s="3" t="s">
        <v>7</v>
      </c>
      <c r="D1309" s="3" t="s">
        <v>1</v>
      </c>
      <c r="E1309" s="3">
        <v>2040</v>
      </c>
      <c r="F1309" s="3" t="s">
        <v>2</v>
      </c>
      <c r="G1309" s="3" t="s">
        <v>6</v>
      </c>
      <c r="H1309">
        <f t="shared" si="41"/>
        <v>401.46999999999997</v>
      </c>
      <c r="I1309" s="3">
        <v>40.146999999999998</v>
      </c>
      <c r="K1309" t="s">
        <v>52</v>
      </c>
      <c r="L1309" t="s">
        <v>1</v>
      </c>
      <c r="M1309">
        <v>2050</v>
      </c>
      <c r="N1309" t="s">
        <v>2</v>
      </c>
      <c r="O1309" t="s">
        <v>6</v>
      </c>
      <c r="P1309">
        <v>1.704</v>
      </c>
    </row>
    <row r="1310" spans="1:16" x14ac:dyDescent="0.2">
      <c r="A1310" s="3" t="s">
        <v>265</v>
      </c>
      <c r="B1310" t="str">
        <f t="shared" si="40"/>
        <v>ES</v>
      </c>
      <c r="C1310" s="3" t="s">
        <v>7</v>
      </c>
      <c r="D1310" s="3" t="s">
        <v>1</v>
      </c>
      <c r="E1310" s="3">
        <v>2040</v>
      </c>
      <c r="F1310" s="3" t="s">
        <v>4</v>
      </c>
      <c r="G1310" s="3" t="s">
        <v>9</v>
      </c>
      <c r="H1310">
        <f t="shared" si="41"/>
        <v>-556.59</v>
      </c>
      <c r="I1310" s="3">
        <v>55.658999999999999</v>
      </c>
      <c r="K1310" t="s">
        <v>52</v>
      </c>
      <c r="L1310" t="s">
        <v>1</v>
      </c>
      <c r="M1310">
        <v>2050</v>
      </c>
      <c r="N1310" t="s">
        <v>4</v>
      </c>
      <c r="O1310" t="s">
        <v>9</v>
      </c>
      <c r="P1310">
        <v>128.601</v>
      </c>
    </row>
    <row r="1311" spans="1:16" x14ac:dyDescent="0.2">
      <c r="A1311" s="3" t="s">
        <v>265</v>
      </c>
      <c r="B1311" t="str">
        <f t="shared" si="40"/>
        <v>ES</v>
      </c>
      <c r="C1311" s="3" t="s">
        <v>7</v>
      </c>
      <c r="D1311" s="3" t="s">
        <v>1</v>
      </c>
      <c r="E1311" s="3">
        <v>2040</v>
      </c>
      <c r="F1311" s="3" t="s">
        <v>4</v>
      </c>
      <c r="G1311" s="3" t="s">
        <v>5</v>
      </c>
      <c r="H1311">
        <f t="shared" si="41"/>
        <v>-20167</v>
      </c>
      <c r="I1311" s="3">
        <v>2016.7</v>
      </c>
      <c r="K1311" t="s">
        <v>52</v>
      </c>
      <c r="L1311" t="s">
        <v>6</v>
      </c>
      <c r="M1311">
        <v>2025</v>
      </c>
      <c r="N1311" t="s">
        <v>2</v>
      </c>
      <c r="O1311" t="s">
        <v>3</v>
      </c>
      <c r="P1311">
        <v>1.2170000000000001</v>
      </c>
    </row>
    <row r="1312" spans="1:16" x14ac:dyDescent="0.2">
      <c r="A1312" s="3" t="s">
        <v>265</v>
      </c>
      <c r="B1312" t="str">
        <f t="shared" si="40"/>
        <v>ES</v>
      </c>
      <c r="C1312" s="3" t="s">
        <v>7</v>
      </c>
      <c r="D1312" s="3" t="s">
        <v>6</v>
      </c>
      <c r="E1312" s="3">
        <v>2025</v>
      </c>
      <c r="F1312" s="3" t="s">
        <v>2</v>
      </c>
      <c r="G1312" s="3" t="s">
        <v>3</v>
      </c>
      <c r="H1312">
        <f t="shared" si="41"/>
        <v>191.82</v>
      </c>
      <c r="I1312" s="3">
        <v>19.181999999999999</v>
      </c>
      <c r="K1312" t="s">
        <v>52</v>
      </c>
      <c r="L1312" t="s">
        <v>6</v>
      </c>
      <c r="M1312">
        <v>2025</v>
      </c>
      <c r="N1312" t="s">
        <v>4</v>
      </c>
      <c r="O1312" t="s">
        <v>1</v>
      </c>
      <c r="P1312">
        <v>1.2170000000000001</v>
      </c>
    </row>
    <row r="1313" spans="1:16" x14ac:dyDescent="0.2">
      <c r="A1313" s="3" t="s">
        <v>265</v>
      </c>
      <c r="B1313" t="str">
        <f t="shared" si="40"/>
        <v>ES</v>
      </c>
      <c r="C1313" s="3" t="s">
        <v>7</v>
      </c>
      <c r="D1313" s="3" t="s">
        <v>6</v>
      </c>
      <c r="E1313" s="3">
        <v>2025</v>
      </c>
      <c r="F1313" s="3" t="s">
        <v>4</v>
      </c>
      <c r="G1313" s="3" t="s">
        <v>1</v>
      </c>
      <c r="H1313">
        <f t="shared" si="41"/>
        <v>-191.82</v>
      </c>
      <c r="I1313" s="3">
        <v>19.181999999999999</v>
      </c>
      <c r="K1313" t="s">
        <v>52</v>
      </c>
      <c r="L1313" t="s">
        <v>6</v>
      </c>
      <c r="M1313">
        <v>2030</v>
      </c>
      <c r="N1313" t="s">
        <v>2</v>
      </c>
      <c r="O1313" t="s">
        <v>3</v>
      </c>
      <c r="P1313">
        <v>35.566000000000003</v>
      </c>
    </row>
    <row r="1314" spans="1:16" x14ac:dyDescent="0.2">
      <c r="A1314" s="3" t="s">
        <v>265</v>
      </c>
      <c r="B1314" t="str">
        <f t="shared" si="40"/>
        <v>ES</v>
      </c>
      <c r="C1314" s="3" t="s">
        <v>7</v>
      </c>
      <c r="D1314" s="3" t="s">
        <v>6</v>
      </c>
      <c r="E1314" s="3">
        <v>2030</v>
      </c>
      <c r="F1314" s="3" t="s">
        <v>2</v>
      </c>
      <c r="G1314" s="3" t="s">
        <v>3</v>
      </c>
      <c r="H1314">
        <f t="shared" si="41"/>
        <v>299.12</v>
      </c>
      <c r="I1314" s="3">
        <v>29.911999999999999</v>
      </c>
      <c r="K1314" t="s">
        <v>52</v>
      </c>
      <c r="L1314" t="s">
        <v>6</v>
      </c>
      <c r="M1314">
        <v>2030</v>
      </c>
      <c r="N1314" t="s">
        <v>4</v>
      </c>
      <c r="O1314" t="s">
        <v>10</v>
      </c>
      <c r="P1314">
        <v>2.71</v>
      </c>
    </row>
    <row r="1315" spans="1:16" x14ac:dyDescent="0.2">
      <c r="A1315" s="3" t="s">
        <v>265</v>
      </c>
      <c r="B1315" t="str">
        <f t="shared" si="40"/>
        <v>ES</v>
      </c>
      <c r="C1315" s="3" t="s">
        <v>7</v>
      </c>
      <c r="D1315" s="3" t="s">
        <v>6</v>
      </c>
      <c r="E1315" s="3">
        <v>2030</v>
      </c>
      <c r="F1315" s="3" t="s">
        <v>4</v>
      </c>
      <c r="G1315" s="3" t="s">
        <v>10</v>
      </c>
      <c r="H1315">
        <f t="shared" si="41"/>
        <v>-84.149999999999991</v>
      </c>
      <c r="I1315" s="3">
        <v>8.4149999999999991</v>
      </c>
      <c r="K1315" t="s">
        <v>52</v>
      </c>
      <c r="L1315" t="s">
        <v>6</v>
      </c>
      <c r="M1315">
        <v>2030</v>
      </c>
      <c r="N1315" t="s">
        <v>4</v>
      </c>
      <c r="O1315" t="s">
        <v>5</v>
      </c>
      <c r="P1315">
        <v>4.077</v>
      </c>
    </row>
    <row r="1316" spans="1:16" x14ac:dyDescent="0.2">
      <c r="A1316" s="3" t="s">
        <v>265</v>
      </c>
      <c r="B1316" t="str">
        <f t="shared" si="40"/>
        <v>ES</v>
      </c>
      <c r="C1316" s="3" t="s">
        <v>7</v>
      </c>
      <c r="D1316" s="3" t="s">
        <v>6</v>
      </c>
      <c r="E1316" s="3">
        <v>2030</v>
      </c>
      <c r="F1316" s="3" t="s">
        <v>4</v>
      </c>
      <c r="G1316" s="3" t="s">
        <v>5</v>
      </c>
      <c r="H1316">
        <f t="shared" si="41"/>
        <v>-118.37</v>
      </c>
      <c r="I1316" s="3">
        <v>11.837</v>
      </c>
      <c r="K1316" t="s">
        <v>52</v>
      </c>
      <c r="L1316" t="s">
        <v>6</v>
      </c>
      <c r="M1316">
        <v>2030</v>
      </c>
      <c r="N1316" t="s">
        <v>4</v>
      </c>
      <c r="O1316" t="s">
        <v>1</v>
      </c>
      <c r="P1316">
        <v>12.327</v>
      </c>
    </row>
    <row r="1317" spans="1:16" x14ac:dyDescent="0.2">
      <c r="A1317" s="3" t="s">
        <v>265</v>
      </c>
      <c r="B1317" t="str">
        <f t="shared" si="40"/>
        <v>ES</v>
      </c>
      <c r="C1317" s="3" t="s">
        <v>7</v>
      </c>
      <c r="D1317" s="3" t="s">
        <v>6</v>
      </c>
      <c r="E1317" s="3">
        <v>2030</v>
      </c>
      <c r="F1317" s="3" t="s">
        <v>4</v>
      </c>
      <c r="G1317" s="3" t="s">
        <v>1</v>
      </c>
      <c r="H1317">
        <f t="shared" si="41"/>
        <v>-83.17</v>
      </c>
      <c r="I1317" s="3">
        <v>8.3170000000000002</v>
      </c>
      <c r="K1317" t="s">
        <v>52</v>
      </c>
      <c r="L1317" t="s">
        <v>6</v>
      </c>
      <c r="M1317">
        <v>2035</v>
      </c>
      <c r="N1317" t="s">
        <v>2</v>
      </c>
      <c r="O1317" t="s">
        <v>3</v>
      </c>
      <c r="P1317">
        <v>103.732</v>
      </c>
    </row>
    <row r="1318" spans="1:16" x14ac:dyDescent="0.2">
      <c r="A1318" s="3" t="s">
        <v>265</v>
      </c>
      <c r="B1318" t="str">
        <f t="shared" si="40"/>
        <v>ES</v>
      </c>
      <c r="C1318" s="3" t="s">
        <v>7</v>
      </c>
      <c r="D1318" s="3" t="s">
        <v>6</v>
      </c>
      <c r="E1318" s="3">
        <v>2035</v>
      </c>
      <c r="F1318" s="3" t="s">
        <v>2</v>
      </c>
      <c r="G1318" s="3" t="s">
        <v>3</v>
      </c>
      <c r="H1318">
        <f t="shared" si="41"/>
        <v>632.67000000000007</v>
      </c>
      <c r="I1318" s="3">
        <v>63.267000000000003</v>
      </c>
      <c r="K1318" t="s">
        <v>52</v>
      </c>
      <c r="L1318" t="s">
        <v>6</v>
      </c>
      <c r="M1318">
        <v>2035</v>
      </c>
      <c r="N1318" t="s">
        <v>4</v>
      </c>
      <c r="O1318" t="s">
        <v>10</v>
      </c>
      <c r="P1318">
        <v>10.84</v>
      </c>
    </row>
    <row r="1319" spans="1:16" x14ac:dyDescent="0.2">
      <c r="A1319" s="3" t="s">
        <v>265</v>
      </c>
      <c r="B1319" t="str">
        <f t="shared" si="40"/>
        <v>ES</v>
      </c>
      <c r="C1319" s="3" t="s">
        <v>7</v>
      </c>
      <c r="D1319" s="3" t="s">
        <v>6</v>
      </c>
      <c r="E1319" s="3">
        <v>2035</v>
      </c>
      <c r="F1319" s="3" t="s">
        <v>2</v>
      </c>
      <c r="G1319" s="3" t="s">
        <v>5</v>
      </c>
      <c r="H1319">
        <f t="shared" si="41"/>
        <v>290.65000000000003</v>
      </c>
      <c r="I1319" s="3">
        <v>29.065000000000001</v>
      </c>
      <c r="K1319" t="s">
        <v>52</v>
      </c>
      <c r="L1319" t="s">
        <v>6</v>
      </c>
      <c r="M1319">
        <v>2035</v>
      </c>
      <c r="N1319" t="s">
        <v>4</v>
      </c>
      <c r="O1319" t="s">
        <v>5</v>
      </c>
      <c r="P1319">
        <v>16.309999999999999</v>
      </c>
    </row>
    <row r="1320" spans="1:16" x14ac:dyDescent="0.2">
      <c r="A1320" s="3" t="s">
        <v>265</v>
      </c>
      <c r="B1320" t="str">
        <f t="shared" si="40"/>
        <v>ES</v>
      </c>
      <c r="C1320" s="3" t="s">
        <v>7</v>
      </c>
      <c r="D1320" s="3" t="s">
        <v>6</v>
      </c>
      <c r="E1320" s="3">
        <v>2035</v>
      </c>
      <c r="F1320" s="3" t="s">
        <v>4</v>
      </c>
      <c r="G1320" s="3" t="s">
        <v>10</v>
      </c>
      <c r="H1320">
        <f t="shared" si="41"/>
        <v>-280.49</v>
      </c>
      <c r="I1320" s="3">
        <v>28.048999999999999</v>
      </c>
      <c r="K1320" t="s">
        <v>52</v>
      </c>
      <c r="L1320" t="s">
        <v>6</v>
      </c>
      <c r="M1320">
        <v>2035</v>
      </c>
      <c r="N1320" t="s">
        <v>4</v>
      </c>
      <c r="O1320" t="s">
        <v>1</v>
      </c>
      <c r="P1320">
        <v>10.773</v>
      </c>
    </row>
    <row r="1321" spans="1:16" x14ac:dyDescent="0.2">
      <c r="A1321" s="3" t="s">
        <v>265</v>
      </c>
      <c r="B1321" t="str">
        <f t="shared" si="40"/>
        <v>ES</v>
      </c>
      <c r="C1321" s="3" t="s">
        <v>7</v>
      </c>
      <c r="D1321" s="3" t="s">
        <v>6</v>
      </c>
      <c r="E1321" s="3">
        <v>2035</v>
      </c>
      <c r="F1321" s="3" t="s">
        <v>4</v>
      </c>
      <c r="G1321" s="3" t="s">
        <v>5</v>
      </c>
      <c r="H1321">
        <f t="shared" si="41"/>
        <v>-394.58</v>
      </c>
      <c r="I1321" s="3">
        <v>39.457999999999998</v>
      </c>
      <c r="K1321" t="s">
        <v>52</v>
      </c>
      <c r="L1321" t="s">
        <v>6</v>
      </c>
      <c r="M1321">
        <v>2040</v>
      </c>
      <c r="N1321" t="s">
        <v>2</v>
      </c>
      <c r="O1321" t="s">
        <v>3</v>
      </c>
      <c r="P1321">
        <v>142.32300000000001</v>
      </c>
    </row>
    <row r="1322" spans="1:16" x14ac:dyDescent="0.2">
      <c r="A1322" s="3" t="s">
        <v>265</v>
      </c>
      <c r="B1322" t="str">
        <f t="shared" si="40"/>
        <v>ES</v>
      </c>
      <c r="C1322" s="3" t="s">
        <v>7</v>
      </c>
      <c r="D1322" s="3" t="s">
        <v>6</v>
      </c>
      <c r="E1322" s="3">
        <v>2035</v>
      </c>
      <c r="F1322" s="3" t="s">
        <v>4</v>
      </c>
      <c r="G1322" s="3" t="s">
        <v>1</v>
      </c>
      <c r="H1322">
        <f t="shared" si="41"/>
        <v>-528.74</v>
      </c>
      <c r="I1322" s="3">
        <v>52.874000000000002</v>
      </c>
      <c r="K1322" t="s">
        <v>52</v>
      </c>
      <c r="L1322" t="s">
        <v>6</v>
      </c>
      <c r="M1322">
        <v>2040</v>
      </c>
      <c r="N1322" t="s">
        <v>4</v>
      </c>
      <c r="O1322" t="s">
        <v>10</v>
      </c>
      <c r="P1322">
        <v>21.68</v>
      </c>
    </row>
    <row r="1323" spans="1:16" x14ac:dyDescent="0.2">
      <c r="A1323" s="3" t="s">
        <v>265</v>
      </c>
      <c r="B1323" t="str">
        <f t="shared" si="40"/>
        <v>ES</v>
      </c>
      <c r="C1323" s="3" t="s">
        <v>7</v>
      </c>
      <c r="D1323" s="3" t="s">
        <v>6</v>
      </c>
      <c r="E1323" s="3">
        <v>2040</v>
      </c>
      <c r="F1323" s="3" t="s">
        <v>2</v>
      </c>
      <c r="G1323" s="3" t="s">
        <v>3</v>
      </c>
      <c r="H1323">
        <f t="shared" si="41"/>
        <v>949</v>
      </c>
      <c r="I1323" s="3">
        <v>94.9</v>
      </c>
      <c r="K1323" t="s">
        <v>52</v>
      </c>
      <c r="L1323" t="s">
        <v>6</v>
      </c>
      <c r="M1323">
        <v>2040</v>
      </c>
      <c r="N1323" t="s">
        <v>4</v>
      </c>
      <c r="O1323" t="s">
        <v>1</v>
      </c>
      <c r="P1323">
        <v>3.49</v>
      </c>
    </row>
    <row r="1324" spans="1:16" x14ac:dyDescent="0.2">
      <c r="A1324" s="3" t="s">
        <v>265</v>
      </c>
      <c r="B1324" t="str">
        <f t="shared" si="40"/>
        <v>ES</v>
      </c>
      <c r="C1324" s="3" t="s">
        <v>7</v>
      </c>
      <c r="D1324" s="3" t="s">
        <v>6</v>
      </c>
      <c r="E1324" s="3">
        <v>2040</v>
      </c>
      <c r="F1324" s="3" t="s">
        <v>2</v>
      </c>
      <c r="G1324" s="3" t="s">
        <v>5</v>
      </c>
      <c r="H1324">
        <f t="shared" si="41"/>
        <v>266.03999999999996</v>
      </c>
      <c r="I1324" s="3">
        <v>26.603999999999999</v>
      </c>
      <c r="K1324" t="s">
        <v>52</v>
      </c>
      <c r="L1324" t="s">
        <v>6</v>
      </c>
      <c r="M1324">
        <v>2045</v>
      </c>
      <c r="N1324" t="s">
        <v>2</v>
      </c>
      <c r="O1324" t="s">
        <v>3</v>
      </c>
      <c r="P1324">
        <v>187.11600000000001</v>
      </c>
    </row>
    <row r="1325" spans="1:16" x14ac:dyDescent="0.2">
      <c r="A1325" s="3" t="s">
        <v>265</v>
      </c>
      <c r="B1325" t="str">
        <f t="shared" si="40"/>
        <v>ES</v>
      </c>
      <c r="C1325" s="3" t="s">
        <v>7</v>
      </c>
      <c r="D1325" s="3" t="s">
        <v>6</v>
      </c>
      <c r="E1325" s="3">
        <v>2040</v>
      </c>
      <c r="F1325" s="3" t="s">
        <v>4</v>
      </c>
      <c r="G1325" s="3" t="s">
        <v>10</v>
      </c>
      <c r="H1325">
        <f t="shared" si="41"/>
        <v>-560.99</v>
      </c>
      <c r="I1325" s="3">
        <v>56.098999999999997</v>
      </c>
      <c r="K1325" t="s">
        <v>52</v>
      </c>
      <c r="L1325" t="s">
        <v>6</v>
      </c>
      <c r="M1325">
        <v>2045</v>
      </c>
      <c r="N1325" t="s">
        <v>4</v>
      </c>
      <c r="O1325" t="s">
        <v>10</v>
      </c>
      <c r="P1325">
        <v>32.520000000000003</v>
      </c>
    </row>
    <row r="1326" spans="1:16" x14ac:dyDescent="0.2">
      <c r="A1326" s="3" t="s">
        <v>265</v>
      </c>
      <c r="B1326" t="str">
        <f t="shared" si="40"/>
        <v>ES</v>
      </c>
      <c r="C1326" s="3" t="s">
        <v>7</v>
      </c>
      <c r="D1326" s="3" t="s">
        <v>6</v>
      </c>
      <c r="E1326" s="3">
        <v>2040</v>
      </c>
      <c r="F1326" s="3" t="s">
        <v>4</v>
      </c>
      <c r="G1326" s="3" t="s">
        <v>5</v>
      </c>
      <c r="H1326">
        <f t="shared" si="41"/>
        <v>-789.16</v>
      </c>
      <c r="I1326" s="3">
        <v>78.915999999999997</v>
      </c>
      <c r="K1326" t="s">
        <v>52</v>
      </c>
      <c r="L1326" t="s">
        <v>6</v>
      </c>
      <c r="M1326">
        <v>2045</v>
      </c>
      <c r="N1326" t="s">
        <v>4</v>
      </c>
      <c r="O1326" t="s">
        <v>1</v>
      </c>
      <c r="P1326">
        <v>2.0640000000000001</v>
      </c>
    </row>
    <row r="1327" spans="1:16" x14ac:dyDescent="0.2">
      <c r="A1327" s="3" t="s">
        <v>265</v>
      </c>
      <c r="B1327" t="str">
        <f t="shared" si="40"/>
        <v>ES</v>
      </c>
      <c r="C1327" s="3" t="s">
        <v>7</v>
      </c>
      <c r="D1327" s="3" t="s">
        <v>6</v>
      </c>
      <c r="E1327" s="3">
        <v>2040</v>
      </c>
      <c r="F1327" s="3" t="s">
        <v>4</v>
      </c>
      <c r="G1327" s="3" t="s">
        <v>1</v>
      </c>
      <c r="H1327">
        <f t="shared" si="41"/>
        <v>-401.46999999999997</v>
      </c>
      <c r="I1327" s="3">
        <v>40.146999999999998</v>
      </c>
      <c r="K1327" t="s">
        <v>52</v>
      </c>
      <c r="L1327" t="s">
        <v>6</v>
      </c>
      <c r="M1327">
        <v>2050</v>
      </c>
      <c r="N1327" t="s">
        <v>2</v>
      </c>
      <c r="O1327" t="s">
        <v>3</v>
      </c>
      <c r="P1327">
        <v>203.953</v>
      </c>
    </row>
    <row r="1328" spans="1:16" x14ac:dyDescent="0.2">
      <c r="A1328" s="3" t="s">
        <v>265</v>
      </c>
      <c r="B1328" t="str">
        <f t="shared" si="40"/>
        <v>ES</v>
      </c>
      <c r="C1328" s="3" t="s">
        <v>11</v>
      </c>
      <c r="D1328" s="3" t="s">
        <v>1</v>
      </c>
      <c r="E1328" s="3">
        <v>2025</v>
      </c>
      <c r="F1328" s="3" t="s">
        <v>2</v>
      </c>
      <c r="G1328" s="3" t="s">
        <v>5</v>
      </c>
      <c r="H1328">
        <f t="shared" si="41"/>
        <v>831.08999999999992</v>
      </c>
      <c r="I1328" s="3">
        <v>83.108999999999995</v>
      </c>
      <c r="K1328" t="s">
        <v>52</v>
      </c>
      <c r="L1328" t="s">
        <v>6</v>
      </c>
      <c r="M1328">
        <v>2050</v>
      </c>
      <c r="N1328" t="s">
        <v>4</v>
      </c>
      <c r="O1328" t="s">
        <v>10</v>
      </c>
      <c r="P1328">
        <v>54.198999999999998</v>
      </c>
    </row>
    <row r="1329" spans="1:16" x14ac:dyDescent="0.2">
      <c r="A1329" s="3" t="s">
        <v>265</v>
      </c>
      <c r="B1329" t="str">
        <f t="shared" si="40"/>
        <v>ES</v>
      </c>
      <c r="C1329" s="3" t="s">
        <v>11</v>
      </c>
      <c r="D1329" s="3" t="s">
        <v>1</v>
      </c>
      <c r="E1329" s="3">
        <v>2025</v>
      </c>
      <c r="F1329" s="3" t="s">
        <v>4</v>
      </c>
      <c r="G1329" s="3" t="s">
        <v>9</v>
      </c>
      <c r="H1329">
        <f t="shared" si="41"/>
        <v>-831.06</v>
      </c>
      <c r="I1329" s="3">
        <v>83.105999999999995</v>
      </c>
      <c r="K1329" t="s">
        <v>52</v>
      </c>
      <c r="L1329" t="s">
        <v>6</v>
      </c>
      <c r="M1329">
        <v>2050</v>
      </c>
      <c r="N1329" t="s">
        <v>4</v>
      </c>
      <c r="O1329" t="s">
        <v>1</v>
      </c>
      <c r="P1329">
        <v>1.704</v>
      </c>
    </row>
    <row r="1330" spans="1:16" x14ac:dyDescent="0.2">
      <c r="A1330" s="3" t="s">
        <v>265</v>
      </c>
      <c r="B1330" t="str">
        <f t="shared" si="40"/>
        <v>ES</v>
      </c>
      <c r="C1330" s="3" t="s">
        <v>11</v>
      </c>
      <c r="D1330" s="3" t="s">
        <v>1</v>
      </c>
      <c r="E1330" s="3">
        <v>2025</v>
      </c>
      <c r="F1330" s="3" t="s">
        <v>4</v>
      </c>
      <c r="G1330" s="3" t="s">
        <v>5</v>
      </c>
      <c r="H1330">
        <f t="shared" si="41"/>
        <v>-0.03</v>
      </c>
      <c r="I1330" s="3">
        <v>3.0000000000000001E-3</v>
      </c>
      <c r="K1330" t="s">
        <v>53</v>
      </c>
      <c r="L1330" t="s">
        <v>1</v>
      </c>
      <c r="M1330">
        <v>2025</v>
      </c>
      <c r="N1330" t="s">
        <v>2</v>
      </c>
      <c r="O1330" t="s">
        <v>5</v>
      </c>
      <c r="P1330">
        <v>1514.6849999999999</v>
      </c>
    </row>
    <row r="1331" spans="1:16" x14ac:dyDescent="0.2">
      <c r="A1331" s="3" t="s">
        <v>265</v>
      </c>
      <c r="B1331" t="str">
        <f t="shared" si="40"/>
        <v>ES</v>
      </c>
      <c r="C1331" s="3" t="s">
        <v>11</v>
      </c>
      <c r="D1331" s="3" t="s">
        <v>1</v>
      </c>
      <c r="E1331" s="3">
        <v>2030</v>
      </c>
      <c r="F1331" s="3" t="s">
        <v>2</v>
      </c>
      <c r="G1331" s="3" t="s">
        <v>5</v>
      </c>
      <c r="H1331">
        <f t="shared" si="41"/>
        <v>476.97</v>
      </c>
      <c r="I1331" s="3">
        <v>47.697000000000003</v>
      </c>
      <c r="K1331" t="s">
        <v>53</v>
      </c>
      <c r="L1331" t="s">
        <v>1</v>
      </c>
      <c r="M1331">
        <v>2025</v>
      </c>
      <c r="N1331" t="s">
        <v>4</v>
      </c>
      <c r="O1331" t="s">
        <v>9</v>
      </c>
      <c r="P1331">
        <v>174.61500000000001</v>
      </c>
    </row>
    <row r="1332" spans="1:16" x14ac:dyDescent="0.2">
      <c r="A1332" s="3" t="s">
        <v>265</v>
      </c>
      <c r="B1332" t="str">
        <f t="shared" si="40"/>
        <v>ES</v>
      </c>
      <c r="C1332" s="3" t="s">
        <v>11</v>
      </c>
      <c r="D1332" s="3" t="s">
        <v>1</v>
      </c>
      <c r="E1332" s="3">
        <v>2030</v>
      </c>
      <c r="F1332" s="3" t="s">
        <v>4</v>
      </c>
      <c r="G1332" s="3" t="s">
        <v>9</v>
      </c>
      <c r="H1332">
        <f t="shared" si="41"/>
        <v>-476.96</v>
      </c>
      <c r="I1332" s="3">
        <v>47.695999999999998</v>
      </c>
      <c r="K1332" t="s">
        <v>53</v>
      </c>
      <c r="L1332" t="s">
        <v>1</v>
      </c>
      <c r="M1332">
        <v>2025</v>
      </c>
      <c r="N1332" t="s">
        <v>4</v>
      </c>
      <c r="O1332" t="s">
        <v>5</v>
      </c>
      <c r="P1332">
        <v>1340.07</v>
      </c>
    </row>
    <row r="1333" spans="1:16" x14ac:dyDescent="0.2">
      <c r="A1333" s="3" t="s">
        <v>265</v>
      </c>
      <c r="B1333" t="str">
        <f t="shared" si="40"/>
        <v>ES</v>
      </c>
      <c r="C1333" s="3" t="s">
        <v>11</v>
      </c>
      <c r="D1333" s="3" t="s">
        <v>1</v>
      </c>
      <c r="E1333" s="3">
        <v>2030</v>
      </c>
      <c r="F1333" s="3" t="s">
        <v>4</v>
      </c>
      <c r="G1333" s="3" t="s">
        <v>5</v>
      </c>
      <c r="H1333">
        <f t="shared" si="41"/>
        <v>-0.01</v>
      </c>
      <c r="I1333" s="3">
        <v>1E-3</v>
      </c>
      <c r="K1333" t="s">
        <v>53</v>
      </c>
      <c r="L1333" t="s">
        <v>1</v>
      </c>
      <c r="M1333">
        <v>2030</v>
      </c>
      <c r="N1333" t="s">
        <v>2</v>
      </c>
      <c r="O1333" t="s">
        <v>5</v>
      </c>
      <c r="P1333">
        <v>1143.52</v>
      </c>
    </row>
    <row r="1334" spans="1:16" x14ac:dyDescent="0.2">
      <c r="A1334" s="3" t="s">
        <v>265</v>
      </c>
      <c r="B1334" t="str">
        <f t="shared" si="40"/>
        <v>ES</v>
      </c>
      <c r="C1334" s="3" t="s">
        <v>11</v>
      </c>
      <c r="D1334" s="3" t="s">
        <v>1</v>
      </c>
      <c r="E1334" s="3">
        <v>2035</v>
      </c>
      <c r="F1334" s="3" t="s">
        <v>2</v>
      </c>
      <c r="G1334" s="3" t="s">
        <v>5</v>
      </c>
      <c r="H1334">
        <f t="shared" si="41"/>
        <v>25629.68</v>
      </c>
      <c r="I1334" s="3">
        <v>2562.9679999999998</v>
      </c>
      <c r="K1334" t="s">
        <v>53</v>
      </c>
      <c r="L1334" t="s">
        <v>1</v>
      </c>
      <c r="M1334">
        <v>2030</v>
      </c>
      <c r="N1334" t="s">
        <v>4</v>
      </c>
      <c r="O1334" t="s">
        <v>9</v>
      </c>
      <c r="P1334">
        <v>159.82</v>
      </c>
    </row>
    <row r="1335" spans="1:16" x14ac:dyDescent="0.2">
      <c r="A1335" s="3" t="s">
        <v>265</v>
      </c>
      <c r="B1335" t="str">
        <f t="shared" si="40"/>
        <v>ES</v>
      </c>
      <c r="C1335" s="3" t="s">
        <v>11</v>
      </c>
      <c r="D1335" s="3" t="s">
        <v>1</v>
      </c>
      <c r="E1335" s="3">
        <v>2035</v>
      </c>
      <c r="F1335" s="3" t="s">
        <v>2</v>
      </c>
      <c r="G1335" s="3" t="s">
        <v>6</v>
      </c>
      <c r="H1335">
        <f t="shared" si="41"/>
        <v>523.04999999999995</v>
      </c>
      <c r="I1335" s="3">
        <v>52.305</v>
      </c>
      <c r="K1335" t="s">
        <v>53</v>
      </c>
      <c r="L1335" t="s">
        <v>1</v>
      </c>
      <c r="M1335">
        <v>2030</v>
      </c>
      <c r="N1335" t="s">
        <v>4</v>
      </c>
      <c r="O1335" t="s">
        <v>5</v>
      </c>
      <c r="P1335">
        <v>983.7</v>
      </c>
    </row>
    <row r="1336" spans="1:16" x14ac:dyDescent="0.2">
      <c r="A1336" s="3" t="s">
        <v>265</v>
      </c>
      <c r="B1336" t="str">
        <f t="shared" si="40"/>
        <v>ES</v>
      </c>
      <c r="C1336" s="3" t="s">
        <v>11</v>
      </c>
      <c r="D1336" s="3" t="s">
        <v>1</v>
      </c>
      <c r="E1336" s="3">
        <v>2035</v>
      </c>
      <c r="F1336" s="3" t="s">
        <v>4</v>
      </c>
      <c r="G1336" s="3" t="s">
        <v>9</v>
      </c>
      <c r="H1336">
        <f t="shared" si="41"/>
        <v>-232.59</v>
      </c>
      <c r="I1336" s="3">
        <v>23.259</v>
      </c>
      <c r="K1336" t="s">
        <v>53</v>
      </c>
      <c r="L1336" t="s">
        <v>1</v>
      </c>
      <c r="M1336">
        <v>2035</v>
      </c>
      <c r="N1336" t="s">
        <v>2</v>
      </c>
      <c r="O1336" t="s">
        <v>5</v>
      </c>
      <c r="P1336">
        <v>990.18700000000001</v>
      </c>
    </row>
    <row r="1337" spans="1:16" x14ac:dyDescent="0.2">
      <c r="A1337" s="3" t="s">
        <v>265</v>
      </c>
      <c r="B1337" t="str">
        <f t="shared" si="40"/>
        <v>ES</v>
      </c>
      <c r="C1337" s="3" t="s">
        <v>11</v>
      </c>
      <c r="D1337" s="3" t="s">
        <v>1</v>
      </c>
      <c r="E1337" s="3">
        <v>2035</v>
      </c>
      <c r="F1337" s="3" t="s">
        <v>4</v>
      </c>
      <c r="G1337" s="3" t="s">
        <v>5</v>
      </c>
      <c r="H1337">
        <f t="shared" si="41"/>
        <v>-25920.14</v>
      </c>
      <c r="I1337" s="3">
        <v>2592.0140000000001</v>
      </c>
      <c r="K1337" t="s">
        <v>53</v>
      </c>
      <c r="L1337" t="s">
        <v>1</v>
      </c>
      <c r="M1337">
        <v>2035</v>
      </c>
      <c r="N1337" t="s">
        <v>4</v>
      </c>
      <c r="O1337" t="s">
        <v>9</v>
      </c>
      <c r="P1337">
        <v>136.136</v>
      </c>
    </row>
    <row r="1338" spans="1:16" x14ac:dyDescent="0.2">
      <c r="A1338" s="3" t="s">
        <v>265</v>
      </c>
      <c r="B1338" t="str">
        <f t="shared" si="40"/>
        <v>ES</v>
      </c>
      <c r="C1338" s="3" t="s">
        <v>11</v>
      </c>
      <c r="D1338" s="3" t="s">
        <v>1</v>
      </c>
      <c r="E1338" s="3">
        <v>2040</v>
      </c>
      <c r="F1338" s="3" t="s">
        <v>2</v>
      </c>
      <c r="G1338" s="3" t="s">
        <v>5</v>
      </c>
      <c r="H1338">
        <f t="shared" si="41"/>
        <v>20086.45</v>
      </c>
      <c r="I1338" s="3">
        <v>2008.645</v>
      </c>
      <c r="K1338" t="s">
        <v>53</v>
      </c>
      <c r="L1338" t="s">
        <v>1</v>
      </c>
      <c r="M1338">
        <v>2035</v>
      </c>
      <c r="N1338" t="s">
        <v>4</v>
      </c>
      <c r="O1338" t="s">
        <v>5</v>
      </c>
      <c r="P1338">
        <v>854.05100000000004</v>
      </c>
    </row>
    <row r="1339" spans="1:16" x14ac:dyDescent="0.2">
      <c r="A1339" s="3" t="s">
        <v>265</v>
      </c>
      <c r="B1339" t="str">
        <f t="shared" si="40"/>
        <v>ES</v>
      </c>
      <c r="C1339" s="3" t="s">
        <v>11</v>
      </c>
      <c r="D1339" s="3" t="s">
        <v>1</v>
      </c>
      <c r="E1339" s="3">
        <v>2040</v>
      </c>
      <c r="F1339" s="3" t="s">
        <v>2</v>
      </c>
      <c r="G1339" s="3" t="s">
        <v>6</v>
      </c>
      <c r="H1339">
        <f t="shared" si="41"/>
        <v>409.93</v>
      </c>
      <c r="I1339" s="3">
        <v>40.993000000000002</v>
      </c>
      <c r="K1339" t="s">
        <v>53</v>
      </c>
      <c r="L1339" t="s">
        <v>1</v>
      </c>
      <c r="M1339">
        <v>2040</v>
      </c>
      <c r="N1339" t="s">
        <v>2</v>
      </c>
      <c r="O1339" t="s">
        <v>5</v>
      </c>
      <c r="P1339">
        <v>556.4</v>
      </c>
    </row>
    <row r="1340" spans="1:16" x14ac:dyDescent="0.2">
      <c r="A1340" s="3" t="s">
        <v>265</v>
      </c>
      <c r="B1340" t="str">
        <f t="shared" si="40"/>
        <v>ES</v>
      </c>
      <c r="C1340" s="3" t="s">
        <v>11</v>
      </c>
      <c r="D1340" s="3" t="s">
        <v>1</v>
      </c>
      <c r="E1340" s="3">
        <v>2040</v>
      </c>
      <c r="F1340" s="3" t="s">
        <v>4</v>
      </c>
      <c r="G1340" s="3" t="s">
        <v>9</v>
      </c>
      <c r="H1340">
        <f t="shared" si="41"/>
        <v>-164.91</v>
      </c>
      <c r="I1340" s="3">
        <v>16.491</v>
      </c>
      <c r="K1340" t="s">
        <v>53</v>
      </c>
      <c r="L1340" t="s">
        <v>1</v>
      </c>
      <c r="M1340">
        <v>2040</v>
      </c>
      <c r="N1340" t="s">
        <v>4</v>
      </c>
      <c r="O1340" t="s">
        <v>9</v>
      </c>
      <c r="P1340">
        <v>112.453</v>
      </c>
    </row>
    <row r="1341" spans="1:16" x14ac:dyDescent="0.2">
      <c r="A1341" s="3" t="s">
        <v>265</v>
      </c>
      <c r="B1341" t="str">
        <f t="shared" si="40"/>
        <v>ES</v>
      </c>
      <c r="C1341" s="3" t="s">
        <v>11</v>
      </c>
      <c r="D1341" s="3" t="s">
        <v>1</v>
      </c>
      <c r="E1341" s="3">
        <v>2040</v>
      </c>
      <c r="F1341" s="3" t="s">
        <v>4</v>
      </c>
      <c r="G1341" s="3" t="s">
        <v>5</v>
      </c>
      <c r="H1341">
        <f t="shared" si="41"/>
        <v>-20331.47</v>
      </c>
      <c r="I1341" s="3">
        <v>2033.1469999999999</v>
      </c>
      <c r="K1341" t="s">
        <v>53</v>
      </c>
      <c r="L1341" t="s">
        <v>1</v>
      </c>
      <c r="M1341">
        <v>2040</v>
      </c>
      <c r="N1341" t="s">
        <v>4</v>
      </c>
      <c r="O1341" t="s">
        <v>5</v>
      </c>
      <c r="P1341">
        <v>443.94799999999998</v>
      </c>
    </row>
    <row r="1342" spans="1:16" x14ac:dyDescent="0.2">
      <c r="A1342" s="3" t="s">
        <v>265</v>
      </c>
      <c r="B1342" t="str">
        <f t="shared" si="40"/>
        <v>ES</v>
      </c>
      <c r="C1342" s="3" t="s">
        <v>11</v>
      </c>
      <c r="D1342" s="3" t="s">
        <v>6</v>
      </c>
      <c r="E1342" s="3">
        <v>2030</v>
      </c>
      <c r="F1342" s="3" t="s">
        <v>2</v>
      </c>
      <c r="G1342" s="3" t="s">
        <v>5</v>
      </c>
      <c r="H1342">
        <f t="shared" si="41"/>
        <v>98.87</v>
      </c>
      <c r="I1342" s="3">
        <v>9.8870000000000005</v>
      </c>
      <c r="K1342" t="s">
        <v>53</v>
      </c>
      <c r="L1342" t="s">
        <v>1</v>
      </c>
      <c r="M1342">
        <v>2045</v>
      </c>
      <c r="N1342" t="s">
        <v>2</v>
      </c>
      <c r="O1342" t="s">
        <v>5</v>
      </c>
      <c r="P1342">
        <v>486.226</v>
      </c>
    </row>
    <row r="1343" spans="1:16" x14ac:dyDescent="0.2">
      <c r="A1343" s="3" t="s">
        <v>265</v>
      </c>
      <c r="B1343" t="str">
        <f t="shared" si="40"/>
        <v>ES</v>
      </c>
      <c r="C1343" s="3" t="s">
        <v>11</v>
      </c>
      <c r="D1343" s="3" t="s">
        <v>6</v>
      </c>
      <c r="E1343" s="3">
        <v>2030</v>
      </c>
      <c r="F1343" s="3" t="s">
        <v>4</v>
      </c>
      <c r="G1343" s="3" t="s">
        <v>10</v>
      </c>
      <c r="H1343">
        <f t="shared" si="41"/>
        <v>-24.93</v>
      </c>
      <c r="I1343" s="3">
        <v>2.4929999999999999</v>
      </c>
      <c r="K1343" t="s">
        <v>53</v>
      </c>
      <c r="L1343" t="s">
        <v>1</v>
      </c>
      <c r="M1343">
        <v>2045</v>
      </c>
      <c r="N1343" t="s">
        <v>4</v>
      </c>
      <c r="O1343" t="s">
        <v>9</v>
      </c>
      <c r="P1343">
        <v>97.658000000000001</v>
      </c>
    </row>
    <row r="1344" spans="1:16" x14ac:dyDescent="0.2">
      <c r="A1344" s="3" t="s">
        <v>265</v>
      </c>
      <c r="B1344" t="str">
        <f t="shared" si="40"/>
        <v>ES</v>
      </c>
      <c r="C1344" s="3" t="s">
        <v>11</v>
      </c>
      <c r="D1344" s="3" t="s">
        <v>6</v>
      </c>
      <c r="E1344" s="3">
        <v>2035</v>
      </c>
      <c r="F1344" s="3" t="s">
        <v>2</v>
      </c>
      <c r="G1344" s="3" t="s">
        <v>3</v>
      </c>
      <c r="H1344">
        <f t="shared" si="41"/>
        <v>1468.55</v>
      </c>
      <c r="I1344" s="3">
        <v>146.85499999999999</v>
      </c>
      <c r="K1344" t="s">
        <v>53</v>
      </c>
      <c r="L1344" t="s">
        <v>1</v>
      </c>
      <c r="M1344">
        <v>2045</v>
      </c>
      <c r="N1344" t="s">
        <v>4</v>
      </c>
      <c r="O1344" t="s">
        <v>5</v>
      </c>
      <c r="P1344">
        <v>388.56799999999998</v>
      </c>
    </row>
    <row r="1345" spans="1:16" x14ac:dyDescent="0.2">
      <c r="A1345" s="3" t="s">
        <v>265</v>
      </c>
      <c r="B1345" t="str">
        <f t="shared" si="40"/>
        <v>ES</v>
      </c>
      <c r="C1345" s="3" t="s">
        <v>11</v>
      </c>
      <c r="D1345" s="3" t="s">
        <v>6</v>
      </c>
      <c r="E1345" s="3">
        <v>2035</v>
      </c>
      <c r="F1345" s="3" t="s">
        <v>4</v>
      </c>
      <c r="G1345" s="3" t="s">
        <v>10</v>
      </c>
      <c r="H1345">
        <f t="shared" si="41"/>
        <v>-83.11</v>
      </c>
      <c r="I1345" s="3">
        <v>8.3109999999999999</v>
      </c>
      <c r="K1345" t="s">
        <v>53</v>
      </c>
      <c r="L1345" t="s">
        <v>1</v>
      </c>
      <c r="M1345">
        <v>2050</v>
      </c>
      <c r="N1345" t="s">
        <v>2</v>
      </c>
      <c r="O1345" t="s">
        <v>5</v>
      </c>
      <c r="P1345">
        <v>457.512</v>
      </c>
    </row>
    <row r="1346" spans="1:16" x14ac:dyDescent="0.2">
      <c r="A1346" s="3" t="s">
        <v>265</v>
      </c>
      <c r="B1346" t="str">
        <f t="shared" si="40"/>
        <v>ES</v>
      </c>
      <c r="C1346" s="3" t="s">
        <v>11</v>
      </c>
      <c r="D1346" s="3" t="s">
        <v>6</v>
      </c>
      <c r="E1346" s="3">
        <v>2035</v>
      </c>
      <c r="F1346" s="3" t="s">
        <v>4</v>
      </c>
      <c r="G1346" s="3" t="s">
        <v>5</v>
      </c>
      <c r="H1346">
        <f t="shared" si="41"/>
        <v>-290.65999999999997</v>
      </c>
      <c r="I1346" s="3">
        <v>29.065999999999999</v>
      </c>
      <c r="K1346" t="s">
        <v>53</v>
      </c>
      <c r="L1346" t="s">
        <v>1</v>
      </c>
      <c r="M1346">
        <v>2050</v>
      </c>
      <c r="N1346" t="s">
        <v>4</v>
      </c>
      <c r="O1346" t="s">
        <v>9</v>
      </c>
      <c r="P1346">
        <v>82.863</v>
      </c>
    </row>
    <row r="1347" spans="1:16" x14ac:dyDescent="0.2">
      <c r="A1347" s="3" t="s">
        <v>265</v>
      </c>
      <c r="B1347" t="str">
        <f t="shared" ref="B1347:B1410" si="42">MID(C1347,1,2)</f>
        <v>ES</v>
      </c>
      <c r="C1347" s="3" t="s">
        <v>11</v>
      </c>
      <c r="D1347" s="3" t="s">
        <v>6</v>
      </c>
      <c r="E1347" s="3">
        <v>2035</v>
      </c>
      <c r="F1347" s="3" t="s">
        <v>4</v>
      </c>
      <c r="G1347" s="3" t="s">
        <v>1</v>
      </c>
      <c r="H1347">
        <f t="shared" ref="H1347:H1410" si="43">IF(F1347="+",I1347,-I1347)*10</f>
        <v>-523.04999999999995</v>
      </c>
      <c r="I1347" s="3">
        <v>52.305</v>
      </c>
      <c r="K1347" t="s">
        <v>53</v>
      </c>
      <c r="L1347" t="s">
        <v>1</v>
      </c>
      <c r="M1347">
        <v>2050</v>
      </c>
      <c r="N1347" t="s">
        <v>4</v>
      </c>
      <c r="O1347" t="s">
        <v>5</v>
      </c>
      <c r="P1347">
        <v>374.649</v>
      </c>
    </row>
    <row r="1348" spans="1:16" x14ac:dyDescent="0.2">
      <c r="A1348" s="3" t="s">
        <v>265</v>
      </c>
      <c r="B1348" t="str">
        <f t="shared" si="42"/>
        <v>ES</v>
      </c>
      <c r="C1348" s="3" t="s">
        <v>11</v>
      </c>
      <c r="D1348" s="3" t="s">
        <v>6</v>
      </c>
      <c r="E1348" s="3">
        <v>2040</v>
      </c>
      <c r="F1348" s="3" t="s">
        <v>2</v>
      </c>
      <c r="G1348" s="3" t="s">
        <v>3</v>
      </c>
      <c r="H1348">
        <f t="shared" si="43"/>
        <v>1961.24</v>
      </c>
      <c r="I1348" s="3">
        <v>196.124</v>
      </c>
      <c r="K1348" t="s">
        <v>53</v>
      </c>
      <c r="L1348" t="s">
        <v>6</v>
      </c>
      <c r="M1348">
        <v>2030</v>
      </c>
      <c r="N1348" t="s">
        <v>4</v>
      </c>
      <c r="O1348" t="s">
        <v>10</v>
      </c>
      <c r="P1348">
        <v>1.746</v>
      </c>
    </row>
    <row r="1349" spans="1:16" x14ac:dyDescent="0.2">
      <c r="A1349" s="3" t="s">
        <v>265</v>
      </c>
      <c r="B1349" t="str">
        <f t="shared" si="42"/>
        <v>ES</v>
      </c>
      <c r="C1349" s="3" t="s">
        <v>11</v>
      </c>
      <c r="D1349" s="3" t="s">
        <v>6</v>
      </c>
      <c r="E1349" s="3">
        <v>2040</v>
      </c>
      <c r="F1349" s="3" t="s">
        <v>4</v>
      </c>
      <c r="G1349" s="3" t="s">
        <v>10</v>
      </c>
      <c r="H1349">
        <f t="shared" si="43"/>
        <v>-166.20999999999998</v>
      </c>
      <c r="I1349" s="3">
        <v>16.620999999999999</v>
      </c>
      <c r="K1349" t="s">
        <v>53</v>
      </c>
      <c r="L1349" t="s">
        <v>6</v>
      </c>
      <c r="M1349">
        <v>2035</v>
      </c>
      <c r="N1349" t="s">
        <v>4</v>
      </c>
      <c r="O1349" t="s">
        <v>10</v>
      </c>
      <c r="P1349">
        <v>6.9850000000000003</v>
      </c>
    </row>
    <row r="1350" spans="1:16" x14ac:dyDescent="0.2">
      <c r="A1350" s="3" t="s">
        <v>265</v>
      </c>
      <c r="B1350" t="str">
        <f t="shared" si="42"/>
        <v>ES</v>
      </c>
      <c r="C1350" s="3" t="s">
        <v>11</v>
      </c>
      <c r="D1350" s="3" t="s">
        <v>6</v>
      </c>
      <c r="E1350" s="3">
        <v>2040</v>
      </c>
      <c r="F1350" s="3" t="s">
        <v>4</v>
      </c>
      <c r="G1350" s="3" t="s">
        <v>5</v>
      </c>
      <c r="H1350">
        <f t="shared" si="43"/>
        <v>-266.05</v>
      </c>
      <c r="I1350" s="3">
        <v>26.605</v>
      </c>
      <c r="K1350" t="s">
        <v>53</v>
      </c>
      <c r="L1350" t="s">
        <v>6</v>
      </c>
      <c r="M1350">
        <v>2040</v>
      </c>
      <c r="N1350" t="s">
        <v>4</v>
      </c>
      <c r="O1350" t="s">
        <v>10</v>
      </c>
      <c r="P1350">
        <v>13.968999999999999</v>
      </c>
    </row>
    <row r="1351" spans="1:16" x14ac:dyDescent="0.2">
      <c r="A1351" s="3" t="s">
        <v>265</v>
      </c>
      <c r="B1351" t="str">
        <f t="shared" si="42"/>
        <v>ES</v>
      </c>
      <c r="C1351" s="3" t="s">
        <v>11</v>
      </c>
      <c r="D1351" s="3" t="s">
        <v>6</v>
      </c>
      <c r="E1351" s="3">
        <v>2040</v>
      </c>
      <c r="F1351" s="3" t="s">
        <v>4</v>
      </c>
      <c r="G1351" s="3" t="s">
        <v>1</v>
      </c>
      <c r="H1351">
        <f t="shared" si="43"/>
        <v>-409.93</v>
      </c>
      <c r="I1351" s="3">
        <v>40.993000000000002</v>
      </c>
      <c r="K1351" t="s">
        <v>53</v>
      </c>
      <c r="L1351" t="s">
        <v>6</v>
      </c>
      <c r="M1351">
        <v>2045</v>
      </c>
      <c r="N1351" t="s">
        <v>2</v>
      </c>
      <c r="O1351" t="s">
        <v>5</v>
      </c>
      <c r="P1351">
        <v>11.881</v>
      </c>
    </row>
    <row r="1352" spans="1:16" x14ac:dyDescent="0.2">
      <c r="A1352" s="3" t="s">
        <v>265</v>
      </c>
      <c r="B1352" t="str">
        <f t="shared" si="42"/>
        <v>ES</v>
      </c>
      <c r="C1352" s="3" t="s">
        <v>12</v>
      </c>
      <c r="D1352" s="3" t="s">
        <v>1</v>
      </c>
      <c r="E1352" s="3">
        <v>2025</v>
      </c>
      <c r="F1352" s="3" t="s">
        <v>2</v>
      </c>
      <c r="G1352" s="3" t="s">
        <v>5</v>
      </c>
      <c r="H1352">
        <f t="shared" si="43"/>
        <v>709.44999999999993</v>
      </c>
      <c r="I1352" s="3">
        <v>70.944999999999993</v>
      </c>
      <c r="K1352" t="s">
        <v>53</v>
      </c>
      <c r="L1352" t="s">
        <v>6</v>
      </c>
      <c r="M1352">
        <v>2045</v>
      </c>
      <c r="N1352" t="s">
        <v>4</v>
      </c>
      <c r="O1352" t="s">
        <v>10</v>
      </c>
      <c r="P1352">
        <v>20.954000000000001</v>
      </c>
    </row>
    <row r="1353" spans="1:16" x14ac:dyDescent="0.2">
      <c r="A1353" s="3" t="s">
        <v>265</v>
      </c>
      <c r="B1353" t="str">
        <f t="shared" si="42"/>
        <v>ES</v>
      </c>
      <c r="C1353" s="3" t="s">
        <v>12</v>
      </c>
      <c r="D1353" s="3" t="s">
        <v>1</v>
      </c>
      <c r="E1353" s="3">
        <v>2025</v>
      </c>
      <c r="F1353" s="3" t="s">
        <v>4</v>
      </c>
      <c r="G1353" s="3" t="s">
        <v>9</v>
      </c>
      <c r="H1353">
        <f t="shared" si="43"/>
        <v>-709.44999999999993</v>
      </c>
      <c r="I1353" s="3">
        <v>70.944999999999993</v>
      </c>
      <c r="K1353" t="s">
        <v>53</v>
      </c>
      <c r="L1353" t="s">
        <v>6</v>
      </c>
      <c r="M1353">
        <v>2050</v>
      </c>
      <c r="N1353" t="s">
        <v>2</v>
      </c>
      <c r="O1353" t="s">
        <v>5</v>
      </c>
      <c r="P1353">
        <v>68.384</v>
      </c>
    </row>
    <row r="1354" spans="1:16" x14ac:dyDescent="0.2">
      <c r="A1354" s="3" t="s">
        <v>265</v>
      </c>
      <c r="B1354" t="str">
        <f t="shared" si="42"/>
        <v>ES</v>
      </c>
      <c r="C1354" s="3" t="s">
        <v>12</v>
      </c>
      <c r="D1354" s="3" t="s">
        <v>1</v>
      </c>
      <c r="E1354" s="3">
        <v>2030</v>
      </c>
      <c r="F1354" s="3" t="s">
        <v>2</v>
      </c>
      <c r="G1354" s="3" t="s">
        <v>5</v>
      </c>
      <c r="H1354">
        <f t="shared" si="43"/>
        <v>407.16999999999996</v>
      </c>
      <c r="I1354" s="3">
        <v>40.716999999999999</v>
      </c>
      <c r="K1354" t="s">
        <v>53</v>
      </c>
      <c r="L1354" t="s">
        <v>6</v>
      </c>
      <c r="M1354">
        <v>2050</v>
      </c>
      <c r="N1354" t="s">
        <v>4</v>
      </c>
      <c r="O1354" t="s">
        <v>10</v>
      </c>
      <c r="P1354">
        <v>34.923000000000002</v>
      </c>
    </row>
    <row r="1355" spans="1:16" x14ac:dyDescent="0.2">
      <c r="A1355" s="3" t="s">
        <v>265</v>
      </c>
      <c r="B1355" t="str">
        <f t="shared" si="42"/>
        <v>ES</v>
      </c>
      <c r="C1355" s="3" t="s">
        <v>12</v>
      </c>
      <c r="D1355" s="3" t="s">
        <v>1</v>
      </c>
      <c r="E1355" s="3">
        <v>2030</v>
      </c>
      <c r="F1355" s="3" t="s">
        <v>4</v>
      </c>
      <c r="G1355" s="3" t="s">
        <v>9</v>
      </c>
      <c r="H1355">
        <f t="shared" si="43"/>
        <v>-407.16999999999996</v>
      </c>
      <c r="I1355" s="3">
        <v>40.716999999999999</v>
      </c>
      <c r="K1355" t="s">
        <v>54</v>
      </c>
      <c r="L1355" t="s">
        <v>1</v>
      </c>
      <c r="M1355">
        <v>2025</v>
      </c>
      <c r="N1355" t="s">
        <v>2</v>
      </c>
      <c r="O1355" t="s">
        <v>5</v>
      </c>
      <c r="P1355">
        <v>204.459</v>
      </c>
    </row>
    <row r="1356" spans="1:16" x14ac:dyDescent="0.2">
      <c r="A1356" s="3" t="s">
        <v>265</v>
      </c>
      <c r="B1356" t="str">
        <f t="shared" si="42"/>
        <v>ES</v>
      </c>
      <c r="C1356" s="3" t="s">
        <v>12</v>
      </c>
      <c r="D1356" s="3" t="s">
        <v>1</v>
      </c>
      <c r="E1356" s="3">
        <v>2035</v>
      </c>
      <c r="F1356" s="3" t="s">
        <v>2</v>
      </c>
      <c r="G1356" s="3" t="s">
        <v>5</v>
      </c>
      <c r="H1356">
        <f t="shared" si="43"/>
        <v>198.56</v>
      </c>
      <c r="I1356" s="3">
        <v>19.856000000000002</v>
      </c>
      <c r="K1356" t="s">
        <v>54</v>
      </c>
      <c r="L1356" t="s">
        <v>1</v>
      </c>
      <c r="M1356">
        <v>2025</v>
      </c>
      <c r="N1356" t="s">
        <v>4</v>
      </c>
      <c r="O1356" t="s">
        <v>9</v>
      </c>
      <c r="P1356">
        <v>204.459</v>
      </c>
    </row>
    <row r="1357" spans="1:16" x14ac:dyDescent="0.2">
      <c r="A1357" s="3" t="s">
        <v>265</v>
      </c>
      <c r="B1357" t="str">
        <f t="shared" si="42"/>
        <v>ES</v>
      </c>
      <c r="C1357" s="3" t="s">
        <v>12</v>
      </c>
      <c r="D1357" s="3" t="s">
        <v>1</v>
      </c>
      <c r="E1357" s="3">
        <v>2035</v>
      </c>
      <c r="F1357" s="3" t="s">
        <v>4</v>
      </c>
      <c r="G1357" s="3" t="s">
        <v>9</v>
      </c>
      <c r="H1357">
        <f t="shared" si="43"/>
        <v>-198.56</v>
      </c>
      <c r="I1357" s="3">
        <v>19.856000000000002</v>
      </c>
      <c r="K1357" t="s">
        <v>54</v>
      </c>
      <c r="L1357" t="s">
        <v>1</v>
      </c>
      <c r="M1357">
        <v>2030</v>
      </c>
      <c r="N1357" t="s">
        <v>2</v>
      </c>
      <c r="O1357" t="s">
        <v>5</v>
      </c>
      <c r="P1357">
        <v>1284.8440000000001</v>
      </c>
    </row>
    <row r="1358" spans="1:16" x14ac:dyDescent="0.2">
      <c r="A1358" s="3" t="s">
        <v>265</v>
      </c>
      <c r="B1358" t="str">
        <f t="shared" si="42"/>
        <v>ES</v>
      </c>
      <c r="C1358" s="3" t="s">
        <v>12</v>
      </c>
      <c r="D1358" s="3" t="s">
        <v>1</v>
      </c>
      <c r="E1358" s="3">
        <v>2040</v>
      </c>
      <c r="F1358" s="3" t="s">
        <v>2</v>
      </c>
      <c r="G1358" s="3" t="s">
        <v>5</v>
      </c>
      <c r="H1358">
        <f t="shared" si="43"/>
        <v>140.78</v>
      </c>
      <c r="I1358" s="3">
        <v>14.077999999999999</v>
      </c>
      <c r="K1358" t="s">
        <v>54</v>
      </c>
      <c r="L1358" t="s">
        <v>1</v>
      </c>
      <c r="M1358">
        <v>2030</v>
      </c>
      <c r="N1358" t="s">
        <v>4</v>
      </c>
      <c r="O1358" t="s">
        <v>9</v>
      </c>
      <c r="P1358">
        <v>187.136</v>
      </c>
    </row>
    <row r="1359" spans="1:16" x14ac:dyDescent="0.2">
      <c r="A1359" s="3" t="s">
        <v>265</v>
      </c>
      <c r="B1359" t="str">
        <f t="shared" si="42"/>
        <v>ES</v>
      </c>
      <c r="C1359" s="3" t="s">
        <v>12</v>
      </c>
      <c r="D1359" s="3" t="s">
        <v>1</v>
      </c>
      <c r="E1359" s="3">
        <v>2040</v>
      </c>
      <c r="F1359" s="3" t="s">
        <v>4</v>
      </c>
      <c r="G1359" s="3" t="s">
        <v>9</v>
      </c>
      <c r="H1359">
        <f t="shared" si="43"/>
        <v>-140.78</v>
      </c>
      <c r="I1359" s="3">
        <v>14.077999999999999</v>
      </c>
      <c r="K1359" t="s">
        <v>54</v>
      </c>
      <c r="L1359" t="s">
        <v>1</v>
      </c>
      <c r="M1359">
        <v>2030</v>
      </c>
      <c r="N1359" t="s">
        <v>4</v>
      </c>
      <c r="O1359" t="s">
        <v>5</v>
      </c>
      <c r="P1359">
        <v>1097.7090000000001</v>
      </c>
    </row>
    <row r="1360" spans="1:16" x14ac:dyDescent="0.2">
      <c r="A1360" s="3" t="s">
        <v>265</v>
      </c>
      <c r="B1360" t="str">
        <f t="shared" si="42"/>
        <v>ES</v>
      </c>
      <c r="C1360" s="3" t="s">
        <v>12</v>
      </c>
      <c r="D1360" s="3" t="s">
        <v>6</v>
      </c>
      <c r="E1360" s="3">
        <v>2030</v>
      </c>
      <c r="F1360" s="3" t="s">
        <v>4</v>
      </c>
      <c r="G1360" s="3" t="s">
        <v>10</v>
      </c>
      <c r="H1360">
        <f t="shared" si="43"/>
        <v>-21.28</v>
      </c>
      <c r="I1360" s="3">
        <v>2.1280000000000001</v>
      </c>
      <c r="K1360" t="s">
        <v>54</v>
      </c>
      <c r="L1360" t="s">
        <v>1</v>
      </c>
      <c r="M1360">
        <v>2035</v>
      </c>
      <c r="N1360" t="s">
        <v>2</v>
      </c>
      <c r="O1360" t="s">
        <v>5</v>
      </c>
      <c r="P1360">
        <v>842.54</v>
      </c>
    </row>
    <row r="1361" spans="1:16" x14ac:dyDescent="0.2">
      <c r="A1361" s="3" t="s">
        <v>265</v>
      </c>
      <c r="B1361" t="str">
        <f t="shared" si="42"/>
        <v>ES</v>
      </c>
      <c r="C1361" s="3" t="s">
        <v>12</v>
      </c>
      <c r="D1361" s="3" t="s">
        <v>6</v>
      </c>
      <c r="E1361" s="3">
        <v>2035</v>
      </c>
      <c r="F1361" s="3" t="s">
        <v>4</v>
      </c>
      <c r="G1361" s="3" t="s">
        <v>10</v>
      </c>
      <c r="H1361">
        <f t="shared" si="43"/>
        <v>-70.94</v>
      </c>
      <c r="I1361" s="3">
        <v>7.0940000000000003</v>
      </c>
      <c r="K1361" t="s">
        <v>54</v>
      </c>
      <c r="L1361" t="s">
        <v>1</v>
      </c>
      <c r="M1361">
        <v>2035</v>
      </c>
      <c r="N1361" t="s">
        <v>4</v>
      </c>
      <c r="O1361" t="s">
        <v>9</v>
      </c>
      <c r="P1361">
        <v>159.404</v>
      </c>
    </row>
    <row r="1362" spans="1:16" x14ac:dyDescent="0.2">
      <c r="A1362" s="3" t="s">
        <v>265</v>
      </c>
      <c r="B1362" t="str">
        <f t="shared" si="42"/>
        <v>ES</v>
      </c>
      <c r="C1362" s="3" t="s">
        <v>12</v>
      </c>
      <c r="D1362" s="3" t="s">
        <v>6</v>
      </c>
      <c r="E1362" s="3">
        <v>2040</v>
      </c>
      <c r="F1362" s="3" t="s">
        <v>4</v>
      </c>
      <c r="G1362" s="3" t="s">
        <v>10</v>
      </c>
      <c r="H1362">
        <f t="shared" si="43"/>
        <v>-141.88999999999999</v>
      </c>
      <c r="I1362" s="3">
        <v>14.189</v>
      </c>
      <c r="K1362" t="s">
        <v>54</v>
      </c>
      <c r="L1362" t="s">
        <v>1</v>
      </c>
      <c r="M1362">
        <v>2035</v>
      </c>
      <c r="N1362" t="s">
        <v>4</v>
      </c>
      <c r="O1362" t="s">
        <v>5</v>
      </c>
      <c r="P1362">
        <v>683.13599999999997</v>
      </c>
    </row>
    <row r="1363" spans="1:16" x14ac:dyDescent="0.2">
      <c r="A1363" s="3" t="s">
        <v>265</v>
      </c>
      <c r="B1363" t="str">
        <f t="shared" si="42"/>
        <v>ES</v>
      </c>
      <c r="C1363" s="3" t="s">
        <v>13</v>
      </c>
      <c r="D1363" s="3" t="s">
        <v>1</v>
      </c>
      <c r="E1363" s="3">
        <v>2025</v>
      </c>
      <c r="F1363" s="3" t="s">
        <v>2</v>
      </c>
      <c r="G1363" s="3" t="s">
        <v>5</v>
      </c>
      <c r="H1363">
        <f t="shared" si="43"/>
        <v>6699.64</v>
      </c>
      <c r="I1363" s="3">
        <v>669.96400000000006</v>
      </c>
      <c r="K1363" t="s">
        <v>54</v>
      </c>
      <c r="L1363" t="s">
        <v>1</v>
      </c>
      <c r="M1363">
        <v>2040</v>
      </c>
      <c r="N1363" t="s">
        <v>2</v>
      </c>
      <c r="O1363" t="s">
        <v>5</v>
      </c>
      <c r="P1363">
        <v>759.02499999999998</v>
      </c>
    </row>
    <row r="1364" spans="1:16" x14ac:dyDescent="0.2">
      <c r="A1364" s="3" t="s">
        <v>265</v>
      </c>
      <c r="B1364" t="str">
        <f t="shared" si="42"/>
        <v>ES</v>
      </c>
      <c r="C1364" s="3" t="s">
        <v>13</v>
      </c>
      <c r="D1364" s="3" t="s">
        <v>1</v>
      </c>
      <c r="E1364" s="3">
        <v>2025</v>
      </c>
      <c r="F1364" s="3" t="s">
        <v>4</v>
      </c>
      <c r="G1364" s="3" t="s">
        <v>9</v>
      </c>
      <c r="H1364">
        <f t="shared" si="43"/>
        <v>-2202.89</v>
      </c>
      <c r="I1364" s="3">
        <v>220.28899999999999</v>
      </c>
      <c r="K1364" t="s">
        <v>54</v>
      </c>
      <c r="L1364" t="s">
        <v>1</v>
      </c>
      <c r="M1364">
        <v>2040</v>
      </c>
      <c r="N1364" t="s">
        <v>4</v>
      </c>
      <c r="O1364" t="s">
        <v>9</v>
      </c>
      <c r="P1364">
        <v>131.673</v>
      </c>
    </row>
    <row r="1365" spans="1:16" x14ac:dyDescent="0.2">
      <c r="A1365" s="3" t="s">
        <v>265</v>
      </c>
      <c r="B1365" t="str">
        <f t="shared" si="42"/>
        <v>ES</v>
      </c>
      <c r="C1365" s="3" t="s">
        <v>13</v>
      </c>
      <c r="D1365" s="3" t="s">
        <v>1</v>
      </c>
      <c r="E1365" s="3">
        <v>2025</v>
      </c>
      <c r="F1365" s="3" t="s">
        <v>4</v>
      </c>
      <c r="G1365" s="3" t="s">
        <v>5</v>
      </c>
      <c r="H1365">
        <f t="shared" si="43"/>
        <v>-4496.74</v>
      </c>
      <c r="I1365" s="3">
        <v>449.67399999999998</v>
      </c>
      <c r="K1365" t="s">
        <v>54</v>
      </c>
      <c r="L1365" t="s">
        <v>1</v>
      </c>
      <c r="M1365">
        <v>2040</v>
      </c>
      <c r="N1365" t="s">
        <v>4</v>
      </c>
      <c r="O1365" t="s">
        <v>5</v>
      </c>
      <c r="P1365">
        <v>627.35199999999998</v>
      </c>
    </row>
    <row r="1366" spans="1:16" x14ac:dyDescent="0.2">
      <c r="A1366" s="3" t="s">
        <v>265</v>
      </c>
      <c r="B1366" t="str">
        <f t="shared" si="42"/>
        <v>ES</v>
      </c>
      <c r="C1366" s="3" t="s">
        <v>13</v>
      </c>
      <c r="D1366" s="3" t="s">
        <v>1</v>
      </c>
      <c r="E1366" s="3">
        <v>2030</v>
      </c>
      <c r="F1366" s="3" t="s">
        <v>2</v>
      </c>
      <c r="G1366" s="3" t="s">
        <v>5</v>
      </c>
      <c r="H1366">
        <f t="shared" si="43"/>
        <v>3894.66</v>
      </c>
      <c r="I1366" s="3">
        <v>389.46600000000001</v>
      </c>
      <c r="K1366" t="s">
        <v>54</v>
      </c>
      <c r="L1366" t="s">
        <v>1</v>
      </c>
      <c r="M1366">
        <v>2045</v>
      </c>
      <c r="N1366" t="s">
        <v>2</v>
      </c>
      <c r="O1366" t="s">
        <v>5</v>
      </c>
      <c r="P1366">
        <v>655.20100000000002</v>
      </c>
    </row>
    <row r="1367" spans="1:16" x14ac:dyDescent="0.2">
      <c r="A1367" s="3" t="s">
        <v>265</v>
      </c>
      <c r="B1367" t="str">
        <f t="shared" si="42"/>
        <v>ES</v>
      </c>
      <c r="C1367" s="3" t="s">
        <v>13</v>
      </c>
      <c r="D1367" s="3" t="s">
        <v>1</v>
      </c>
      <c r="E1367" s="3">
        <v>2030</v>
      </c>
      <c r="F1367" s="3" t="s">
        <v>4</v>
      </c>
      <c r="G1367" s="3" t="s">
        <v>9</v>
      </c>
      <c r="H1367">
        <f t="shared" si="43"/>
        <v>-1264.28</v>
      </c>
      <c r="I1367" s="3">
        <v>126.428</v>
      </c>
      <c r="K1367" t="s">
        <v>54</v>
      </c>
      <c r="L1367" t="s">
        <v>1</v>
      </c>
      <c r="M1367">
        <v>2045</v>
      </c>
      <c r="N1367" t="s">
        <v>4</v>
      </c>
      <c r="O1367" t="s">
        <v>9</v>
      </c>
      <c r="P1367">
        <v>114.349</v>
      </c>
    </row>
    <row r="1368" spans="1:16" x14ac:dyDescent="0.2">
      <c r="A1368" s="3" t="s">
        <v>265</v>
      </c>
      <c r="B1368" t="str">
        <f t="shared" si="42"/>
        <v>ES</v>
      </c>
      <c r="C1368" s="3" t="s">
        <v>13</v>
      </c>
      <c r="D1368" s="3" t="s">
        <v>1</v>
      </c>
      <c r="E1368" s="3">
        <v>2030</v>
      </c>
      <c r="F1368" s="3" t="s">
        <v>4</v>
      </c>
      <c r="G1368" s="3" t="s">
        <v>5</v>
      </c>
      <c r="H1368">
        <f t="shared" si="43"/>
        <v>-2630.38</v>
      </c>
      <c r="I1368" s="3">
        <v>263.03800000000001</v>
      </c>
      <c r="K1368" t="s">
        <v>54</v>
      </c>
      <c r="L1368" t="s">
        <v>1</v>
      </c>
      <c r="M1368">
        <v>2045</v>
      </c>
      <c r="N1368" t="s">
        <v>4</v>
      </c>
      <c r="O1368" t="s">
        <v>5</v>
      </c>
      <c r="P1368">
        <v>540.85199999999998</v>
      </c>
    </row>
    <row r="1369" spans="1:16" x14ac:dyDescent="0.2">
      <c r="A1369" s="3" t="s">
        <v>265</v>
      </c>
      <c r="B1369" t="str">
        <f t="shared" si="42"/>
        <v>ES</v>
      </c>
      <c r="C1369" s="3" t="s">
        <v>13</v>
      </c>
      <c r="D1369" s="3" t="s">
        <v>1</v>
      </c>
      <c r="E1369" s="3">
        <v>2035</v>
      </c>
      <c r="F1369" s="3" t="s">
        <v>2</v>
      </c>
      <c r="G1369" s="3" t="s">
        <v>5</v>
      </c>
      <c r="H1369">
        <f t="shared" si="43"/>
        <v>1813.7799999999997</v>
      </c>
      <c r="I1369" s="3">
        <v>181.37799999999999</v>
      </c>
      <c r="K1369" t="s">
        <v>54</v>
      </c>
      <c r="L1369" t="s">
        <v>1</v>
      </c>
      <c r="M1369">
        <v>2050</v>
      </c>
      <c r="N1369" t="s">
        <v>2</v>
      </c>
      <c r="O1369" t="s">
        <v>5</v>
      </c>
      <c r="P1369">
        <v>514.51099999999997</v>
      </c>
    </row>
    <row r="1370" spans="1:16" x14ac:dyDescent="0.2">
      <c r="A1370" s="3" t="s">
        <v>265</v>
      </c>
      <c r="B1370" t="str">
        <f t="shared" si="42"/>
        <v>ES</v>
      </c>
      <c r="C1370" s="3" t="s">
        <v>13</v>
      </c>
      <c r="D1370" s="3" t="s">
        <v>1</v>
      </c>
      <c r="E1370" s="3">
        <v>2035</v>
      </c>
      <c r="F1370" s="3" t="s">
        <v>4</v>
      </c>
      <c r="G1370" s="3" t="s">
        <v>9</v>
      </c>
      <c r="H1370">
        <f t="shared" si="43"/>
        <v>-616.54000000000008</v>
      </c>
      <c r="I1370" s="3">
        <v>61.654000000000003</v>
      </c>
      <c r="K1370" t="s">
        <v>54</v>
      </c>
      <c r="L1370" t="s">
        <v>1</v>
      </c>
      <c r="M1370">
        <v>2050</v>
      </c>
      <c r="N1370" t="s">
        <v>4</v>
      </c>
      <c r="O1370" t="s">
        <v>9</v>
      </c>
      <c r="P1370">
        <v>97.025999999999996</v>
      </c>
    </row>
    <row r="1371" spans="1:16" x14ac:dyDescent="0.2">
      <c r="A1371" s="3" t="s">
        <v>265</v>
      </c>
      <c r="B1371" t="str">
        <f t="shared" si="42"/>
        <v>ES</v>
      </c>
      <c r="C1371" s="3" t="s">
        <v>13</v>
      </c>
      <c r="D1371" s="3" t="s">
        <v>1</v>
      </c>
      <c r="E1371" s="3">
        <v>2035</v>
      </c>
      <c r="F1371" s="3" t="s">
        <v>4</v>
      </c>
      <c r="G1371" s="3" t="s">
        <v>5</v>
      </c>
      <c r="H1371">
        <f t="shared" si="43"/>
        <v>-1197.25</v>
      </c>
      <c r="I1371" s="3">
        <v>119.72499999999999</v>
      </c>
      <c r="K1371" t="s">
        <v>54</v>
      </c>
      <c r="L1371" t="s">
        <v>1</v>
      </c>
      <c r="M1371">
        <v>2050</v>
      </c>
      <c r="N1371" t="s">
        <v>4</v>
      </c>
      <c r="O1371" t="s">
        <v>5</v>
      </c>
      <c r="P1371">
        <v>417.48500000000001</v>
      </c>
    </row>
    <row r="1372" spans="1:16" x14ac:dyDescent="0.2">
      <c r="A1372" s="3" t="s">
        <v>265</v>
      </c>
      <c r="B1372" t="str">
        <f t="shared" si="42"/>
        <v>ES</v>
      </c>
      <c r="C1372" s="3" t="s">
        <v>13</v>
      </c>
      <c r="D1372" s="3" t="s">
        <v>1</v>
      </c>
      <c r="E1372" s="3">
        <v>2040</v>
      </c>
      <c r="F1372" s="3" t="s">
        <v>2</v>
      </c>
      <c r="G1372" s="3" t="s">
        <v>5</v>
      </c>
      <c r="H1372">
        <f t="shared" si="43"/>
        <v>1269.8800000000001</v>
      </c>
      <c r="I1372" s="3">
        <v>126.988</v>
      </c>
      <c r="K1372" t="s">
        <v>54</v>
      </c>
      <c r="L1372" t="s">
        <v>6</v>
      </c>
      <c r="M1372">
        <v>2030</v>
      </c>
      <c r="N1372" t="s">
        <v>4</v>
      </c>
      <c r="O1372" t="s">
        <v>10</v>
      </c>
      <c r="P1372">
        <v>2.0449999999999999</v>
      </c>
    </row>
    <row r="1373" spans="1:16" x14ac:dyDescent="0.2">
      <c r="A1373" s="3" t="s">
        <v>265</v>
      </c>
      <c r="B1373" t="str">
        <f t="shared" si="42"/>
        <v>ES</v>
      </c>
      <c r="C1373" s="3" t="s">
        <v>13</v>
      </c>
      <c r="D1373" s="3" t="s">
        <v>1</v>
      </c>
      <c r="E1373" s="3">
        <v>2040</v>
      </c>
      <c r="F1373" s="3" t="s">
        <v>4</v>
      </c>
      <c r="G1373" s="3" t="s">
        <v>9</v>
      </c>
      <c r="H1373">
        <f t="shared" si="43"/>
        <v>-437.12</v>
      </c>
      <c r="I1373" s="3">
        <v>43.712000000000003</v>
      </c>
      <c r="K1373" t="s">
        <v>54</v>
      </c>
      <c r="L1373" t="s">
        <v>6</v>
      </c>
      <c r="M1373">
        <v>2035</v>
      </c>
      <c r="N1373" t="s">
        <v>4</v>
      </c>
      <c r="O1373" t="s">
        <v>10</v>
      </c>
      <c r="P1373">
        <v>8.1780000000000008</v>
      </c>
    </row>
    <row r="1374" spans="1:16" x14ac:dyDescent="0.2">
      <c r="A1374" s="3" t="s">
        <v>265</v>
      </c>
      <c r="B1374" t="str">
        <f t="shared" si="42"/>
        <v>ES</v>
      </c>
      <c r="C1374" s="3" t="s">
        <v>13</v>
      </c>
      <c r="D1374" s="3" t="s">
        <v>1</v>
      </c>
      <c r="E1374" s="3">
        <v>2040</v>
      </c>
      <c r="F1374" s="3" t="s">
        <v>4</v>
      </c>
      <c r="G1374" s="3" t="s">
        <v>5</v>
      </c>
      <c r="H1374">
        <f t="shared" si="43"/>
        <v>-832.75</v>
      </c>
      <c r="I1374" s="3">
        <v>83.275000000000006</v>
      </c>
      <c r="K1374" t="s">
        <v>54</v>
      </c>
      <c r="L1374" t="s">
        <v>6</v>
      </c>
      <c r="M1374">
        <v>2040</v>
      </c>
      <c r="N1374" t="s">
        <v>4</v>
      </c>
      <c r="O1374" t="s">
        <v>10</v>
      </c>
      <c r="P1374">
        <v>16.356999999999999</v>
      </c>
    </row>
    <row r="1375" spans="1:16" x14ac:dyDescent="0.2">
      <c r="A1375" s="3" t="s">
        <v>265</v>
      </c>
      <c r="B1375" t="str">
        <f t="shared" si="42"/>
        <v>ES</v>
      </c>
      <c r="C1375" s="3" t="s">
        <v>13</v>
      </c>
      <c r="D1375" s="3" t="s">
        <v>6</v>
      </c>
      <c r="E1375" s="3">
        <v>2030</v>
      </c>
      <c r="F1375" s="3" t="s">
        <v>2</v>
      </c>
      <c r="G1375" s="3" t="s">
        <v>5</v>
      </c>
      <c r="H1375">
        <f t="shared" si="43"/>
        <v>118.36</v>
      </c>
      <c r="I1375" s="3">
        <v>11.836</v>
      </c>
      <c r="K1375" t="s">
        <v>54</v>
      </c>
      <c r="L1375" t="s">
        <v>6</v>
      </c>
      <c r="M1375">
        <v>2045</v>
      </c>
      <c r="N1375" t="s">
        <v>4</v>
      </c>
      <c r="O1375" t="s">
        <v>10</v>
      </c>
      <c r="P1375">
        <v>24.535</v>
      </c>
    </row>
    <row r="1376" spans="1:16" x14ac:dyDescent="0.2">
      <c r="A1376" s="3" t="s">
        <v>265</v>
      </c>
      <c r="B1376" t="str">
        <f t="shared" si="42"/>
        <v>ES</v>
      </c>
      <c r="C1376" s="3" t="s">
        <v>13</v>
      </c>
      <c r="D1376" s="3" t="s">
        <v>6</v>
      </c>
      <c r="E1376" s="3">
        <v>2030</v>
      </c>
      <c r="F1376" s="3" t="s">
        <v>4</v>
      </c>
      <c r="G1376" s="3" t="s">
        <v>10</v>
      </c>
      <c r="H1376">
        <f t="shared" si="43"/>
        <v>-66.09</v>
      </c>
      <c r="I1376" s="3">
        <v>6.609</v>
      </c>
      <c r="K1376" t="s">
        <v>54</v>
      </c>
      <c r="L1376" t="s">
        <v>6</v>
      </c>
      <c r="M1376">
        <v>2050</v>
      </c>
      <c r="N1376" t="s">
        <v>4</v>
      </c>
      <c r="O1376" t="s">
        <v>10</v>
      </c>
      <c r="P1376">
        <v>40.892000000000003</v>
      </c>
    </row>
    <row r="1377" spans="1:16" x14ac:dyDescent="0.2">
      <c r="A1377" s="3" t="s">
        <v>265</v>
      </c>
      <c r="B1377" t="str">
        <f t="shared" si="42"/>
        <v>ES</v>
      </c>
      <c r="C1377" s="3" t="s">
        <v>13</v>
      </c>
      <c r="D1377" s="3" t="s">
        <v>6</v>
      </c>
      <c r="E1377" s="3">
        <v>2030</v>
      </c>
      <c r="F1377" s="3" t="s">
        <v>4</v>
      </c>
      <c r="G1377" s="3" t="s">
        <v>5</v>
      </c>
      <c r="H1377">
        <f t="shared" si="43"/>
        <v>-118.36</v>
      </c>
      <c r="I1377" s="3">
        <v>11.836</v>
      </c>
      <c r="K1377" t="s">
        <v>55</v>
      </c>
      <c r="L1377" t="s">
        <v>1</v>
      </c>
      <c r="M1377">
        <v>2025</v>
      </c>
      <c r="N1377" t="s">
        <v>2</v>
      </c>
      <c r="O1377" t="s">
        <v>3</v>
      </c>
      <c r="P1377">
        <v>12.41</v>
      </c>
    </row>
    <row r="1378" spans="1:16" x14ac:dyDescent="0.2">
      <c r="A1378" s="3" t="s">
        <v>265</v>
      </c>
      <c r="B1378" t="str">
        <f t="shared" si="42"/>
        <v>ES</v>
      </c>
      <c r="C1378" s="3" t="s">
        <v>13</v>
      </c>
      <c r="D1378" s="3" t="s">
        <v>6</v>
      </c>
      <c r="E1378" s="3">
        <v>2035</v>
      </c>
      <c r="F1378" s="3" t="s">
        <v>2</v>
      </c>
      <c r="G1378" s="3" t="s">
        <v>5</v>
      </c>
      <c r="H1378">
        <f t="shared" si="43"/>
        <v>394.53000000000003</v>
      </c>
      <c r="I1378" s="3">
        <v>39.453000000000003</v>
      </c>
      <c r="K1378" t="s">
        <v>55</v>
      </c>
      <c r="L1378" t="s">
        <v>1</v>
      </c>
      <c r="M1378">
        <v>2025</v>
      </c>
      <c r="N1378" t="s">
        <v>2</v>
      </c>
      <c r="O1378" t="s">
        <v>8</v>
      </c>
      <c r="P1378">
        <v>2129.0810000000001</v>
      </c>
    </row>
    <row r="1379" spans="1:16" x14ac:dyDescent="0.2">
      <c r="A1379" s="3" t="s">
        <v>265</v>
      </c>
      <c r="B1379" t="str">
        <f t="shared" si="42"/>
        <v>ES</v>
      </c>
      <c r="C1379" s="3" t="s">
        <v>13</v>
      </c>
      <c r="D1379" s="3" t="s">
        <v>6</v>
      </c>
      <c r="E1379" s="3">
        <v>2035</v>
      </c>
      <c r="F1379" s="3" t="s">
        <v>4</v>
      </c>
      <c r="G1379" s="3" t="s">
        <v>10</v>
      </c>
      <c r="H1379">
        <f t="shared" si="43"/>
        <v>-220.29</v>
      </c>
      <c r="I1379" s="3">
        <v>22.029</v>
      </c>
      <c r="K1379" t="s">
        <v>55</v>
      </c>
      <c r="L1379" t="s">
        <v>1</v>
      </c>
      <c r="M1379">
        <v>2025</v>
      </c>
      <c r="N1379" t="s">
        <v>2</v>
      </c>
      <c r="O1379" t="s">
        <v>5</v>
      </c>
      <c r="P1379">
        <v>27.94</v>
      </c>
    </row>
    <row r="1380" spans="1:16" x14ac:dyDescent="0.2">
      <c r="A1380" s="3" t="s">
        <v>265</v>
      </c>
      <c r="B1380" t="str">
        <f t="shared" si="42"/>
        <v>ES</v>
      </c>
      <c r="C1380" s="3" t="s">
        <v>13</v>
      </c>
      <c r="D1380" s="3" t="s">
        <v>6</v>
      </c>
      <c r="E1380" s="3">
        <v>2035</v>
      </c>
      <c r="F1380" s="3" t="s">
        <v>4</v>
      </c>
      <c r="G1380" s="3" t="s">
        <v>5</v>
      </c>
      <c r="H1380">
        <f t="shared" si="43"/>
        <v>-394.53000000000003</v>
      </c>
      <c r="I1380" s="3">
        <v>39.453000000000003</v>
      </c>
      <c r="K1380" t="s">
        <v>55</v>
      </c>
      <c r="L1380" t="s">
        <v>1</v>
      </c>
      <c r="M1380">
        <v>2025</v>
      </c>
      <c r="N1380" t="s">
        <v>2</v>
      </c>
      <c r="O1380" t="s">
        <v>6</v>
      </c>
      <c r="P1380">
        <v>24.332999999999998</v>
      </c>
    </row>
    <row r="1381" spans="1:16" x14ac:dyDescent="0.2">
      <c r="A1381" s="3" t="s">
        <v>265</v>
      </c>
      <c r="B1381" t="str">
        <f t="shared" si="42"/>
        <v>ES</v>
      </c>
      <c r="C1381" s="3" t="s">
        <v>13</v>
      </c>
      <c r="D1381" s="3" t="s">
        <v>6</v>
      </c>
      <c r="E1381" s="3">
        <v>2040</v>
      </c>
      <c r="F1381" s="3" t="s">
        <v>2</v>
      </c>
      <c r="G1381" s="3" t="s">
        <v>5</v>
      </c>
      <c r="H1381">
        <f t="shared" si="43"/>
        <v>789.06000000000006</v>
      </c>
      <c r="I1381" s="3">
        <v>78.906000000000006</v>
      </c>
      <c r="K1381" t="s">
        <v>55</v>
      </c>
      <c r="L1381" t="s">
        <v>1</v>
      </c>
      <c r="M1381">
        <v>2025</v>
      </c>
      <c r="N1381" t="s">
        <v>4</v>
      </c>
      <c r="O1381" t="s">
        <v>9</v>
      </c>
      <c r="P1381">
        <v>123.489</v>
      </c>
    </row>
    <row r="1382" spans="1:16" x14ac:dyDescent="0.2">
      <c r="A1382" s="3" t="s">
        <v>265</v>
      </c>
      <c r="B1382" t="str">
        <f t="shared" si="42"/>
        <v>ES</v>
      </c>
      <c r="C1382" s="3" t="s">
        <v>13</v>
      </c>
      <c r="D1382" s="3" t="s">
        <v>6</v>
      </c>
      <c r="E1382" s="3">
        <v>2040</v>
      </c>
      <c r="F1382" s="3" t="s">
        <v>4</v>
      </c>
      <c r="G1382" s="3" t="s">
        <v>10</v>
      </c>
      <c r="H1382">
        <f t="shared" si="43"/>
        <v>-440.58</v>
      </c>
      <c r="I1382" s="3">
        <v>44.058</v>
      </c>
      <c r="K1382" t="s">
        <v>55</v>
      </c>
      <c r="L1382" t="s">
        <v>1</v>
      </c>
      <c r="M1382">
        <v>2025</v>
      </c>
      <c r="N1382" t="s">
        <v>4</v>
      </c>
      <c r="O1382" t="s">
        <v>5</v>
      </c>
      <c r="P1382">
        <v>2070.2759999999998</v>
      </c>
    </row>
    <row r="1383" spans="1:16" x14ac:dyDescent="0.2">
      <c r="A1383" s="3" t="s">
        <v>265</v>
      </c>
      <c r="B1383" t="str">
        <f t="shared" si="42"/>
        <v>ES</v>
      </c>
      <c r="C1383" s="3" t="s">
        <v>13</v>
      </c>
      <c r="D1383" s="3" t="s">
        <v>6</v>
      </c>
      <c r="E1383" s="3">
        <v>2040</v>
      </c>
      <c r="F1383" s="3" t="s">
        <v>4</v>
      </c>
      <c r="G1383" s="3" t="s">
        <v>5</v>
      </c>
      <c r="H1383">
        <f t="shared" si="43"/>
        <v>-789.06000000000006</v>
      </c>
      <c r="I1383" s="3">
        <v>78.906000000000006</v>
      </c>
      <c r="K1383" t="s">
        <v>55</v>
      </c>
      <c r="L1383" t="s">
        <v>1</v>
      </c>
      <c r="M1383">
        <v>2030</v>
      </c>
      <c r="N1383" t="s">
        <v>2</v>
      </c>
      <c r="O1383" t="s">
        <v>8</v>
      </c>
      <c r="P1383">
        <v>1101</v>
      </c>
    </row>
    <row r="1384" spans="1:16" x14ac:dyDescent="0.2">
      <c r="A1384" s="3" t="s">
        <v>265</v>
      </c>
      <c r="B1384" t="str">
        <f t="shared" si="42"/>
        <v>ES</v>
      </c>
      <c r="C1384" s="3" t="s">
        <v>14</v>
      </c>
      <c r="D1384" s="3" t="s">
        <v>1</v>
      </c>
      <c r="E1384" s="3">
        <v>2025</v>
      </c>
      <c r="F1384" s="3" t="s">
        <v>2</v>
      </c>
      <c r="G1384" s="3" t="s">
        <v>8</v>
      </c>
      <c r="H1384">
        <f t="shared" si="43"/>
        <v>6768.71</v>
      </c>
      <c r="I1384" s="3">
        <v>676.87099999999998</v>
      </c>
      <c r="K1384" t="s">
        <v>55</v>
      </c>
      <c r="L1384" t="s">
        <v>1</v>
      </c>
      <c r="M1384">
        <v>2030</v>
      </c>
      <c r="N1384" t="s">
        <v>2</v>
      </c>
      <c r="O1384" t="s">
        <v>5</v>
      </c>
      <c r="P1384">
        <v>515.73599999999999</v>
      </c>
    </row>
    <row r="1385" spans="1:16" x14ac:dyDescent="0.2">
      <c r="A1385" s="3" t="s">
        <v>265</v>
      </c>
      <c r="B1385" t="str">
        <f t="shared" si="42"/>
        <v>ES</v>
      </c>
      <c r="C1385" s="3" t="s">
        <v>14</v>
      </c>
      <c r="D1385" s="3" t="s">
        <v>1</v>
      </c>
      <c r="E1385" s="3">
        <v>2025</v>
      </c>
      <c r="F1385" s="3" t="s">
        <v>2</v>
      </c>
      <c r="G1385" s="3" t="s">
        <v>6</v>
      </c>
      <c r="H1385">
        <f t="shared" si="43"/>
        <v>138.13999999999999</v>
      </c>
      <c r="I1385" s="3">
        <v>13.814</v>
      </c>
      <c r="K1385" t="s">
        <v>55</v>
      </c>
      <c r="L1385" t="s">
        <v>1</v>
      </c>
      <c r="M1385">
        <v>2030</v>
      </c>
      <c r="N1385" t="s">
        <v>2</v>
      </c>
      <c r="O1385" t="s">
        <v>6</v>
      </c>
      <c r="P1385">
        <v>23.638000000000002</v>
      </c>
    </row>
    <row r="1386" spans="1:16" x14ac:dyDescent="0.2">
      <c r="A1386" s="3" t="s">
        <v>265</v>
      </c>
      <c r="B1386" t="str">
        <f t="shared" si="42"/>
        <v>ES</v>
      </c>
      <c r="C1386" s="3" t="s">
        <v>14</v>
      </c>
      <c r="D1386" s="3" t="s">
        <v>1</v>
      </c>
      <c r="E1386" s="3">
        <v>2025</v>
      </c>
      <c r="F1386" s="3" t="s">
        <v>4</v>
      </c>
      <c r="G1386" s="3" t="s">
        <v>9</v>
      </c>
      <c r="H1386">
        <f t="shared" si="43"/>
        <v>-3281.47</v>
      </c>
      <c r="I1386" s="3">
        <v>328.14699999999999</v>
      </c>
      <c r="K1386" t="s">
        <v>55</v>
      </c>
      <c r="L1386" t="s">
        <v>1</v>
      </c>
      <c r="M1386">
        <v>2030</v>
      </c>
      <c r="N1386" t="s">
        <v>4</v>
      </c>
      <c r="O1386" t="s">
        <v>9</v>
      </c>
      <c r="P1386">
        <v>113.026</v>
      </c>
    </row>
    <row r="1387" spans="1:16" x14ac:dyDescent="0.2">
      <c r="A1387" s="3" t="s">
        <v>265</v>
      </c>
      <c r="B1387" t="str">
        <f t="shared" si="42"/>
        <v>ES</v>
      </c>
      <c r="C1387" s="3" t="s">
        <v>14</v>
      </c>
      <c r="D1387" s="3" t="s">
        <v>1</v>
      </c>
      <c r="E1387" s="3">
        <v>2025</v>
      </c>
      <c r="F1387" s="3" t="s">
        <v>4</v>
      </c>
      <c r="G1387" s="3" t="s">
        <v>5</v>
      </c>
      <c r="H1387">
        <f t="shared" si="43"/>
        <v>-3625.37</v>
      </c>
      <c r="I1387" s="3">
        <v>362.53699999999998</v>
      </c>
      <c r="K1387" t="s">
        <v>55</v>
      </c>
      <c r="L1387" t="s">
        <v>1</v>
      </c>
      <c r="M1387">
        <v>2030</v>
      </c>
      <c r="N1387" t="s">
        <v>4</v>
      </c>
      <c r="O1387" t="s">
        <v>5</v>
      </c>
      <c r="P1387">
        <v>1527.348</v>
      </c>
    </row>
    <row r="1388" spans="1:16" x14ac:dyDescent="0.2">
      <c r="A1388" s="3" t="s">
        <v>265</v>
      </c>
      <c r="B1388" t="str">
        <f t="shared" si="42"/>
        <v>ES</v>
      </c>
      <c r="C1388" s="3" t="s">
        <v>14</v>
      </c>
      <c r="D1388" s="3" t="s">
        <v>1</v>
      </c>
      <c r="E1388" s="3">
        <v>2030</v>
      </c>
      <c r="F1388" s="3" t="s">
        <v>2</v>
      </c>
      <c r="G1388" s="3" t="s">
        <v>8</v>
      </c>
      <c r="H1388">
        <f t="shared" si="43"/>
        <v>6386.98</v>
      </c>
      <c r="I1388" s="3">
        <v>638.69799999999998</v>
      </c>
      <c r="K1388" t="s">
        <v>55</v>
      </c>
      <c r="L1388" t="s">
        <v>1</v>
      </c>
      <c r="M1388">
        <v>2035</v>
      </c>
      <c r="N1388" t="s">
        <v>2</v>
      </c>
      <c r="O1388" t="s">
        <v>3</v>
      </c>
      <c r="P1388">
        <v>12.41</v>
      </c>
    </row>
    <row r="1389" spans="1:16" x14ac:dyDescent="0.2">
      <c r="A1389" s="3" t="s">
        <v>265</v>
      </c>
      <c r="B1389" t="str">
        <f t="shared" si="42"/>
        <v>ES</v>
      </c>
      <c r="C1389" s="3" t="s">
        <v>14</v>
      </c>
      <c r="D1389" s="3" t="s">
        <v>1</v>
      </c>
      <c r="E1389" s="3">
        <v>2030</v>
      </c>
      <c r="F1389" s="3" t="s">
        <v>2</v>
      </c>
      <c r="G1389" s="3" t="s">
        <v>5</v>
      </c>
      <c r="H1389">
        <f t="shared" si="43"/>
        <v>1007.5</v>
      </c>
      <c r="I1389" s="3">
        <v>100.75</v>
      </c>
      <c r="K1389" t="s">
        <v>55</v>
      </c>
      <c r="L1389" t="s">
        <v>1</v>
      </c>
      <c r="M1389">
        <v>2035</v>
      </c>
      <c r="N1389" t="s">
        <v>2</v>
      </c>
      <c r="O1389" t="s">
        <v>8</v>
      </c>
      <c r="P1389">
        <v>1032.184</v>
      </c>
    </row>
    <row r="1390" spans="1:16" x14ac:dyDescent="0.2">
      <c r="A1390" s="3" t="s">
        <v>265</v>
      </c>
      <c r="B1390" t="str">
        <f t="shared" si="42"/>
        <v>ES</v>
      </c>
      <c r="C1390" s="3" t="s">
        <v>14</v>
      </c>
      <c r="D1390" s="3" t="s">
        <v>1</v>
      </c>
      <c r="E1390" s="3">
        <v>2030</v>
      </c>
      <c r="F1390" s="3" t="s">
        <v>2</v>
      </c>
      <c r="G1390" s="3" t="s">
        <v>6</v>
      </c>
      <c r="H1390">
        <f t="shared" si="43"/>
        <v>109.85</v>
      </c>
      <c r="I1390" s="3">
        <v>10.984999999999999</v>
      </c>
      <c r="K1390" t="s">
        <v>55</v>
      </c>
      <c r="L1390" t="s">
        <v>1</v>
      </c>
      <c r="M1390">
        <v>2035</v>
      </c>
      <c r="N1390" t="s">
        <v>2</v>
      </c>
      <c r="O1390" t="s">
        <v>5</v>
      </c>
      <c r="P1390">
        <v>2396.0619999999999</v>
      </c>
    </row>
    <row r="1391" spans="1:16" x14ac:dyDescent="0.2">
      <c r="A1391" s="3" t="s">
        <v>265</v>
      </c>
      <c r="B1391" t="str">
        <f t="shared" si="42"/>
        <v>ES</v>
      </c>
      <c r="C1391" s="3" t="s">
        <v>14</v>
      </c>
      <c r="D1391" s="3" t="s">
        <v>1</v>
      </c>
      <c r="E1391" s="3">
        <v>2030</v>
      </c>
      <c r="F1391" s="3" t="s">
        <v>4</v>
      </c>
      <c r="G1391" s="3" t="s">
        <v>9</v>
      </c>
      <c r="H1391">
        <f t="shared" si="43"/>
        <v>-1844.95</v>
      </c>
      <c r="I1391" s="3">
        <v>184.495</v>
      </c>
      <c r="K1391" t="s">
        <v>55</v>
      </c>
      <c r="L1391" t="s">
        <v>1</v>
      </c>
      <c r="M1391">
        <v>2035</v>
      </c>
      <c r="N1391" t="s">
        <v>2</v>
      </c>
      <c r="O1391" t="s">
        <v>6</v>
      </c>
      <c r="P1391">
        <v>70.216999999999999</v>
      </c>
    </row>
    <row r="1392" spans="1:16" x14ac:dyDescent="0.2">
      <c r="A1392" s="3" t="s">
        <v>265</v>
      </c>
      <c r="B1392" t="str">
        <f t="shared" si="42"/>
        <v>ES</v>
      </c>
      <c r="C1392" s="3" t="s">
        <v>14</v>
      </c>
      <c r="D1392" s="3" t="s">
        <v>1</v>
      </c>
      <c r="E1392" s="3">
        <v>2030</v>
      </c>
      <c r="F1392" s="3" t="s">
        <v>4</v>
      </c>
      <c r="G1392" s="3" t="s">
        <v>5</v>
      </c>
      <c r="H1392">
        <f t="shared" si="43"/>
        <v>-5659.38</v>
      </c>
      <c r="I1392" s="3">
        <v>565.93799999999999</v>
      </c>
      <c r="K1392" t="s">
        <v>55</v>
      </c>
      <c r="L1392" t="s">
        <v>1</v>
      </c>
      <c r="M1392">
        <v>2035</v>
      </c>
      <c r="N1392" t="s">
        <v>4</v>
      </c>
      <c r="O1392" t="s">
        <v>9</v>
      </c>
      <c r="P1392">
        <v>96.275999999999996</v>
      </c>
    </row>
    <row r="1393" spans="1:16" x14ac:dyDescent="0.2">
      <c r="A1393" s="3" t="s">
        <v>265</v>
      </c>
      <c r="B1393" t="str">
        <f t="shared" si="42"/>
        <v>ES</v>
      </c>
      <c r="C1393" s="3" t="s">
        <v>14</v>
      </c>
      <c r="D1393" s="3" t="s">
        <v>1</v>
      </c>
      <c r="E1393" s="3">
        <v>2035</v>
      </c>
      <c r="F1393" s="3" t="s">
        <v>2</v>
      </c>
      <c r="G1393" s="3" t="s">
        <v>5</v>
      </c>
      <c r="H1393">
        <f t="shared" si="43"/>
        <v>4784.63</v>
      </c>
      <c r="I1393" s="3">
        <v>478.46300000000002</v>
      </c>
      <c r="K1393" t="s">
        <v>55</v>
      </c>
      <c r="L1393" t="s">
        <v>1</v>
      </c>
      <c r="M1393">
        <v>2035</v>
      </c>
      <c r="N1393" t="s">
        <v>4</v>
      </c>
      <c r="O1393" t="s">
        <v>5</v>
      </c>
      <c r="P1393">
        <v>3414.5970000000002</v>
      </c>
    </row>
    <row r="1394" spans="1:16" x14ac:dyDescent="0.2">
      <c r="A1394" s="3" t="s">
        <v>265</v>
      </c>
      <c r="B1394" t="str">
        <f t="shared" si="42"/>
        <v>ES</v>
      </c>
      <c r="C1394" s="3" t="s">
        <v>14</v>
      </c>
      <c r="D1394" s="3" t="s">
        <v>1</v>
      </c>
      <c r="E1394" s="3">
        <v>2035</v>
      </c>
      <c r="F1394" s="3" t="s">
        <v>2</v>
      </c>
      <c r="G1394" s="3" t="s">
        <v>6</v>
      </c>
      <c r="H1394">
        <f t="shared" si="43"/>
        <v>97.65</v>
      </c>
      <c r="I1394" s="3">
        <v>9.7650000000000006</v>
      </c>
      <c r="K1394" t="s">
        <v>55</v>
      </c>
      <c r="L1394" t="s">
        <v>1</v>
      </c>
      <c r="M1394">
        <v>2040</v>
      </c>
      <c r="N1394" t="s">
        <v>2</v>
      </c>
      <c r="O1394" t="s">
        <v>3</v>
      </c>
      <c r="P1394">
        <v>12.41</v>
      </c>
    </row>
    <row r="1395" spans="1:16" x14ac:dyDescent="0.2">
      <c r="A1395" s="3" t="s">
        <v>265</v>
      </c>
      <c r="B1395" t="str">
        <f t="shared" si="42"/>
        <v>ES</v>
      </c>
      <c r="C1395" s="3" t="s">
        <v>14</v>
      </c>
      <c r="D1395" s="3" t="s">
        <v>1</v>
      </c>
      <c r="E1395" s="3">
        <v>2035</v>
      </c>
      <c r="F1395" s="3" t="s">
        <v>4</v>
      </c>
      <c r="G1395" s="3" t="s">
        <v>9</v>
      </c>
      <c r="H1395">
        <f t="shared" si="43"/>
        <v>-804.09</v>
      </c>
      <c r="I1395" s="3">
        <v>80.409000000000006</v>
      </c>
      <c r="K1395" t="s">
        <v>55</v>
      </c>
      <c r="L1395" t="s">
        <v>1</v>
      </c>
      <c r="M1395">
        <v>2040</v>
      </c>
      <c r="N1395" t="s">
        <v>2</v>
      </c>
      <c r="O1395" t="s">
        <v>8</v>
      </c>
      <c r="P1395">
        <v>568.01499999999999</v>
      </c>
    </row>
    <row r="1396" spans="1:16" x14ac:dyDescent="0.2">
      <c r="A1396" s="3" t="s">
        <v>265</v>
      </c>
      <c r="B1396" t="str">
        <f t="shared" si="42"/>
        <v>ES</v>
      </c>
      <c r="C1396" s="3" t="s">
        <v>14</v>
      </c>
      <c r="D1396" s="3" t="s">
        <v>1</v>
      </c>
      <c r="E1396" s="3">
        <v>2035</v>
      </c>
      <c r="F1396" s="3" t="s">
        <v>4</v>
      </c>
      <c r="G1396" s="3" t="s">
        <v>5</v>
      </c>
      <c r="H1396">
        <f t="shared" si="43"/>
        <v>-4078.18</v>
      </c>
      <c r="I1396" s="3">
        <v>407.81799999999998</v>
      </c>
      <c r="K1396" t="s">
        <v>55</v>
      </c>
      <c r="L1396" t="s">
        <v>1</v>
      </c>
      <c r="M1396">
        <v>2040</v>
      </c>
      <c r="N1396" t="s">
        <v>2</v>
      </c>
      <c r="O1396" t="s">
        <v>5</v>
      </c>
      <c r="P1396">
        <v>3212.9960000000001</v>
      </c>
    </row>
    <row r="1397" spans="1:16" x14ac:dyDescent="0.2">
      <c r="A1397" s="3" t="s">
        <v>265</v>
      </c>
      <c r="B1397" t="str">
        <f t="shared" si="42"/>
        <v>ES</v>
      </c>
      <c r="C1397" s="3" t="s">
        <v>14</v>
      </c>
      <c r="D1397" s="3" t="s">
        <v>1</v>
      </c>
      <c r="E1397" s="3">
        <v>2040</v>
      </c>
      <c r="F1397" s="3" t="s">
        <v>2</v>
      </c>
      <c r="G1397" s="3" t="s">
        <v>5</v>
      </c>
      <c r="H1397">
        <f t="shared" si="43"/>
        <v>3260.8999999999996</v>
      </c>
      <c r="I1397" s="3">
        <v>326.08999999999997</v>
      </c>
      <c r="K1397" t="s">
        <v>55</v>
      </c>
      <c r="L1397" t="s">
        <v>1</v>
      </c>
      <c r="M1397">
        <v>2040</v>
      </c>
      <c r="N1397" t="s">
        <v>2</v>
      </c>
      <c r="O1397" t="s">
        <v>6</v>
      </c>
      <c r="P1397">
        <v>77.417000000000002</v>
      </c>
    </row>
    <row r="1398" spans="1:16" x14ac:dyDescent="0.2">
      <c r="A1398" s="3" t="s">
        <v>265</v>
      </c>
      <c r="B1398" t="str">
        <f t="shared" si="42"/>
        <v>ES</v>
      </c>
      <c r="C1398" s="3" t="s">
        <v>14</v>
      </c>
      <c r="D1398" s="3" t="s">
        <v>1</v>
      </c>
      <c r="E1398" s="3">
        <v>2040</v>
      </c>
      <c r="F1398" s="3" t="s">
        <v>2</v>
      </c>
      <c r="G1398" s="3" t="s">
        <v>6</v>
      </c>
      <c r="H1398">
        <f t="shared" si="43"/>
        <v>66.55</v>
      </c>
      <c r="I1398" s="3">
        <v>6.6550000000000002</v>
      </c>
      <c r="K1398" t="s">
        <v>55</v>
      </c>
      <c r="L1398" t="s">
        <v>1</v>
      </c>
      <c r="M1398">
        <v>2040</v>
      </c>
      <c r="N1398" t="s">
        <v>4</v>
      </c>
      <c r="O1398" t="s">
        <v>9</v>
      </c>
      <c r="P1398">
        <v>79.527000000000001</v>
      </c>
    </row>
    <row r="1399" spans="1:16" x14ac:dyDescent="0.2">
      <c r="A1399" s="3" t="s">
        <v>265</v>
      </c>
      <c r="B1399" t="str">
        <f t="shared" si="42"/>
        <v>ES</v>
      </c>
      <c r="C1399" s="3" t="s">
        <v>14</v>
      </c>
      <c r="D1399" s="3" t="s">
        <v>1</v>
      </c>
      <c r="E1399" s="3">
        <v>2040</v>
      </c>
      <c r="F1399" s="3" t="s">
        <v>4</v>
      </c>
      <c r="G1399" s="3" t="s">
        <v>9</v>
      </c>
      <c r="H1399">
        <f t="shared" si="43"/>
        <v>-562.89</v>
      </c>
      <c r="I1399" s="3">
        <v>56.289000000000001</v>
      </c>
      <c r="K1399" t="s">
        <v>55</v>
      </c>
      <c r="L1399" t="s">
        <v>1</v>
      </c>
      <c r="M1399">
        <v>2040</v>
      </c>
      <c r="N1399" t="s">
        <v>4</v>
      </c>
      <c r="O1399" t="s">
        <v>5</v>
      </c>
      <c r="P1399">
        <v>3791.3110000000001</v>
      </c>
    </row>
    <row r="1400" spans="1:16" x14ac:dyDescent="0.2">
      <c r="A1400" s="3" t="s">
        <v>265</v>
      </c>
      <c r="B1400" t="str">
        <f t="shared" si="42"/>
        <v>ES</v>
      </c>
      <c r="C1400" s="3" t="s">
        <v>14</v>
      </c>
      <c r="D1400" s="3" t="s">
        <v>1</v>
      </c>
      <c r="E1400" s="3">
        <v>2040</v>
      </c>
      <c r="F1400" s="3" t="s">
        <v>4</v>
      </c>
      <c r="G1400" s="3" t="s">
        <v>5</v>
      </c>
      <c r="H1400">
        <f t="shared" si="43"/>
        <v>-2764.5600000000004</v>
      </c>
      <c r="I1400" s="3">
        <v>276.45600000000002</v>
      </c>
      <c r="K1400" t="s">
        <v>55</v>
      </c>
      <c r="L1400" t="s">
        <v>1</v>
      </c>
      <c r="M1400">
        <v>2045</v>
      </c>
      <c r="N1400" t="s">
        <v>2</v>
      </c>
      <c r="O1400" t="s">
        <v>3</v>
      </c>
      <c r="P1400">
        <v>12.41</v>
      </c>
    </row>
    <row r="1401" spans="1:16" x14ac:dyDescent="0.2">
      <c r="A1401" s="3" t="s">
        <v>265</v>
      </c>
      <c r="B1401" t="str">
        <f t="shared" si="42"/>
        <v>ES</v>
      </c>
      <c r="C1401" s="3" t="s">
        <v>14</v>
      </c>
      <c r="D1401" s="3" t="s">
        <v>6</v>
      </c>
      <c r="E1401" s="3">
        <v>2025</v>
      </c>
      <c r="F1401" s="3" t="s">
        <v>2</v>
      </c>
      <c r="G1401" s="3" t="s">
        <v>3</v>
      </c>
      <c r="H1401">
        <f t="shared" si="43"/>
        <v>138.13999999999999</v>
      </c>
      <c r="I1401" s="3">
        <v>13.814</v>
      </c>
      <c r="K1401" t="s">
        <v>55</v>
      </c>
      <c r="L1401" t="s">
        <v>1</v>
      </c>
      <c r="M1401">
        <v>2045</v>
      </c>
      <c r="N1401" t="s">
        <v>2</v>
      </c>
      <c r="O1401" t="s">
        <v>8</v>
      </c>
      <c r="P1401">
        <v>449.64299999999997</v>
      </c>
    </row>
    <row r="1402" spans="1:16" x14ac:dyDescent="0.2">
      <c r="A1402" s="3" t="s">
        <v>265</v>
      </c>
      <c r="B1402" t="str">
        <f t="shared" si="42"/>
        <v>ES</v>
      </c>
      <c r="C1402" s="3" t="s">
        <v>14</v>
      </c>
      <c r="D1402" s="3" t="s">
        <v>6</v>
      </c>
      <c r="E1402" s="3">
        <v>2025</v>
      </c>
      <c r="F1402" s="3" t="s">
        <v>4</v>
      </c>
      <c r="G1402" s="3" t="s">
        <v>1</v>
      </c>
      <c r="H1402">
        <f t="shared" si="43"/>
        <v>-138.13999999999999</v>
      </c>
      <c r="I1402" s="3">
        <v>13.814</v>
      </c>
      <c r="K1402" t="s">
        <v>55</v>
      </c>
      <c r="L1402" t="s">
        <v>1</v>
      </c>
      <c r="M1402">
        <v>2045</v>
      </c>
      <c r="N1402" t="s">
        <v>2</v>
      </c>
      <c r="O1402" t="s">
        <v>5</v>
      </c>
      <c r="P1402">
        <v>3277.2339999999999</v>
      </c>
    </row>
    <row r="1403" spans="1:16" x14ac:dyDescent="0.2">
      <c r="A1403" s="3" t="s">
        <v>265</v>
      </c>
      <c r="B1403" t="str">
        <f t="shared" si="42"/>
        <v>ES</v>
      </c>
      <c r="C1403" s="3" t="s">
        <v>14</v>
      </c>
      <c r="D1403" s="3" t="s">
        <v>6</v>
      </c>
      <c r="E1403" s="3">
        <v>2030</v>
      </c>
      <c r="F1403" s="3" t="s">
        <v>2</v>
      </c>
      <c r="G1403" s="3" t="s">
        <v>3</v>
      </c>
      <c r="H1403">
        <f t="shared" si="43"/>
        <v>534.38</v>
      </c>
      <c r="I1403" s="3">
        <v>53.438000000000002</v>
      </c>
      <c r="K1403" t="s">
        <v>55</v>
      </c>
      <c r="L1403" t="s">
        <v>1</v>
      </c>
      <c r="M1403">
        <v>2045</v>
      </c>
      <c r="N1403" t="s">
        <v>2</v>
      </c>
      <c r="O1403" t="s">
        <v>6</v>
      </c>
      <c r="P1403">
        <v>70.95</v>
      </c>
    </row>
    <row r="1404" spans="1:16" x14ac:dyDescent="0.2">
      <c r="A1404" s="3" t="s">
        <v>265</v>
      </c>
      <c r="B1404" t="str">
        <f t="shared" si="42"/>
        <v>ES</v>
      </c>
      <c r="C1404" s="3" t="s">
        <v>14</v>
      </c>
      <c r="D1404" s="3" t="s">
        <v>6</v>
      </c>
      <c r="E1404" s="3">
        <v>2030</v>
      </c>
      <c r="F1404" s="3" t="s">
        <v>4</v>
      </c>
      <c r="G1404" s="3" t="s">
        <v>10</v>
      </c>
      <c r="H1404">
        <f t="shared" si="43"/>
        <v>-98.44</v>
      </c>
      <c r="I1404" s="3">
        <v>9.8439999999999994</v>
      </c>
      <c r="K1404" t="s">
        <v>55</v>
      </c>
      <c r="L1404" t="s">
        <v>1</v>
      </c>
      <c r="M1404">
        <v>2045</v>
      </c>
      <c r="N1404" t="s">
        <v>4</v>
      </c>
      <c r="O1404" t="s">
        <v>9</v>
      </c>
      <c r="P1404">
        <v>69.063999999999993</v>
      </c>
    </row>
    <row r="1405" spans="1:16" x14ac:dyDescent="0.2">
      <c r="A1405" s="3" t="s">
        <v>265</v>
      </c>
      <c r="B1405" t="str">
        <f t="shared" si="42"/>
        <v>ES</v>
      </c>
      <c r="C1405" s="3" t="s">
        <v>14</v>
      </c>
      <c r="D1405" s="3" t="s">
        <v>6</v>
      </c>
      <c r="E1405" s="3">
        <v>2030</v>
      </c>
      <c r="F1405" s="3" t="s">
        <v>4</v>
      </c>
      <c r="G1405" s="3" t="s">
        <v>5</v>
      </c>
      <c r="H1405">
        <f t="shared" si="43"/>
        <v>-326.08</v>
      </c>
      <c r="I1405" s="3">
        <v>32.607999999999997</v>
      </c>
      <c r="K1405" t="s">
        <v>55</v>
      </c>
      <c r="L1405" t="s">
        <v>1</v>
      </c>
      <c r="M1405">
        <v>2045</v>
      </c>
      <c r="N1405" t="s">
        <v>4</v>
      </c>
      <c r="O1405" t="s">
        <v>5</v>
      </c>
      <c r="P1405">
        <v>3741.1729999999998</v>
      </c>
    </row>
    <row r="1406" spans="1:16" x14ac:dyDescent="0.2">
      <c r="A1406" s="3" t="s">
        <v>265</v>
      </c>
      <c r="B1406" t="str">
        <f t="shared" si="42"/>
        <v>ES</v>
      </c>
      <c r="C1406" s="3" t="s">
        <v>14</v>
      </c>
      <c r="D1406" s="3" t="s">
        <v>6</v>
      </c>
      <c r="E1406" s="3">
        <v>2030</v>
      </c>
      <c r="F1406" s="3" t="s">
        <v>4</v>
      </c>
      <c r="G1406" s="3" t="s">
        <v>1</v>
      </c>
      <c r="H1406">
        <f t="shared" si="43"/>
        <v>-109.85</v>
      </c>
      <c r="I1406" s="3">
        <v>10.984999999999999</v>
      </c>
      <c r="K1406" t="s">
        <v>55</v>
      </c>
      <c r="L1406" t="s">
        <v>1</v>
      </c>
      <c r="M1406">
        <v>2050</v>
      </c>
      <c r="N1406" t="s">
        <v>2</v>
      </c>
      <c r="O1406" t="s">
        <v>3</v>
      </c>
      <c r="P1406">
        <v>12.41</v>
      </c>
    </row>
    <row r="1407" spans="1:16" x14ac:dyDescent="0.2">
      <c r="A1407" s="3" t="s">
        <v>265</v>
      </c>
      <c r="B1407" t="str">
        <f t="shared" si="42"/>
        <v>ES</v>
      </c>
      <c r="C1407" s="3" t="s">
        <v>14</v>
      </c>
      <c r="D1407" s="3" t="s">
        <v>6</v>
      </c>
      <c r="E1407" s="3">
        <v>2035</v>
      </c>
      <c r="F1407" s="3" t="s">
        <v>2</v>
      </c>
      <c r="G1407" s="3" t="s">
        <v>3</v>
      </c>
      <c r="H1407">
        <f t="shared" si="43"/>
        <v>425.79</v>
      </c>
      <c r="I1407" s="3">
        <v>42.579000000000001</v>
      </c>
      <c r="K1407" t="s">
        <v>55</v>
      </c>
      <c r="L1407" t="s">
        <v>1</v>
      </c>
      <c r="M1407">
        <v>2050</v>
      </c>
      <c r="N1407" t="s">
        <v>2</v>
      </c>
      <c r="O1407" t="s">
        <v>8</v>
      </c>
      <c r="P1407">
        <v>462.33499999999998</v>
      </c>
    </row>
    <row r="1408" spans="1:16" x14ac:dyDescent="0.2">
      <c r="A1408" s="3" t="s">
        <v>265</v>
      </c>
      <c r="B1408" t="str">
        <f t="shared" si="42"/>
        <v>ES</v>
      </c>
      <c r="C1408" s="3" t="s">
        <v>14</v>
      </c>
      <c r="D1408" s="3" t="s">
        <v>6</v>
      </c>
      <c r="E1408" s="3">
        <v>2035</v>
      </c>
      <c r="F1408" s="3" t="s">
        <v>4</v>
      </c>
      <c r="G1408" s="3" t="s">
        <v>10</v>
      </c>
      <c r="H1408">
        <f t="shared" si="43"/>
        <v>-328.15</v>
      </c>
      <c r="I1408" s="3">
        <v>32.814999999999998</v>
      </c>
      <c r="K1408" t="s">
        <v>55</v>
      </c>
      <c r="L1408" t="s">
        <v>1</v>
      </c>
      <c r="M1408">
        <v>2050</v>
      </c>
      <c r="N1408" t="s">
        <v>2</v>
      </c>
      <c r="O1408" t="s">
        <v>5</v>
      </c>
      <c r="P1408">
        <v>1949.1379999999999</v>
      </c>
    </row>
    <row r="1409" spans="1:16" x14ac:dyDescent="0.2">
      <c r="A1409" s="3" t="s">
        <v>265</v>
      </c>
      <c r="B1409" t="str">
        <f t="shared" si="42"/>
        <v>ES</v>
      </c>
      <c r="C1409" s="3" t="s">
        <v>14</v>
      </c>
      <c r="D1409" s="3" t="s">
        <v>6</v>
      </c>
      <c r="E1409" s="3">
        <v>2035</v>
      </c>
      <c r="F1409" s="3" t="s">
        <v>4</v>
      </c>
      <c r="G1409" s="3" t="s">
        <v>1</v>
      </c>
      <c r="H1409">
        <f t="shared" si="43"/>
        <v>-97.65</v>
      </c>
      <c r="I1409" s="3">
        <v>9.7650000000000006</v>
      </c>
      <c r="K1409" t="s">
        <v>55</v>
      </c>
      <c r="L1409" t="s">
        <v>1</v>
      </c>
      <c r="M1409">
        <v>2050</v>
      </c>
      <c r="N1409" t="s">
        <v>2</v>
      </c>
      <c r="O1409" t="s">
        <v>6</v>
      </c>
      <c r="P1409">
        <v>44.737000000000002</v>
      </c>
    </row>
    <row r="1410" spans="1:16" x14ac:dyDescent="0.2">
      <c r="A1410" s="3" t="s">
        <v>265</v>
      </c>
      <c r="B1410" t="str">
        <f t="shared" si="42"/>
        <v>ES</v>
      </c>
      <c r="C1410" s="3" t="s">
        <v>14</v>
      </c>
      <c r="D1410" s="3" t="s">
        <v>6</v>
      </c>
      <c r="E1410" s="3">
        <v>2040</v>
      </c>
      <c r="F1410" s="3" t="s">
        <v>2</v>
      </c>
      <c r="G1410" s="3" t="s">
        <v>3</v>
      </c>
      <c r="H1410">
        <f t="shared" si="43"/>
        <v>967.42000000000007</v>
      </c>
      <c r="I1410" s="3">
        <v>96.742000000000004</v>
      </c>
      <c r="K1410" t="s">
        <v>55</v>
      </c>
      <c r="L1410" t="s">
        <v>1</v>
      </c>
      <c r="M1410">
        <v>2050</v>
      </c>
      <c r="N1410" t="s">
        <v>4</v>
      </c>
      <c r="O1410" t="s">
        <v>9</v>
      </c>
      <c r="P1410">
        <v>58.600999999999999</v>
      </c>
    </row>
    <row r="1411" spans="1:16" x14ac:dyDescent="0.2">
      <c r="A1411" s="3" t="s">
        <v>265</v>
      </c>
      <c r="B1411" t="str">
        <f t="shared" ref="B1411:B1474" si="44">MID(C1411,1,2)</f>
        <v>ES</v>
      </c>
      <c r="C1411" s="3" t="s">
        <v>14</v>
      </c>
      <c r="D1411" s="3" t="s">
        <v>6</v>
      </c>
      <c r="E1411" s="3">
        <v>2040</v>
      </c>
      <c r="F1411" s="3" t="s">
        <v>4</v>
      </c>
      <c r="G1411" s="3" t="s">
        <v>10</v>
      </c>
      <c r="H1411">
        <f t="shared" ref="H1411:H1474" si="45">IF(F1411="+",I1411,-I1411)*10</f>
        <v>-656.29000000000008</v>
      </c>
      <c r="I1411" s="3">
        <v>65.629000000000005</v>
      </c>
      <c r="K1411" t="s">
        <v>55</v>
      </c>
      <c r="L1411" t="s">
        <v>1</v>
      </c>
      <c r="M1411">
        <v>2050</v>
      </c>
      <c r="N1411" t="s">
        <v>4</v>
      </c>
      <c r="O1411" t="s">
        <v>5</v>
      </c>
      <c r="P1411">
        <v>2410.018</v>
      </c>
    </row>
    <row r="1412" spans="1:16" x14ac:dyDescent="0.2">
      <c r="A1412" s="3" t="s">
        <v>265</v>
      </c>
      <c r="B1412" t="str">
        <f t="shared" si="44"/>
        <v>ES</v>
      </c>
      <c r="C1412" s="3" t="s">
        <v>14</v>
      </c>
      <c r="D1412" s="3" t="s">
        <v>6</v>
      </c>
      <c r="E1412" s="3">
        <v>2040</v>
      </c>
      <c r="F1412" s="3" t="s">
        <v>4</v>
      </c>
      <c r="G1412" s="3" t="s">
        <v>5</v>
      </c>
      <c r="H1412">
        <f t="shared" si="45"/>
        <v>-244.57</v>
      </c>
      <c r="I1412" s="3">
        <v>24.457000000000001</v>
      </c>
      <c r="K1412" t="s">
        <v>55</v>
      </c>
      <c r="L1412" t="s">
        <v>6</v>
      </c>
      <c r="M1412">
        <v>2025</v>
      </c>
      <c r="N1412" t="s">
        <v>2</v>
      </c>
      <c r="O1412" t="s">
        <v>3</v>
      </c>
      <c r="P1412">
        <v>24.332999999999998</v>
      </c>
    </row>
    <row r="1413" spans="1:16" x14ac:dyDescent="0.2">
      <c r="A1413" s="3" t="s">
        <v>265</v>
      </c>
      <c r="B1413" t="str">
        <f t="shared" si="44"/>
        <v>ES</v>
      </c>
      <c r="C1413" s="3" t="s">
        <v>14</v>
      </c>
      <c r="D1413" s="3" t="s">
        <v>6</v>
      </c>
      <c r="E1413" s="3">
        <v>2040</v>
      </c>
      <c r="F1413" s="3" t="s">
        <v>4</v>
      </c>
      <c r="G1413" s="3" t="s">
        <v>1</v>
      </c>
      <c r="H1413">
        <f t="shared" si="45"/>
        <v>-66.55</v>
      </c>
      <c r="I1413" s="3">
        <v>6.6550000000000002</v>
      </c>
      <c r="K1413" t="s">
        <v>55</v>
      </c>
      <c r="L1413" t="s">
        <v>6</v>
      </c>
      <c r="M1413">
        <v>2025</v>
      </c>
      <c r="N1413" t="s">
        <v>4</v>
      </c>
      <c r="O1413" t="s">
        <v>1</v>
      </c>
      <c r="P1413">
        <v>24.332999999999998</v>
      </c>
    </row>
    <row r="1414" spans="1:16" x14ac:dyDescent="0.2">
      <c r="A1414" s="3" t="s">
        <v>265</v>
      </c>
      <c r="B1414" t="str">
        <f t="shared" si="44"/>
        <v>ES</v>
      </c>
      <c r="C1414" s="3" t="s">
        <v>15</v>
      </c>
      <c r="D1414" s="3" t="s">
        <v>1</v>
      </c>
      <c r="E1414" s="3">
        <v>2025</v>
      </c>
      <c r="F1414" s="3" t="s">
        <v>2</v>
      </c>
      <c r="G1414" s="3" t="s">
        <v>5</v>
      </c>
      <c r="H1414">
        <f t="shared" si="45"/>
        <v>1325.5600000000002</v>
      </c>
      <c r="I1414" s="3">
        <v>132.55600000000001</v>
      </c>
      <c r="K1414" t="s">
        <v>55</v>
      </c>
      <c r="L1414" t="s">
        <v>6</v>
      </c>
      <c r="M1414">
        <v>2030</v>
      </c>
      <c r="N1414" t="s">
        <v>2</v>
      </c>
      <c r="O1414" t="s">
        <v>3</v>
      </c>
      <c r="P1414">
        <v>24.332999999999998</v>
      </c>
    </row>
    <row r="1415" spans="1:16" x14ac:dyDescent="0.2">
      <c r="A1415" s="3" t="s">
        <v>265</v>
      </c>
      <c r="B1415" t="str">
        <f t="shared" si="44"/>
        <v>ES</v>
      </c>
      <c r="C1415" s="3" t="s">
        <v>15</v>
      </c>
      <c r="D1415" s="3" t="s">
        <v>1</v>
      </c>
      <c r="E1415" s="3">
        <v>2025</v>
      </c>
      <c r="F1415" s="3" t="s">
        <v>4</v>
      </c>
      <c r="G1415" s="3" t="s">
        <v>9</v>
      </c>
      <c r="H1415">
        <f t="shared" si="45"/>
        <v>-1325.5600000000002</v>
      </c>
      <c r="I1415" s="3">
        <v>132.55600000000001</v>
      </c>
      <c r="K1415" t="s">
        <v>55</v>
      </c>
      <c r="L1415" t="s">
        <v>6</v>
      </c>
      <c r="M1415">
        <v>2030</v>
      </c>
      <c r="N1415" t="s">
        <v>4</v>
      </c>
      <c r="O1415" t="s">
        <v>10</v>
      </c>
      <c r="P1415">
        <v>1.2350000000000001</v>
      </c>
    </row>
    <row r="1416" spans="1:16" x14ac:dyDescent="0.2">
      <c r="A1416" s="3" t="s">
        <v>265</v>
      </c>
      <c r="B1416" t="str">
        <f t="shared" si="44"/>
        <v>ES</v>
      </c>
      <c r="C1416" s="3" t="s">
        <v>15</v>
      </c>
      <c r="D1416" s="3" t="s">
        <v>1</v>
      </c>
      <c r="E1416" s="3">
        <v>2030</v>
      </c>
      <c r="F1416" s="3" t="s">
        <v>2</v>
      </c>
      <c r="G1416" s="3" t="s">
        <v>5</v>
      </c>
      <c r="H1416">
        <f t="shared" si="45"/>
        <v>1833.61</v>
      </c>
      <c r="I1416" s="3">
        <v>183.36099999999999</v>
      </c>
      <c r="K1416" t="s">
        <v>55</v>
      </c>
      <c r="L1416" t="s">
        <v>6</v>
      </c>
      <c r="M1416">
        <v>2030</v>
      </c>
      <c r="N1416" t="s">
        <v>4</v>
      </c>
      <c r="O1416" t="s">
        <v>5</v>
      </c>
      <c r="P1416">
        <v>0.69599999999999995</v>
      </c>
    </row>
    <row r="1417" spans="1:16" x14ac:dyDescent="0.2">
      <c r="A1417" s="3" t="s">
        <v>265</v>
      </c>
      <c r="B1417" t="str">
        <f t="shared" si="44"/>
        <v>ES</v>
      </c>
      <c r="C1417" s="3" t="s">
        <v>15</v>
      </c>
      <c r="D1417" s="3" t="s">
        <v>1</v>
      </c>
      <c r="E1417" s="3">
        <v>2030</v>
      </c>
      <c r="F1417" s="3" t="s">
        <v>2</v>
      </c>
      <c r="G1417" s="3" t="s">
        <v>6</v>
      </c>
      <c r="H1417">
        <f t="shared" si="45"/>
        <v>22.46</v>
      </c>
      <c r="I1417" s="3">
        <v>2.246</v>
      </c>
      <c r="K1417" t="s">
        <v>55</v>
      </c>
      <c r="L1417" t="s">
        <v>6</v>
      </c>
      <c r="M1417">
        <v>2030</v>
      </c>
      <c r="N1417" t="s">
        <v>4</v>
      </c>
      <c r="O1417" t="s">
        <v>1</v>
      </c>
      <c r="P1417">
        <v>23.638000000000002</v>
      </c>
    </row>
    <row r="1418" spans="1:16" x14ac:dyDescent="0.2">
      <c r="A1418" s="3" t="s">
        <v>265</v>
      </c>
      <c r="B1418" t="str">
        <f t="shared" si="44"/>
        <v>ES</v>
      </c>
      <c r="C1418" s="3" t="s">
        <v>15</v>
      </c>
      <c r="D1418" s="3" t="s">
        <v>1</v>
      </c>
      <c r="E1418" s="3">
        <v>2030</v>
      </c>
      <c r="F1418" s="3" t="s">
        <v>4</v>
      </c>
      <c r="G1418" s="3" t="s">
        <v>9</v>
      </c>
      <c r="H1418">
        <f t="shared" si="45"/>
        <v>-845.46</v>
      </c>
      <c r="I1418" s="3">
        <v>84.546000000000006</v>
      </c>
      <c r="K1418" t="s">
        <v>55</v>
      </c>
      <c r="L1418" t="s">
        <v>6</v>
      </c>
      <c r="M1418">
        <v>2035</v>
      </c>
      <c r="N1418" t="s">
        <v>2</v>
      </c>
      <c r="O1418" t="s">
        <v>3</v>
      </c>
      <c r="P1418">
        <v>73</v>
      </c>
    </row>
    <row r="1419" spans="1:16" x14ac:dyDescent="0.2">
      <c r="A1419" s="3" t="s">
        <v>265</v>
      </c>
      <c r="B1419" t="str">
        <f t="shared" si="44"/>
        <v>ES</v>
      </c>
      <c r="C1419" s="3" t="s">
        <v>15</v>
      </c>
      <c r="D1419" s="3" t="s">
        <v>1</v>
      </c>
      <c r="E1419" s="3">
        <v>2030</v>
      </c>
      <c r="F1419" s="3" t="s">
        <v>4</v>
      </c>
      <c r="G1419" s="3" t="s">
        <v>5</v>
      </c>
      <c r="H1419">
        <f t="shared" si="45"/>
        <v>-1010.6</v>
      </c>
      <c r="I1419" s="3">
        <v>101.06</v>
      </c>
      <c r="K1419" t="s">
        <v>55</v>
      </c>
      <c r="L1419" t="s">
        <v>6</v>
      </c>
      <c r="M1419">
        <v>2035</v>
      </c>
      <c r="N1419" t="s">
        <v>4</v>
      </c>
      <c r="O1419" t="s">
        <v>10</v>
      </c>
      <c r="P1419">
        <v>4.9400000000000004</v>
      </c>
    </row>
    <row r="1420" spans="1:16" x14ac:dyDescent="0.2">
      <c r="A1420" s="3" t="s">
        <v>265</v>
      </c>
      <c r="B1420" t="str">
        <f t="shared" si="44"/>
        <v>ES</v>
      </c>
      <c r="C1420" s="3" t="s">
        <v>15</v>
      </c>
      <c r="D1420" s="3" t="s">
        <v>1</v>
      </c>
      <c r="E1420" s="3">
        <v>2035</v>
      </c>
      <c r="F1420" s="3" t="s">
        <v>2</v>
      </c>
      <c r="G1420" s="3" t="s">
        <v>5</v>
      </c>
      <c r="H1420">
        <f t="shared" si="45"/>
        <v>5272.1100000000006</v>
      </c>
      <c r="I1420" s="3">
        <v>527.21100000000001</v>
      </c>
      <c r="K1420" t="s">
        <v>55</v>
      </c>
      <c r="L1420" t="s">
        <v>6</v>
      </c>
      <c r="M1420">
        <v>2035</v>
      </c>
      <c r="N1420" t="s">
        <v>4</v>
      </c>
      <c r="O1420" t="s">
        <v>5</v>
      </c>
      <c r="P1420">
        <v>2.7829999999999999</v>
      </c>
    </row>
    <row r="1421" spans="1:16" x14ac:dyDescent="0.2">
      <c r="A1421" s="3" t="s">
        <v>265</v>
      </c>
      <c r="B1421" t="str">
        <f t="shared" si="44"/>
        <v>ES</v>
      </c>
      <c r="C1421" s="3" t="s">
        <v>15</v>
      </c>
      <c r="D1421" s="3" t="s">
        <v>1</v>
      </c>
      <c r="E1421" s="3">
        <v>2035</v>
      </c>
      <c r="F1421" s="3" t="s">
        <v>2</v>
      </c>
      <c r="G1421" s="3" t="s">
        <v>6</v>
      </c>
      <c r="H1421">
        <f t="shared" si="45"/>
        <v>107.59</v>
      </c>
      <c r="I1421" s="3">
        <v>10.759</v>
      </c>
      <c r="K1421" t="s">
        <v>55</v>
      </c>
      <c r="L1421" t="s">
        <v>6</v>
      </c>
      <c r="M1421">
        <v>2035</v>
      </c>
      <c r="N1421" t="s">
        <v>4</v>
      </c>
      <c r="O1421" t="s">
        <v>1</v>
      </c>
      <c r="P1421">
        <v>70.216999999999999</v>
      </c>
    </row>
    <row r="1422" spans="1:16" x14ac:dyDescent="0.2">
      <c r="A1422" s="3" t="s">
        <v>265</v>
      </c>
      <c r="B1422" t="str">
        <f t="shared" si="44"/>
        <v>ES</v>
      </c>
      <c r="C1422" s="3" t="s">
        <v>15</v>
      </c>
      <c r="D1422" s="3" t="s">
        <v>1</v>
      </c>
      <c r="E1422" s="3">
        <v>2035</v>
      </c>
      <c r="F1422" s="3" t="s">
        <v>4</v>
      </c>
      <c r="G1422" s="3" t="s">
        <v>9</v>
      </c>
      <c r="H1422">
        <f t="shared" si="45"/>
        <v>-580.34999999999991</v>
      </c>
      <c r="I1422" s="3">
        <v>58.034999999999997</v>
      </c>
      <c r="K1422" t="s">
        <v>55</v>
      </c>
      <c r="L1422" t="s">
        <v>6</v>
      </c>
      <c r="M1422">
        <v>2040</v>
      </c>
      <c r="N1422" t="s">
        <v>2</v>
      </c>
      <c r="O1422" t="s">
        <v>3</v>
      </c>
      <c r="P1422">
        <v>93.230999999999995</v>
      </c>
    </row>
    <row r="1423" spans="1:16" x14ac:dyDescent="0.2">
      <c r="A1423" s="3" t="s">
        <v>265</v>
      </c>
      <c r="B1423" t="str">
        <f t="shared" si="44"/>
        <v>ES</v>
      </c>
      <c r="C1423" s="3" t="s">
        <v>15</v>
      </c>
      <c r="D1423" s="3" t="s">
        <v>1</v>
      </c>
      <c r="E1423" s="3">
        <v>2035</v>
      </c>
      <c r="F1423" s="3" t="s">
        <v>4</v>
      </c>
      <c r="G1423" s="3" t="s">
        <v>5</v>
      </c>
      <c r="H1423">
        <f t="shared" si="45"/>
        <v>-4799.3500000000004</v>
      </c>
      <c r="I1423" s="3">
        <v>479.935</v>
      </c>
      <c r="K1423" t="s">
        <v>55</v>
      </c>
      <c r="L1423" t="s">
        <v>6</v>
      </c>
      <c r="M1423">
        <v>2040</v>
      </c>
      <c r="N1423" t="s">
        <v>4</v>
      </c>
      <c r="O1423" t="s">
        <v>10</v>
      </c>
      <c r="P1423">
        <v>9.8789999999999996</v>
      </c>
    </row>
    <row r="1424" spans="1:16" x14ac:dyDescent="0.2">
      <c r="A1424" s="3" t="s">
        <v>265</v>
      </c>
      <c r="B1424" t="str">
        <f t="shared" si="44"/>
        <v>ES</v>
      </c>
      <c r="C1424" s="3" t="s">
        <v>15</v>
      </c>
      <c r="D1424" s="3" t="s">
        <v>1</v>
      </c>
      <c r="E1424" s="3">
        <v>2040</v>
      </c>
      <c r="F1424" s="3" t="s">
        <v>2</v>
      </c>
      <c r="G1424" s="3" t="s">
        <v>5</v>
      </c>
      <c r="H1424">
        <f t="shared" si="45"/>
        <v>3663.47</v>
      </c>
      <c r="I1424" s="3">
        <v>366.34699999999998</v>
      </c>
      <c r="K1424" t="s">
        <v>55</v>
      </c>
      <c r="L1424" t="s">
        <v>6</v>
      </c>
      <c r="M1424">
        <v>2040</v>
      </c>
      <c r="N1424" t="s">
        <v>4</v>
      </c>
      <c r="O1424" t="s">
        <v>5</v>
      </c>
      <c r="P1424">
        <v>5.5650000000000004</v>
      </c>
    </row>
    <row r="1425" spans="1:16" x14ac:dyDescent="0.2">
      <c r="A1425" s="3" t="s">
        <v>265</v>
      </c>
      <c r="B1425" t="str">
        <f t="shared" si="44"/>
        <v>ES</v>
      </c>
      <c r="C1425" s="3" t="s">
        <v>15</v>
      </c>
      <c r="D1425" s="3" t="s">
        <v>1</v>
      </c>
      <c r="E1425" s="3">
        <v>2040</v>
      </c>
      <c r="F1425" s="3" t="s">
        <v>2</v>
      </c>
      <c r="G1425" s="3" t="s">
        <v>6</v>
      </c>
      <c r="H1425">
        <f t="shared" si="45"/>
        <v>45.89</v>
      </c>
      <c r="I1425" s="3">
        <v>4.5890000000000004</v>
      </c>
      <c r="K1425" t="s">
        <v>55</v>
      </c>
      <c r="L1425" t="s">
        <v>6</v>
      </c>
      <c r="M1425">
        <v>2040</v>
      </c>
      <c r="N1425" t="s">
        <v>4</v>
      </c>
      <c r="O1425" t="s">
        <v>1</v>
      </c>
      <c r="P1425">
        <v>77.417000000000002</v>
      </c>
    </row>
    <row r="1426" spans="1:16" x14ac:dyDescent="0.2">
      <c r="A1426" s="3" t="s">
        <v>265</v>
      </c>
      <c r="B1426" t="str">
        <f t="shared" si="44"/>
        <v>ES</v>
      </c>
      <c r="C1426" s="3" t="s">
        <v>15</v>
      </c>
      <c r="D1426" s="3" t="s">
        <v>1</v>
      </c>
      <c r="E1426" s="3">
        <v>2040</v>
      </c>
      <c r="F1426" s="3" t="s">
        <v>4</v>
      </c>
      <c r="G1426" s="3" t="s">
        <v>9</v>
      </c>
      <c r="H1426">
        <f t="shared" si="45"/>
        <v>-438.43000000000006</v>
      </c>
      <c r="I1426" s="3">
        <v>43.843000000000004</v>
      </c>
      <c r="K1426" t="s">
        <v>55</v>
      </c>
      <c r="L1426" t="s">
        <v>6</v>
      </c>
      <c r="M1426">
        <v>2045</v>
      </c>
      <c r="N1426" t="s">
        <v>2</v>
      </c>
      <c r="O1426" t="s">
        <v>3</v>
      </c>
      <c r="P1426">
        <v>108.093</v>
      </c>
    </row>
    <row r="1427" spans="1:16" x14ac:dyDescent="0.2">
      <c r="A1427" s="3" t="s">
        <v>265</v>
      </c>
      <c r="B1427" t="str">
        <f t="shared" si="44"/>
        <v>ES</v>
      </c>
      <c r="C1427" s="3" t="s">
        <v>15</v>
      </c>
      <c r="D1427" s="3" t="s">
        <v>1</v>
      </c>
      <c r="E1427" s="3">
        <v>2040</v>
      </c>
      <c r="F1427" s="3" t="s">
        <v>4</v>
      </c>
      <c r="G1427" s="3" t="s">
        <v>5</v>
      </c>
      <c r="H1427">
        <f t="shared" si="45"/>
        <v>-3270.94</v>
      </c>
      <c r="I1427" s="3">
        <v>327.09399999999999</v>
      </c>
      <c r="K1427" t="s">
        <v>55</v>
      </c>
      <c r="L1427" t="s">
        <v>6</v>
      </c>
      <c r="M1427">
        <v>2045</v>
      </c>
      <c r="N1427" t="s">
        <v>4</v>
      </c>
      <c r="O1427" t="s">
        <v>10</v>
      </c>
      <c r="P1427">
        <v>14.819000000000001</v>
      </c>
    </row>
    <row r="1428" spans="1:16" x14ac:dyDescent="0.2">
      <c r="A1428" s="3" t="s">
        <v>265</v>
      </c>
      <c r="B1428" t="str">
        <f t="shared" si="44"/>
        <v>ES</v>
      </c>
      <c r="C1428" s="3" t="s">
        <v>15</v>
      </c>
      <c r="D1428" s="3" t="s">
        <v>6</v>
      </c>
      <c r="E1428" s="3">
        <v>2030</v>
      </c>
      <c r="F1428" s="3" t="s">
        <v>2</v>
      </c>
      <c r="G1428" s="3" t="s">
        <v>3</v>
      </c>
      <c r="H1428">
        <f t="shared" si="45"/>
        <v>1216.67</v>
      </c>
      <c r="I1428" s="3">
        <v>121.667</v>
      </c>
      <c r="K1428" t="s">
        <v>55</v>
      </c>
      <c r="L1428" t="s">
        <v>6</v>
      </c>
      <c r="M1428">
        <v>2045</v>
      </c>
      <c r="N1428" t="s">
        <v>4</v>
      </c>
      <c r="O1428" t="s">
        <v>5</v>
      </c>
      <c r="P1428">
        <v>8.3480000000000008</v>
      </c>
    </row>
    <row r="1429" spans="1:16" x14ac:dyDescent="0.2">
      <c r="A1429" s="3" t="s">
        <v>265</v>
      </c>
      <c r="B1429" t="str">
        <f t="shared" si="44"/>
        <v>ES</v>
      </c>
      <c r="C1429" s="3" t="s">
        <v>15</v>
      </c>
      <c r="D1429" s="3" t="s">
        <v>6</v>
      </c>
      <c r="E1429" s="3">
        <v>2030</v>
      </c>
      <c r="F1429" s="3" t="s">
        <v>2</v>
      </c>
      <c r="G1429" s="3" t="s">
        <v>5</v>
      </c>
      <c r="H1429">
        <f t="shared" si="45"/>
        <v>227.13</v>
      </c>
      <c r="I1429" s="3">
        <v>22.713000000000001</v>
      </c>
      <c r="K1429" t="s">
        <v>55</v>
      </c>
      <c r="L1429" t="s">
        <v>6</v>
      </c>
      <c r="M1429">
        <v>2045</v>
      </c>
      <c r="N1429" t="s">
        <v>4</v>
      </c>
      <c r="O1429" t="s">
        <v>1</v>
      </c>
      <c r="P1429">
        <v>70.95</v>
      </c>
    </row>
    <row r="1430" spans="1:16" x14ac:dyDescent="0.2">
      <c r="A1430" s="3" t="s">
        <v>265</v>
      </c>
      <c r="B1430" t="str">
        <f t="shared" si="44"/>
        <v>ES</v>
      </c>
      <c r="C1430" s="3" t="s">
        <v>15</v>
      </c>
      <c r="D1430" s="3" t="s">
        <v>6</v>
      </c>
      <c r="E1430" s="3">
        <v>2030</v>
      </c>
      <c r="F1430" s="3" t="s">
        <v>4</v>
      </c>
      <c r="G1430" s="3" t="s">
        <v>10</v>
      </c>
      <c r="H1430">
        <f t="shared" si="45"/>
        <v>-39.769999999999996</v>
      </c>
      <c r="I1430" s="3">
        <v>3.9769999999999999</v>
      </c>
      <c r="K1430" t="s">
        <v>55</v>
      </c>
      <c r="L1430" t="s">
        <v>6</v>
      </c>
      <c r="M1430">
        <v>2050</v>
      </c>
      <c r="N1430" t="s">
        <v>2</v>
      </c>
      <c r="O1430" t="s">
        <v>3</v>
      </c>
      <c r="P1430">
        <v>167.04400000000001</v>
      </c>
    </row>
    <row r="1431" spans="1:16" x14ac:dyDescent="0.2">
      <c r="A1431" s="3" t="s">
        <v>265</v>
      </c>
      <c r="B1431" t="str">
        <f t="shared" si="44"/>
        <v>ES</v>
      </c>
      <c r="C1431" s="3" t="s">
        <v>15</v>
      </c>
      <c r="D1431" s="3" t="s">
        <v>6</v>
      </c>
      <c r="E1431" s="3">
        <v>2030</v>
      </c>
      <c r="F1431" s="3" t="s">
        <v>4</v>
      </c>
      <c r="G1431" s="3" t="s">
        <v>5</v>
      </c>
      <c r="H1431">
        <f t="shared" si="45"/>
        <v>-1381.5700000000002</v>
      </c>
      <c r="I1431" s="3">
        <v>138.15700000000001</v>
      </c>
      <c r="K1431" t="s">
        <v>55</v>
      </c>
      <c r="L1431" t="s">
        <v>6</v>
      </c>
      <c r="M1431">
        <v>2050</v>
      </c>
      <c r="N1431" t="s">
        <v>4</v>
      </c>
      <c r="O1431" t="s">
        <v>10</v>
      </c>
      <c r="P1431">
        <v>24.698</v>
      </c>
    </row>
    <row r="1432" spans="1:16" x14ac:dyDescent="0.2">
      <c r="A1432" s="3" t="s">
        <v>265</v>
      </c>
      <c r="B1432" t="str">
        <f t="shared" si="44"/>
        <v>ES</v>
      </c>
      <c r="C1432" s="3" t="s">
        <v>15</v>
      </c>
      <c r="D1432" s="3" t="s">
        <v>6</v>
      </c>
      <c r="E1432" s="3">
        <v>2030</v>
      </c>
      <c r="F1432" s="3" t="s">
        <v>4</v>
      </c>
      <c r="G1432" s="3" t="s">
        <v>1</v>
      </c>
      <c r="H1432">
        <f t="shared" si="45"/>
        <v>-22.46</v>
      </c>
      <c r="I1432" s="3">
        <v>2.246</v>
      </c>
      <c r="K1432" t="s">
        <v>55</v>
      </c>
      <c r="L1432" t="s">
        <v>6</v>
      </c>
      <c r="M1432">
        <v>2050</v>
      </c>
      <c r="N1432" t="s">
        <v>4</v>
      </c>
      <c r="O1432" t="s">
        <v>5</v>
      </c>
      <c r="P1432">
        <v>13.913</v>
      </c>
    </row>
    <row r="1433" spans="1:16" x14ac:dyDescent="0.2">
      <c r="A1433" s="3" t="s">
        <v>265</v>
      </c>
      <c r="B1433" t="str">
        <f t="shared" si="44"/>
        <v>ES</v>
      </c>
      <c r="C1433" s="3" t="s">
        <v>15</v>
      </c>
      <c r="D1433" s="3" t="s">
        <v>6</v>
      </c>
      <c r="E1433" s="3">
        <v>2035</v>
      </c>
      <c r="F1433" s="3" t="s">
        <v>2</v>
      </c>
      <c r="G1433" s="3" t="s">
        <v>3</v>
      </c>
      <c r="H1433">
        <f t="shared" si="45"/>
        <v>1548.93</v>
      </c>
      <c r="I1433" s="3">
        <v>154.893</v>
      </c>
      <c r="K1433" t="s">
        <v>55</v>
      </c>
      <c r="L1433" t="s">
        <v>6</v>
      </c>
      <c r="M1433">
        <v>2050</v>
      </c>
      <c r="N1433" t="s">
        <v>4</v>
      </c>
      <c r="O1433" t="s">
        <v>1</v>
      </c>
      <c r="P1433">
        <v>44.737000000000002</v>
      </c>
    </row>
    <row r="1434" spans="1:16" x14ac:dyDescent="0.2">
      <c r="A1434" s="3" t="s">
        <v>265</v>
      </c>
      <c r="B1434" t="str">
        <f t="shared" si="44"/>
        <v>ES</v>
      </c>
      <c r="C1434" s="3" t="s">
        <v>15</v>
      </c>
      <c r="D1434" s="3" t="s">
        <v>6</v>
      </c>
      <c r="E1434" s="3">
        <v>2035</v>
      </c>
      <c r="F1434" s="3" t="s">
        <v>4</v>
      </c>
      <c r="G1434" s="3" t="s">
        <v>10</v>
      </c>
      <c r="H1434">
        <f t="shared" si="45"/>
        <v>-132.56</v>
      </c>
      <c r="I1434" s="3">
        <v>13.256</v>
      </c>
      <c r="K1434" t="s">
        <v>56</v>
      </c>
      <c r="L1434" t="s">
        <v>1</v>
      </c>
      <c r="M1434">
        <v>2025</v>
      </c>
      <c r="N1434" t="s">
        <v>2</v>
      </c>
      <c r="O1434" t="s">
        <v>5</v>
      </c>
      <c r="P1434">
        <v>294.423</v>
      </c>
    </row>
    <row r="1435" spans="1:16" x14ac:dyDescent="0.2">
      <c r="A1435" s="3" t="s">
        <v>265</v>
      </c>
      <c r="B1435" t="str">
        <f t="shared" si="44"/>
        <v>ES</v>
      </c>
      <c r="C1435" s="3" t="s">
        <v>15</v>
      </c>
      <c r="D1435" s="3" t="s">
        <v>6</v>
      </c>
      <c r="E1435" s="3">
        <v>2035</v>
      </c>
      <c r="F1435" s="3" t="s">
        <v>4</v>
      </c>
      <c r="G1435" s="3" t="s">
        <v>5</v>
      </c>
      <c r="H1435">
        <f t="shared" si="45"/>
        <v>-1308.7799999999997</v>
      </c>
      <c r="I1435" s="3">
        <v>130.87799999999999</v>
      </c>
      <c r="K1435" t="s">
        <v>56</v>
      </c>
      <c r="L1435" t="s">
        <v>1</v>
      </c>
      <c r="M1435">
        <v>2025</v>
      </c>
      <c r="N1435" t="s">
        <v>4</v>
      </c>
      <c r="O1435" t="s">
        <v>9</v>
      </c>
      <c r="P1435">
        <v>139.65700000000001</v>
      </c>
    </row>
    <row r="1436" spans="1:16" x14ac:dyDescent="0.2">
      <c r="A1436" s="3" t="s">
        <v>265</v>
      </c>
      <c r="B1436" t="str">
        <f t="shared" si="44"/>
        <v>ES</v>
      </c>
      <c r="C1436" s="3" t="s">
        <v>15</v>
      </c>
      <c r="D1436" s="3" t="s">
        <v>6</v>
      </c>
      <c r="E1436" s="3">
        <v>2035</v>
      </c>
      <c r="F1436" s="3" t="s">
        <v>4</v>
      </c>
      <c r="G1436" s="3" t="s">
        <v>1</v>
      </c>
      <c r="H1436">
        <f t="shared" si="45"/>
        <v>-107.59</v>
      </c>
      <c r="I1436" s="3">
        <v>10.759</v>
      </c>
      <c r="K1436" t="s">
        <v>56</v>
      </c>
      <c r="L1436" t="s">
        <v>1</v>
      </c>
      <c r="M1436">
        <v>2025</v>
      </c>
      <c r="N1436" t="s">
        <v>4</v>
      </c>
      <c r="O1436" t="s">
        <v>5</v>
      </c>
      <c r="P1436">
        <v>154.767</v>
      </c>
    </row>
    <row r="1437" spans="1:16" x14ac:dyDescent="0.2">
      <c r="A1437" s="3" t="s">
        <v>265</v>
      </c>
      <c r="B1437" t="str">
        <f t="shared" si="44"/>
        <v>ES</v>
      </c>
      <c r="C1437" s="3" t="s">
        <v>15</v>
      </c>
      <c r="D1437" s="3" t="s">
        <v>6</v>
      </c>
      <c r="E1437" s="3">
        <v>2040</v>
      </c>
      <c r="F1437" s="3" t="s">
        <v>2</v>
      </c>
      <c r="G1437" s="3" t="s">
        <v>3</v>
      </c>
      <c r="H1437">
        <f t="shared" si="45"/>
        <v>2465.85</v>
      </c>
      <c r="I1437" s="3">
        <v>246.58500000000001</v>
      </c>
      <c r="K1437" t="s">
        <v>56</v>
      </c>
      <c r="L1437" t="s">
        <v>1</v>
      </c>
      <c r="M1437">
        <v>2030</v>
      </c>
      <c r="N1437" t="s">
        <v>2</v>
      </c>
      <c r="O1437" t="s">
        <v>5</v>
      </c>
      <c r="P1437">
        <v>1095.0830000000001</v>
      </c>
    </row>
    <row r="1438" spans="1:16" x14ac:dyDescent="0.2">
      <c r="A1438" s="3" t="s">
        <v>265</v>
      </c>
      <c r="B1438" t="str">
        <f t="shared" si="44"/>
        <v>ES</v>
      </c>
      <c r="C1438" s="3" t="s">
        <v>15</v>
      </c>
      <c r="D1438" s="3" t="s">
        <v>6</v>
      </c>
      <c r="E1438" s="3">
        <v>2040</v>
      </c>
      <c r="F1438" s="3" t="s">
        <v>2</v>
      </c>
      <c r="G1438" s="3" t="s">
        <v>5</v>
      </c>
      <c r="H1438">
        <f t="shared" si="45"/>
        <v>244.5</v>
      </c>
      <c r="I1438" s="3">
        <v>24.45</v>
      </c>
      <c r="K1438" t="s">
        <v>56</v>
      </c>
      <c r="L1438" t="s">
        <v>1</v>
      </c>
      <c r="M1438">
        <v>2030</v>
      </c>
      <c r="N1438" t="s">
        <v>4</v>
      </c>
      <c r="O1438" t="s">
        <v>9</v>
      </c>
      <c r="P1438">
        <v>127.824</v>
      </c>
    </row>
    <row r="1439" spans="1:16" x14ac:dyDescent="0.2">
      <c r="A1439" s="3" t="s">
        <v>265</v>
      </c>
      <c r="B1439" t="str">
        <f t="shared" si="44"/>
        <v>ES</v>
      </c>
      <c r="C1439" s="3" t="s">
        <v>15</v>
      </c>
      <c r="D1439" s="3" t="s">
        <v>6</v>
      </c>
      <c r="E1439" s="3">
        <v>2040</v>
      </c>
      <c r="F1439" s="3" t="s">
        <v>4</v>
      </c>
      <c r="G1439" s="3" t="s">
        <v>10</v>
      </c>
      <c r="H1439">
        <f t="shared" si="45"/>
        <v>-265.11</v>
      </c>
      <c r="I1439" s="3">
        <v>26.510999999999999</v>
      </c>
      <c r="K1439" t="s">
        <v>56</v>
      </c>
      <c r="L1439" t="s">
        <v>1</v>
      </c>
      <c r="M1439">
        <v>2030</v>
      </c>
      <c r="N1439" t="s">
        <v>4</v>
      </c>
      <c r="O1439" t="s">
        <v>5</v>
      </c>
      <c r="P1439">
        <v>967.25900000000001</v>
      </c>
    </row>
    <row r="1440" spans="1:16" x14ac:dyDescent="0.2">
      <c r="A1440" s="3" t="s">
        <v>265</v>
      </c>
      <c r="B1440" t="str">
        <f t="shared" si="44"/>
        <v>ES</v>
      </c>
      <c r="C1440" s="3" t="s">
        <v>15</v>
      </c>
      <c r="D1440" s="3" t="s">
        <v>6</v>
      </c>
      <c r="E1440" s="3">
        <v>2040</v>
      </c>
      <c r="F1440" s="3" t="s">
        <v>4</v>
      </c>
      <c r="G1440" s="3" t="s">
        <v>5</v>
      </c>
      <c r="H1440">
        <f t="shared" si="45"/>
        <v>-2399.34</v>
      </c>
      <c r="I1440" s="3">
        <v>239.934</v>
      </c>
      <c r="K1440" t="s">
        <v>56</v>
      </c>
      <c r="L1440" t="s">
        <v>1</v>
      </c>
      <c r="M1440">
        <v>2035</v>
      </c>
      <c r="N1440" t="s">
        <v>2</v>
      </c>
      <c r="O1440" t="s">
        <v>5</v>
      </c>
      <c r="P1440">
        <v>681.50199999999995</v>
      </c>
    </row>
    <row r="1441" spans="1:16" x14ac:dyDescent="0.2">
      <c r="A1441" s="3" t="s">
        <v>265</v>
      </c>
      <c r="B1441" t="str">
        <f t="shared" si="44"/>
        <v>ES</v>
      </c>
      <c r="C1441" s="3" t="s">
        <v>15</v>
      </c>
      <c r="D1441" s="3" t="s">
        <v>6</v>
      </c>
      <c r="E1441" s="3">
        <v>2040</v>
      </c>
      <c r="F1441" s="3" t="s">
        <v>4</v>
      </c>
      <c r="G1441" s="3" t="s">
        <v>1</v>
      </c>
      <c r="H1441">
        <f t="shared" si="45"/>
        <v>-45.89</v>
      </c>
      <c r="I1441" s="3">
        <v>4.5890000000000004</v>
      </c>
      <c r="K1441" t="s">
        <v>56</v>
      </c>
      <c r="L1441" t="s">
        <v>1</v>
      </c>
      <c r="M1441">
        <v>2035</v>
      </c>
      <c r="N1441" t="s">
        <v>4</v>
      </c>
      <c r="O1441" t="s">
        <v>9</v>
      </c>
      <c r="P1441">
        <v>108.88200000000001</v>
      </c>
    </row>
    <row r="1442" spans="1:16" x14ac:dyDescent="0.2">
      <c r="A1442" s="3" t="s">
        <v>265</v>
      </c>
      <c r="B1442" t="str">
        <f t="shared" si="44"/>
        <v>ES</v>
      </c>
      <c r="C1442" s="3" t="s">
        <v>16</v>
      </c>
      <c r="D1442" s="3" t="s">
        <v>1</v>
      </c>
      <c r="E1442" s="3">
        <v>2025</v>
      </c>
      <c r="F1442" s="3" t="s">
        <v>2</v>
      </c>
      <c r="G1442" s="3" t="s">
        <v>5</v>
      </c>
      <c r="H1442">
        <f t="shared" si="45"/>
        <v>3611.07</v>
      </c>
      <c r="I1442" s="3">
        <v>361.10700000000003</v>
      </c>
      <c r="K1442" t="s">
        <v>56</v>
      </c>
      <c r="L1442" t="s">
        <v>1</v>
      </c>
      <c r="M1442">
        <v>2035</v>
      </c>
      <c r="N1442" t="s">
        <v>4</v>
      </c>
      <c r="O1442" t="s">
        <v>5</v>
      </c>
      <c r="P1442">
        <v>572.62</v>
      </c>
    </row>
    <row r="1443" spans="1:16" x14ac:dyDescent="0.2">
      <c r="A1443" s="3" t="s">
        <v>265</v>
      </c>
      <c r="B1443" t="str">
        <f t="shared" si="44"/>
        <v>ES</v>
      </c>
      <c r="C1443" s="3" t="s">
        <v>16</v>
      </c>
      <c r="D1443" s="3" t="s">
        <v>1</v>
      </c>
      <c r="E1443" s="3">
        <v>2025</v>
      </c>
      <c r="F1443" s="3" t="s">
        <v>4</v>
      </c>
      <c r="G1443" s="3" t="s">
        <v>9</v>
      </c>
      <c r="H1443">
        <f t="shared" si="45"/>
        <v>-3611.07</v>
      </c>
      <c r="I1443" s="3">
        <v>361.10700000000003</v>
      </c>
      <c r="K1443" t="s">
        <v>56</v>
      </c>
      <c r="L1443" t="s">
        <v>1</v>
      </c>
      <c r="M1443">
        <v>2040</v>
      </c>
      <c r="N1443" t="s">
        <v>2</v>
      </c>
      <c r="O1443" t="s">
        <v>5</v>
      </c>
      <c r="P1443">
        <v>625.85199999999998</v>
      </c>
    </row>
    <row r="1444" spans="1:16" x14ac:dyDescent="0.2">
      <c r="A1444" s="3" t="s">
        <v>265</v>
      </c>
      <c r="B1444" t="str">
        <f t="shared" si="44"/>
        <v>ES</v>
      </c>
      <c r="C1444" s="3" t="s">
        <v>16</v>
      </c>
      <c r="D1444" s="3" t="s">
        <v>1</v>
      </c>
      <c r="E1444" s="3">
        <v>2030</v>
      </c>
      <c r="F1444" s="3" t="s">
        <v>2</v>
      </c>
      <c r="G1444" s="3" t="s">
        <v>5</v>
      </c>
      <c r="H1444">
        <f t="shared" si="45"/>
        <v>2257.04</v>
      </c>
      <c r="I1444" s="3">
        <v>225.70400000000001</v>
      </c>
      <c r="K1444" t="s">
        <v>56</v>
      </c>
      <c r="L1444" t="s">
        <v>1</v>
      </c>
      <c r="M1444">
        <v>2040</v>
      </c>
      <c r="N1444" t="s">
        <v>4</v>
      </c>
      <c r="O1444" t="s">
        <v>9</v>
      </c>
      <c r="P1444">
        <v>89.938999999999993</v>
      </c>
    </row>
    <row r="1445" spans="1:16" x14ac:dyDescent="0.2">
      <c r="A1445" s="3" t="s">
        <v>265</v>
      </c>
      <c r="B1445" t="str">
        <f t="shared" si="44"/>
        <v>ES</v>
      </c>
      <c r="C1445" s="3" t="s">
        <v>16</v>
      </c>
      <c r="D1445" s="3" t="s">
        <v>1</v>
      </c>
      <c r="E1445" s="3">
        <v>2030</v>
      </c>
      <c r="F1445" s="3" t="s">
        <v>4</v>
      </c>
      <c r="G1445" s="3" t="s">
        <v>9</v>
      </c>
      <c r="H1445">
        <f t="shared" si="45"/>
        <v>-2257.04</v>
      </c>
      <c r="I1445" s="3">
        <v>225.70400000000001</v>
      </c>
      <c r="K1445" t="s">
        <v>56</v>
      </c>
      <c r="L1445" t="s">
        <v>1</v>
      </c>
      <c r="M1445">
        <v>2040</v>
      </c>
      <c r="N1445" t="s">
        <v>4</v>
      </c>
      <c r="O1445" t="s">
        <v>5</v>
      </c>
      <c r="P1445">
        <v>535.91200000000003</v>
      </c>
    </row>
    <row r="1446" spans="1:16" x14ac:dyDescent="0.2">
      <c r="A1446" s="3" t="s">
        <v>265</v>
      </c>
      <c r="B1446" t="str">
        <f t="shared" si="44"/>
        <v>ES</v>
      </c>
      <c r="C1446" s="3" t="s">
        <v>16</v>
      </c>
      <c r="D1446" s="3" t="s">
        <v>1</v>
      </c>
      <c r="E1446" s="3">
        <v>2035</v>
      </c>
      <c r="F1446" s="3" t="s">
        <v>2</v>
      </c>
      <c r="G1446" s="3" t="s">
        <v>5</v>
      </c>
      <c r="H1446">
        <f t="shared" si="45"/>
        <v>1499.7900000000002</v>
      </c>
      <c r="I1446" s="3">
        <v>149.97900000000001</v>
      </c>
      <c r="K1446" t="s">
        <v>56</v>
      </c>
      <c r="L1446" t="s">
        <v>1</v>
      </c>
      <c r="M1446">
        <v>2045</v>
      </c>
      <c r="N1446" t="s">
        <v>2</v>
      </c>
      <c r="O1446" t="s">
        <v>5</v>
      </c>
      <c r="P1446">
        <v>539.55899999999997</v>
      </c>
    </row>
    <row r="1447" spans="1:16" x14ac:dyDescent="0.2">
      <c r="A1447" s="3" t="s">
        <v>265</v>
      </c>
      <c r="B1447" t="str">
        <f t="shared" si="44"/>
        <v>ES</v>
      </c>
      <c r="C1447" s="3" t="s">
        <v>16</v>
      </c>
      <c r="D1447" s="3" t="s">
        <v>1</v>
      </c>
      <c r="E1447" s="3">
        <v>2035</v>
      </c>
      <c r="F1447" s="3" t="s">
        <v>4</v>
      </c>
      <c r="G1447" s="3" t="s">
        <v>9</v>
      </c>
      <c r="H1447">
        <f t="shared" si="45"/>
        <v>-1499.7900000000002</v>
      </c>
      <c r="I1447" s="3">
        <v>149.97900000000001</v>
      </c>
      <c r="K1447" t="s">
        <v>56</v>
      </c>
      <c r="L1447" t="s">
        <v>1</v>
      </c>
      <c r="M1447">
        <v>2045</v>
      </c>
      <c r="N1447" t="s">
        <v>4</v>
      </c>
      <c r="O1447" t="s">
        <v>9</v>
      </c>
      <c r="P1447">
        <v>78.106999999999999</v>
      </c>
    </row>
    <row r="1448" spans="1:16" x14ac:dyDescent="0.2">
      <c r="A1448" s="3" t="s">
        <v>265</v>
      </c>
      <c r="B1448" t="str">
        <f t="shared" si="44"/>
        <v>ES</v>
      </c>
      <c r="C1448" s="3" t="s">
        <v>16</v>
      </c>
      <c r="D1448" s="3" t="s">
        <v>1</v>
      </c>
      <c r="E1448" s="3">
        <v>2040</v>
      </c>
      <c r="F1448" s="3" t="s">
        <v>2</v>
      </c>
      <c r="G1448" s="3" t="s">
        <v>5</v>
      </c>
      <c r="H1448">
        <f t="shared" si="45"/>
        <v>1113.49</v>
      </c>
      <c r="I1448" s="3">
        <v>111.349</v>
      </c>
      <c r="K1448" t="s">
        <v>56</v>
      </c>
      <c r="L1448" t="s">
        <v>1</v>
      </c>
      <c r="M1448">
        <v>2045</v>
      </c>
      <c r="N1448" t="s">
        <v>4</v>
      </c>
      <c r="O1448" t="s">
        <v>5</v>
      </c>
      <c r="P1448">
        <v>461.452</v>
      </c>
    </row>
    <row r="1449" spans="1:16" x14ac:dyDescent="0.2">
      <c r="A1449" s="3" t="s">
        <v>265</v>
      </c>
      <c r="B1449" t="str">
        <f t="shared" si="44"/>
        <v>ES</v>
      </c>
      <c r="C1449" s="3" t="s">
        <v>16</v>
      </c>
      <c r="D1449" s="3" t="s">
        <v>1</v>
      </c>
      <c r="E1449" s="3">
        <v>2040</v>
      </c>
      <c r="F1449" s="3" t="s">
        <v>4</v>
      </c>
      <c r="G1449" s="3" t="s">
        <v>9</v>
      </c>
      <c r="H1449">
        <f t="shared" si="45"/>
        <v>-1113.49</v>
      </c>
      <c r="I1449" s="3">
        <v>111.349</v>
      </c>
      <c r="K1449" t="s">
        <v>56</v>
      </c>
      <c r="L1449" t="s">
        <v>1</v>
      </c>
      <c r="M1449">
        <v>2050</v>
      </c>
      <c r="N1449" t="s">
        <v>2</v>
      </c>
      <c r="O1449" t="s">
        <v>5</v>
      </c>
      <c r="P1449">
        <v>416.48700000000002</v>
      </c>
    </row>
    <row r="1450" spans="1:16" x14ac:dyDescent="0.2">
      <c r="A1450" s="3" t="s">
        <v>265</v>
      </c>
      <c r="B1450" t="str">
        <f t="shared" si="44"/>
        <v>ES</v>
      </c>
      <c r="C1450" s="3" t="s">
        <v>16</v>
      </c>
      <c r="D1450" s="3" t="s">
        <v>6</v>
      </c>
      <c r="E1450" s="3">
        <v>2030</v>
      </c>
      <c r="F1450" s="3" t="s">
        <v>2</v>
      </c>
      <c r="G1450" s="3" t="s">
        <v>5</v>
      </c>
      <c r="H1450">
        <f t="shared" si="45"/>
        <v>108.33</v>
      </c>
      <c r="I1450" s="3">
        <v>10.833</v>
      </c>
      <c r="K1450" t="s">
        <v>56</v>
      </c>
      <c r="L1450" t="s">
        <v>1</v>
      </c>
      <c r="M1450">
        <v>2050</v>
      </c>
      <c r="N1450" t="s">
        <v>4</v>
      </c>
      <c r="O1450" t="s">
        <v>9</v>
      </c>
      <c r="P1450">
        <v>66.274000000000001</v>
      </c>
    </row>
    <row r="1451" spans="1:16" x14ac:dyDescent="0.2">
      <c r="A1451" s="3" t="s">
        <v>265</v>
      </c>
      <c r="B1451" t="str">
        <f t="shared" si="44"/>
        <v>ES</v>
      </c>
      <c r="C1451" s="3" t="s">
        <v>16</v>
      </c>
      <c r="D1451" s="3" t="s">
        <v>6</v>
      </c>
      <c r="E1451" s="3">
        <v>2030</v>
      </c>
      <c r="F1451" s="3" t="s">
        <v>4</v>
      </c>
      <c r="G1451" s="3" t="s">
        <v>10</v>
      </c>
      <c r="H1451">
        <f t="shared" si="45"/>
        <v>-108.33</v>
      </c>
      <c r="I1451" s="3">
        <v>10.833</v>
      </c>
      <c r="K1451" t="s">
        <v>56</v>
      </c>
      <c r="L1451" t="s">
        <v>1</v>
      </c>
      <c r="M1451">
        <v>2050</v>
      </c>
      <c r="N1451" t="s">
        <v>4</v>
      </c>
      <c r="O1451" t="s">
        <v>5</v>
      </c>
      <c r="P1451">
        <v>350.21300000000002</v>
      </c>
    </row>
    <row r="1452" spans="1:16" x14ac:dyDescent="0.2">
      <c r="A1452" s="3" t="s">
        <v>265</v>
      </c>
      <c r="B1452" t="str">
        <f t="shared" si="44"/>
        <v>ES</v>
      </c>
      <c r="C1452" s="3" t="s">
        <v>16</v>
      </c>
      <c r="D1452" s="3" t="s">
        <v>6</v>
      </c>
      <c r="E1452" s="3">
        <v>2035</v>
      </c>
      <c r="F1452" s="3" t="s">
        <v>2</v>
      </c>
      <c r="G1452" s="3" t="s">
        <v>5</v>
      </c>
      <c r="H1452">
        <f t="shared" si="45"/>
        <v>361.10999999999996</v>
      </c>
      <c r="I1452" s="3">
        <v>36.110999999999997</v>
      </c>
      <c r="K1452" t="s">
        <v>56</v>
      </c>
      <c r="L1452" t="s">
        <v>6</v>
      </c>
      <c r="M1452">
        <v>2030</v>
      </c>
      <c r="N1452" t="s">
        <v>4</v>
      </c>
      <c r="O1452" t="s">
        <v>10</v>
      </c>
      <c r="P1452">
        <v>1.397</v>
      </c>
    </row>
    <row r="1453" spans="1:16" x14ac:dyDescent="0.2">
      <c r="A1453" s="3" t="s">
        <v>265</v>
      </c>
      <c r="B1453" t="str">
        <f t="shared" si="44"/>
        <v>ES</v>
      </c>
      <c r="C1453" s="3" t="s">
        <v>16</v>
      </c>
      <c r="D1453" s="3" t="s">
        <v>6</v>
      </c>
      <c r="E1453" s="3">
        <v>2035</v>
      </c>
      <c r="F1453" s="3" t="s">
        <v>4</v>
      </c>
      <c r="G1453" s="3" t="s">
        <v>10</v>
      </c>
      <c r="H1453">
        <f t="shared" si="45"/>
        <v>-361.10999999999996</v>
      </c>
      <c r="I1453" s="3">
        <v>36.110999999999997</v>
      </c>
      <c r="K1453" t="s">
        <v>56</v>
      </c>
      <c r="L1453" t="s">
        <v>6</v>
      </c>
      <c r="M1453">
        <v>2035</v>
      </c>
      <c r="N1453" t="s">
        <v>4</v>
      </c>
      <c r="O1453" t="s">
        <v>10</v>
      </c>
      <c r="P1453">
        <v>5.5860000000000003</v>
      </c>
    </row>
    <row r="1454" spans="1:16" x14ac:dyDescent="0.2">
      <c r="A1454" s="3" t="s">
        <v>265</v>
      </c>
      <c r="B1454" t="str">
        <f t="shared" si="44"/>
        <v>ES</v>
      </c>
      <c r="C1454" s="3" t="s">
        <v>16</v>
      </c>
      <c r="D1454" s="3" t="s">
        <v>6</v>
      </c>
      <c r="E1454" s="3">
        <v>2040</v>
      </c>
      <c r="F1454" s="3" t="s">
        <v>2</v>
      </c>
      <c r="G1454" s="3" t="s">
        <v>5</v>
      </c>
      <c r="H1454">
        <f t="shared" si="45"/>
        <v>722.21</v>
      </c>
      <c r="I1454" s="3">
        <v>72.221000000000004</v>
      </c>
      <c r="K1454" t="s">
        <v>56</v>
      </c>
      <c r="L1454" t="s">
        <v>6</v>
      </c>
      <c r="M1454">
        <v>2040</v>
      </c>
      <c r="N1454" t="s">
        <v>4</v>
      </c>
      <c r="O1454" t="s">
        <v>10</v>
      </c>
      <c r="P1454">
        <v>11.173</v>
      </c>
    </row>
    <row r="1455" spans="1:16" x14ac:dyDescent="0.2">
      <c r="A1455" s="3" t="s">
        <v>265</v>
      </c>
      <c r="B1455" t="str">
        <f t="shared" si="44"/>
        <v>ES</v>
      </c>
      <c r="C1455" s="3" t="s">
        <v>16</v>
      </c>
      <c r="D1455" s="3" t="s">
        <v>6</v>
      </c>
      <c r="E1455" s="3">
        <v>2040</v>
      </c>
      <c r="F1455" s="3" t="s">
        <v>4</v>
      </c>
      <c r="G1455" s="3" t="s">
        <v>10</v>
      </c>
      <c r="H1455">
        <f t="shared" si="45"/>
        <v>-722.21</v>
      </c>
      <c r="I1455" s="3">
        <v>72.221000000000004</v>
      </c>
      <c r="K1455" t="s">
        <v>56</v>
      </c>
      <c r="L1455" t="s">
        <v>6</v>
      </c>
      <c r="M1455">
        <v>2045</v>
      </c>
      <c r="N1455" t="s">
        <v>4</v>
      </c>
      <c r="O1455" t="s">
        <v>10</v>
      </c>
      <c r="P1455">
        <v>16.759</v>
      </c>
    </row>
    <row r="1456" spans="1:16" x14ac:dyDescent="0.2">
      <c r="A1456" s="3" t="s">
        <v>265</v>
      </c>
      <c r="B1456" t="str">
        <f t="shared" si="44"/>
        <v>ES</v>
      </c>
      <c r="C1456" s="3" t="s">
        <v>17</v>
      </c>
      <c r="D1456" s="3" t="s">
        <v>1</v>
      </c>
      <c r="E1456" s="3">
        <v>2025</v>
      </c>
      <c r="F1456" s="3" t="s">
        <v>2</v>
      </c>
      <c r="G1456" s="3" t="s">
        <v>5</v>
      </c>
      <c r="H1456">
        <f t="shared" si="45"/>
        <v>8447.51</v>
      </c>
      <c r="I1456" s="3">
        <v>844.75099999999998</v>
      </c>
      <c r="K1456" t="s">
        <v>56</v>
      </c>
      <c r="L1456" t="s">
        <v>6</v>
      </c>
      <c r="M1456">
        <v>2050</v>
      </c>
      <c r="N1456" t="s">
        <v>4</v>
      </c>
      <c r="O1456" t="s">
        <v>10</v>
      </c>
      <c r="P1456">
        <v>27.931000000000001</v>
      </c>
    </row>
    <row r="1457" spans="1:16" x14ac:dyDescent="0.2">
      <c r="A1457" s="3" t="s">
        <v>265</v>
      </c>
      <c r="B1457" t="str">
        <f t="shared" si="44"/>
        <v>ES</v>
      </c>
      <c r="C1457" s="3" t="s">
        <v>17</v>
      </c>
      <c r="D1457" s="3" t="s">
        <v>1</v>
      </c>
      <c r="E1457" s="3">
        <v>2025</v>
      </c>
      <c r="F1457" s="3" t="s">
        <v>4</v>
      </c>
      <c r="G1457" s="3" t="s">
        <v>9</v>
      </c>
      <c r="H1457">
        <f t="shared" si="45"/>
        <v>-3944.6800000000003</v>
      </c>
      <c r="I1457" s="3">
        <v>394.46800000000002</v>
      </c>
      <c r="K1457" t="s">
        <v>57</v>
      </c>
      <c r="L1457" t="s">
        <v>1</v>
      </c>
      <c r="M1457">
        <v>2025</v>
      </c>
      <c r="N1457" t="s">
        <v>2</v>
      </c>
      <c r="O1457" t="s">
        <v>5</v>
      </c>
      <c r="P1457">
        <v>364.16399999999999</v>
      </c>
    </row>
    <row r="1458" spans="1:16" x14ac:dyDescent="0.2">
      <c r="A1458" s="3" t="s">
        <v>265</v>
      </c>
      <c r="B1458" t="str">
        <f t="shared" si="44"/>
        <v>ES</v>
      </c>
      <c r="C1458" s="3" t="s">
        <v>17</v>
      </c>
      <c r="D1458" s="3" t="s">
        <v>1</v>
      </c>
      <c r="E1458" s="3">
        <v>2025</v>
      </c>
      <c r="F1458" s="3" t="s">
        <v>4</v>
      </c>
      <c r="G1458" s="3" t="s">
        <v>5</v>
      </c>
      <c r="H1458">
        <f t="shared" si="45"/>
        <v>-4502.83</v>
      </c>
      <c r="I1458" s="3">
        <v>450.28300000000002</v>
      </c>
      <c r="K1458" t="s">
        <v>57</v>
      </c>
      <c r="L1458" t="s">
        <v>1</v>
      </c>
      <c r="M1458">
        <v>2025</v>
      </c>
      <c r="N1458" t="s">
        <v>4</v>
      </c>
      <c r="O1458" t="s">
        <v>9</v>
      </c>
      <c r="P1458">
        <v>364.16399999999999</v>
      </c>
    </row>
    <row r="1459" spans="1:16" x14ac:dyDescent="0.2">
      <c r="A1459" s="3" t="s">
        <v>265</v>
      </c>
      <c r="B1459" t="str">
        <f t="shared" si="44"/>
        <v>ES</v>
      </c>
      <c r="C1459" s="3" t="s">
        <v>17</v>
      </c>
      <c r="D1459" s="3" t="s">
        <v>1</v>
      </c>
      <c r="E1459" s="3">
        <v>2030</v>
      </c>
      <c r="F1459" s="3" t="s">
        <v>2</v>
      </c>
      <c r="G1459" s="3" t="s">
        <v>5</v>
      </c>
      <c r="H1459">
        <f t="shared" si="45"/>
        <v>4945.9699999999993</v>
      </c>
      <c r="I1459" s="3">
        <v>494.59699999999998</v>
      </c>
      <c r="K1459" t="s">
        <v>57</v>
      </c>
      <c r="L1459" t="s">
        <v>1</v>
      </c>
      <c r="M1459">
        <v>2030</v>
      </c>
      <c r="N1459" t="s">
        <v>2</v>
      </c>
      <c r="O1459" t="s">
        <v>5</v>
      </c>
      <c r="P1459">
        <v>333.30900000000003</v>
      </c>
    </row>
    <row r="1460" spans="1:16" x14ac:dyDescent="0.2">
      <c r="A1460" s="3" t="s">
        <v>265</v>
      </c>
      <c r="B1460" t="str">
        <f t="shared" si="44"/>
        <v>ES</v>
      </c>
      <c r="C1460" s="3" t="s">
        <v>17</v>
      </c>
      <c r="D1460" s="3" t="s">
        <v>1</v>
      </c>
      <c r="E1460" s="3">
        <v>2030</v>
      </c>
      <c r="F1460" s="3" t="s">
        <v>4</v>
      </c>
      <c r="G1460" s="3" t="s">
        <v>9</v>
      </c>
      <c r="H1460">
        <f t="shared" si="45"/>
        <v>-2151.92</v>
      </c>
      <c r="I1460" s="3">
        <v>215.19200000000001</v>
      </c>
      <c r="K1460" t="s">
        <v>57</v>
      </c>
      <c r="L1460" t="s">
        <v>1</v>
      </c>
      <c r="M1460">
        <v>2030</v>
      </c>
      <c r="N1460" t="s">
        <v>4</v>
      </c>
      <c r="O1460" t="s">
        <v>9</v>
      </c>
      <c r="P1460">
        <v>333.30900000000003</v>
      </c>
    </row>
    <row r="1461" spans="1:16" x14ac:dyDescent="0.2">
      <c r="A1461" s="3" t="s">
        <v>265</v>
      </c>
      <c r="B1461" t="str">
        <f t="shared" si="44"/>
        <v>ES</v>
      </c>
      <c r="C1461" s="3" t="s">
        <v>17</v>
      </c>
      <c r="D1461" s="3" t="s">
        <v>1</v>
      </c>
      <c r="E1461" s="3">
        <v>2030</v>
      </c>
      <c r="F1461" s="3" t="s">
        <v>4</v>
      </c>
      <c r="G1461" s="3" t="s">
        <v>5</v>
      </c>
      <c r="H1461">
        <f t="shared" si="45"/>
        <v>-2794.0499999999997</v>
      </c>
      <c r="I1461" s="3">
        <v>279.40499999999997</v>
      </c>
      <c r="K1461" t="s">
        <v>57</v>
      </c>
      <c r="L1461" t="s">
        <v>1</v>
      </c>
      <c r="M1461">
        <v>2035</v>
      </c>
      <c r="N1461" t="s">
        <v>2</v>
      </c>
      <c r="O1461" t="s">
        <v>5</v>
      </c>
      <c r="P1461">
        <v>283.916</v>
      </c>
    </row>
    <row r="1462" spans="1:16" x14ac:dyDescent="0.2">
      <c r="A1462" s="3" t="s">
        <v>265</v>
      </c>
      <c r="B1462" t="str">
        <f t="shared" si="44"/>
        <v>ES</v>
      </c>
      <c r="C1462" s="3" t="s">
        <v>17</v>
      </c>
      <c r="D1462" s="3" t="s">
        <v>1</v>
      </c>
      <c r="E1462" s="3">
        <v>2035</v>
      </c>
      <c r="F1462" s="3" t="s">
        <v>2</v>
      </c>
      <c r="G1462" s="3" t="s">
        <v>5</v>
      </c>
      <c r="H1462">
        <f t="shared" si="45"/>
        <v>1662.9499999999998</v>
      </c>
      <c r="I1462" s="3">
        <v>166.29499999999999</v>
      </c>
      <c r="K1462" t="s">
        <v>57</v>
      </c>
      <c r="L1462" t="s">
        <v>1</v>
      </c>
      <c r="M1462">
        <v>2035</v>
      </c>
      <c r="N1462" t="s">
        <v>4</v>
      </c>
      <c r="O1462" t="s">
        <v>9</v>
      </c>
      <c r="P1462">
        <v>283.916</v>
      </c>
    </row>
    <row r="1463" spans="1:16" x14ac:dyDescent="0.2">
      <c r="A1463" s="3" t="s">
        <v>265</v>
      </c>
      <c r="B1463" t="str">
        <f t="shared" si="44"/>
        <v>ES</v>
      </c>
      <c r="C1463" s="3" t="s">
        <v>17</v>
      </c>
      <c r="D1463" s="3" t="s">
        <v>1</v>
      </c>
      <c r="E1463" s="3">
        <v>2035</v>
      </c>
      <c r="F1463" s="3" t="s">
        <v>4</v>
      </c>
      <c r="G1463" s="3" t="s">
        <v>9</v>
      </c>
      <c r="H1463">
        <f t="shared" si="45"/>
        <v>-786.56999999999994</v>
      </c>
      <c r="I1463" s="3">
        <v>78.656999999999996</v>
      </c>
      <c r="K1463" t="s">
        <v>57</v>
      </c>
      <c r="L1463" t="s">
        <v>1</v>
      </c>
      <c r="M1463">
        <v>2040</v>
      </c>
      <c r="N1463" t="s">
        <v>2</v>
      </c>
      <c r="O1463" t="s">
        <v>5</v>
      </c>
      <c r="P1463">
        <v>234.523</v>
      </c>
    </row>
    <row r="1464" spans="1:16" x14ac:dyDescent="0.2">
      <c r="A1464" s="3" t="s">
        <v>265</v>
      </c>
      <c r="B1464" t="str">
        <f t="shared" si="44"/>
        <v>ES</v>
      </c>
      <c r="C1464" s="3" t="s">
        <v>17</v>
      </c>
      <c r="D1464" s="3" t="s">
        <v>1</v>
      </c>
      <c r="E1464" s="3">
        <v>2035</v>
      </c>
      <c r="F1464" s="3" t="s">
        <v>4</v>
      </c>
      <c r="G1464" s="3" t="s">
        <v>5</v>
      </c>
      <c r="H1464">
        <f t="shared" si="45"/>
        <v>-876.37</v>
      </c>
      <c r="I1464" s="3">
        <v>87.637</v>
      </c>
      <c r="K1464" t="s">
        <v>57</v>
      </c>
      <c r="L1464" t="s">
        <v>1</v>
      </c>
      <c r="M1464">
        <v>2040</v>
      </c>
      <c r="N1464" t="s">
        <v>4</v>
      </c>
      <c r="O1464" t="s">
        <v>9</v>
      </c>
      <c r="P1464">
        <v>234.523</v>
      </c>
    </row>
    <row r="1465" spans="1:16" x14ac:dyDescent="0.2">
      <c r="A1465" s="3" t="s">
        <v>265</v>
      </c>
      <c r="B1465" t="str">
        <f t="shared" si="44"/>
        <v>ES</v>
      </c>
      <c r="C1465" s="3" t="s">
        <v>17</v>
      </c>
      <c r="D1465" s="3" t="s">
        <v>1</v>
      </c>
      <c r="E1465" s="3">
        <v>2040</v>
      </c>
      <c r="F1465" s="3" t="s">
        <v>2</v>
      </c>
      <c r="G1465" s="3" t="s">
        <v>5</v>
      </c>
      <c r="H1465">
        <f t="shared" si="45"/>
        <v>1066.31</v>
      </c>
      <c r="I1465" s="3">
        <v>106.631</v>
      </c>
      <c r="K1465" t="s">
        <v>57</v>
      </c>
      <c r="L1465" t="s">
        <v>1</v>
      </c>
      <c r="M1465">
        <v>2045</v>
      </c>
      <c r="N1465" t="s">
        <v>2</v>
      </c>
      <c r="O1465" t="s">
        <v>5</v>
      </c>
      <c r="P1465">
        <v>203.66800000000001</v>
      </c>
    </row>
    <row r="1466" spans="1:16" x14ac:dyDescent="0.2">
      <c r="A1466" s="3" t="s">
        <v>265</v>
      </c>
      <c r="B1466" t="str">
        <f t="shared" si="44"/>
        <v>ES</v>
      </c>
      <c r="C1466" s="3" t="s">
        <v>17</v>
      </c>
      <c r="D1466" s="3" t="s">
        <v>1</v>
      </c>
      <c r="E1466" s="3">
        <v>2040</v>
      </c>
      <c r="F1466" s="3" t="s">
        <v>4</v>
      </c>
      <c r="G1466" s="3" t="s">
        <v>9</v>
      </c>
      <c r="H1466">
        <f t="shared" si="45"/>
        <v>-531.31999999999994</v>
      </c>
      <c r="I1466" s="3">
        <v>53.131999999999998</v>
      </c>
      <c r="K1466" t="s">
        <v>57</v>
      </c>
      <c r="L1466" t="s">
        <v>1</v>
      </c>
      <c r="M1466">
        <v>2045</v>
      </c>
      <c r="N1466" t="s">
        <v>4</v>
      </c>
      <c r="O1466" t="s">
        <v>9</v>
      </c>
      <c r="P1466">
        <v>203.66800000000001</v>
      </c>
    </row>
    <row r="1467" spans="1:16" x14ac:dyDescent="0.2">
      <c r="A1467" s="3" t="s">
        <v>265</v>
      </c>
      <c r="B1467" t="str">
        <f t="shared" si="44"/>
        <v>ES</v>
      </c>
      <c r="C1467" s="3" t="s">
        <v>17</v>
      </c>
      <c r="D1467" s="3" t="s">
        <v>1</v>
      </c>
      <c r="E1467" s="3">
        <v>2040</v>
      </c>
      <c r="F1467" s="3" t="s">
        <v>4</v>
      </c>
      <c r="G1467" s="3" t="s">
        <v>5</v>
      </c>
      <c r="H1467">
        <f t="shared" si="45"/>
        <v>-534.99</v>
      </c>
      <c r="I1467" s="3">
        <v>53.499000000000002</v>
      </c>
      <c r="K1467" t="s">
        <v>57</v>
      </c>
      <c r="L1467" t="s">
        <v>1</v>
      </c>
      <c r="M1467">
        <v>2050</v>
      </c>
      <c r="N1467" t="s">
        <v>2</v>
      </c>
      <c r="O1467" t="s">
        <v>5</v>
      </c>
      <c r="P1467">
        <v>172.81299999999999</v>
      </c>
    </row>
    <row r="1468" spans="1:16" x14ac:dyDescent="0.2">
      <c r="A1468" s="3" t="s">
        <v>265</v>
      </c>
      <c r="B1468" t="str">
        <f t="shared" si="44"/>
        <v>ES</v>
      </c>
      <c r="C1468" s="3" t="s">
        <v>17</v>
      </c>
      <c r="D1468" s="3" t="s">
        <v>6</v>
      </c>
      <c r="E1468" s="3">
        <v>2030</v>
      </c>
      <c r="F1468" s="3" t="s">
        <v>2</v>
      </c>
      <c r="G1468" s="3" t="s">
        <v>5</v>
      </c>
      <c r="H1468">
        <f t="shared" si="45"/>
        <v>1820.6999999999998</v>
      </c>
      <c r="I1468" s="3">
        <v>182.07</v>
      </c>
      <c r="K1468" t="s">
        <v>57</v>
      </c>
      <c r="L1468" t="s">
        <v>1</v>
      </c>
      <c r="M1468">
        <v>2050</v>
      </c>
      <c r="N1468" t="s">
        <v>4</v>
      </c>
      <c r="O1468" t="s">
        <v>9</v>
      </c>
      <c r="P1468">
        <v>172.81299999999999</v>
      </c>
    </row>
    <row r="1469" spans="1:16" x14ac:dyDescent="0.2">
      <c r="A1469" s="3" t="s">
        <v>265</v>
      </c>
      <c r="B1469" t="str">
        <f t="shared" si="44"/>
        <v>ES</v>
      </c>
      <c r="C1469" s="3" t="s">
        <v>17</v>
      </c>
      <c r="D1469" s="3" t="s">
        <v>6</v>
      </c>
      <c r="E1469" s="3">
        <v>2030</v>
      </c>
      <c r="F1469" s="3" t="s">
        <v>4</v>
      </c>
      <c r="G1469" s="3" t="s">
        <v>10</v>
      </c>
      <c r="H1469">
        <f t="shared" si="45"/>
        <v>-118.34</v>
      </c>
      <c r="I1469" s="3">
        <v>11.834</v>
      </c>
      <c r="K1469" t="s">
        <v>57</v>
      </c>
      <c r="L1469" t="s">
        <v>6</v>
      </c>
      <c r="M1469">
        <v>2030</v>
      </c>
      <c r="N1469" t="s">
        <v>4</v>
      </c>
      <c r="O1469" t="s">
        <v>10</v>
      </c>
      <c r="P1469">
        <v>3.6419999999999999</v>
      </c>
    </row>
    <row r="1470" spans="1:16" x14ac:dyDescent="0.2">
      <c r="A1470" s="3" t="s">
        <v>265</v>
      </c>
      <c r="B1470" t="str">
        <f t="shared" si="44"/>
        <v>ES</v>
      </c>
      <c r="C1470" s="3" t="s">
        <v>17</v>
      </c>
      <c r="D1470" s="3" t="s">
        <v>6</v>
      </c>
      <c r="E1470" s="3">
        <v>2030</v>
      </c>
      <c r="F1470" s="3" t="s">
        <v>4</v>
      </c>
      <c r="G1470" s="3" t="s">
        <v>5</v>
      </c>
      <c r="H1470">
        <f t="shared" si="45"/>
        <v>-1702.36</v>
      </c>
      <c r="I1470" s="3">
        <v>170.23599999999999</v>
      </c>
      <c r="K1470" t="s">
        <v>57</v>
      </c>
      <c r="L1470" t="s">
        <v>6</v>
      </c>
      <c r="M1470">
        <v>2035</v>
      </c>
      <c r="N1470" t="s">
        <v>4</v>
      </c>
      <c r="O1470" t="s">
        <v>10</v>
      </c>
      <c r="P1470">
        <v>14.567</v>
      </c>
    </row>
    <row r="1471" spans="1:16" x14ac:dyDescent="0.2">
      <c r="A1471" s="3" t="s">
        <v>265</v>
      </c>
      <c r="B1471" t="str">
        <f t="shared" si="44"/>
        <v>ES</v>
      </c>
      <c r="C1471" s="3" t="s">
        <v>17</v>
      </c>
      <c r="D1471" s="3" t="s">
        <v>6</v>
      </c>
      <c r="E1471" s="3">
        <v>2035</v>
      </c>
      <c r="F1471" s="3" t="s">
        <v>2</v>
      </c>
      <c r="G1471" s="3" t="s">
        <v>5</v>
      </c>
      <c r="H1471">
        <f t="shared" si="45"/>
        <v>2110.64</v>
      </c>
      <c r="I1471" s="3">
        <v>211.06399999999999</v>
      </c>
      <c r="K1471" t="s">
        <v>57</v>
      </c>
      <c r="L1471" t="s">
        <v>6</v>
      </c>
      <c r="M1471">
        <v>2040</v>
      </c>
      <c r="N1471" t="s">
        <v>4</v>
      </c>
      <c r="O1471" t="s">
        <v>10</v>
      </c>
      <c r="P1471">
        <v>29.132999999999999</v>
      </c>
    </row>
    <row r="1472" spans="1:16" x14ac:dyDescent="0.2">
      <c r="A1472" s="3" t="s">
        <v>265</v>
      </c>
      <c r="B1472" t="str">
        <f t="shared" si="44"/>
        <v>ES</v>
      </c>
      <c r="C1472" s="3" t="s">
        <v>17</v>
      </c>
      <c r="D1472" s="3" t="s">
        <v>6</v>
      </c>
      <c r="E1472" s="3">
        <v>2035</v>
      </c>
      <c r="F1472" s="3" t="s">
        <v>4</v>
      </c>
      <c r="G1472" s="3" t="s">
        <v>10</v>
      </c>
      <c r="H1472">
        <f t="shared" si="45"/>
        <v>-394.47</v>
      </c>
      <c r="I1472" s="3">
        <v>39.447000000000003</v>
      </c>
      <c r="K1472" t="s">
        <v>57</v>
      </c>
      <c r="L1472" t="s">
        <v>6</v>
      </c>
      <c r="M1472">
        <v>2045</v>
      </c>
      <c r="N1472" t="s">
        <v>4</v>
      </c>
      <c r="O1472" t="s">
        <v>10</v>
      </c>
      <c r="P1472">
        <v>43.7</v>
      </c>
    </row>
    <row r="1473" spans="1:16" x14ac:dyDescent="0.2">
      <c r="A1473" s="3" t="s">
        <v>265</v>
      </c>
      <c r="B1473" t="str">
        <f t="shared" si="44"/>
        <v>ES</v>
      </c>
      <c r="C1473" s="3" t="s">
        <v>17</v>
      </c>
      <c r="D1473" s="3" t="s">
        <v>6</v>
      </c>
      <c r="E1473" s="3">
        <v>2035</v>
      </c>
      <c r="F1473" s="3" t="s">
        <v>4</v>
      </c>
      <c r="G1473" s="3" t="s">
        <v>5</v>
      </c>
      <c r="H1473">
        <f t="shared" si="45"/>
        <v>-1716.1699999999998</v>
      </c>
      <c r="I1473" s="3">
        <v>171.61699999999999</v>
      </c>
      <c r="K1473" t="s">
        <v>57</v>
      </c>
      <c r="L1473" t="s">
        <v>6</v>
      </c>
      <c r="M1473">
        <v>2050</v>
      </c>
      <c r="N1473" t="s">
        <v>4</v>
      </c>
      <c r="O1473" t="s">
        <v>10</v>
      </c>
      <c r="P1473">
        <v>72.832999999999998</v>
      </c>
    </row>
    <row r="1474" spans="1:16" x14ac:dyDescent="0.2">
      <c r="A1474" s="3" t="s">
        <v>265</v>
      </c>
      <c r="B1474" t="str">
        <f t="shared" si="44"/>
        <v>ES</v>
      </c>
      <c r="C1474" s="3" t="s">
        <v>17</v>
      </c>
      <c r="D1474" s="3" t="s">
        <v>6</v>
      </c>
      <c r="E1474" s="3">
        <v>2040</v>
      </c>
      <c r="F1474" s="3" t="s">
        <v>2</v>
      </c>
      <c r="G1474" s="3" t="s">
        <v>5</v>
      </c>
      <c r="H1474">
        <f t="shared" si="45"/>
        <v>6331.63</v>
      </c>
      <c r="I1474" s="3">
        <v>633.16300000000001</v>
      </c>
      <c r="K1474" t="s">
        <v>58</v>
      </c>
      <c r="L1474" t="s">
        <v>1</v>
      </c>
      <c r="M1474">
        <v>2025</v>
      </c>
      <c r="N1474" t="s">
        <v>2</v>
      </c>
      <c r="O1474" t="s">
        <v>3</v>
      </c>
      <c r="P1474">
        <v>1.825</v>
      </c>
    </row>
    <row r="1475" spans="1:16" x14ac:dyDescent="0.2">
      <c r="A1475" s="3" t="s">
        <v>265</v>
      </c>
      <c r="B1475" t="str">
        <f t="shared" ref="B1475:B1538" si="46">MID(C1475,1,2)</f>
        <v>ES</v>
      </c>
      <c r="C1475" s="3" t="s">
        <v>17</v>
      </c>
      <c r="D1475" s="3" t="s">
        <v>6</v>
      </c>
      <c r="E1475" s="3">
        <v>2040</v>
      </c>
      <c r="F1475" s="3" t="s">
        <v>4</v>
      </c>
      <c r="G1475" s="3" t="s">
        <v>10</v>
      </c>
      <c r="H1475">
        <f t="shared" ref="H1475:H1538" si="47">IF(F1475="+",I1475,-I1475)*10</f>
        <v>-788.94</v>
      </c>
      <c r="I1475" s="3">
        <v>78.894000000000005</v>
      </c>
      <c r="K1475" t="s">
        <v>58</v>
      </c>
      <c r="L1475" t="s">
        <v>1</v>
      </c>
      <c r="M1475">
        <v>2025</v>
      </c>
      <c r="N1475" t="s">
        <v>2</v>
      </c>
      <c r="O1475" t="s">
        <v>5</v>
      </c>
      <c r="P1475">
        <v>1999.817</v>
      </c>
    </row>
    <row r="1476" spans="1:16" x14ac:dyDescent="0.2">
      <c r="A1476" s="3" t="s">
        <v>265</v>
      </c>
      <c r="B1476" t="str">
        <f t="shared" si="46"/>
        <v>ES</v>
      </c>
      <c r="C1476" s="3" t="s">
        <v>17</v>
      </c>
      <c r="D1476" s="3" t="s">
        <v>6</v>
      </c>
      <c r="E1476" s="3">
        <v>2040</v>
      </c>
      <c r="F1476" s="3" t="s">
        <v>4</v>
      </c>
      <c r="G1476" s="3" t="s">
        <v>5</v>
      </c>
      <c r="H1476">
        <f t="shared" si="47"/>
        <v>-5542.7</v>
      </c>
      <c r="I1476" s="3">
        <v>554.27</v>
      </c>
      <c r="K1476" t="s">
        <v>58</v>
      </c>
      <c r="L1476" t="s">
        <v>1</v>
      </c>
      <c r="M1476">
        <v>2025</v>
      </c>
      <c r="N1476" t="s">
        <v>2</v>
      </c>
      <c r="O1476" t="s">
        <v>6</v>
      </c>
      <c r="P1476">
        <v>13.382999999999999</v>
      </c>
    </row>
    <row r="1477" spans="1:16" x14ac:dyDescent="0.2">
      <c r="A1477" s="3" t="s">
        <v>265</v>
      </c>
      <c r="B1477" t="str">
        <f t="shared" si="46"/>
        <v>ES</v>
      </c>
      <c r="C1477" s="3" t="s">
        <v>18</v>
      </c>
      <c r="D1477" s="3" t="s">
        <v>1</v>
      </c>
      <c r="E1477" s="3">
        <v>2025</v>
      </c>
      <c r="F1477" s="3" t="s">
        <v>2</v>
      </c>
      <c r="G1477" s="3" t="s">
        <v>3</v>
      </c>
      <c r="H1477">
        <f t="shared" si="47"/>
        <v>105.85000000000001</v>
      </c>
      <c r="I1477" s="3">
        <v>10.585000000000001</v>
      </c>
      <c r="K1477" t="s">
        <v>58</v>
      </c>
      <c r="L1477" t="s">
        <v>1</v>
      </c>
      <c r="M1477">
        <v>2025</v>
      </c>
      <c r="N1477" t="s">
        <v>4</v>
      </c>
      <c r="O1477" t="s">
        <v>9</v>
      </c>
      <c r="P1477">
        <v>469.98899999999998</v>
      </c>
    </row>
    <row r="1478" spans="1:16" x14ac:dyDescent="0.2">
      <c r="A1478" s="3" t="s">
        <v>265</v>
      </c>
      <c r="B1478" t="str">
        <f t="shared" si="46"/>
        <v>ES</v>
      </c>
      <c r="C1478" s="3" t="s">
        <v>18</v>
      </c>
      <c r="D1478" s="3" t="s">
        <v>1</v>
      </c>
      <c r="E1478" s="3">
        <v>2025</v>
      </c>
      <c r="F1478" s="3" t="s">
        <v>2</v>
      </c>
      <c r="G1478" s="3" t="s">
        <v>8</v>
      </c>
      <c r="H1478">
        <f t="shared" si="47"/>
        <v>20658.59</v>
      </c>
      <c r="I1478" s="3">
        <v>2065.8589999999999</v>
      </c>
      <c r="K1478" t="s">
        <v>58</v>
      </c>
      <c r="L1478" t="s">
        <v>1</v>
      </c>
      <c r="M1478">
        <v>2025</v>
      </c>
      <c r="N1478" t="s">
        <v>4</v>
      </c>
      <c r="O1478" t="s">
        <v>5</v>
      </c>
      <c r="P1478">
        <v>1545.0360000000001</v>
      </c>
    </row>
    <row r="1479" spans="1:16" x14ac:dyDescent="0.2">
      <c r="A1479" s="3" t="s">
        <v>265</v>
      </c>
      <c r="B1479" t="str">
        <f t="shared" si="46"/>
        <v>ES</v>
      </c>
      <c r="C1479" s="3" t="s">
        <v>18</v>
      </c>
      <c r="D1479" s="3" t="s">
        <v>1</v>
      </c>
      <c r="E1479" s="3">
        <v>2025</v>
      </c>
      <c r="F1479" s="3" t="s">
        <v>2</v>
      </c>
      <c r="G1479" s="3" t="s">
        <v>5</v>
      </c>
      <c r="H1479">
        <f t="shared" si="47"/>
        <v>587.77</v>
      </c>
      <c r="I1479" s="3">
        <v>58.777000000000001</v>
      </c>
      <c r="K1479" t="s">
        <v>58</v>
      </c>
      <c r="L1479" t="s">
        <v>1</v>
      </c>
      <c r="M1479">
        <v>2030</v>
      </c>
      <c r="N1479" t="s">
        <v>2</v>
      </c>
      <c r="O1479" t="s">
        <v>5</v>
      </c>
      <c r="P1479">
        <v>1462.9870000000001</v>
      </c>
    </row>
    <row r="1480" spans="1:16" x14ac:dyDescent="0.2">
      <c r="A1480" s="3" t="s">
        <v>265</v>
      </c>
      <c r="B1480" t="str">
        <f t="shared" si="46"/>
        <v>ES</v>
      </c>
      <c r="C1480" s="3" t="s">
        <v>18</v>
      </c>
      <c r="D1480" s="3" t="s">
        <v>1</v>
      </c>
      <c r="E1480" s="3">
        <v>2025</v>
      </c>
      <c r="F1480" s="3" t="s">
        <v>2</v>
      </c>
      <c r="G1480" s="3" t="s">
        <v>6</v>
      </c>
      <c r="H1480">
        <f t="shared" si="47"/>
        <v>48.67</v>
      </c>
      <c r="I1480" s="3">
        <v>4.867</v>
      </c>
      <c r="K1480" t="s">
        <v>58</v>
      </c>
      <c r="L1480" t="s">
        <v>1</v>
      </c>
      <c r="M1480">
        <v>2030</v>
      </c>
      <c r="N1480" t="s">
        <v>2</v>
      </c>
      <c r="O1480" t="s">
        <v>6</v>
      </c>
      <c r="P1480">
        <v>25.306999999999999</v>
      </c>
    </row>
    <row r="1481" spans="1:16" x14ac:dyDescent="0.2">
      <c r="A1481" s="3" t="s">
        <v>265</v>
      </c>
      <c r="B1481" t="str">
        <f t="shared" si="46"/>
        <v>ES</v>
      </c>
      <c r="C1481" s="3" t="s">
        <v>18</v>
      </c>
      <c r="D1481" s="3" t="s">
        <v>1</v>
      </c>
      <c r="E1481" s="3">
        <v>2025</v>
      </c>
      <c r="F1481" s="3" t="s">
        <v>4</v>
      </c>
      <c r="G1481" s="3" t="s">
        <v>9</v>
      </c>
      <c r="H1481">
        <f t="shared" si="47"/>
        <v>-5960.75</v>
      </c>
      <c r="I1481" s="3">
        <v>596.07500000000005</v>
      </c>
      <c r="K1481" t="s">
        <v>58</v>
      </c>
      <c r="L1481" t="s">
        <v>1</v>
      </c>
      <c r="M1481">
        <v>2030</v>
      </c>
      <c r="N1481" t="s">
        <v>4</v>
      </c>
      <c r="O1481" t="s">
        <v>9</v>
      </c>
      <c r="P1481">
        <v>430.16699999999997</v>
      </c>
    </row>
    <row r="1482" spans="1:16" x14ac:dyDescent="0.2">
      <c r="A1482" s="3" t="s">
        <v>265</v>
      </c>
      <c r="B1482" t="str">
        <f t="shared" si="46"/>
        <v>ES</v>
      </c>
      <c r="C1482" s="3" t="s">
        <v>18</v>
      </c>
      <c r="D1482" s="3" t="s">
        <v>1</v>
      </c>
      <c r="E1482" s="3">
        <v>2025</v>
      </c>
      <c r="F1482" s="3" t="s">
        <v>4</v>
      </c>
      <c r="G1482" s="3" t="s">
        <v>5</v>
      </c>
      <c r="H1482">
        <f t="shared" si="47"/>
        <v>-15440.13</v>
      </c>
      <c r="I1482" s="3">
        <v>1544.0129999999999</v>
      </c>
      <c r="K1482" t="s">
        <v>58</v>
      </c>
      <c r="L1482" t="s">
        <v>1</v>
      </c>
      <c r="M1482">
        <v>2030</v>
      </c>
      <c r="N1482" t="s">
        <v>4</v>
      </c>
      <c r="O1482" t="s">
        <v>5</v>
      </c>
      <c r="P1482">
        <v>1058.126</v>
      </c>
    </row>
    <row r="1483" spans="1:16" x14ac:dyDescent="0.2">
      <c r="A1483" s="3" t="s">
        <v>265</v>
      </c>
      <c r="B1483" t="str">
        <f t="shared" si="46"/>
        <v>ES</v>
      </c>
      <c r="C1483" s="3" t="s">
        <v>18</v>
      </c>
      <c r="D1483" s="3" t="s">
        <v>1</v>
      </c>
      <c r="E1483" s="3">
        <v>2030</v>
      </c>
      <c r="F1483" s="3" t="s">
        <v>2</v>
      </c>
      <c r="G1483" s="3" t="s">
        <v>8</v>
      </c>
      <c r="H1483">
        <f t="shared" si="47"/>
        <v>4046.46</v>
      </c>
      <c r="I1483" s="3">
        <v>404.64600000000002</v>
      </c>
      <c r="K1483" t="s">
        <v>58</v>
      </c>
      <c r="L1483" t="s">
        <v>1</v>
      </c>
      <c r="M1483">
        <v>2035</v>
      </c>
      <c r="N1483" t="s">
        <v>2</v>
      </c>
      <c r="O1483" t="s">
        <v>3</v>
      </c>
      <c r="P1483">
        <v>1.825</v>
      </c>
    </row>
    <row r="1484" spans="1:16" x14ac:dyDescent="0.2">
      <c r="A1484" s="3" t="s">
        <v>265</v>
      </c>
      <c r="B1484" t="str">
        <f t="shared" si="46"/>
        <v>ES</v>
      </c>
      <c r="C1484" s="3" t="s">
        <v>18</v>
      </c>
      <c r="D1484" s="3" t="s">
        <v>1</v>
      </c>
      <c r="E1484" s="3">
        <v>2030</v>
      </c>
      <c r="F1484" s="3" t="s">
        <v>2</v>
      </c>
      <c r="G1484" s="3" t="s">
        <v>5</v>
      </c>
      <c r="H1484">
        <f t="shared" si="47"/>
        <v>7646.369999999999</v>
      </c>
      <c r="I1484" s="3">
        <v>764.63699999999994</v>
      </c>
      <c r="K1484" t="s">
        <v>58</v>
      </c>
      <c r="L1484" t="s">
        <v>1</v>
      </c>
      <c r="M1484">
        <v>2035</v>
      </c>
      <c r="N1484" t="s">
        <v>2</v>
      </c>
      <c r="O1484" t="s">
        <v>5</v>
      </c>
      <c r="P1484">
        <v>3358.9810000000002</v>
      </c>
    </row>
    <row r="1485" spans="1:16" x14ac:dyDescent="0.2">
      <c r="A1485" s="3" t="s">
        <v>265</v>
      </c>
      <c r="B1485" t="str">
        <f t="shared" si="46"/>
        <v>ES</v>
      </c>
      <c r="C1485" s="3" t="s">
        <v>18</v>
      </c>
      <c r="D1485" s="3" t="s">
        <v>1</v>
      </c>
      <c r="E1485" s="3">
        <v>2030</v>
      </c>
      <c r="F1485" s="3" t="s">
        <v>2</v>
      </c>
      <c r="G1485" s="3" t="s">
        <v>6</v>
      </c>
      <c r="H1485">
        <f t="shared" si="47"/>
        <v>18.09</v>
      </c>
      <c r="I1485" s="3">
        <v>1.8089999999999999</v>
      </c>
      <c r="K1485" t="s">
        <v>58</v>
      </c>
      <c r="L1485" t="s">
        <v>1</v>
      </c>
      <c r="M1485">
        <v>2035</v>
      </c>
      <c r="N1485" t="s">
        <v>2</v>
      </c>
      <c r="O1485" t="s">
        <v>6</v>
      </c>
      <c r="P1485">
        <v>25.306999999999999</v>
      </c>
    </row>
    <row r="1486" spans="1:16" x14ac:dyDescent="0.2">
      <c r="A1486" s="3" t="s">
        <v>265</v>
      </c>
      <c r="B1486" t="str">
        <f t="shared" si="46"/>
        <v>ES</v>
      </c>
      <c r="C1486" s="3" t="s">
        <v>18</v>
      </c>
      <c r="D1486" s="3" t="s">
        <v>1</v>
      </c>
      <c r="E1486" s="3">
        <v>2030</v>
      </c>
      <c r="F1486" s="3" t="s">
        <v>4</v>
      </c>
      <c r="G1486" s="3" t="s">
        <v>9</v>
      </c>
      <c r="H1486">
        <f t="shared" si="47"/>
        <v>-3048.7799999999997</v>
      </c>
      <c r="I1486" s="3">
        <v>304.87799999999999</v>
      </c>
      <c r="K1486" t="s">
        <v>58</v>
      </c>
      <c r="L1486" t="s">
        <v>1</v>
      </c>
      <c r="M1486">
        <v>2035</v>
      </c>
      <c r="N1486" t="s">
        <v>4</v>
      </c>
      <c r="O1486" t="s">
        <v>9</v>
      </c>
      <c r="P1486">
        <v>366.42099999999999</v>
      </c>
    </row>
    <row r="1487" spans="1:16" x14ac:dyDescent="0.2">
      <c r="A1487" s="3" t="s">
        <v>265</v>
      </c>
      <c r="B1487" t="str">
        <f t="shared" si="46"/>
        <v>ES</v>
      </c>
      <c r="C1487" s="3" t="s">
        <v>18</v>
      </c>
      <c r="D1487" s="3" t="s">
        <v>1</v>
      </c>
      <c r="E1487" s="3">
        <v>2030</v>
      </c>
      <c r="F1487" s="3" t="s">
        <v>4</v>
      </c>
      <c r="G1487" s="3" t="s">
        <v>5</v>
      </c>
      <c r="H1487">
        <f t="shared" si="47"/>
        <v>-8662.1400000000012</v>
      </c>
      <c r="I1487" s="3">
        <v>866.21400000000006</v>
      </c>
      <c r="K1487" t="s">
        <v>58</v>
      </c>
      <c r="L1487" t="s">
        <v>1</v>
      </c>
      <c r="M1487">
        <v>2035</v>
      </c>
      <c r="N1487" t="s">
        <v>4</v>
      </c>
      <c r="O1487" t="s">
        <v>5</v>
      </c>
      <c r="P1487">
        <v>3019.692</v>
      </c>
    </row>
    <row r="1488" spans="1:16" x14ac:dyDescent="0.2">
      <c r="A1488" s="3" t="s">
        <v>265</v>
      </c>
      <c r="B1488" t="str">
        <f t="shared" si="46"/>
        <v>ES</v>
      </c>
      <c r="C1488" s="3" t="s">
        <v>18</v>
      </c>
      <c r="D1488" s="3" t="s">
        <v>1</v>
      </c>
      <c r="E1488" s="3">
        <v>2035</v>
      </c>
      <c r="F1488" s="3" t="s">
        <v>2</v>
      </c>
      <c r="G1488" s="3" t="s">
        <v>3</v>
      </c>
      <c r="H1488">
        <f t="shared" si="47"/>
        <v>105.85000000000001</v>
      </c>
      <c r="I1488" s="3">
        <v>10.585000000000001</v>
      </c>
      <c r="K1488" t="s">
        <v>58</v>
      </c>
      <c r="L1488" t="s">
        <v>1</v>
      </c>
      <c r="M1488">
        <v>2040</v>
      </c>
      <c r="N1488" t="s">
        <v>2</v>
      </c>
      <c r="O1488" t="s">
        <v>3</v>
      </c>
      <c r="P1488">
        <v>1.825</v>
      </c>
    </row>
    <row r="1489" spans="1:16" x14ac:dyDescent="0.2">
      <c r="A1489" s="3" t="s">
        <v>265</v>
      </c>
      <c r="B1489" t="str">
        <f t="shared" si="46"/>
        <v>ES</v>
      </c>
      <c r="C1489" s="3" t="s">
        <v>18</v>
      </c>
      <c r="D1489" s="3" t="s">
        <v>1</v>
      </c>
      <c r="E1489" s="3">
        <v>2035</v>
      </c>
      <c r="F1489" s="3" t="s">
        <v>2</v>
      </c>
      <c r="G1489" s="3" t="s">
        <v>5</v>
      </c>
      <c r="H1489">
        <f t="shared" si="47"/>
        <v>7358.42</v>
      </c>
      <c r="I1489" s="3">
        <v>735.84199999999998</v>
      </c>
      <c r="K1489" t="s">
        <v>58</v>
      </c>
      <c r="L1489" t="s">
        <v>1</v>
      </c>
      <c r="M1489">
        <v>2040</v>
      </c>
      <c r="N1489" t="s">
        <v>2</v>
      </c>
      <c r="O1489" t="s">
        <v>5</v>
      </c>
      <c r="P1489">
        <v>3745.0340000000001</v>
      </c>
    </row>
    <row r="1490" spans="1:16" x14ac:dyDescent="0.2">
      <c r="A1490" s="3" t="s">
        <v>265</v>
      </c>
      <c r="B1490" t="str">
        <f t="shared" si="46"/>
        <v>ES</v>
      </c>
      <c r="C1490" s="3" t="s">
        <v>18</v>
      </c>
      <c r="D1490" s="3" t="s">
        <v>1</v>
      </c>
      <c r="E1490" s="3">
        <v>2035</v>
      </c>
      <c r="F1490" s="3" t="s">
        <v>2</v>
      </c>
      <c r="G1490" s="3" t="s">
        <v>6</v>
      </c>
      <c r="H1490">
        <f t="shared" si="47"/>
        <v>46.34</v>
      </c>
      <c r="I1490" s="3">
        <v>4.6340000000000003</v>
      </c>
      <c r="K1490" t="s">
        <v>58</v>
      </c>
      <c r="L1490" t="s">
        <v>1</v>
      </c>
      <c r="M1490">
        <v>2040</v>
      </c>
      <c r="N1490" t="s">
        <v>2</v>
      </c>
      <c r="O1490" t="s">
        <v>6</v>
      </c>
      <c r="P1490">
        <v>21.091000000000001</v>
      </c>
    </row>
    <row r="1491" spans="1:16" x14ac:dyDescent="0.2">
      <c r="A1491" s="3" t="s">
        <v>265</v>
      </c>
      <c r="B1491" t="str">
        <f t="shared" si="46"/>
        <v>ES</v>
      </c>
      <c r="C1491" s="3" t="s">
        <v>18</v>
      </c>
      <c r="D1491" s="3" t="s">
        <v>1</v>
      </c>
      <c r="E1491" s="3">
        <v>2035</v>
      </c>
      <c r="F1491" s="3" t="s">
        <v>4</v>
      </c>
      <c r="G1491" s="3" t="s">
        <v>9</v>
      </c>
      <c r="H1491">
        <f t="shared" si="47"/>
        <v>-649.94000000000005</v>
      </c>
      <c r="I1491" s="3">
        <v>64.994</v>
      </c>
      <c r="K1491" t="s">
        <v>58</v>
      </c>
      <c r="L1491" t="s">
        <v>1</v>
      </c>
      <c r="M1491">
        <v>2040</v>
      </c>
      <c r="N1491" t="s">
        <v>4</v>
      </c>
      <c r="O1491" t="s">
        <v>9</v>
      </c>
      <c r="P1491">
        <v>302.67500000000001</v>
      </c>
    </row>
    <row r="1492" spans="1:16" x14ac:dyDescent="0.2">
      <c r="A1492" s="3" t="s">
        <v>265</v>
      </c>
      <c r="B1492" t="str">
        <f t="shared" si="46"/>
        <v>ES</v>
      </c>
      <c r="C1492" s="3" t="s">
        <v>18</v>
      </c>
      <c r="D1492" s="3" t="s">
        <v>1</v>
      </c>
      <c r="E1492" s="3">
        <v>2035</v>
      </c>
      <c r="F1492" s="3" t="s">
        <v>4</v>
      </c>
      <c r="G1492" s="3" t="s">
        <v>5</v>
      </c>
      <c r="H1492">
        <f t="shared" si="47"/>
        <v>-6860.66</v>
      </c>
      <c r="I1492" s="3">
        <v>686.06600000000003</v>
      </c>
      <c r="K1492" t="s">
        <v>58</v>
      </c>
      <c r="L1492" t="s">
        <v>1</v>
      </c>
      <c r="M1492">
        <v>2040</v>
      </c>
      <c r="N1492" t="s">
        <v>4</v>
      </c>
      <c r="O1492" t="s">
        <v>5</v>
      </c>
      <c r="P1492">
        <v>3465.2750000000001</v>
      </c>
    </row>
    <row r="1493" spans="1:16" x14ac:dyDescent="0.2">
      <c r="A1493" s="3" t="s">
        <v>265</v>
      </c>
      <c r="B1493" t="str">
        <f t="shared" si="46"/>
        <v>ES</v>
      </c>
      <c r="C1493" s="3" t="s">
        <v>18</v>
      </c>
      <c r="D1493" s="3" t="s">
        <v>1</v>
      </c>
      <c r="E1493" s="3">
        <v>2040</v>
      </c>
      <c r="F1493" s="3" t="s">
        <v>2</v>
      </c>
      <c r="G1493" s="3" t="s">
        <v>3</v>
      </c>
      <c r="H1493">
        <f t="shared" si="47"/>
        <v>105.85000000000001</v>
      </c>
      <c r="I1493" s="3">
        <v>10.585000000000001</v>
      </c>
      <c r="K1493" t="s">
        <v>58</v>
      </c>
      <c r="L1493" t="s">
        <v>1</v>
      </c>
      <c r="M1493">
        <v>2045</v>
      </c>
      <c r="N1493" t="s">
        <v>2</v>
      </c>
      <c r="O1493" t="s">
        <v>3</v>
      </c>
      <c r="P1493">
        <v>1.825</v>
      </c>
    </row>
    <row r="1494" spans="1:16" x14ac:dyDescent="0.2">
      <c r="A1494" s="3" t="s">
        <v>265</v>
      </c>
      <c r="B1494" t="str">
        <f t="shared" si="46"/>
        <v>ES</v>
      </c>
      <c r="C1494" s="3" t="s">
        <v>18</v>
      </c>
      <c r="D1494" s="3" t="s">
        <v>1</v>
      </c>
      <c r="E1494" s="3">
        <v>2040</v>
      </c>
      <c r="F1494" s="3" t="s">
        <v>2</v>
      </c>
      <c r="G1494" s="3" t="s">
        <v>5</v>
      </c>
      <c r="H1494">
        <f t="shared" si="47"/>
        <v>4656.87</v>
      </c>
      <c r="I1494" s="3">
        <v>465.68700000000001</v>
      </c>
      <c r="K1494" t="s">
        <v>58</v>
      </c>
      <c r="L1494" t="s">
        <v>1</v>
      </c>
      <c r="M1494">
        <v>2045</v>
      </c>
      <c r="N1494" t="s">
        <v>2</v>
      </c>
      <c r="O1494" t="s">
        <v>5</v>
      </c>
      <c r="P1494">
        <v>3700.799</v>
      </c>
    </row>
    <row r="1495" spans="1:16" x14ac:dyDescent="0.2">
      <c r="A1495" s="3" t="s">
        <v>265</v>
      </c>
      <c r="B1495" t="str">
        <f t="shared" si="46"/>
        <v>ES</v>
      </c>
      <c r="C1495" s="3" t="s">
        <v>18</v>
      </c>
      <c r="D1495" s="3" t="s">
        <v>1</v>
      </c>
      <c r="E1495" s="3">
        <v>2040</v>
      </c>
      <c r="F1495" s="3" t="s">
        <v>2</v>
      </c>
      <c r="G1495" s="3" t="s">
        <v>6</v>
      </c>
      <c r="H1495">
        <f t="shared" si="47"/>
        <v>82.13</v>
      </c>
      <c r="I1495" s="3">
        <v>8.2129999999999992</v>
      </c>
      <c r="K1495" t="s">
        <v>58</v>
      </c>
      <c r="L1495" t="s">
        <v>1</v>
      </c>
      <c r="M1495">
        <v>2045</v>
      </c>
      <c r="N1495" t="s">
        <v>2</v>
      </c>
      <c r="O1495" t="s">
        <v>6</v>
      </c>
      <c r="P1495">
        <v>21.088999999999999</v>
      </c>
    </row>
    <row r="1496" spans="1:16" x14ac:dyDescent="0.2">
      <c r="A1496" s="3" t="s">
        <v>265</v>
      </c>
      <c r="B1496" t="str">
        <f t="shared" si="46"/>
        <v>ES</v>
      </c>
      <c r="C1496" s="3" t="s">
        <v>18</v>
      </c>
      <c r="D1496" s="3" t="s">
        <v>1</v>
      </c>
      <c r="E1496" s="3">
        <v>2040</v>
      </c>
      <c r="F1496" s="3" t="s">
        <v>4</v>
      </c>
      <c r="G1496" s="3" t="s">
        <v>9</v>
      </c>
      <c r="H1496">
        <f t="shared" si="47"/>
        <v>-365</v>
      </c>
      <c r="I1496" s="3">
        <v>36.5</v>
      </c>
      <c r="K1496" t="s">
        <v>58</v>
      </c>
      <c r="L1496" t="s">
        <v>1</v>
      </c>
      <c r="M1496">
        <v>2045</v>
      </c>
      <c r="N1496" t="s">
        <v>4</v>
      </c>
      <c r="O1496" t="s">
        <v>9</v>
      </c>
      <c r="P1496">
        <v>262.85300000000001</v>
      </c>
    </row>
    <row r="1497" spans="1:16" x14ac:dyDescent="0.2">
      <c r="A1497" s="3" t="s">
        <v>265</v>
      </c>
      <c r="B1497" t="str">
        <f t="shared" si="46"/>
        <v>ES</v>
      </c>
      <c r="C1497" s="3" t="s">
        <v>18</v>
      </c>
      <c r="D1497" s="3" t="s">
        <v>1</v>
      </c>
      <c r="E1497" s="3">
        <v>2040</v>
      </c>
      <c r="F1497" s="3" t="s">
        <v>4</v>
      </c>
      <c r="G1497" s="3" t="s">
        <v>5</v>
      </c>
      <c r="H1497">
        <f t="shared" si="47"/>
        <v>-4479.8500000000004</v>
      </c>
      <c r="I1497" s="3">
        <v>447.98500000000001</v>
      </c>
      <c r="K1497" t="s">
        <v>58</v>
      </c>
      <c r="L1497" t="s">
        <v>1</v>
      </c>
      <c r="M1497">
        <v>2045</v>
      </c>
      <c r="N1497" t="s">
        <v>4</v>
      </c>
      <c r="O1497" t="s">
        <v>5</v>
      </c>
      <c r="P1497">
        <v>3460.8589999999999</v>
      </c>
    </row>
    <row r="1498" spans="1:16" x14ac:dyDescent="0.2">
      <c r="A1498" s="3" t="s">
        <v>265</v>
      </c>
      <c r="B1498" t="str">
        <f t="shared" si="46"/>
        <v>ES</v>
      </c>
      <c r="C1498" s="3" t="s">
        <v>18</v>
      </c>
      <c r="D1498" s="3" t="s">
        <v>6</v>
      </c>
      <c r="E1498" s="3">
        <v>2025</v>
      </c>
      <c r="F1498" s="3" t="s">
        <v>2</v>
      </c>
      <c r="G1498" s="3" t="s">
        <v>3</v>
      </c>
      <c r="H1498">
        <f t="shared" si="47"/>
        <v>48.67</v>
      </c>
      <c r="I1498" s="3">
        <v>4.867</v>
      </c>
      <c r="K1498" t="s">
        <v>58</v>
      </c>
      <c r="L1498" t="s">
        <v>1</v>
      </c>
      <c r="M1498">
        <v>2050</v>
      </c>
      <c r="N1498" t="s">
        <v>2</v>
      </c>
      <c r="O1498" t="s">
        <v>3</v>
      </c>
      <c r="P1498">
        <v>1.825</v>
      </c>
    </row>
    <row r="1499" spans="1:16" x14ac:dyDescent="0.2">
      <c r="A1499" s="3" t="s">
        <v>265</v>
      </c>
      <c r="B1499" t="str">
        <f t="shared" si="46"/>
        <v>ES</v>
      </c>
      <c r="C1499" s="3" t="s">
        <v>18</v>
      </c>
      <c r="D1499" s="3" t="s">
        <v>6</v>
      </c>
      <c r="E1499" s="3">
        <v>2025</v>
      </c>
      <c r="F1499" s="3" t="s">
        <v>4</v>
      </c>
      <c r="G1499" s="3" t="s">
        <v>1</v>
      </c>
      <c r="H1499">
        <f t="shared" si="47"/>
        <v>-48.67</v>
      </c>
      <c r="I1499" s="3">
        <v>4.867</v>
      </c>
      <c r="K1499" t="s">
        <v>58</v>
      </c>
      <c r="L1499" t="s">
        <v>1</v>
      </c>
      <c r="M1499">
        <v>2050</v>
      </c>
      <c r="N1499" t="s">
        <v>2</v>
      </c>
      <c r="O1499" t="s">
        <v>5</v>
      </c>
      <c r="P1499">
        <v>2376.0500000000002</v>
      </c>
    </row>
    <row r="1500" spans="1:16" x14ac:dyDescent="0.2">
      <c r="A1500" s="3" t="s">
        <v>265</v>
      </c>
      <c r="B1500" t="str">
        <f t="shared" si="46"/>
        <v>ES</v>
      </c>
      <c r="C1500" s="3" t="s">
        <v>18</v>
      </c>
      <c r="D1500" s="3" t="s">
        <v>6</v>
      </c>
      <c r="E1500" s="3">
        <v>2030</v>
      </c>
      <c r="F1500" s="3" t="s">
        <v>2</v>
      </c>
      <c r="G1500" s="3" t="s">
        <v>3</v>
      </c>
      <c r="H1500">
        <f t="shared" si="47"/>
        <v>486.67</v>
      </c>
      <c r="I1500" s="3">
        <v>48.667000000000002</v>
      </c>
      <c r="K1500" t="s">
        <v>58</v>
      </c>
      <c r="L1500" t="s">
        <v>1</v>
      </c>
      <c r="M1500">
        <v>2050</v>
      </c>
      <c r="N1500" t="s">
        <v>2</v>
      </c>
      <c r="O1500" t="s">
        <v>6</v>
      </c>
      <c r="P1500">
        <v>21.088999999999999</v>
      </c>
    </row>
    <row r="1501" spans="1:16" x14ac:dyDescent="0.2">
      <c r="A1501" s="3" t="s">
        <v>265</v>
      </c>
      <c r="B1501" t="str">
        <f t="shared" si="46"/>
        <v>ES</v>
      </c>
      <c r="C1501" s="3" t="s">
        <v>18</v>
      </c>
      <c r="D1501" s="3" t="s">
        <v>6</v>
      </c>
      <c r="E1501" s="3">
        <v>2030</v>
      </c>
      <c r="F1501" s="3" t="s">
        <v>2</v>
      </c>
      <c r="G1501" s="3" t="s">
        <v>5</v>
      </c>
      <c r="H1501">
        <f t="shared" si="47"/>
        <v>1593.9699999999998</v>
      </c>
      <c r="I1501" s="3">
        <v>159.39699999999999</v>
      </c>
      <c r="K1501" t="s">
        <v>58</v>
      </c>
      <c r="L1501" t="s">
        <v>1</v>
      </c>
      <c r="M1501">
        <v>2050</v>
      </c>
      <c r="N1501" t="s">
        <v>2</v>
      </c>
      <c r="O1501" t="s">
        <v>20</v>
      </c>
      <c r="P1501">
        <v>3.794</v>
      </c>
    </row>
    <row r="1502" spans="1:16" x14ac:dyDescent="0.2">
      <c r="A1502" s="3" t="s">
        <v>265</v>
      </c>
      <c r="B1502" t="str">
        <f t="shared" si="46"/>
        <v>ES</v>
      </c>
      <c r="C1502" s="3" t="s">
        <v>18</v>
      </c>
      <c r="D1502" s="3" t="s">
        <v>6</v>
      </c>
      <c r="E1502" s="3">
        <v>2030</v>
      </c>
      <c r="F1502" s="3" t="s">
        <v>4</v>
      </c>
      <c r="G1502" s="3" t="s">
        <v>10</v>
      </c>
      <c r="H1502">
        <f t="shared" si="47"/>
        <v>-178.82000000000002</v>
      </c>
      <c r="I1502" s="3">
        <v>17.882000000000001</v>
      </c>
      <c r="K1502" t="s">
        <v>58</v>
      </c>
      <c r="L1502" t="s">
        <v>1</v>
      </c>
      <c r="M1502">
        <v>2050</v>
      </c>
      <c r="N1502" t="s">
        <v>4</v>
      </c>
      <c r="O1502" t="s">
        <v>9</v>
      </c>
      <c r="P1502">
        <v>223.03200000000001</v>
      </c>
    </row>
    <row r="1503" spans="1:16" x14ac:dyDescent="0.2">
      <c r="A1503" s="3" t="s">
        <v>265</v>
      </c>
      <c r="B1503" t="str">
        <f t="shared" si="46"/>
        <v>ES</v>
      </c>
      <c r="C1503" s="3" t="s">
        <v>18</v>
      </c>
      <c r="D1503" s="3" t="s">
        <v>6</v>
      </c>
      <c r="E1503" s="3">
        <v>2030</v>
      </c>
      <c r="F1503" s="3" t="s">
        <v>4</v>
      </c>
      <c r="G1503" s="3" t="s">
        <v>5</v>
      </c>
      <c r="H1503">
        <f t="shared" si="47"/>
        <v>-1883.7200000000003</v>
      </c>
      <c r="I1503" s="3">
        <v>188.37200000000001</v>
      </c>
      <c r="K1503" t="s">
        <v>58</v>
      </c>
      <c r="L1503" t="s">
        <v>1</v>
      </c>
      <c r="M1503">
        <v>2050</v>
      </c>
      <c r="N1503" t="s">
        <v>4</v>
      </c>
      <c r="O1503" t="s">
        <v>5</v>
      </c>
      <c r="P1503">
        <v>2175.8939999999998</v>
      </c>
    </row>
    <row r="1504" spans="1:16" x14ac:dyDescent="0.2">
      <c r="A1504" s="3" t="s">
        <v>265</v>
      </c>
      <c r="B1504" t="str">
        <f t="shared" si="46"/>
        <v>ES</v>
      </c>
      <c r="C1504" s="3" t="s">
        <v>18</v>
      </c>
      <c r="D1504" s="3" t="s">
        <v>6</v>
      </c>
      <c r="E1504" s="3">
        <v>2030</v>
      </c>
      <c r="F1504" s="3" t="s">
        <v>4</v>
      </c>
      <c r="G1504" s="3" t="s">
        <v>1</v>
      </c>
      <c r="H1504">
        <f t="shared" si="47"/>
        <v>-18.09</v>
      </c>
      <c r="I1504" s="3">
        <v>1.8089999999999999</v>
      </c>
      <c r="K1504" t="s">
        <v>58</v>
      </c>
      <c r="L1504" t="s">
        <v>1</v>
      </c>
      <c r="M1504">
        <v>2050</v>
      </c>
      <c r="N1504" t="s">
        <v>4</v>
      </c>
      <c r="O1504" t="s">
        <v>20</v>
      </c>
      <c r="P1504">
        <v>3.8330000000000002</v>
      </c>
    </row>
    <row r="1505" spans="1:16" x14ac:dyDescent="0.2">
      <c r="A1505" s="3" t="s">
        <v>265</v>
      </c>
      <c r="B1505" t="str">
        <f t="shared" si="46"/>
        <v>ES</v>
      </c>
      <c r="C1505" s="3" t="s">
        <v>18</v>
      </c>
      <c r="D1505" s="3" t="s">
        <v>6</v>
      </c>
      <c r="E1505" s="3">
        <v>2035</v>
      </c>
      <c r="F1505" s="3" t="s">
        <v>2</v>
      </c>
      <c r="G1505" s="3" t="s">
        <v>3</v>
      </c>
      <c r="H1505">
        <f t="shared" si="47"/>
        <v>973.32999999999993</v>
      </c>
      <c r="I1505" s="3">
        <v>97.332999999999998</v>
      </c>
      <c r="K1505" t="s">
        <v>58</v>
      </c>
      <c r="L1505" t="s">
        <v>6</v>
      </c>
      <c r="M1505">
        <v>2025</v>
      </c>
      <c r="N1505" t="s">
        <v>2</v>
      </c>
      <c r="O1505" t="s">
        <v>3</v>
      </c>
      <c r="P1505">
        <v>13.382999999999999</v>
      </c>
    </row>
    <row r="1506" spans="1:16" x14ac:dyDescent="0.2">
      <c r="A1506" s="3" t="s">
        <v>265</v>
      </c>
      <c r="B1506" t="str">
        <f t="shared" si="46"/>
        <v>ES</v>
      </c>
      <c r="C1506" s="3" t="s">
        <v>18</v>
      </c>
      <c r="D1506" s="3" t="s">
        <v>6</v>
      </c>
      <c r="E1506" s="3">
        <v>2035</v>
      </c>
      <c r="F1506" s="3" t="s">
        <v>2</v>
      </c>
      <c r="G1506" s="3" t="s">
        <v>5</v>
      </c>
      <c r="H1506">
        <f t="shared" si="47"/>
        <v>1355.02</v>
      </c>
      <c r="I1506" s="3">
        <v>135.50200000000001</v>
      </c>
      <c r="K1506" t="s">
        <v>58</v>
      </c>
      <c r="L1506" t="s">
        <v>6</v>
      </c>
      <c r="M1506">
        <v>2025</v>
      </c>
      <c r="N1506" t="s">
        <v>4</v>
      </c>
      <c r="O1506" t="s">
        <v>1</v>
      </c>
      <c r="P1506">
        <v>13.382999999999999</v>
      </c>
    </row>
    <row r="1507" spans="1:16" x14ac:dyDescent="0.2">
      <c r="A1507" s="3" t="s">
        <v>265</v>
      </c>
      <c r="B1507" t="str">
        <f t="shared" si="46"/>
        <v>ES</v>
      </c>
      <c r="C1507" s="3" t="s">
        <v>18</v>
      </c>
      <c r="D1507" s="3" t="s">
        <v>6</v>
      </c>
      <c r="E1507" s="3">
        <v>2035</v>
      </c>
      <c r="F1507" s="3" t="s">
        <v>4</v>
      </c>
      <c r="G1507" s="3" t="s">
        <v>10</v>
      </c>
      <c r="H1507">
        <f t="shared" si="47"/>
        <v>-596.07999999999993</v>
      </c>
      <c r="I1507" s="3">
        <v>59.607999999999997</v>
      </c>
      <c r="K1507" t="s">
        <v>58</v>
      </c>
      <c r="L1507" t="s">
        <v>6</v>
      </c>
      <c r="M1507">
        <v>2030</v>
      </c>
      <c r="N1507" t="s">
        <v>2</v>
      </c>
      <c r="O1507" t="s">
        <v>3</v>
      </c>
      <c r="P1507">
        <v>25.306999999999999</v>
      </c>
    </row>
    <row r="1508" spans="1:16" x14ac:dyDescent="0.2">
      <c r="A1508" s="3" t="s">
        <v>265</v>
      </c>
      <c r="B1508" t="str">
        <f t="shared" si="46"/>
        <v>ES</v>
      </c>
      <c r="C1508" s="3" t="s">
        <v>18</v>
      </c>
      <c r="D1508" s="3" t="s">
        <v>6</v>
      </c>
      <c r="E1508" s="3">
        <v>2035</v>
      </c>
      <c r="F1508" s="3" t="s">
        <v>4</v>
      </c>
      <c r="G1508" s="3" t="s">
        <v>5</v>
      </c>
      <c r="H1508">
        <f t="shared" si="47"/>
        <v>-1685.9299999999998</v>
      </c>
      <c r="I1508" s="3">
        <v>168.59299999999999</v>
      </c>
      <c r="K1508" t="s">
        <v>58</v>
      </c>
      <c r="L1508" t="s">
        <v>6</v>
      </c>
      <c r="M1508">
        <v>2030</v>
      </c>
      <c r="N1508" t="s">
        <v>4</v>
      </c>
      <c r="O1508" t="s">
        <v>10</v>
      </c>
      <c r="P1508">
        <v>4.7</v>
      </c>
    </row>
    <row r="1509" spans="1:16" x14ac:dyDescent="0.2">
      <c r="A1509" s="3" t="s">
        <v>265</v>
      </c>
      <c r="B1509" t="str">
        <f t="shared" si="46"/>
        <v>ES</v>
      </c>
      <c r="C1509" s="3" t="s">
        <v>18</v>
      </c>
      <c r="D1509" s="3" t="s">
        <v>6</v>
      </c>
      <c r="E1509" s="3">
        <v>2035</v>
      </c>
      <c r="F1509" s="3" t="s">
        <v>4</v>
      </c>
      <c r="G1509" s="3" t="s">
        <v>1</v>
      </c>
      <c r="H1509">
        <f t="shared" si="47"/>
        <v>-46.34</v>
      </c>
      <c r="I1509" s="3">
        <v>4.6340000000000003</v>
      </c>
      <c r="K1509" t="s">
        <v>58</v>
      </c>
      <c r="L1509" t="s">
        <v>6</v>
      </c>
      <c r="M1509">
        <v>2030</v>
      </c>
      <c r="N1509" t="s">
        <v>4</v>
      </c>
      <c r="O1509" t="s">
        <v>1</v>
      </c>
      <c r="P1509">
        <v>25.306999999999999</v>
      </c>
    </row>
    <row r="1510" spans="1:16" x14ac:dyDescent="0.2">
      <c r="A1510" s="3" t="s">
        <v>265</v>
      </c>
      <c r="B1510" t="str">
        <f t="shared" si="46"/>
        <v>ES</v>
      </c>
      <c r="C1510" s="3" t="s">
        <v>18</v>
      </c>
      <c r="D1510" s="3" t="s">
        <v>6</v>
      </c>
      <c r="E1510" s="3">
        <v>2040</v>
      </c>
      <c r="F1510" s="3" t="s">
        <v>2</v>
      </c>
      <c r="G1510" s="3" t="s">
        <v>3</v>
      </c>
      <c r="H1510">
        <f t="shared" si="47"/>
        <v>1460</v>
      </c>
      <c r="I1510" s="3">
        <v>146</v>
      </c>
      <c r="K1510" t="s">
        <v>58</v>
      </c>
      <c r="L1510" t="s">
        <v>6</v>
      </c>
      <c r="M1510">
        <v>2035</v>
      </c>
      <c r="N1510" t="s">
        <v>2</v>
      </c>
      <c r="O1510" t="s">
        <v>3</v>
      </c>
      <c r="P1510">
        <v>25.306999999999999</v>
      </c>
    </row>
    <row r="1511" spans="1:16" x14ac:dyDescent="0.2">
      <c r="A1511" s="3" t="s">
        <v>265</v>
      </c>
      <c r="B1511" t="str">
        <f t="shared" si="46"/>
        <v>ES</v>
      </c>
      <c r="C1511" s="3" t="s">
        <v>18</v>
      </c>
      <c r="D1511" s="3" t="s">
        <v>6</v>
      </c>
      <c r="E1511" s="3">
        <v>2040</v>
      </c>
      <c r="F1511" s="3" t="s">
        <v>2</v>
      </c>
      <c r="G1511" s="3" t="s">
        <v>5</v>
      </c>
      <c r="H1511">
        <f t="shared" si="47"/>
        <v>4820.32</v>
      </c>
      <c r="I1511" s="3">
        <v>482.03199999999998</v>
      </c>
      <c r="K1511" t="s">
        <v>58</v>
      </c>
      <c r="L1511" t="s">
        <v>6</v>
      </c>
      <c r="M1511">
        <v>2035</v>
      </c>
      <c r="N1511" t="s">
        <v>4</v>
      </c>
      <c r="O1511" t="s">
        <v>10</v>
      </c>
      <c r="P1511">
        <v>18.8</v>
      </c>
    </row>
    <row r="1512" spans="1:16" x14ac:dyDescent="0.2">
      <c r="A1512" s="3" t="s">
        <v>265</v>
      </c>
      <c r="B1512" t="str">
        <f t="shared" si="46"/>
        <v>ES</v>
      </c>
      <c r="C1512" s="3" t="s">
        <v>18</v>
      </c>
      <c r="D1512" s="3" t="s">
        <v>6</v>
      </c>
      <c r="E1512" s="3">
        <v>2040</v>
      </c>
      <c r="F1512" s="3" t="s">
        <v>4</v>
      </c>
      <c r="G1512" s="3" t="s">
        <v>10</v>
      </c>
      <c r="H1512">
        <f t="shared" si="47"/>
        <v>-1192.1500000000001</v>
      </c>
      <c r="I1512" s="3">
        <v>119.215</v>
      </c>
      <c r="K1512" t="s">
        <v>58</v>
      </c>
      <c r="L1512" t="s">
        <v>6</v>
      </c>
      <c r="M1512">
        <v>2035</v>
      </c>
      <c r="N1512" t="s">
        <v>4</v>
      </c>
      <c r="O1512" t="s">
        <v>1</v>
      </c>
      <c r="P1512">
        <v>25.306999999999999</v>
      </c>
    </row>
    <row r="1513" spans="1:16" x14ac:dyDescent="0.2">
      <c r="A1513" s="3" t="s">
        <v>265</v>
      </c>
      <c r="B1513" t="str">
        <f t="shared" si="46"/>
        <v>ES</v>
      </c>
      <c r="C1513" s="3" t="s">
        <v>18</v>
      </c>
      <c r="D1513" s="3" t="s">
        <v>6</v>
      </c>
      <c r="E1513" s="3">
        <v>2040</v>
      </c>
      <c r="F1513" s="3" t="s">
        <v>4</v>
      </c>
      <c r="G1513" s="3" t="s">
        <v>5</v>
      </c>
      <c r="H1513">
        <f t="shared" si="47"/>
        <v>-5006.04</v>
      </c>
      <c r="I1513" s="3">
        <v>500.60399999999998</v>
      </c>
      <c r="K1513" t="s">
        <v>58</v>
      </c>
      <c r="L1513" t="s">
        <v>6</v>
      </c>
      <c r="M1513">
        <v>2040</v>
      </c>
      <c r="N1513" t="s">
        <v>2</v>
      </c>
      <c r="O1513" t="s">
        <v>3</v>
      </c>
      <c r="P1513">
        <v>25.306999999999999</v>
      </c>
    </row>
    <row r="1514" spans="1:16" x14ac:dyDescent="0.2">
      <c r="A1514" s="3" t="s">
        <v>265</v>
      </c>
      <c r="B1514" t="str">
        <f t="shared" si="46"/>
        <v>ES</v>
      </c>
      <c r="C1514" s="3" t="s">
        <v>18</v>
      </c>
      <c r="D1514" s="3" t="s">
        <v>6</v>
      </c>
      <c r="E1514" s="3">
        <v>2040</v>
      </c>
      <c r="F1514" s="3" t="s">
        <v>4</v>
      </c>
      <c r="G1514" s="3" t="s">
        <v>1</v>
      </c>
      <c r="H1514">
        <f t="shared" si="47"/>
        <v>-82.13</v>
      </c>
      <c r="I1514" s="3">
        <v>8.2129999999999992</v>
      </c>
      <c r="K1514" t="s">
        <v>58</v>
      </c>
      <c r="L1514" t="s">
        <v>6</v>
      </c>
      <c r="M1514">
        <v>2040</v>
      </c>
      <c r="N1514" t="s">
        <v>4</v>
      </c>
      <c r="O1514" t="s">
        <v>10</v>
      </c>
      <c r="P1514">
        <v>37.598999999999997</v>
      </c>
    </row>
    <row r="1515" spans="1:16" x14ac:dyDescent="0.2">
      <c r="A1515" s="3" t="s">
        <v>265</v>
      </c>
      <c r="B1515" t="str">
        <f t="shared" si="46"/>
        <v>ES</v>
      </c>
      <c r="C1515" s="3" t="s">
        <v>19</v>
      </c>
      <c r="D1515" s="3" t="s">
        <v>1</v>
      </c>
      <c r="E1515" s="3">
        <v>2025</v>
      </c>
      <c r="F1515" s="3" t="s">
        <v>2</v>
      </c>
      <c r="G1515" s="3" t="s">
        <v>3</v>
      </c>
      <c r="H1515">
        <f t="shared" si="47"/>
        <v>248.2</v>
      </c>
      <c r="I1515" s="3">
        <v>24.82</v>
      </c>
      <c r="K1515" t="s">
        <v>58</v>
      </c>
      <c r="L1515" t="s">
        <v>6</v>
      </c>
      <c r="M1515">
        <v>2040</v>
      </c>
      <c r="N1515" t="s">
        <v>4</v>
      </c>
      <c r="O1515" t="s">
        <v>1</v>
      </c>
      <c r="P1515">
        <v>21.091000000000001</v>
      </c>
    </row>
    <row r="1516" spans="1:16" x14ac:dyDescent="0.2">
      <c r="A1516" s="3" t="s">
        <v>265</v>
      </c>
      <c r="B1516" t="str">
        <f t="shared" si="46"/>
        <v>ES</v>
      </c>
      <c r="C1516" s="3" t="s">
        <v>19</v>
      </c>
      <c r="D1516" s="3" t="s">
        <v>1</v>
      </c>
      <c r="E1516" s="3">
        <v>2025</v>
      </c>
      <c r="F1516" s="3" t="s">
        <v>2</v>
      </c>
      <c r="G1516" s="3" t="s">
        <v>5</v>
      </c>
      <c r="H1516">
        <f t="shared" si="47"/>
        <v>781.44</v>
      </c>
      <c r="I1516" s="3">
        <v>78.144000000000005</v>
      </c>
      <c r="K1516" t="s">
        <v>58</v>
      </c>
      <c r="L1516" t="s">
        <v>6</v>
      </c>
      <c r="M1516">
        <v>2045</v>
      </c>
      <c r="N1516" t="s">
        <v>2</v>
      </c>
      <c r="O1516" t="s">
        <v>3</v>
      </c>
      <c r="P1516">
        <v>25.306999999999999</v>
      </c>
    </row>
    <row r="1517" spans="1:16" x14ac:dyDescent="0.2">
      <c r="A1517" s="3" t="s">
        <v>265</v>
      </c>
      <c r="B1517" t="str">
        <f t="shared" si="46"/>
        <v>ES</v>
      </c>
      <c r="C1517" s="3" t="s">
        <v>19</v>
      </c>
      <c r="D1517" s="3" t="s">
        <v>1</v>
      </c>
      <c r="E1517" s="3">
        <v>2025</v>
      </c>
      <c r="F1517" s="3" t="s">
        <v>2</v>
      </c>
      <c r="G1517" s="3" t="s">
        <v>20</v>
      </c>
      <c r="H1517">
        <f t="shared" si="47"/>
        <v>262.77999999999997</v>
      </c>
      <c r="I1517" s="3">
        <v>26.277999999999999</v>
      </c>
      <c r="K1517" t="s">
        <v>58</v>
      </c>
      <c r="L1517" t="s">
        <v>6</v>
      </c>
      <c r="M1517">
        <v>2045</v>
      </c>
      <c r="N1517" t="s">
        <v>4</v>
      </c>
      <c r="O1517" t="s">
        <v>10</v>
      </c>
      <c r="P1517">
        <v>56.399000000000001</v>
      </c>
    </row>
    <row r="1518" spans="1:16" x14ac:dyDescent="0.2">
      <c r="A1518" s="3" t="s">
        <v>265</v>
      </c>
      <c r="B1518" t="str">
        <f t="shared" si="46"/>
        <v>ES</v>
      </c>
      <c r="C1518" s="3" t="s">
        <v>19</v>
      </c>
      <c r="D1518" s="3" t="s">
        <v>1</v>
      </c>
      <c r="E1518" s="3">
        <v>2025</v>
      </c>
      <c r="F1518" s="3" t="s">
        <v>4</v>
      </c>
      <c r="G1518" s="3" t="s">
        <v>9</v>
      </c>
      <c r="H1518">
        <f t="shared" si="47"/>
        <v>-1026.98</v>
      </c>
      <c r="I1518" s="3">
        <v>102.69799999999999</v>
      </c>
      <c r="K1518" t="s">
        <v>58</v>
      </c>
      <c r="L1518" t="s">
        <v>6</v>
      </c>
      <c r="M1518">
        <v>2045</v>
      </c>
      <c r="N1518" t="s">
        <v>4</v>
      </c>
      <c r="O1518" t="s">
        <v>1</v>
      </c>
      <c r="P1518">
        <v>21.088999999999999</v>
      </c>
    </row>
    <row r="1519" spans="1:16" x14ac:dyDescent="0.2">
      <c r="A1519" s="3" t="s">
        <v>265</v>
      </c>
      <c r="B1519" t="str">
        <f t="shared" si="46"/>
        <v>ES</v>
      </c>
      <c r="C1519" s="3" t="s">
        <v>19</v>
      </c>
      <c r="D1519" s="3" t="s">
        <v>1</v>
      </c>
      <c r="E1519" s="3">
        <v>2025</v>
      </c>
      <c r="F1519" s="3" t="s">
        <v>4</v>
      </c>
      <c r="G1519" s="3" t="s">
        <v>20</v>
      </c>
      <c r="H1519">
        <f t="shared" si="47"/>
        <v>-265.44</v>
      </c>
      <c r="I1519" s="3">
        <v>26.544</v>
      </c>
      <c r="K1519" t="s">
        <v>58</v>
      </c>
      <c r="L1519" t="s">
        <v>6</v>
      </c>
      <c r="M1519">
        <v>2050</v>
      </c>
      <c r="N1519" t="s">
        <v>2</v>
      </c>
      <c r="O1519" t="s">
        <v>3</v>
      </c>
      <c r="P1519">
        <v>25.306999999999999</v>
      </c>
    </row>
    <row r="1520" spans="1:16" x14ac:dyDescent="0.2">
      <c r="A1520" s="3" t="s">
        <v>265</v>
      </c>
      <c r="B1520" t="str">
        <f t="shared" si="46"/>
        <v>ES</v>
      </c>
      <c r="C1520" s="3" t="s">
        <v>19</v>
      </c>
      <c r="D1520" s="3" t="s">
        <v>1</v>
      </c>
      <c r="E1520" s="3">
        <v>2030</v>
      </c>
      <c r="F1520" s="3" t="s">
        <v>2</v>
      </c>
      <c r="G1520" s="3" t="s">
        <v>5</v>
      </c>
      <c r="H1520">
        <f t="shared" si="47"/>
        <v>986.88999999999987</v>
      </c>
      <c r="I1520" s="3">
        <v>98.688999999999993</v>
      </c>
      <c r="K1520" t="s">
        <v>58</v>
      </c>
      <c r="L1520" t="s">
        <v>6</v>
      </c>
      <c r="M1520">
        <v>2050</v>
      </c>
      <c r="N1520" t="s">
        <v>4</v>
      </c>
      <c r="O1520" t="s">
        <v>10</v>
      </c>
      <c r="P1520">
        <v>93.998000000000005</v>
      </c>
    </row>
    <row r="1521" spans="1:16" x14ac:dyDescent="0.2">
      <c r="A1521" s="3" t="s">
        <v>265</v>
      </c>
      <c r="B1521" t="str">
        <f t="shared" si="46"/>
        <v>ES</v>
      </c>
      <c r="C1521" s="3" t="s">
        <v>19</v>
      </c>
      <c r="D1521" s="3" t="s">
        <v>1</v>
      </c>
      <c r="E1521" s="3">
        <v>2030</v>
      </c>
      <c r="F1521" s="3" t="s">
        <v>4</v>
      </c>
      <c r="G1521" s="3" t="s">
        <v>9</v>
      </c>
      <c r="H1521">
        <f t="shared" si="47"/>
        <v>-561.30999999999995</v>
      </c>
      <c r="I1521" s="3">
        <v>56.131</v>
      </c>
      <c r="K1521" t="s">
        <v>58</v>
      </c>
      <c r="L1521" t="s">
        <v>6</v>
      </c>
      <c r="M1521">
        <v>2050</v>
      </c>
      <c r="N1521" t="s">
        <v>4</v>
      </c>
      <c r="O1521" t="s">
        <v>1</v>
      </c>
      <c r="P1521">
        <v>21.088999999999999</v>
      </c>
    </row>
    <row r="1522" spans="1:16" x14ac:dyDescent="0.2">
      <c r="A1522" s="3" t="s">
        <v>265</v>
      </c>
      <c r="B1522" t="str">
        <f t="shared" si="46"/>
        <v>ES</v>
      </c>
      <c r="C1522" s="3" t="s">
        <v>19</v>
      </c>
      <c r="D1522" s="3" t="s">
        <v>1</v>
      </c>
      <c r="E1522" s="3">
        <v>2030</v>
      </c>
      <c r="F1522" s="3" t="s">
        <v>4</v>
      </c>
      <c r="G1522" s="3" t="s">
        <v>5</v>
      </c>
      <c r="H1522">
        <f t="shared" si="47"/>
        <v>-425.58</v>
      </c>
      <c r="I1522" s="3">
        <v>42.558</v>
      </c>
      <c r="K1522" t="s">
        <v>59</v>
      </c>
      <c r="L1522" t="s">
        <v>1</v>
      </c>
      <c r="M1522">
        <v>2025</v>
      </c>
      <c r="N1522" t="s">
        <v>2</v>
      </c>
      <c r="O1522" t="s">
        <v>8</v>
      </c>
      <c r="P1522">
        <v>988.32799999999997</v>
      </c>
    </row>
    <row r="1523" spans="1:16" x14ac:dyDescent="0.2">
      <c r="A1523" s="3" t="s">
        <v>265</v>
      </c>
      <c r="B1523" t="str">
        <f t="shared" si="46"/>
        <v>ES</v>
      </c>
      <c r="C1523" s="3" t="s">
        <v>19</v>
      </c>
      <c r="D1523" s="3" t="s">
        <v>1</v>
      </c>
      <c r="E1523" s="3">
        <v>2035</v>
      </c>
      <c r="F1523" s="3" t="s">
        <v>2</v>
      </c>
      <c r="G1523" s="3" t="s">
        <v>3</v>
      </c>
      <c r="H1523">
        <f t="shared" si="47"/>
        <v>248.2</v>
      </c>
      <c r="I1523" s="3">
        <v>24.82</v>
      </c>
      <c r="K1523" t="s">
        <v>59</v>
      </c>
      <c r="L1523" t="s">
        <v>1</v>
      </c>
      <c r="M1523">
        <v>2025</v>
      </c>
      <c r="N1523" t="s">
        <v>2</v>
      </c>
      <c r="O1523" t="s">
        <v>6</v>
      </c>
      <c r="P1523">
        <v>18.413</v>
      </c>
    </row>
    <row r="1524" spans="1:16" x14ac:dyDescent="0.2">
      <c r="A1524" s="3" t="s">
        <v>265</v>
      </c>
      <c r="B1524" t="str">
        <f t="shared" si="46"/>
        <v>ES</v>
      </c>
      <c r="C1524" s="3" t="s">
        <v>19</v>
      </c>
      <c r="D1524" s="3" t="s">
        <v>1</v>
      </c>
      <c r="E1524" s="3">
        <v>2035</v>
      </c>
      <c r="F1524" s="3" t="s">
        <v>2</v>
      </c>
      <c r="G1524" s="3" t="s">
        <v>5</v>
      </c>
      <c r="H1524">
        <f t="shared" si="47"/>
        <v>4563.8099999999995</v>
      </c>
      <c r="I1524" s="3">
        <v>456.38099999999997</v>
      </c>
      <c r="K1524" t="s">
        <v>59</v>
      </c>
      <c r="L1524" t="s">
        <v>1</v>
      </c>
      <c r="M1524">
        <v>2025</v>
      </c>
      <c r="N1524" t="s">
        <v>4</v>
      </c>
      <c r="O1524" t="s">
        <v>9</v>
      </c>
      <c r="P1524">
        <v>632.89800000000002</v>
      </c>
    </row>
    <row r="1525" spans="1:16" x14ac:dyDescent="0.2">
      <c r="A1525" s="3" t="s">
        <v>265</v>
      </c>
      <c r="B1525" t="str">
        <f t="shared" si="46"/>
        <v>ES</v>
      </c>
      <c r="C1525" s="3" t="s">
        <v>19</v>
      </c>
      <c r="D1525" s="3" t="s">
        <v>1</v>
      </c>
      <c r="E1525" s="3">
        <v>2035</v>
      </c>
      <c r="F1525" s="3" t="s">
        <v>2</v>
      </c>
      <c r="G1525" s="3" t="s">
        <v>20</v>
      </c>
      <c r="H1525">
        <f t="shared" si="47"/>
        <v>1697.25</v>
      </c>
      <c r="I1525" s="3">
        <v>169.72499999999999</v>
      </c>
      <c r="K1525" t="s">
        <v>59</v>
      </c>
      <c r="L1525" t="s">
        <v>1</v>
      </c>
      <c r="M1525">
        <v>2025</v>
      </c>
      <c r="N1525" t="s">
        <v>4</v>
      </c>
      <c r="O1525" t="s">
        <v>5</v>
      </c>
      <c r="P1525">
        <v>373.84300000000002</v>
      </c>
    </row>
    <row r="1526" spans="1:16" x14ac:dyDescent="0.2">
      <c r="A1526" s="3" t="s">
        <v>265</v>
      </c>
      <c r="B1526" t="str">
        <f t="shared" si="46"/>
        <v>ES</v>
      </c>
      <c r="C1526" s="3" t="s">
        <v>19</v>
      </c>
      <c r="D1526" s="3" t="s">
        <v>1</v>
      </c>
      <c r="E1526" s="3">
        <v>2035</v>
      </c>
      <c r="F1526" s="3" t="s">
        <v>4</v>
      </c>
      <c r="G1526" s="3" t="s">
        <v>9</v>
      </c>
      <c r="H1526">
        <f t="shared" si="47"/>
        <v>-209.68</v>
      </c>
      <c r="I1526" s="3">
        <v>20.968</v>
      </c>
      <c r="K1526" t="s">
        <v>59</v>
      </c>
      <c r="L1526" t="s">
        <v>1</v>
      </c>
      <c r="M1526">
        <v>2030</v>
      </c>
      <c r="N1526" t="s">
        <v>2</v>
      </c>
      <c r="O1526" t="s">
        <v>5</v>
      </c>
      <c r="P1526">
        <v>2866.5929999999998</v>
      </c>
    </row>
    <row r="1527" spans="1:16" x14ac:dyDescent="0.2">
      <c r="A1527" s="3" t="s">
        <v>265</v>
      </c>
      <c r="B1527" t="str">
        <f t="shared" si="46"/>
        <v>ES</v>
      </c>
      <c r="C1527" s="3" t="s">
        <v>19</v>
      </c>
      <c r="D1527" s="3" t="s">
        <v>1</v>
      </c>
      <c r="E1527" s="3">
        <v>2035</v>
      </c>
      <c r="F1527" s="3" t="s">
        <v>4</v>
      </c>
      <c r="G1527" s="3" t="s">
        <v>5</v>
      </c>
      <c r="H1527">
        <f t="shared" si="47"/>
        <v>-4585.1799999999994</v>
      </c>
      <c r="I1527" s="3">
        <v>458.51799999999997</v>
      </c>
      <c r="K1527" t="s">
        <v>59</v>
      </c>
      <c r="L1527" t="s">
        <v>1</v>
      </c>
      <c r="M1527">
        <v>2030</v>
      </c>
      <c r="N1527" t="s">
        <v>2</v>
      </c>
      <c r="O1527" t="s">
        <v>6</v>
      </c>
      <c r="P1527">
        <v>58.502000000000002</v>
      </c>
    </row>
    <row r="1528" spans="1:16" x14ac:dyDescent="0.2">
      <c r="A1528" s="3" t="s">
        <v>265</v>
      </c>
      <c r="B1528" t="str">
        <f t="shared" si="46"/>
        <v>ES</v>
      </c>
      <c r="C1528" s="3" t="s">
        <v>19</v>
      </c>
      <c r="D1528" s="3" t="s">
        <v>1</v>
      </c>
      <c r="E1528" s="3">
        <v>2035</v>
      </c>
      <c r="F1528" s="3" t="s">
        <v>4</v>
      </c>
      <c r="G1528" s="3" t="s">
        <v>20</v>
      </c>
      <c r="H1528">
        <f t="shared" si="47"/>
        <v>-1714.3899999999999</v>
      </c>
      <c r="I1528" s="3">
        <v>171.43899999999999</v>
      </c>
      <c r="K1528" t="s">
        <v>59</v>
      </c>
      <c r="L1528" t="s">
        <v>1</v>
      </c>
      <c r="M1528">
        <v>2030</v>
      </c>
      <c r="N1528" t="s">
        <v>4</v>
      </c>
      <c r="O1528" t="s">
        <v>9</v>
      </c>
      <c r="P1528">
        <v>580.89800000000002</v>
      </c>
    </row>
    <row r="1529" spans="1:16" x14ac:dyDescent="0.2">
      <c r="A1529" s="3" t="s">
        <v>265</v>
      </c>
      <c r="B1529" t="str">
        <f t="shared" si="46"/>
        <v>ES</v>
      </c>
      <c r="C1529" s="3" t="s">
        <v>19</v>
      </c>
      <c r="D1529" s="3" t="s">
        <v>1</v>
      </c>
      <c r="E1529" s="3">
        <v>2040</v>
      </c>
      <c r="F1529" s="3" t="s">
        <v>2</v>
      </c>
      <c r="G1529" s="3" t="s">
        <v>3</v>
      </c>
      <c r="H1529">
        <f t="shared" si="47"/>
        <v>248.2</v>
      </c>
      <c r="I1529" s="3">
        <v>24.82</v>
      </c>
      <c r="K1529" t="s">
        <v>59</v>
      </c>
      <c r="L1529" t="s">
        <v>1</v>
      </c>
      <c r="M1529">
        <v>2030</v>
      </c>
      <c r="N1529" t="s">
        <v>4</v>
      </c>
      <c r="O1529" t="s">
        <v>5</v>
      </c>
      <c r="P1529">
        <v>2344.1970000000001</v>
      </c>
    </row>
    <row r="1530" spans="1:16" x14ac:dyDescent="0.2">
      <c r="A1530" s="3" t="s">
        <v>265</v>
      </c>
      <c r="B1530" t="str">
        <f t="shared" si="46"/>
        <v>ES</v>
      </c>
      <c r="C1530" s="3" t="s">
        <v>19</v>
      </c>
      <c r="D1530" s="3" t="s">
        <v>1</v>
      </c>
      <c r="E1530" s="3">
        <v>2040</v>
      </c>
      <c r="F1530" s="3" t="s">
        <v>2</v>
      </c>
      <c r="G1530" s="3" t="s">
        <v>5</v>
      </c>
      <c r="H1530">
        <f t="shared" si="47"/>
        <v>2995.68</v>
      </c>
      <c r="I1530" s="3">
        <v>299.56799999999998</v>
      </c>
      <c r="K1530" t="s">
        <v>59</v>
      </c>
      <c r="L1530" t="s">
        <v>1</v>
      </c>
      <c r="M1530">
        <v>2035</v>
      </c>
      <c r="N1530" t="s">
        <v>2</v>
      </c>
      <c r="O1530" t="s">
        <v>5</v>
      </c>
      <c r="P1530">
        <v>2506.5</v>
      </c>
    </row>
    <row r="1531" spans="1:16" x14ac:dyDescent="0.2">
      <c r="A1531" s="3" t="s">
        <v>265</v>
      </c>
      <c r="B1531" t="str">
        <f t="shared" si="46"/>
        <v>ES</v>
      </c>
      <c r="C1531" s="3" t="s">
        <v>19</v>
      </c>
      <c r="D1531" s="3" t="s">
        <v>1</v>
      </c>
      <c r="E1531" s="3">
        <v>2040</v>
      </c>
      <c r="F1531" s="3" t="s">
        <v>2</v>
      </c>
      <c r="G1531" s="3" t="s">
        <v>20</v>
      </c>
      <c r="H1531">
        <f t="shared" si="47"/>
        <v>1368.26</v>
      </c>
      <c r="I1531" s="3">
        <v>136.82599999999999</v>
      </c>
      <c r="K1531" t="s">
        <v>59</v>
      </c>
      <c r="L1531" t="s">
        <v>1</v>
      </c>
      <c r="M1531">
        <v>2035</v>
      </c>
      <c r="N1531" t="s">
        <v>2</v>
      </c>
      <c r="O1531" t="s">
        <v>6</v>
      </c>
      <c r="P1531">
        <v>50.088000000000001</v>
      </c>
    </row>
    <row r="1532" spans="1:16" x14ac:dyDescent="0.2">
      <c r="A1532" s="3" t="s">
        <v>265</v>
      </c>
      <c r="B1532" t="str">
        <f t="shared" si="46"/>
        <v>ES</v>
      </c>
      <c r="C1532" s="3" t="s">
        <v>19</v>
      </c>
      <c r="D1532" s="3" t="s">
        <v>1</v>
      </c>
      <c r="E1532" s="3">
        <v>2040</v>
      </c>
      <c r="F1532" s="3" t="s">
        <v>4</v>
      </c>
      <c r="G1532" s="3" t="s">
        <v>9</v>
      </c>
      <c r="H1532">
        <f t="shared" si="47"/>
        <v>-141.38</v>
      </c>
      <c r="I1532" s="3">
        <v>14.138</v>
      </c>
      <c r="K1532" t="s">
        <v>59</v>
      </c>
      <c r="L1532" t="s">
        <v>1</v>
      </c>
      <c r="M1532">
        <v>2035</v>
      </c>
      <c r="N1532" t="s">
        <v>4</v>
      </c>
      <c r="O1532" t="s">
        <v>9</v>
      </c>
      <c r="P1532">
        <v>491.26600000000002</v>
      </c>
    </row>
    <row r="1533" spans="1:16" x14ac:dyDescent="0.2">
      <c r="A1533" s="3" t="s">
        <v>265</v>
      </c>
      <c r="B1533" t="str">
        <f t="shared" si="46"/>
        <v>ES</v>
      </c>
      <c r="C1533" s="3" t="s">
        <v>19</v>
      </c>
      <c r="D1533" s="3" t="s">
        <v>1</v>
      </c>
      <c r="E1533" s="3">
        <v>2040</v>
      </c>
      <c r="F1533" s="3" t="s">
        <v>4</v>
      </c>
      <c r="G1533" s="3" t="s">
        <v>5</v>
      </c>
      <c r="H1533">
        <f t="shared" si="47"/>
        <v>-3088.68</v>
      </c>
      <c r="I1533" s="3">
        <v>308.86799999999999</v>
      </c>
      <c r="K1533" t="s">
        <v>59</v>
      </c>
      <c r="L1533" t="s">
        <v>1</v>
      </c>
      <c r="M1533">
        <v>2035</v>
      </c>
      <c r="N1533" t="s">
        <v>4</v>
      </c>
      <c r="O1533" t="s">
        <v>5</v>
      </c>
      <c r="P1533">
        <v>2065.3220000000001</v>
      </c>
    </row>
    <row r="1534" spans="1:16" x14ac:dyDescent="0.2">
      <c r="A1534" s="3" t="s">
        <v>265</v>
      </c>
      <c r="B1534" t="str">
        <f t="shared" si="46"/>
        <v>ES</v>
      </c>
      <c r="C1534" s="3" t="s">
        <v>19</v>
      </c>
      <c r="D1534" s="3" t="s">
        <v>1</v>
      </c>
      <c r="E1534" s="3">
        <v>2040</v>
      </c>
      <c r="F1534" s="3" t="s">
        <v>4</v>
      </c>
      <c r="G1534" s="3" t="s">
        <v>20</v>
      </c>
      <c r="H1534">
        <f t="shared" si="47"/>
        <v>-1382.08</v>
      </c>
      <c r="I1534" s="3">
        <v>138.208</v>
      </c>
      <c r="K1534" t="s">
        <v>59</v>
      </c>
      <c r="L1534" t="s">
        <v>1</v>
      </c>
      <c r="M1534">
        <v>2040</v>
      </c>
      <c r="N1534" t="s">
        <v>2</v>
      </c>
      <c r="O1534" t="s">
        <v>5</v>
      </c>
      <c r="P1534">
        <v>2207.933</v>
      </c>
    </row>
    <row r="1535" spans="1:16" x14ac:dyDescent="0.2">
      <c r="A1535" s="3" t="s">
        <v>265</v>
      </c>
      <c r="B1535" t="str">
        <f t="shared" si="46"/>
        <v>ES</v>
      </c>
      <c r="C1535" s="3" t="s">
        <v>19</v>
      </c>
      <c r="D1535" s="3" t="s">
        <v>6</v>
      </c>
      <c r="E1535" s="3">
        <v>2030</v>
      </c>
      <c r="F1535" s="3" t="s">
        <v>4</v>
      </c>
      <c r="G1535" s="3" t="s">
        <v>10</v>
      </c>
      <c r="H1535">
        <f t="shared" si="47"/>
        <v>-30.81</v>
      </c>
      <c r="I1535" s="3">
        <v>3.081</v>
      </c>
      <c r="K1535" t="s">
        <v>59</v>
      </c>
      <c r="L1535" t="s">
        <v>1</v>
      </c>
      <c r="M1535">
        <v>2040</v>
      </c>
      <c r="N1535" t="s">
        <v>2</v>
      </c>
      <c r="O1535" t="s">
        <v>6</v>
      </c>
      <c r="P1535">
        <v>40.481000000000002</v>
      </c>
    </row>
    <row r="1536" spans="1:16" x14ac:dyDescent="0.2">
      <c r="A1536" s="3" t="s">
        <v>265</v>
      </c>
      <c r="B1536" t="str">
        <f t="shared" si="46"/>
        <v>ES</v>
      </c>
      <c r="C1536" s="3" t="s">
        <v>19</v>
      </c>
      <c r="D1536" s="3" t="s">
        <v>6</v>
      </c>
      <c r="E1536" s="3">
        <v>2035</v>
      </c>
      <c r="F1536" s="3" t="s">
        <v>4</v>
      </c>
      <c r="G1536" s="3" t="s">
        <v>10</v>
      </c>
      <c r="H1536">
        <f t="shared" si="47"/>
        <v>-102.69999999999999</v>
      </c>
      <c r="I1536" s="3">
        <v>10.27</v>
      </c>
      <c r="K1536" t="s">
        <v>59</v>
      </c>
      <c r="L1536" t="s">
        <v>1</v>
      </c>
      <c r="M1536">
        <v>2040</v>
      </c>
      <c r="N1536" t="s">
        <v>4</v>
      </c>
      <c r="O1536" t="s">
        <v>9</v>
      </c>
      <c r="P1536">
        <v>401.63400000000001</v>
      </c>
    </row>
    <row r="1537" spans="1:16" x14ac:dyDescent="0.2">
      <c r="A1537" s="3" t="s">
        <v>265</v>
      </c>
      <c r="B1537" t="str">
        <f t="shared" si="46"/>
        <v>ES</v>
      </c>
      <c r="C1537" s="3" t="s">
        <v>19</v>
      </c>
      <c r="D1537" s="3" t="s">
        <v>6</v>
      </c>
      <c r="E1537" s="3">
        <v>2040</v>
      </c>
      <c r="F1537" s="3" t="s">
        <v>4</v>
      </c>
      <c r="G1537" s="3" t="s">
        <v>10</v>
      </c>
      <c r="H1537">
        <f t="shared" si="47"/>
        <v>-205.39999999999998</v>
      </c>
      <c r="I1537" s="3">
        <v>20.54</v>
      </c>
      <c r="K1537" t="s">
        <v>59</v>
      </c>
      <c r="L1537" t="s">
        <v>1</v>
      </c>
      <c r="M1537">
        <v>2040</v>
      </c>
      <c r="N1537" t="s">
        <v>4</v>
      </c>
      <c r="O1537" t="s">
        <v>5</v>
      </c>
      <c r="P1537">
        <v>1846.78</v>
      </c>
    </row>
    <row r="1538" spans="1:16" x14ac:dyDescent="0.2">
      <c r="A1538" s="3" t="s">
        <v>265</v>
      </c>
      <c r="B1538" t="str">
        <f t="shared" si="46"/>
        <v>ES</v>
      </c>
      <c r="C1538" s="3" t="s">
        <v>21</v>
      </c>
      <c r="D1538" s="3" t="s">
        <v>1</v>
      </c>
      <c r="E1538" s="3">
        <v>2025</v>
      </c>
      <c r="F1538" s="3" t="s">
        <v>2</v>
      </c>
      <c r="G1538" s="3" t="s">
        <v>5</v>
      </c>
      <c r="H1538">
        <f t="shared" si="47"/>
        <v>593.16999999999996</v>
      </c>
      <c r="I1538" s="3">
        <v>59.317</v>
      </c>
      <c r="K1538" t="s">
        <v>59</v>
      </c>
      <c r="L1538" t="s">
        <v>1</v>
      </c>
      <c r="M1538">
        <v>2045</v>
      </c>
      <c r="N1538" t="s">
        <v>2</v>
      </c>
      <c r="O1538" t="s">
        <v>5</v>
      </c>
      <c r="P1538">
        <v>1886.68</v>
      </c>
    </row>
    <row r="1539" spans="1:16" x14ac:dyDescent="0.2">
      <c r="A1539" s="3" t="s">
        <v>265</v>
      </c>
      <c r="B1539" t="str">
        <f t="shared" ref="B1539:B1602" si="48">MID(C1539,1,2)</f>
        <v>ES</v>
      </c>
      <c r="C1539" s="3" t="s">
        <v>21</v>
      </c>
      <c r="D1539" s="3" t="s">
        <v>1</v>
      </c>
      <c r="E1539" s="3">
        <v>2025</v>
      </c>
      <c r="F1539" s="3" t="s">
        <v>2</v>
      </c>
      <c r="G1539" s="3" t="s">
        <v>6</v>
      </c>
      <c r="H1539">
        <f t="shared" ref="H1539:H1602" si="49">IF(F1539="+",I1539,-I1539)*10</f>
        <v>12.110000000000001</v>
      </c>
      <c r="I1539" s="3">
        <v>1.2110000000000001</v>
      </c>
      <c r="K1539" t="s">
        <v>59</v>
      </c>
      <c r="L1539" t="s">
        <v>1</v>
      </c>
      <c r="M1539">
        <v>2045</v>
      </c>
      <c r="N1539" t="s">
        <v>2</v>
      </c>
      <c r="O1539" t="s">
        <v>6</v>
      </c>
      <c r="P1539">
        <v>32.597999999999999</v>
      </c>
    </row>
    <row r="1540" spans="1:16" x14ac:dyDescent="0.2">
      <c r="A1540" s="3" t="s">
        <v>265</v>
      </c>
      <c r="B1540" t="str">
        <f t="shared" si="48"/>
        <v>ES</v>
      </c>
      <c r="C1540" s="3" t="s">
        <v>21</v>
      </c>
      <c r="D1540" s="3" t="s">
        <v>1</v>
      </c>
      <c r="E1540" s="3">
        <v>2025</v>
      </c>
      <c r="F1540" s="3" t="s">
        <v>4</v>
      </c>
      <c r="G1540" s="3" t="s">
        <v>9</v>
      </c>
      <c r="H1540">
        <f t="shared" si="49"/>
        <v>-605.27</v>
      </c>
      <c r="I1540" s="3">
        <v>60.527000000000001</v>
      </c>
      <c r="K1540" t="s">
        <v>59</v>
      </c>
      <c r="L1540" t="s">
        <v>1</v>
      </c>
      <c r="M1540">
        <v>2045</v>
      </c>
      <c r="N1540" t="s">
        <v>4</v>
      </c>
      <c r="O1540" t="s">
        <v>9</v>
      </c>
      <c r="P1540">
        <v>349.63299999999998</v>
      </c>
    </row>
    <row r="1541" spans="1:16" x14ac:dyDescent="0.2">
      <c r="A1541" s="3" t="s">
        <v>265</v>
      </c>
      <c r="B1541" t="str">
        <f t="shared" si="48"/>
        <v>ES</v>
      </c>
      <c r="C1541" s="3" t="s">
        <v>21</v>
      </c>
      <c r="D1541" s="3" t="s">
        <v>1</v>
      </c>
      <c r="E1541" s="3">
        <v>2030</v>
      </c>
      <c r="F1541" s="3" t="s">
        <v>2</v>
      </c>
      <c r="G1541" s="3" t="s">
        <v>5</v>
      </c>
      <c r="H1541">
        <f t="shared" si="49"/>
        <v>328.69</v>
      </c>
      <c r="I1541" s="3">
        <v>32.869</v>
      </c>
      <c r="K1541" t="s">
        <v>59</v>
      </c>
      <c r="L1541" t="s">
        <v>1</v>
      </c>
      <c r="M1541">
        <v>2045</v>
      </c>
      <c r="N1541" t="s">
        <v>4</v>
      </c>
      <c r="O1541" t="s">
        <v>5</v>
      </c>
      <c r="P1541">
        <v>1569.644</v>
      </c>
    </row>
    <row r="1542" spans="1:16" x14ac:dyDescent="0.2">
      <c r="A1542" s="3" t="s">
        <v>265</v>
      </c>
      <c r="B1542" t="str">
        <f t="shared" si="48"/>
        <v>ES</v>
      </c>
      <c r="C1542" s="3" t="s">
        <v>21</v>
      </c>
      <c r="D1542" s="3" t="s">
        <v>1</v>
      </c>
      <c r="E1542" s="3">
        <v>2030</v>
      </c>
      <c r="F1542" s="3" t="s">
        <v>2</v>
      </c>
      <c r="G1542" s="3" t="s">
        <v>6</v>
      </c>
      <c r="H1542">
        <f t="shared" si="49"/>
        <v>2.13</v>
      </c>
      <c r="I1542" s="3">
        <v>0.21299999999999999</v>
      </c>
      <c r="K1542" t="s">
        <v>59</v>
      </c>
      <c r="L1542" t="s">
        <v>1</v>
      </c>
      <c r="M1542">
        <v>2050</v>
      </c>
      <c r="N1542" t="s">
        <v>2</v>
      </c>
      <c r="O1542" t="s">
        <v>5</v>
      </c>
      <c r="P1542">
        <v>1602.2940000000001</v>
      </c>
    </row>
    <row r="1543" spans="1:16" x14ac:dyDescent="0.2">
      <c r="A1543" s="3" t="s">
        <v>265</v>
      </c>
      <c r="B1543" t="str">
        <f t="shared" si="48"/>
        <v>ES</v>
      </c>
      <c r="C1543" s="3" t="s">
        <v>21</v>
      </c>
      <c r="D1543" s="3" t="s">
        <v>1</v>
      </c>
      <c r="E1543" s="3">
        <v>2030</v>
      </c>
      <c r="F1543" s="3" t="s">
        <v>4</v>
      </c>
      <c r="G1543" s="3" t="s">
        <v>9</v>
      </c>
      <c r="H1543">
        <f t="shared" si="49"/>
        <v>-330.82</v>
      </c>
      <c r="I1543" s="3">
        <v>33.082000000000001</v>
      </c>
      <c r="K1543" t="s">
        <v>59</v>
      </c>
      <c r="L1543" t="s">
        <v>1</v>
      </c>
      <c r="M1543">
        <v>2050</v>
      </c>
      <c r="N1543" t="s">
        <v>2</v>
      </c>
      <c r="O1543" t="s">
        <v>6</v>
      </c>
      <c r="P1543">
        <v>27.646000000000001</v>
      </c>
    </row>
    <row r="1544" spans="1:16" x14ac:dyDescent="0.2">
      <c r="A1544" s="3" t="s">
        <v>265</v>
      </c>
      <c r="B1544" t="str">
        <f t="shared" si="48"/>
        <v>ES</v>
      </c>
      <c r="C1544" s="3" t="s">
        <v>21</v>
      </c>
      <c r="D1544" s="3" t="s">
        <v>1</v>
      </c>
      <c r="E1544" s="3">
        <v>2035</v>
      </c>
      <c r="F1544" s="3" t="s">
        <v>2</v>
      </c>
      <c r="G1544" s="3" t="s">
        <v>5</v>
      </c>
      <c r="H1544">
        <f t="shared" si="49"/>
        <v>123.58000000000001</v>
      </c>
      <c r="I1544" s="3">
        <v>12.358000000000001</v>
      </c>
      <c r="K1544" t="s">
        <v>59</v>
      </c>
      <c r="L1544" t="s">
        <v>1</v>
      </c>
      <c r="M1544">
        <v>2050</v>
      </c>
      <c r="N1544" t="s">
        <v>4</v>
      </c>
      <c r="O1544" t="s">
        <v>9</v>
      </c>
      <c r="P1544">
        <v>297.63299999999998</v>
      </c>
    </row>
    <row r="1545" spans="1:16" x14ac:dyDescent="0.2">
      <c r="A1545" s="3" t="s">
        <v>265</v>
      </c>
      <c r="B1545" t="str">
        <f t="shared" si="48"/>
        <v>ES</v>
      </c>
      <c r="C1545" s="3" t="s">
        <v>21</v>
      </c>
      <c r="D1545" s="3" t="s">
        <v>1</v>
      </c>
      <c r="E1545" s="3">
        <v>2035</v>
      </c>
      <c r="F1545" s="3" t="s">
        <v>4</v>
      </c>
      <c r="G1545" s="3" t="s">
        <v>9</v>
      </c>
      <c r="H1545">
        <f t="shared" si="49"/>
        <v>-123.58000000000001</v>
      </c>
      <c r="I1545" s="3">
        <v>12.358000000000001</v>
      </c>
      <c r="K1545" t="s">
        <v>59</v>
      </c>
      <c r="L1545" t="s">
        <v>1</v>
      </c>
      <c r="M1545">
        <v>2050</v>
      </c>
      <c r="N1545" t="s">
        <v>4</v>
      </c>
      <c r="O1545" t="s">
        <v>5</v>
      </c>
      <c r="P1545">
        <v>1332.307</v>
      </c>
    </row>
    <row r="1546" spans="1:16" x14ac:dyDescent="0.2">
      <c r="A1546" s="3" t="s">
        <v>265</v>
      </c>
      <c r="B1546" t="str">
        <f t="shared" si="48"/>
        <v>ES</v>
      </c>
      <c r="C1546" s="3" t="s">
        <v>21</v>
      </c>
      <c r="D1546" s="3" t="s">
        <v>1</v>
      </c>
      <c r="E1546" s="3">
        <v>2040</v>
      </c>
      <c r="F1546" s="3" t="s">
        <v>2</v>
      </c>
      <c r="G1546" s="3" t="s">
        <v>5</v>
      </c>
      <c r="H1546">
        <f t="shared" si="49"/>
        <v>83.33</v>
      </c>
      <c r="I1546" s="3">
        <v>8.3330000000000002</v>
      </c>
      <c r="K1546" t="s">
        <v>59</v>
      </c>
      <c r="L1546" t="s">
        <v>6</v>
      </c>
      <c r="M1546">
        <v>2025</v>
      </c>
      <c r="N1546" t="s">
        <v>2</v>
      </c>
      <c r="O1546" t="s">
        <v>3</v>
      </c>
      <c r="P1546">
        <v>18.413</v>
      </c>
    </row>
    <row r="1547" spans="1:16" x14ac:dyDescent="0.2">
      <c r="A1547" s="3" t="s">
        <v>265</v>
      </c>
      <c r="B1547" t="str">
        <f t="shared" si="48"/>
        <v>ES</v>
      </c>
      <c r="C1547" s="3" t="s">
        <v>21</v>
      </c>
      <c r="D1547" s="3" t="s">
        <v>1</v>
      </c>
      <c r="E1547" s="3">
        <v>2040</v>
      </c>
      <c r="F1547" s="3" t="s">
        <v>4</v>
      </c>
      <c r="G1547" s="3" t="s">
        <v>9</v>
      </c>
      <c r="H1547">
        <f t="shared" si="49"/>
        <v>-83.33</v>
      </c>
      <c r="I1547" s="3">
        <v>8.3330000000000002</v>
      </c>
      <c r="K1547" t="s">
        <v>59</v>
      </c>
      <c r="L1547" t="s">
        <v>6</v>
      </c>
      <c r="M1547">
        <v>2025</v>
      </c>
      <c r="N1547" t="s">
        <v>4</v>
      </c>
      <c r="O1547" t="s">
        <v>1</v>
      </c>
      <c r="P1547">
        <v>18.413</v>
      </c>
    </row>
    <row r="1548" spans="1:16" x14ac:dyDescent="0.2">
      <c r="A1548" s="3" t="s">
        <v>265</v>
      </c>
      <c r="B1548" t="str">
        <f t="shared" si="48"/>
        <v>ES</v>
      </c>
      <c r="C1548" s="3" t="s">
        <v>21</v>
      </c>
      <c r="D1548" s="3" t="s">
        <v>6</v>
      </c>
      <c r="E1548" s="3">
        <v>2025</v>
      </c>
      <c r="F1548" s="3" t="s">
        <v>2</v>
      </c>
      <c r="G1548" s="3" t="s">
        <v>3</v>
      </c>
      <c r="H1548">
        <f t="shared" si="49"/>
        <v>12.110000000000001</v>
      </c>
      <c r="I1548" s="3">
        <v>1.2110000000000001</v>
      </c>
      <c r="K1548" t="s">
        <v>59</v>
      </c>
      <c r="L1548" t="s">
        <v>6</v>
      </c>
      <c r="M1548">
        <v>2030</v>
      </c>
      <c r="N1548" t="s">
        <v>2</v>
      </c>
      <c r="O1548" t="s">
        <v>3</v>
      </c>
      <c r="P1548">
        <v>64.831000000000003</v>
      </c>
    </row>
    <row r="1549" spans="1:16" x14ac:dyDescent="0.2">
      <c r="A1549" s="3" t="s">
        <v>265</v>
      </c>
      <c r="B1549" t="str">
        <f t="shared" si="48"/>
        <v>ES</v>
      </c>
      <c r="C1549" s="3" t="s">
        <v>21</v>
      </c>
      <c r="D1549" s="3" t="s">
        <v>6</v>
      </c>
      <c r="E1549" s="3">
        <v>2025</v>
      </c>
      <c r="F1549" s="3" t="s">
        <v>4</v>
      </c>
      <c r="G1549" s="3" t="s">
        <v>1</v>
      </c>
      <c r="H1549">
        <f t="shared" si="49"/>
        <v>-12.110000000000001</v>
      </c>
      <c r="I1549" s="3">
        <v>1.2110000000000001</v>
      </c>
      <c r="K1549" t="s">
        <v>59</v>
      </c>
      <c r="L1549" t="s">
        <v>6</v>
      </c>
      <c r="M1549">
        <v>2030</v>
      </c>
      <c r="N1549" t="s">
        <v>4</v>
      </c>
      <c r="O1549" t="s">
        <v>10</v>
      </c>
      <c r="P1549">
        <v>6.3289999999999997</v>
      </c>
    </row>
    <row r="1550" spans="1:16" x14ac:dyDescent="0.2">
      <c r="A1550" s="3" t="s">
        <v>265</v>
      </c>
      <c r="B1550" t="str">
        <f t="shared" si="48"/>
        <v>ES</v>
      </c>
      <c r="C1550" s="3" t="s">
        <v>21</v>
      </c>
      <c r="D1550" s="3" t="s">
        <v>6</v>
      </c>
      <c r="E1550" s="3">
        <v>2030</v>
      </c>
      <c r="F1550" s="3" t="s">
        <v>2</v>
      </c>
      <c r="G1550" s="3" t="s">
        <v>3</v>
      </c>
      <c r="H1550">
        <f t="shared" si="49"/>
        <v>5012.67</v>
      </c>
      <c r="I1550" s="3">
        <v>501.267</v>
      </c>
      <c r="K1550" t="s">
        <v>59</v>
      </c>
      <c r="L1550" t="s">
        <v>6</v>
      </c>
      <c r="M1550">
        <v>2030</v>
      </c>
      <c r="N1550" t="s">
        <v>4</v>
      </c>
      <c r="O1550" t="s">
        <v>1</v>
      </c>
      <c r="P1550">
        <v>58.502000000000002</v>
      </c>
    </row>
    <row r="1551" spans="1:16" x14ac:dyDescent="0.2">
      <c r="A1551" s="3" t="s">
        <v>265</v>
      </c>
      <c r="B1551" t="str">
        <f t="shared" si="48"/>
        <v>ES</v>
      </c>
      <c r="C1551" s="3" t="s">
        <v>21</v>
      </c>
      <c r="D1551" s="3" t="s">
        <v>6</v>
      </c>
      <c r="E1551" s="3">
        <v>2030</v>
      </c>
      <c r="F1551" s="3" t="s">
        <v>4</v>
      </c>
      <c r="G1551" s="3" t="s">
        <v>10</v>
      </c>
      <c r="H1551">
        <f t="shared" si="49"/>
        <v>-18.16</v>
      </c>
      <c r="I1551" s="3">
        <v>1.8160000000000001</v>
      </c>
      <c r="K1551" t="s">
        <v>59</v>
      </c>
      <c r="L1551" t="s">
        <v>6</v>
      </c>
      <c r="M1551">
        <v>2035</v>
      </c>
      <c r="N1551" t="s">
        <v>2</v>
      </c>
      <c r="O1551" t="s">
        <v>3</v>
      </c>
      <c r="P1551">
        <v>75.403999999999996</v>
      </c>
    </row>
    <row r="1552" spans="1:16" x14ac:dyDescent="0.2">
      <c r="A1552" s="3" t="s">
        <v>265</v>
      </c>
      <c r="B1552" t="str">
        <f t="shared" si="48"/>
        <v>ES</v>
      </c>
      <c r="C1552" s="3" t="s">
        <v>21</v>
      </c>
      <c r="D1552" s="3" t="s">
        <v>6</v>
      </c>
      <c r="E1552" s="3">
        <v>2030</v>
      </c>
      <c r="F1552" s="3" t="s">
        <v>4</v>
      </c>
      <c r="G1552" s="3" t="s">
        <v>5</v>
      </c>
      <c r="H1552">
        <f t="shared" si="49"/>
        <v>-4835.66</v>
      </c>
      <c r="I1552" s="3">
        <v>483.56599999999997</v>
      </c>
      <c r="K1552" t="s">
        <v>59</v>
      </c>
      <c r="L1552" t="s">
        <v>6</v>
      </c>
      <c r="M1552">
        <v>2035</v>
      </c>
      <c r="N1552" t="s">
        <v>4</v>
      </c>
      <c r="O1552" t="s">
        <v>10</v>
      </c>
      <c r="P1552">
        <v>25.315999999999999</v>
      </c>
    </row>
    <row r="1553" spans="1:16" x14ac:dyDescent="0.2">
      <c r="A1553" s="3" t="s">
        <v>265</v>
      </c>
      <c r="B1553" t="str">
        <f t="shared" si="48"/>
        <v>ES</v>
      </c>
      <c r="C1553" s="3" t="s">
        <v>21</v>
      </c>
      <c r="D1553" s="3" t="s">
        <v>6</v>
      </c>
      <c r="E1553" s="3">
        <v>2030</v>
      </c>
      <c r="F1553" s="3" t="s">
        <v>4</v>
      </c>
      <c r="G1553" s="3" t="s">
        <v>1</v>
      </c>
      <c r="H1553">
        <f t="shared" si="49"/>
        <v>-2.13</v>
      </c>
      <c r="I1553" s="3">
        <v>0.21299999999999999</v>
      </c>
      <c r="K1553" t="s">
        <v>59</v>
      </c>
      <c r="L1553" t="s">
        <v>6</v>
      </c>
      <c r="M1553">
        <v>2035</v>
      </c>
      <c r="N1553" t="s">
        <v>4</v>
      </c>
      <c r="O1553" t="s">
        <v>1</v>
      </c>
      <c r="P1553">
        <v>50.088000000000001</v>
      </c>
    </row>
    <row r="1554" spans="1:16" x14ac:dyDescent="0.2">
      <c r="A1554" s="3" t="s">
        <v>265</v>
      </c>
      <c r="B1554" t="str">
        <f t="shared" si="48"/>
        <v>ES</v>
      </c>
      <c r="C1554" s="3" t="s">
        <v>21</v>
      </c>
      <c r="D1554" s="3" t="s">
        <v>6</v>
      </c>
      <c r="E1554" s="3">
        <v>2035</v>
      </c>
      <c r="F1554" s="3" t="s">
        <v>2</v>
      </c>
      <c r="G1554" s="3" t="s">
        <v>3</v>
      </c>
      <c r="H1554">
        <f t="shared" si="49"/>
        <v>10025.33</v>
      </c>
      <c r="I1554" s="3">
        <v>1002.533</v>
      </c>
      <c r="K1554" t="s">
        <v>59</v>
      </c>
      <c r="L1554" t="s">
        <v>6</v>
      </c>
      <c r="M1554">
        <v>2040</v>
      </c>
      <c r="N1554" t="s">
        <v>2</v>
      </c>
      <c r="O1554" t="s">
        <v>3</v>
      </c>
      <c r="P1554">
        <v>91.113</v>
      </c>
    </row>
    <row r="1555" spans="1:16" x14ac:dyDescent="0.2">
      <c r="A1555" s="3" t="s">
        <v>265</v>
      </c>
      <c r="B1555" t="str">
        <f t="shared" si="48"/>
        <v>ES</v>
      </c>
      <c r="C1555" s="3" t="s">
        <v>21</v>
      </c>
      <c r="D1555" s="3" t="s">
        <v>6</v>
      </c>
      <c r="E1555" s="3">
        <v>2035</v>
      </c>
      <c r="F1555" s="3" t="s">
        <v>4</v>
      </c>
      <c r="G1555" s="3" t="s">
        <v>10</v>
      </c>
      <c r="H1555">
        <f t="shared" si="49"/>
        <v>-60.53</v>
      </c>
      <c r="I1555" s="3">
        <v>6.0529999999999999</v>
      </c>
      <c r="K1555" t="s">
        <v>59</v>
      </c>
      <c r="L1555" t="s">
        <v>6</v>
      </c>
      <c r="M1555">
        <v>2040</v>
      </c>
      <c r="N1555" t="s">
        <v>4</v>
      </c>
      <c r="O1555" t="s">
        <v>10</v>
      </c>
      <c r="P1555">
        <v>50.631999999999998</v>
      </c>
    </row>
    <row r="1556" spans="1:16" x14ac:dyDescent="0.2">
      <c r="A1556" s="3" t="s">
        <v>265</v>
      </c>
      <c r="B1556" t="str">
        <f t="shared" si="48"/>
        <v>ES</v>
      </c>
      <c r="C1556" s="3" t="s">
        <v>21</v>
      </c>
      <c r="D1556" s="3" t="s">
        <v>6</v>
      </c>
      <c r="E1556" s="3">
        <v>2035</v>
      </c>
      <c r="F1556" s="3" t="s">
        <v>4</v>
      </c>
      <c r="G1556" s="3" t="s">
        <v>5</v>
      </c>
      <c r="H1556">
        <f t="shared" si="49"/>
        <v>-9442.4</v>
      </c>
      <c r="I1556" s="3">
        <v>944.24</v>
      </c>
      <c r="K1556" t="s">
        <v>59</v>
      </c>
      <c r="L1556" t="s">
        <v>6</v>
      </c>
      <c r="M1556">
        <v>2040</v>
      </c>
      <c r="N1556" t="s">
        <v>4</v>
      </c>
      <c r="O1556" t="s">
        <v>1</v>
      </c>
      <c r="P1556">
        <v>40.481000000000002</v>
      </c>
    </row>
    <row r="1557" spans="1:16" x14ac:dyDescent="0.2">
      <c r="A1557" s="3" t="s">
        <v>265</v>
      </c>
      <c r="B1557" t="str">
        <f t="shared" si="48"/>
        <v>ES</v>
      </c>
      <c r="C1557" s="3" t="s">
        <v>21</v>
      </c>
      <c r="D1557" s="3" t="s">
        <v>6</v>
      </c>
      <c r="E1557" s="3">
        <v>2040</v>
      </c>
      <c r="F1557" s="3" t="s">
        <v>2</v>
      </c>
      <c r="G1557" s="3" t="s">
        <v>3</v>
      </c>
      <c r="H1557">
        <f t="shared" si="49"/>
        <v>15038</v>
      </c>
      <c r="I1557" s="3">
        <v>1503.8</v>
      </c>
      <c r="K1557" t="s">
        <v>59</v>
      </c>
      <c r="L1557" t="s">
        <v>6</v>
      </c>
      <c r="M1557">
        <v>2045</v>
      </c>
      <c r="N1557" t="s">
        <v>2</v>
      </c>
      <c r="O1557" t="s">
        <v>3</v>
      </c>
      <c r="P1557">
        <v>108.54600000000001</v>
      </c>
    </row>
    <row r="1558" spans="1:16" x14ac:dyDescent="0.2">
      <c r="A1558" s="3" t="s">
        <v>265</v>
      </c>
      <c r="B1558" t="str">
        <f t="shared" si="48"/>
        <v>ES</v>
      </c>
      <c r="C1558" s="3" t="s">
        <v>21</v>
      </c>
      <c r="D1558" s="3" t="s">
        <v>6</v>
      </c>
      <c r="E1558" s="3">
        <v>2040</v>
      </c>
      <c r="F1558" s="3" t="s">
        <v>4</v>
      </c>
      <c r="G1558" s="3" t="s">
        <v>10</v>
      </c>
      <c r="H1558">
        <f t="shared" si="49"/>
        <v>-121.05000000000001</v>
      </c>
      <c r="I1558" s="3">
        <v>12.105</v>
      </c>
      <c r="K1558" t="s">
        <v>59</v>
      </c>
      <c r="L1558" t="s">
        <v>6</v>
      </c>
      <c r="M1558">
        <v>2045</v>
      </c>
      <c r="N1558" t="s">
        <v>4</v>
      </c>
      <c r="O1558" t="s">
        <v>10</v>
      </c>
      <c r="P1558">
        <v>75.947999999999993</v>
      </c>
    </row>
    <row r="1559" spans="1:16" x14ac:dyDescent="0.2">
      <c r="A1559" s="3" t="s">
        <v>265</v>
      </c>
      <c r="B1559" t="str">
        <f t="shared" si="48"/>
        <v>ES</v>
      </c>
      <c r="C1559" s="3" t="s">
        <v>21</v>
      </c>
      <c r="D1559" s="3" t="s">
        <v>6</v>
      </c>
      <c r="E1559" s="3">
        <v>2040</v>
      </c>
      <c r="F1559" s="3" t="s">
        <v>4</v>
      </c>
      <c r="G1559" s="3" t="s">
        <v>5</v>
      </c>
      <c r="H1559">
        <f t="shared" si="49"/>
        <v>-13872.13</v>
      </c>
      <c r="I1559" s="3">
        <v>1387.213</v>
      </c>
      <c r="K1559" t="s">
        <v>59</v>
      </c>
      <c r="L1559" t="s">
        <v>6</v>
      </c>
      <c r="M1559">
        <v>2045</v>
      </c>
      <c r="N1559" t="s">
        <v>4</v>
      </c>
      <c r="O1559" t="s">
        <v>1</v>
      </c>
      <c r="P1559">
        <v>32.597999999999999</v>
      </c>
    </row>
    <row r="1560" spans="1:16" x14ac:dyDescent="0.2">
      <c r="A1560" s="3" t="s">
        <v>265</v>
      </c>
      <c r="B1560" t="str">
        <f t="shared" si="48"/>
        <v>ES</v>
      </c>
      <c r="C1560" s="3" t="s">
        <v>22</v>
      </c>
      <c r="D1560" s="3" t="s">
        <v>1</v>
      </c>
      <c r="E1560" s="3">
        <v>2025</v>
      </c>
      <c r="F1560" s="3" t="s">
        <v>2</v>
      </c>
      <c r="G1560" s="3" t="s">
        <v>5</v>
      </c>
      <c r="H1560">
        <f t="shared" si="49"/>
        <v>6821.16</v>
      </c>
      <c r="I1560" s="3">
        <v>682.11599999999999</v>
      </c>
      <c r="K1560" t="s">
        <v>59</v>
      </c>
      <c r="L1560" t="s">
        <v>6</v>
      </c>
      <c r="M1560">
        <v>2050</v>
      </c>
      <c r="N1560" t="s">
        <v>2</v>
      </c>
      <c r="O1560" t="s">
        <v>3</v>
      </c>
      <c r="P1560">
        <v>131.74</v>
      </c>
    </row>
    <row r="1561" spans="1:16" x14ac:dyDescent="0.2">
      <c r="A1561" s="3" t="s">
        <v>265</v>
      </c>
      <c r="B1561" t="str">
        <f t="shared" si="48"/>
        <v>ES</v>
      </c>
      <c r="C1561" s="3" t="s">
        <v>22</v>
      </c>
      <c r="D1561" s="3" t="s">
        <v>1</v>
      </c>
      <c r="E1561" s="3">
        <v>2025</v>
      </c>
      <c r="F1561" s="3" t="s">
        <v>4</v>
      </c>
      <c r="G1561" s="3" t="s">
        <v>9</v>
      </c>
      <c r="H1561">
        <f t="shared" si="49"/>
        <v>-4197.0999999999995</v>
      </c>
      <c r="I1561" s="3">
        <v>419.71</v>
      </c>
      <c r="K1561" t="s">
        <v>59</v>
      </c>
      <c r="L1561" t="s">
        <v>6</v>
      </c>
      <c r="M1561">
        <v>2050</v>
      </c>
      <c r="N1561" t="s">
        <v>2</v>
      </c>
      <c r="O1561" t="s">
        <v>5</v>
      </c>
      <c r="P1561">
        <v>22.486000000000001</v>
      </c>
    </row>
    <row r="1562" spans="1:16" x14ac:dyDescent="0.2">
      <c r="A1562" s="3" t="s">
        <v>265</v>
      </c>
      <c r="B1562" t="str">
        <f t="shared" si="48"/>
        <v>ES</v>
      </c>
      <c r="C1562" s="3" t="s">
        <v>22</v>
      </c>
      <c r="D1562" s="3" t="s">
        <v>1</v>
      </c>
      <c r="E1562" s="3">
        <v>2025</v>
      </c>
      <c r="F1562" s="3" t="s">
        <v>4</v>
      </c>
      <c r="G1562" s="3" t="s">
        <v>5</v>
      </c>
      <c r="H1562">
        <f t="shared" si="49"/>
        <v>-2624.06</v>
      </c>
      <c r="I1562" s="3">
        <v>262.40600000000001</v>
      </c>
      <c r="K1562" t="s">
        <v>59</v>
      </c>
      <c r="L1562" t="s">
        <v>6</v>
      </c>
      <c r="M1562">
        <v>2050</v>
      </c>
      <c r="N1562" t="s">
        <v>4</v>
      </c>
      <c r="O1562" t="s">
        <v>10</v>
      </c>
      <c r="P1562">
        <v>126.58</v>
      </c>
    </row>
    <row r="1563" spans="1:16" x14ac:dyDescent="0.2">
      <c r="A1563" s="3" t="s">
        <v>265</v>
      </c>
      <c r="B1563" t="str">
        <f t="shared" si="48"/>
        <v>ES</v>
      </c>
      <c r="C1563" s="3" t="s">
        <v>22</v>
      </c>
      <c r="D1563" s="3" t="s">
        <v>1</v>
      </c>
      <c r="E1563" s="3">
        <v>2030</v>
      </c>
      <c r="F1563" s="3" t="s">
        <v>2</v>
      </c>
      <c r="G1563" s="3" t="s">
        <v>5</v>
      </c>
      <c r="H1563">
        <f t="shared" si="49"/>
        <v>3611.15</v>
      </c>
      <c r="I1563" s="3">
        <v>361.11500000000001</v>
      </c>
      <c r="K1563" t="s">
        <v>59</v>
      </c>
      <c r="L1563" t="s">
        <v>6</v>
      </c>
      <c r="M1563">
        <v>2050</v>
      </c>
      <c r="N1563" t="s">
        <v>4</v>
      </c>
      <c r="O1563" t="s">
        <v>1</v>
      </c>
      <c r="P1563">
        <v>27.646000000000001</v>
      </c>
    </row>
    <row r="1564" spans="1:16" x14ac:dyDescent="0.2">
      <c r="A1564" s="3" t="s">
        <v>265</v>
      </c>
      <c r="B1564" t="str">
        <f t="shared" si="48"/>
        <v>ES</v>
      </c>
      <c r="C1564" s="3" t="s">
        <v>22</v>
      </c>
      <c r="D1564" s="3" t="s">
        <v>1</v>
      </c>
      <c r="E1564" s="3">
        <v>2030</v>
      </c>
      <c r="F1564" s="3" t="s">
        <v>4</v>
      </c>
      <c r="G1564" s="3" t="s">
        <v>9</v>
      </c>
      <c r="H1564">
        <f t="shared" si="49"/>
        <v>-2293.96</v>
      </c>
      <c r="I1564" s="3">
        <v>229.39599999999999</v>
      </c>
      <c r="K1564" t="s">
        <v>60</v>
      </c>
      <c r="L1564" t="s">
        <v>1</v>
      </c>
      <c r="M1564">
        <v>2025</v>
      </c>
      <c r="N1564" t="s">
        <v>2</v>
      </c>
      <c r="O1564" t="s">
        <v>3</v>
      </c>
      <c r="P1564">
        <v>62.414999999999999</v>
      </c>
    </row>
    <row r="1565" spans="1:16" x14ac:dyDescent="0.2">
      <c r="A1565" s="3" t="s">
        <v>265</v>
      </c>
      <c r="B1565" t="str">
        <f t="shared" si="48"/>
        <v>ES</v>
      </c>
      <c r="C1565" s="3" t="s">
        <v>22</v>
      </c>
      <c r="D1565" s="3" t="s">
        <v>1</v>
      </c>
      <c r="E1565" s="3">
        <v>2030</v>
      </c>
      <c r="F1565" s="3" t="s">
        <v>4</v>
      </c>
      <c r="G1565" s="3" t="s">
        <v>5</v>
      </c>
      <c r="H1565">
        <f t="shared" si="49"/>
        <v>-1317.19</v>
      </c>
      <c r="I1565" s="3">
        <v>131.71899999999999</v>
      </c>
      <c r="K1565" t="s">
        <v>60</v>
      </c>
      <c r="L1565" t="s">
        <v>1</v>
      </c>
      <c r="M1565">
        <v>2025</v>
      </c>
      <c r="N1565" t="s">
        <v>4</v>
      </c>
      <c r="O1565" t="s">
        <v>5</v>
      </c>
      <c r="P1565">
        <v>62.414999999999999</v>
      </c>
    </row>
    <row r="1566" spans="1:16" x14ac:dyDescent="0.2">
      <c r="A1566" s="3" t="s">
        <v>265</v>
      </c>
      <c r="B1566" t="str">
        <f t="shared" si="48"/>
        <v>ES</v>
      </c>
      <c r="C1566" s="3" t="s">
        <v>22</v>
      </c>
      <c r="D1566" s="3" t="s">
        <v>1</v>
      </c>
      <c r="E1566" s="3">
        <v>2035</v>
      </c>
      <c r="F1566" s="3" t="s">
        <v>2</v>
      </c>
      <c r="G1566" s="3" t="s">
        <v>5</v>
      </c>
      <c r="H1566">
        <f t="shared" si="49"/>
        <v>5550.9900000000007</v>
      </c>
      <c r="I1566" s="3">
        <v>555.09900000000005</v>
      </c>
      <c r="K1566" t="s">
        <v>60</v>
      </c>
      <c r="L1566" t="s">
        <v>1</v>
      </c>
      <c r="M1566">
        <v>2035</v>
      </c>
      <c r="N1566" t="s">
        <v>2</v>
      </c>
      <c r="O1566" t="s">
        <v>3</v>
      </c>
      <c r="P1566">
        <v>62.414999999999999</v>
      </c>
    </row>
    <row r="1567" spans="1:16" x14ac:dyDescent="0.2">
      <c r="A1567" s="3" t="s">
        <v>265</v>
      </c>
      <c r="B1567" t="str">
        <f t="shared" si="48"/>
        <v>ES</v>
      </c>
      <c r="C1567" s="3" t="s">
        <v>22</v>
      </c>
      <c r="D1567" s="3" t="s">
        <v>1</v>
      </c>
      <c r="E1567" s="3">
        <v>2035</v>
      </c>
      <c r="F1567" s="3" t="s">
        <v>4</v>
      </c>
      <c r="G1567" s="3" t="s">
        <v>9</v>
      </c>
      <c r="H1567">
        <f t="shared" si="49"/>
        <v>-856.94</v>
      </c>
      <c r="I1567" s="3">
        <v>85.694000000000003</v>
      </c>
      <c r="K1567" t="s">
        <v>60</v>
      </c>
      <c r="L1567" t="s">
        <v>1</v>
      </c>
      <c r="M1567">
        <v>2035</v>
      </c>
      <c r="N1567" t="s">
        <v>2</v>
      </c>
      <c r="O1567" t="s">
        <v>6</v>
      </c>
      <c r="P1567">
        <v>1.274</v>
      </c>
    </row>
    <row r="1568" spans="1:16" x14ac:dyDescent="0.2">
      <c r="A1568" s="3" t="s">
        <v>265</v>
      </c>
      <c r="B1568" t="str">
        <f t="shared" si="48"/>
        <v>ES</v>
      </c>
      <c r="C1568" s="3" t="s">
        <v>22</v>
      </c>
      <c r="D1568" s="3" t="s">
        <v>1</v>
      </c>
      <c r="E1568" s="3">
        <v>2035</v>
      </c>
      <c r="F1568" s="3" t="s">
        <v>4</v>
      </c>
      <c r="G1568" s="3" t="s">
        <v>5</v>
      </c>
      <c r="H1568">
        <f t="shared" si="49"/>
        <v>-4694.0499999999993</v>
      </c>
      <c r="I1568" s="3">
        <v>469.40499999999997</v>
      </c>
      <c r="K1568" t="s">
        <v>60</v>
      </c>
      <c r="L1568" t="s">
        <v>1</v>
      </c>
      <c r="M1568">
        <v>2035</v>
      </c>
      <c r="N1568" t="s">
        <v>4</v>
      </c>
      <c r="O1568" t="s">
        <v>5</v>
      </c>
      <c r="P1568">
        <v>63.689</v>
      </c>
    </row>
    <row r="1569" spans="1:16" x14ac:dyDescent="0.2">
      <c r="A1569" s="3" t="s">
        <v>265</v>
      </c>
      <c r="B1569" t="str">
        <f t="shared" si="48"/>
        <v>ES</v>
      </c>
      <c r="C1569" s="3" t="s">
        <v>22</v>
      </c>
      <c r="D1569" s="3" t="s">
        <v>1</v>
      </c>
      <c r="E1569" s="3">
        <v>2040</v>
      </c>
      <c r="F1569" s="3" t="s">
        <v>2</v>
      </c>
      <c r="G1569" s="3" t="s">
        <v>5</v>
      </c>
      <c r="H1569">
        <f t="shared" si="49"/>
        <v>3661.1900000000005</v>
      </c>
      <c r="I1569" s="3">
        <v>366.11900000000003</v>
      </c>
      <c r="K1569" t="s">
        <v>60</v>
      </c>
      <c r="L1569" t="s">
        <v>1</v>
      </c>
      <c r="M1569">
        <v>2040</v>
      </c>
      <c r="N1569" t="s">
        <v>2</v>
      </c>
      <c r="O1569" t="s">
        <v>3</v>
      </c>
      <c r="P1569">
        <v>62.414999999999999</v>
      </c>
    </row>
    <row r="1570" spans="1:16" x14ac:dyDescent="0.2">
      <c r="A1570" s="3" t="s">
        <v>265</v>
      </c>
      <c r="B1570" t="str">
        <f t="shared" si="48"/>
        <v>ES</v>
      </c>
      <c r="C1570" s="3" t="s">
        <v>22</v>
      </c>
      <c r="D1570" s="3" t="s">
        <v>1</v>
      </c>
      <c r="E1570" s="3">
        <v>2040</v>
      </c>
      <c r="F1570" s="3" t="s">
        <v>4</v>
      </c>
      <c r="G1570" s="3" t="s">
        <v>9</v>
      </c>
      <c r="H1570">
        <f t="shared" si="49"/>
        <v>-577.79999999999995</v>
      </c>
      <c r="I1570" s="3">
        <v>57.78</v>
      </c>
      <c r="K1570" t="s">
        <v>60</v>
      </c>
      <c r="L1570" t="s">
        <v>1</v>
      </c>
      <c r="M1570">
        <v>2040</v>
      </c>
      <c r="N1570" t="s">
        <v>2</v>
      </c>
      <c r="O1570" t="s">
        <v>6</v>
      </c>
      <c r="P1570">
        <v>1.274</v>
      </c>
    </row>
    <row r="1571" spans="1:16" x14ac:dyDescent="0.2">
      <c r="A1571" s="3" t="s">
        <v>265</v>
      </c>
      <c r="B1571" t="str">
        <f t="shared" si="48"/>
        <v>ES</v>
      </c>
      <c r="C1571" s="3" t="s">
        <v>22</v>
      </c>
      <c r="D1571" s="3" t="s">
        <v>1</v>
      </c>
      <c r="E1571" s="3">
        <v>2040</v>
      </c>
      <c r="F1571" s="3" t="s">
        <v>4</v>
      </c>
      <c r="G1571" s="3" t="s">
        <v>5</v>
      </c>
      <c r="H1571">
        <f t="shared" si="49"/>
        <v>-3083.39</v>
      </c>
      <c r="I1571" s="3">
        <v>308.339</v>
      </c>
      <c r="K1571" t="s">
        <v>60</v>
      </c>
      <c r="L1571" t="s">
        <v>1</v>
      </c>
      <c r="M1571">
        <v>2040</v>
      </c>
      <c r="N1571" t="s">
        <v>4</v>
      </c>
      <c r="O1571" t="s">
        <v>5</v>
      </c>
      <c r="P1571">
        <v>63.689</v>
      </c>
    </row>
    <row r="1572" spans="1:16" x14ac:dyDescent="0.2">
      <c r="A1572" s="3" t="s">
        <v>265</v>
      </c>
      <c r="B1572" t="str">
        <f t="shared" si="48"/>
        <v>ES</v>
      </c>
      <c r="C1572" s="3" t="s">
        <v>22</v>
      </c>
      <c r="D1572" s="3" t="s">
        <v>6</v>
      </c>
      <c r="E1572" s="3">
        <v>2030</v>
      </c>
      <c r="F1572" s="3" t="s">
        <v>2</v>
      </c>
      <c r="G1572" s="3" t="s">
        <v>3</v>
      </c>
      <c r="H1572">
        <f t="shared" si="49"/>
        <v>73</v>
      </c>
      <c r="I1572" s="3">
        <v>7.3</v>
      </c>
      <c r="K1572" t="s">
        <v>60</v>
      </c>
      <c r="L1572" t="s">
        <v>1</v>
      </c>
      <c r="M1572">
        <v>2045</v>
      </c>
      <c r="N1572" t="s">
        <v>2</v>
      </c>
      <c r="O1572" t="s">
        <v>3</v>
      </c>
      <c r="P1572">
        <v>62.414999999999999</v>
      </c>
    </row>
    <row r="1573" spans="1:16" x14ac:dyDescent="0.2">
      <c r="A1573" s="3" t="s">
        <v>265</v>
      </c>
      <c r="B1573" t="str">
        <f t="shared" si="48"/>
        <v>ES</v>
      </c>
      <c r="C1573" s="3" t="s">
        <v>22</v>
      </c>
      <c r="D1573" s="3" t="s">
        <v>6</v>
      </c>
      <c r="E1573" s="3">
        <v>2030</v>
      </c>
      <c r="F1573" s="3" t="s">
        <v>2</v>
      </c>
      <c r="G1573" s="3" t="s">
        <v>5</v>
      </c>
      <c r="H1573">
        <f t="shared" si="49"/>
        <v>6718.7699999999995</v>
      </c>
      <c r="I1573" s="3">
        <v>671.87699999999995</v>
      </c>
      <c r="K1573" t="s">
        <v>60</v>
      </c>
      <c r="L1573" t="s">
        <v>1</v>
      </c>
      <c r="M1573">
        <v>2045</v>
      </c>
      <c r="N1573" t="s">
        <v>2</v>
      </c>
      <c r="O1573" t="s">
        <v>6</v>
      </c>
      <c r="P1573">
        <v>1.274</v>
      </c>
    </row>
    <row r="1574" spans="1:16" x14ac:dyDescent="0.2">
      <c r="A1574" s="3" t="s">
        <v>265</v>
      </c>
      <c r="B1574" t="str">
        <f t="shared" si="48"/>
        <v>ES</v>
      </c>
      <c r="C1574" s="3" t="s">
        <v>22</v>
      </c>
      <c r="D1574" s="3" t="s">
        <v>6</v>
      </c>
      <c r="E1574" s="3">
        <v>2030</v>
      </c>
      <c r="F1574" s="3" t="s">
        <v>4</v>
      </c>
      <c r="G1574" s="3" t="s">
        <v>10</v>
      </c>
      <c r="H1574">
        <f t="shared" si="49"/>
        <v>-125.91</v>
      </c>
      <c r="I1574" s="3">
        <v>12.590999999999999</v>
      </c>
      <c r="K1574" t="s">
        <v>60</v>
      </c>
      <c r="L1574" t="s">
        <v>1</v>
      </c>
      <c r="M1574">
        <v>2045</v>
      </c>
      <c r="N1574" t="s">
        <v>4</v>
      </c>
      <c r="O1574" t="s">
        <v>5</v>
      </c>
      <c r="P1574">
        <v>63.689</v>
      </c>
    </row>
    <row r="1575" spans="1:16" x14ac:dyDescent="0.2">
      <c r="A1575" s="3" t="s">
        <v>265</v>
      </c>
      <c r="B1575" t="str">
        <f t="shared" si="48"/>
        <v>ES</v>
      </c>
      <c r="C1575" s="3" t="s">
        <v>22</v>
      </c>
      <c r="D1575" s="3" t="s">
        <v>6</v>
      </c>
      <c r="E1575" s="3">
        <v>2030</v>
      </c>
      <c r="F1575" s="3" t="s">
        <v>4</v>
      </c>
      <c r="G1575" s="3" t="s">
        <v>5</v>
      </c>
      <c r="H1575">
        <f t="shared" si="49"/>
        <v>-6791.77</v>
      </c>
      <c r="I1575" s="3">
        <v>679.17700000000002</v>
      </c>
      <c r="K1575" t="s">
        <v>60</v>
      </c>
      <c r="L1575" t="s">
        <v>1</v>
      </c>
      <c r="M1575">
        <v>2050</v>
      </c>
      <c r="N1575" t="s">
        <v>2</v>
      </c>
      <c r="O1575" t="s">
        <v>3</v>
      </c>
      <c r="P1575">
        <v>62.414999999999999</v>
      </c>
    </row>
    <row r="1576" spans="1:16" x14ac:dyDescent="0.2">
      <c r="A1576" s="3" t="s">
        <v>265</v>
      </c>
      <c r="B1576" t="str">
        <f t="shared" si="48"/>
        <v>ES</v>
      </c>
      <c r="C1576" s="3" t="s">
        <v>22</v>
      </c>
      <c r="D1576" s="3" t="s">
        <v>6</v>
      </c>
      <c r="E1576" s="3">
        <v>2035</v>
      </c>
      <c r="F1576" s="3" t="s">
        <v>2</v>
      </c>
      <c r="G1576" s="3" t="s">
        <v>3</v>
      </c>
      <c r="H1576">
        <f t="shared" si="49"/>
        <v>146</v>
      </c>
      <c r="I1576" s="3">
        <v>14.6</v>
      </c>
      <c r="K1576" t="s">
        <v>60</v>
      </c>
      <c r="L1576" t="s">
        <v>1</v>
      </c>
      <c r="M1576">
        <v>2050</v>
      </c>
      <c r="N1576" t="s">
        <v>2</v>
      </c>
      <c r="O1576" t="s">
        <v>6</v>
      </c>
      <c r="P1576">
        <v>1.274</v>
      </c>
    </row>
    <row r="1577" spans="1:16" x14ac:dyDescent="0.2">
      <c r="A1577" s="3" t="s">
        <v>265</v>
      </c>
      <c r="B1577" t="str">
        <f t="shared" si="48"/>
        <v>ES</v>
      </c>
      <c r="C1577" s="3" t="s">
        <v>22</v>
      </c>
      <c r="D1577" s="3" t="s">
        <v>6</v>
      </c>
      <c r="E1577" s="3">
        <v>2035</v>
      </c>
      <c r="F1577" s="3" t="s">
        <v>2</v>
      </c>
      <c r="G1577" s="3" t="s">
        <v>5</v>
      </c>
      <c r="H1577">
        <f t="shared" si="49"/>
        <v>11127.470000000001</v>
      </c>
      <c r="I1577" s="3">
        <v>1112.7470000000001</v>
      </c>
      <c r="K1577" t="s">
        <v>60</v>
      </c>
      <c r="L1577" t="s">
        <v>1</v>
      </c>
      <c r="M1577">
        <v>2050</v>
      </c>
      <c r="N1577" t="s">
        <v>4</v>
      </c>
      <c r="O1577" t="s">
        <v>5</v>
      </c>
      <c r="P1577">
        <v>63.689</v>
      </c>
    </row>
    <row r="1578" spans="1:16" x14ac:dyDescent="0.2">
      <c r="A1578" s="3" t="s">
        <v>265</v>
      </c>
      <c r="B1578" t="str">
        <f t="shared" si="48"/>
        <v>ES</v>
      </c>
      <c r="C1578" s="3" t="s">
        <v>22</v>
      </c>
      <c r="D1578" s="3" t="s">
        <v>6</v>
      </c>
      <c r="E1578" s="3">
        <v>2035</v>
      </c>
      <c r="F1578" s="3" t="s">
        <v>4</v>
      </c>
      <c r="G1578" s="3" t="s">
        <v>10</v>
      </c>
      <c r="H1578">
        <f t="shared" si="49"/>
        <v>-419.71</v>
      </c>
      <c r="I1578" s="3">
        <v>41.970999999999997</v>
      </c>
      <c r="K1578" t="s">
        <v>60</v>
      </c>
      <c r="L1578" t="s">
        <v>6</v>
      </c>
      <c r="M1578">
        <v>2030</v>
      </c>
      <c r="N1578" t="s">
        <v>2</v>
      </c>
      <c r="O1578" t="s">
        <v>3</v>
      </c>
      <c r="P1578">
        <v>17.521999999999998</v>
      </c>
    </row>
    <row r="1579" spans="1:16" x14ac:dyDescent="0.2">
      <c r="A1579" s="3" t="s">
        <v>265</v>
      </c>
      <c r="B1579" t="str">
        <f t="shared" si="48"/>
        <v>ES</v>
      </c>
      <c r="C1579" s="3" t="s">
        <v>22</v>
      </c>
      <c r="D1579" s="3" t="s">
        <v>6</v>
      </c>
      <c r="E1579" s="3">
        <v>2035</v>
      </c>
      <c r="F1579" s="3" t="s">
        <v>4</v>
      </c>
      <c r="G1579" s="3" t="s">
        <v>5</v>
      </c>
      <c r="H1579">
        <f t="shared" si="49"/>
        <v>-11273.47</v>
      </c>
      <c r="I1579" s="3">
        <v>1127.347</v>
      </c>
      <c r="K1579" t="s">
        <v>60</v>
      </c>
      <c r="L1579" t="s">
        <v>6</v>
      </c>
      <c r="M1579">
        <v>2030</v>
      </c>
      <c r="N1579" t="s">
        <v>4</v>
      </c>
      <c r="O1579" t="s">
        <v>5</v>
      </c>
      <c r="P1579">
        <v>17.521999999999998</v>
      </c>
    </row>
    <row r="1580" spans="1:16" x14ac:dyDescent="0.2">
      <c r="A1580" s="3" t="s">
        <v>265</v>
      </c>
      <c r="B1580" t="str">
        <f t="shared" si="48"/>
        <v>ES</v>
      </c>
      <c r="C1580" s="3" t="s">
        <v>22</v>
      </c>
      <c r="D1580" s="3" t="s">
        <v>6</v>
      </c>
      <c r="E1580" s="3">
        <v>2040</v>
      </c>
      <c r="F1580" s="3" t="s">
        <v>2</v>
      </c>
      <c r="G1580" s="3" t="s">
        <v>3</v>
      </c>
      <c r="H1580">
        <f t="shared" si="49"/>
        <v>219</v>
      </c>
      <c r="I1580" s="3">
        <v>21.9</v>
      </c>
      <c r="K1580" t="s">
        <v>60</v>
      </c>
      <c r="L1580" t="s">
        <v>6</v>
      </c>
      <c r="M1580">
        <v>2035</v>
      </c>
      <c r="N1580" t="s">
        <v>2</v>
      </c>
      <c r="O1580" t="s">
        <v>3</v>
      </c>
      <c r="P1580">
        <v>83.75</v>
      </c>
    </row>
    <row r="1581" spans="1:16" x14ac:dyDescent="0.2">
      <c r="A1581" s="3" t="s">
        <v>265</v>
      </c>
      <c r="B1581" t="str">
        <f t="shared" si="48"/>
        <v>ES</v>
      </c>
      <c r="C1581" s="3" t="s">
        <v>22</v>
      </c>
      <c r="D1581" s="3" t="s">
        <v>6</v>
      </c>
      <c r="E1581" s="3">
        <v>2040</v>
      </c>
      <c r="F1581" s="3" t="s">
        <v>2</v>
      </c>
      <c r="G1581" s="3" t="s">
        <v>5</v>
      </c>
      <c r="H1581">
        <f t="shared" si="49"/>
        <v>18876.46</v>
      </c>
      <c r="I1581" s="3">
        <v>1887.646</v>
      </c>
      <c r="K1581" t="s">
        <v>60</v>
      </c>
      <c r="L1581" t="s">
        <v>6</v>
      </c>
      <c r="M1581">
        <v>2035</v>
      </c>
      <c r="N1581" t="s">
        <v>4</v>
      </c>
      <c r="O1581" t="s">
        <v>5</v>
      </c>
      <c r="P1581">
        <v>82.475999999999999</v>
      </c>
    </row>
    <row r="1582" spans="1:16" x14ac:dyDescent="0.2">
      <c r="A1582" s="3" t="s">
        <v>265</v>
      </c>
      <c r="B1582" t="str">
        <f t="shared" si="48"/>
        <v>ES</v>
      </c>
      <c r="C1582" s="3" t="s">
        <v>22</v>
      </c>
      <c r="D1582" s="3" t="s">
        <v>6</v>
      </c>
      <c r="E1582" s="3">
        <v>2040</v>
      </c>
      <c r="F1582" s="3" t="s">
        <v>4</v>
      </c>
      <c r="G1582" s="3" t="s">
        <v>10</v>
      </c>
      <c r="H1582">
        <f t="shared" si="49"/>
        <v>-839.42</v>
      </c>
      <c r="I1582" s="3">
        <v>83.941999999999993</v>
      </c>
      <c r="K1582" t="s">
        <v>60</v>
      </c>
      <c r="L1582" t="s">
        <v>6</v>
      </c>
      <c r="M1582">
        <v>2035</v>
      </c>
      <c r="N1582" t="s">
        <v>4</v>
      </c>
      <c r="O1582" t="s">
        <v>1</v>
      </c>
      <c r="P1582">
        <v>1.274</v>
      </c>
    </row>
    <row r="1583" spans="1:16" x14ac:dyDescent="0.2">
      <c r="A1583" s="3" t="s">
        <v>265</v>
      </c>
      <c r="B1583" t="str">
        <f t="shared" si="48"/>
        <v>ES</v>
      </c>
      <c r="C1583" s="3" t="s">
        <v>22</v>
      </c>
      <c r="D1583" s="3" t="s">
        <v>6</v>
      </c>
      <c r="E1583" s="3">
        <v>2040</v>
      </c>
      <c r="F1583" s="3" t="s">
        <v>4</v>
      </c>
      <c r="G1583" s="3" t="s">
        <v>5</v>
      </c>
      <c r="H1583">
        <f t="shared" si="49"/>
        <v>-19095.46</v>
      </c>
      <c r="I1583" s="3">
        <v>1909.546</v>
      </c>
      <c r="K1583" t="s">
        <v>60</v>
      </c>
      <c r="L1583" t="s">
        <v>6</v>
      </c>
      <c r="M1583">
        <v>2040</v>
      </c>
      <c r="N1583" t="s">
        <v>2</v>
      </c>
      <c r="O1583" t="s">
        <v>3</v>
      </c>
      <c r="P1583">
        <v>166.227</v>
      </c>
    </row>
    <row r="1584" spans="1:16" x14ac:dyDescent="0.2">
      <c r="A1584" s="3" t="s">
        <v>265</v>
      </c>
      <c r="B1584" t="str">
        <f t="shared" si="48"/>
        <v>ES</v>
      </c>
      <c r="C1584" s="3" t="s">
        <v>23</v>
      </c>
      <c r="D1584" s="3" t="s">
        <v>1</v>
      </c>
      <c r="E1584" s="3">
        <v>2025</v>
      </c>
      <c r="F1584" s="3" t="s">
        <v>2</v>
      </c>
      <c r="G1584" s="3" t="s">
        <v>5</v>
      </c>
      <c r="H1584">
        <f t="shared" si="49"/>
        <v>7589.04</v>
      </c>
      <c r="I1584" s="3">
        <v>758.904</v>
      </c>
      <c r="K1584" t="s">
        <v>60</v>
      </c>
      <c r="L1584" t="s">
        <v>6</v>
      </c>
      <c r="M1584">
        <v>2040</v>
      </c>
      <c r="N1584" t="s">
        <v>4</v>
      </c>
      <c r="O1584" t="s">
        <v>5</v>
      </c>
      <c r="P1584">
        <v>164.953</v>
      </c>
    </row>
    <row r="1585" spans="1:16" x14ac:dyDescent="0.2">
      <c r="A1585" s="3" t="s">
        <v>265</v>
      </c>
      <c r="B1585" t="str">
        <f t="shared" si="48"/>
        <v>ES</v>
      </c>
      <c r="C1585" s="3" t="s">
        <v>23</v>
      </c>
      <c r="D1585" s="3" t="s">
        <v>1</v>
      </c>
      <c r="E1585" s="3">
        <v>2025</v>
      </c>
      <c r="F1585" s="3" t="s">
        <v>4</v>
      </c>
      <c r="G1585" s="3" t="s">
        <v>9</v>
      </c>
      <c r="H1585">
        <f t="shared" si="49"/>
        <v>-7098.64</v>
      </c>
      <c r="I1585" s="3">
        <v>709.86400000000003</v>
      </c>
      <c r="K1585" t="s">
        <v>60</v>
      </c>
      <c r="L1585" t="s">
        <v>6</v>
      </c>
      <c r="M1585">
        <v>2040</v>
      </c>
      <c r="N1585" t="s">
        <v>4</v>
      </c>
      <c r="O1585" t="s">
        <v>1</v>
      </c>
      <c r="P1585">
        <v>1.274</v>
      </c>
    </row>
    <row r="1586" spans="1:16" x14ac:dyDescent="0.2">
      <c r="A1586" s="3" t="s">
        <v>265</v>
      </c>
      <c r="B1586" t="str">
        <f t="shared" si="48"/>
        <v>ES</v>
      </c>
      <c r="C1586" s="3" t="s">
        <v>23</v>
      </c>
      <c r="D1586" s="3" t="s">
        <v>1</v>
      </c>
      <c r="E1586" s="3">
        <v>2025</v>
      </c>
      <c r="F1586" s="3" t="s">
        <v>4</v>
      </c>
      <c r="G1586" s="3" t="s">
        <v>5</v>
      </c>
      <c r="H1586">
        <f t="shared" si="49"/>
        <v>-490.4</v>
      </c>
      <c r="I1586" s="3">
        <v>49.04</v>
      </c>
      <c r="K1586" t="s">
        <v>60</v>
      </c>
      <c r="L1586" t="s">
        <v>6</v>
      </c>
      <c r="M1586">
        <v>2045</v>
      </c>
      <c r="N1586" t="s">
        <v>2</v>
      </c>
      <c r="O1586" t="s">
        <v>3</v>
      </c>
      <c r="P1586">
        <v>250.50399999999999</v>
      </c>
    </row>
    <row r="1587" spans="1:16" x14ac:dyDescent="0.2">
      <c r="A1587" s="3" t="s">
        <v>265</v>
      </c>
      <c r="B1587" t="str">
        <f t="shared" si="48"/>
        <v>ES</v>
      </c>
      <c r="C1587" s="3" t="s">
        <v>23</v>
      </c>
      <c r="D1587" s="3" t="s">
        <v>1</v>
      </c>
      <c r="E1587" s="3">
        <v>2030</v>
      </c>
      <c r="F1587" s="3" t="s">
        <v>2</v>
      </c>
      <c r="G1587" s="3" t="s">
        <v>5</v>
      </c>
      <c r="H1587">
        <f t="shared" si="49"/>
        <v>16913.71</v>
      </c>
      <c r="I1587" s="3">
        <v>1691.3710000000001</v>
      </c>
      <c r="K1587" t="s">
        <v>60</v>
      </c>
      <c r="L1587" t="s">
        <v>6</v>
      </c>
      <c r="M1587">
        <v>2045</v>
      </c>
      <c r="N1587" t="s">
        <v>4</v>
      </c>
      <c r="O1587" t="s">
        <v>5</v>
      </c>
      <c r="P1587">
        <v>249.23</v>
      </c>
    </row>
    <row r="1588" spans="1:16" x14ac:dyDescent="0.2">
      <c r="A1588" s="3" t="s">
        <v>265</v>
      </c>
      <c r="B1588" t="str">
        <f t="shared" si="48"/>
        <v>ES</v>
      </c>
      <c r="C1588" s="3" t="s">
        <v>23</v>
      </c>
      <c r="D1588" s="3" t="s">
        <v>1</v>
      </c>
      <c r="E1588" s="3">
        <v>2030</v>
      </c>
      <c r="F1588" s="3" t="s">
        <v>4</v>
      </c>
      <c r="G1588" s="3" t="s">
        <v>9</v>
      </c>
      <c r="H1588">
        <f t="shared" si="49"/>
        <v>-4496.62</v>
      </c>
      <c r="I1588" s="3">
        <v>449.66199999999998</v>
      </c>
      <c r="K1588" t="s">
        <v>60</v>
      </c>
      <c r="L1588" t="s">
        <v>6</v>
      </c>
      <c r="M1588">
        <v>2045</v>
      </c>
      <c r="N1588" t="s">
        <v>4</v>
      </c>
      <c r="O1588" t="s">
        <v>1</v>
      </c>
      <c r="P1588">
        <v>1.274</v>
      </c>
    </row>
    <row r="1589" spans="1:16" x14ac:dyDescent="0.2">
      <c r="A1589" s="3" t="s">
        <v>265</v>
      </c>
      <c r="B1589" t="str">
        <f t="shared" si="48"/>
        <v>ES</v>
      </c>
      <c r="C1589" s="3" t="s">
        <v>23</v>
      </c>
      <c r="D1589" s="3" t="s">
        <v>1</v>
      </c>
      <c r="E1589" s="3">
        <v>2030</v>
      </c>
      <c r="F1589" s="3" t="s">
        <v>4</v>
      </c>
      <c r="G1589" s="3" t="s">
        <v>5</v>
      </c>
      <c r="H1589">
        <f t="shared" si="49"/>
        <v>-12417.09</v>
      </c>
      <c r="I1589" s="3">
        <v>1241.7090000000001</v>
      </c>
      <c r="K1589" t="s">
        <v>60</v>
      </c>
      <c r="L1589" t="s">
        <v>6</v>
      </c>
      <c r="M1589">
        <v>2050</v>
      </c>
      <c r="N1589" t="s">
        <v>2</v>
      </c>
      <c r="O1589" t="s">
        <v>3</v>
      </c>
      <c r="P1589">
        <v>619.27700000000004</v>
      </c>
    </row>
    <row r="1590" spans="1:16" x14ac:dyDescent="0.2">
      <c r="A1590" s="3" t="s">
        <v>265</v>
      </c>
      <c r="B1590" t="str">
        <f t="shared" si="48"/>
        <v>ES</v>
      </c>
      <c r="C1590" s="3" t="s">
        <v>23</v>
      </c>
      <c r="D1590" s="3" t="s">
        <v>1</v>
      </c>
      <c r="E1590" s="3">
        <v>2035</v>
      </c>
      <c r="F1590" s="3" t="s">
        <v>2</v>
      </c>
      <c r="G1590" s="3" t="s">
        <v>5</v>
      </c>
      <c r="H1590">
        <f t="shared" si="49"/>
        <v>20052.78</v>
      </c>
      <c r="I1590" s="3">
        <v>2005.278</v>
      </c>
      <c r="K1590" t="s">
        <v>60</v>
      </c>
      <c r="L1590" t="s">
        <v>6</v>
      </c>
      <c r="M1590">
        <v>2050</v>
      </c>
      <c r="N1590" t="s">
        <v>4</v>
      </c>
      <c r="O1590" t="s">
        <v>5</v>
      </c>
      <c r="P1590">
        <v>618.00400000000002</v>
      </c>
    </row>
    <row r="1591" spans="1:16" x14ac:dyDescent="0.2">
      <c r="A1591" s="3" t="s">
        <v>265</v>
      </c>
      <c r="B1591" t="str">
        <f t="shared" si="48"/>
        <v>ES</v>
      </c>
      <c r="C1591" s="3" t="s">
        <v>23</v>
      </c>
      <c r="D1591" s="3" t="s">
        <v>1</v>
      </c>
      <c r="E1591" s="3">
        <v>2035</v>
      </c>
      <c r="F1591" s="3" t="s">
        <v>4</v>
      </c>
      <c r="G1591" s="3" t="s">
        <v>9</v>
      </c>
      <c r="H1591">
        <f t="shared" si="49"/>
        <v>-3076.8900000000003</v>
      </c>
      <c r="I1591" s="3">
        <v>307.68900000000002</v>
      </c>
      <c r="K1591" t="s">
        <v>60</v>
      </c>
      <c r="L1591" t="s">
        <v>6</v>
      </c>
      <c r="M1591">
        <v>2050</v>
      </c>
      <c r="N1591" t="s">
        <v>4</v>
      </c>
      <c r="O1591" t="s">
        <v>1</v>
      </c>
      <c r="P1591">
        <v>1.274</v>
      </c>
    </row>
    <row r="1592" spans="1:16" x14ac:dyDescent="0.2">
      <c r="A1592" s="3" t="s">
        <v>265</v>
      </c>
      <c r="B1592" t="str">
        <f t="shared" si="48"/>
        <v>ES</v>
      </c>
      <c r="C1592" s="3" t="s">
        <v>23</v>
      </c>
      <c r="D1592" s="3" t="s">
        <v>1</v>
      </c>
      <c r="E1592" s="3">
        <v>2035</v>
      </c>
      <c r="F1592" s="3" t="s">
        <v>4</v>
      </c>
      <c r="G1592" s="3" t="s">
        <v>5</v>
      </c>
      <c r="H1592">
        <f t="shared" si="49"/>
        <v>-16975.89</v>
      </c>
      <c r="I1592" s="3">
        <v>1697.5889999999999</v>
      </c>
      <c r="K1592" t="s">
        <v>61</v>
      </c>
      <c r="L1592" t="s">
        <v>1</v>
      </c>
      <c r="M1592">
        <v>2025</v>
      </c>
      <c r="N1592" t="s">
        <v>2</v>
      </c>
      <c r="O1592" t="s">
        <v>3</v>
      </c>
      <c r="P1592">
        <v>157.87200000000001</v>
      </c>
    </row>
    <row r="1593" spans="1:16" x14ac:dyDescent="0.2">
      <c r="A1593" s="3" t="s">
        <v>265</v>
      </c>
      <c r="B1593" t="str">
        <f t="shared" si="48"/>
        <v>ES</v>
      </c>
      <c r="C1593" s="3" t="s">
        <v>23</v>
      </c>
      <c r="D1593" s="3" t="s">
        <v>1</v>
      </c>
      <c r="E1593" s="3">
        <v>2040</v>
      </c>
      <c r="F1593" s="3" t="s">
        <v>2</v>
      </c>
      <c r="G1593" s="3" t="s">
        <v>5</v>
      </c>
      <c r="H1593">
        <f t="shared" si="49"/>
        <v>12054.69</v>
      </c>
      <c r="I1593" s="3">
        <v>1205.4690000000001</v>
      </c>
      <c r="K1593" t="s">
        <v>61</v>
      </c>
      <c r="L1593" t="s">
        <v>1</v>
      </c>
      <c r="M1593">
        <v>2025</v>
      </c>
      <c r="N1593" t="s">
        <v>4</v>
      </c>
      <c r="O1593" t="s">
        <v>5</v>
      </c>
      <c r="P1593">
        <v>157.87200000000001</v>
      </c>
    </row>
    <row r="1594" spans="1:16" x14ac:dyDescent="0.2">
      <c r="A1594" s="3" t="s">
        <v>265</v>
      </c>
      <c r="B1594" t="str">
        <f t="shared" si="48"/>
        <v>ES</v>
      </c>
      <c r="C1594" s="3" t="s">
        <v>23</v>
      </c>
      <c r="D1594" s="3" t="s">
        <v>1</v>
      </c>
      <c r="E1594" s="3">
        <v>2040</v>
      </c>
      <c r="F1594" s="3" t="s">
        <v>4</v>
      </c>
      <c r="G1594" s="3" t="s">
        <v>9</v>
      </c>
      <c r="H1594">
        <f t="shared" si="49"/>
        <v>-2299.44</v>
      </c>
      <c r="I1594" s="3">
        <v>229.94399999999999</v>
      </c>
      <c r="K1594" t="s">
        <v>61</v>
      </c>
      <c r="L1594" t="s">
        <v>1</v>
      </c>
      <c r="M1594">
        <v>2035</v>
      </c>
      <c r="N1594" t="s">
        <v>2</v>
      </c>
      <c r="O1594" t="s">
        <v>3</v>
      </c>
      <c r="P1594">
        <v>132.15899999999999</v>
      </c>
    </row>
    <row r="1595" spans="1:16" x14ac:dyDescent="0.2">
      <c r="A1595" s="3" t="s">
        <v>265</v>
      </c>
      <c r="B1595" t="str">
        <f t="shared" si="48"/>
        <v>ES</v>
      </c>
      <c r="C1595" s="3" t="s">
        <v>23</v>
      </c>
      <c r="D1595" s="3" t="s">
        <v>1</v>
      </c>
      <c r="E1595" s="3">
        <v>2040</v>
      </c>
      <c r="F1595" s="3" t="s">
        <v>4</v>
      </c>
      <c r="G1595" s="3" t="s">
        <v>5</v>
      </c>
      <c r="H1595">
        <f t="shared" si="49"/>
        <v>-9755.25</v>
      </c>
      <c r="I1595" s="3">
        <v>975.52499999999998</v>
      </c>
      <c r="K1595" t="s">
        <v>61</v>
      </c>
      <c r="L1595" t="s">
        <v>1</v>
      </c>
      <c r="M1595">
        <v>2035</v>
      </c>
      <c r="N1595" t="s">
        <v>4</v>
      </c>
      <c r="O1595" t="s">
        <v>5</v>
      </c>
      <c r="P1595">
        <v>132.15899999999999</v>
      </c>
    </row>
    <row r="1596" spans="1:16" x14ac:dyDescent="0.2">
      <c r="A1596" s="3" t="s">
        <v>265</v>
      </c>
      <c r="B1596" t="str">
        <f t="shared" si="48"/>
        <v>ES</v>
      </c>
      <c r="C1596" s="3" t="s">
        <v>23</v>
      </c>
      <c r="D1596" s="3" t="s">
        <v>6</v>
      </c>
      <c r="E1596" s="3">
        <v>2030</v>
      </c>
      <c r="F1596" s="3" t="s">
        <v>2</v>
      </c>
      <c r="G1596" s="3" t="s">
        <v>5</v>
      </c>
      <c r="H1596">
        <f t="shared" si="49"/>
        <v>212.95999999999998</v>
      </c>
      <c r="I1596" s="3">
        <v>21.295999999999999</v>
      </c>
      <c r="K1596" t="s">
        <v>61</v>
      </c>
      <c r="L1596" t="s">
        <v>1</v>
      </c>
      <c r="M1596">
        <v>2040</v>
      </c>
      <c r="N1596" t="s">
        <v>2</v>
      </c>
      <c r="O1596" t="s">
        <v>3</v>
      </c>
      <c r="P1596">
        <v>113.956</v>
      </c>
    </row>
    <row r="1597" spans="1:16" x14ac:dyDescent="0.2">
      <c r="A1597" s="3" t="s">
        <v>265</v>
      </c>
      <c r="B1597" t="str">
        <f t="shared" si="48"/>
        <v>ES</v>
      </c>
      <c r="C1597" s="3" t="s">
        <v>23</v>
      </c>
      <c r="D1597" s="3" t="s">
        <v>6</v>
      </c>
      <c r="E1597" s="3">
        <v>2030</v>
      </c>
      <c r="F1597" s="3" t="s">
        <v>4</v>
      </c>
      <c r="G1597" s="3" t="s">
        <v>10</v>
      </c>
      <c r="H1597">
        <f t="shared" si="49"/>
        <v>-212.95999999999998</v>
      </c>
      <c r="I1597" s="3">
        <v>21.295999999999999</v>
      </c>
      <c r="K1597" t="s">
        <v>61</v>
      </c>
      <c r="L1597" t="s">
        <v>1</v>
      </c>
      <c r="M1597">
        <v>2040</v>
      </c>
      <c r="N1597" t="s">
        <v>4</v>
      </c>
      <c r="O1597" t="s">
        <v>5</v>
      </c>
      <c r="P1597">
        <v>113.956</v>
      </c>
    </row>
    <row r="1598" spans="1:16" x14ac:dyDescent="0.2">
      <c r="A1598" s="3" t="s">
        <v>265</v>
      </c>
      <c r="B1598" t="str">
        <f t="shared" si="48"/>
        <v>ES</v>
      </c>
      <c r="C1598" s="3" t="s">
        <v>23</v>
      </c>
      <c r="D1598" s="3" t="s">
        <v>6</v>
      </c>
      <c r="E1598" s="3">
        <v>2035</v>
      </c>
      <c r="F1598" s="3" t="s">
        <v>2</v>
      </c>
      <c r="G1598" s="3" t="s">
        <v>5</v>
      </c>
      <c r="H1598">
        <f t="shared" si="49"/>
        <v>709.86</v>
      </c>
      <c r="I1598" s="3">
        <v>70.986000000000004</v>
      </c>
      <c r="K1598" t="s">
        <v>61</v>
      </c>
      <c r="L1598" t="s">
        <v>1</v>
      </c>
      <c r="M1598">
        <v>2045</v>
      </c>
      <c r="N1598" t="s">
        <v>2</v>
      </c>
      <c r="O1598" t="s">
        <v>3</v>
      </c>
      <c r="P1598">
        <v>102.77800000000001</v>
      </c>
    </row>
    <row r="1599" spans="1:16" x14ac:dyDescent="0.2">
      <c r="A1599" s="3" t="s">
        <v>265</v>
      </c>
      <c r="B1599" t="str">
        <f t="shared" si="48"/>
        <v>ES</v>
      </c>
      <c r="C1599" s="3" t="s">
        <v>23</v>
      </c>
      <c r="D1599" s="3" t="s">
        <v>6</v>
      </c>
      <c r="E1599" s="3">
        <v>2035</v>
      </c>
      <c r="F1599" s="3" t="s">
        <v>4</v>
      </c>
      <c r="G1599" s="3" t="s">
        <v>10</v>
      </c>
      <c r="H1599">
        <f t="shared" si="49"/>
        <v>-709.86</v>
      </c>
      <c r="I1599" s="3">
        <v>70.986000000000004</v>
      </c>
      <c r="K1599" t="s">
        <v>61</v>
      </c>
      <c r="L1599" t="s">
        <v>1</v>
      </c>
      <c r="M1599">
        <v>2045</v>
      </c>
      <c r="N1599" t="s">
        <v>4</v>
      </c>
      <c r="O1599" t="s">
        <v>5</v>
      </c>
      <c r="P1599">
        <v>102.77800000000001</v>
      </c>
    </row>
    <row r="1600" spans="1:16" x14ac:dyDescent="0.2">
      <c r="A1600" s="3" t="s">
        <v>265</v>
      </c>
      <c r="B1600" t="str">
        <f t="shared" si="48"/>
        <v>ES</v>
      </c>
      <c r="C1600" s="3" t="s">
        <v>23</v>
      </c>
      <c r="D1600" s="3" t="s">
        <v>6</v>
      </c>
      <c r="E1600" s="3">
        <v>2040</v>
      </c>
      <c r="F1600" s="3" t="s">
        <v>2</v>
      </c>
      <c r="G1600" s="3" t="s">
        <v>5</v>
      </c>
      <c r="H1600">
        <f t="shared" si="49"/>
        <v>1419.73</v>
      </c>
      <c r="I1600" s="3">
        <v>141.97300000000001</v>
      </c>
      <c r="K1600" t="s">
        <v>61</v>
      </c>
      <c r="L1600" t="s">
        <v>1</v>
      </c>
      <c r="M1600">
        <v>2050</v>
      </c>
      <c r="N1600" t="s">
        <v>2</v>
      </c>
      <c r="O1600" t="s">
        <v>3</v>
      </c>
      <c r="P1600">
        <v>87.02</v>
      </c>
    </row>
    <row r="1601" spans="1:16" x14ac:dyDescent="0.2">
      <c r="A1601" s="3" t="s">
        <v>265</v>
      </c>
      <c r="B1601" t="str">
        <f t="shared" si="48"/>
        <v>ES</v>
      </c>
      <c r="C1601" s="3" t="s">
        <v>23</v>
      </c>
      <c r="D1601" s="3" t="s">
        <v>6</v>
      </c>
      <c r="E1601" s="3">
        <v>2040</v>
      </c>
      <c r="F1601" s="3" t="s">
        <v>4</v>
      </c>
      <c r="G1601" s="3" t="s">
        <v>10</v>
      </c>
      <c r="H1601">
        <f t="shared" si="49"/>
        <v>-1419.73</v>
      </c>
      <c r="I1601" s="3">
        <v>141.97300000000001</v>
      </c>
      <c r="K1601" t="s">
        <v>61</v>
      </c>
      <c r="L1601" t="s">
        <v>1</v>
      </c>
      <c r="M1601">
        <v>2050</v>
      </c>
      <c r="N1601" t="s">
        <v>4</v>
      </c>
      <c r="O1601" t="s">
        <v>5</v>
      </c>
      <c r="P1601">
        <v>87.02</v>
      </c>
    </row>
    <row r="1602" spans="1:16" x14ac:dyDescent="0.2">
      <c r="A1602" s="3" t="s">
        <v>265</v>
      </c>
      <c r="B1602" t="str">
        <f t="shared" si="48"/>
        <v>ES</v>
      </c>
      <c r="C1602" s="3" t="s">
        <v>24</v>
      </c>
      <c r="D1602" s="3" t="s">
        <v>1</v>
      </c>
      <c r="E1602" s="3">
        <v>2025</v>
      </c>
      <c r="F1602" s="3" t="s">
        <v>2</v>
      </c>
      <c r="G1602" s="3" t="s">
        <v>5</v>
      </c>
      <c r="H1602">
        <f t="shared" si="49"/>
        <v>238.29000000000002</v>
      </c>
      <c r="I1602" s="3">
        <v>23.829000000000001</v>
      </c>
      <c r="K1602" t="s">
        <v>62</v>
      </c>
      <c r="L1602" t="s">
        <v>6</v>
      </c>
      <c r="M1602">
        <v>2030</v>
      </c>
      <c r="N1602" t="s">
        <v>2</v>
      </c>
      <c r="O1602" t="s">
        <v>5</v>
      </c>
      <c r="P1602">
        <v>0.36499999999999999</v>
      </c>
    </row>
    <row r="1603" spans="1:16" x14ac:dyDescent="0.2">
      <c r="A1603" s="3" t="s">
        <v>265</v>
      </c>
      <c r="B1603" t="str">
        <f t="shared" ref="B1603:B1666" si="50">MID(C1603,1,2)</f>
        <v>ES</v>
      </c>
      <c r="C1603" s="3" t="s">
        <v>24</v>
      </c>
      <c r="D1603" s="3" t="s">
        <v>1</v>
      </c>
      <c r="E1603" s="3">
        <v>2025</v>
      </c>
      <c r="F1603" s="3" t="s">
        <v>4</v>
      </c>
      <c r="G1603" s="3" t="s">
        <v>9</v>
      </c>
      <c r="H1603">
        <f t="shared" ref="H1603:H1666" si="51">IF(F1603="+",I1603,-I1603)*10</f>
        <v>-238.29000000000002</v>
      </c>
      <c r="I1603" s="3">
        <v>23.829000000000001</v>
      </c>
      <c r="K1603" t="s">
        <v>62</v>
      </c>
      <c r="L1603" t="s">
        <v>6</v>
      </c>
      <c r="M1603">
        <v>2030</v>
      </c>
      <c r="N1603" t="s">
        <v>4</v>
      </c>
      <c r="O1603" t="s">
        <v>10</v>
      </c>
      <c r="P1603">
        <v>0.36499999999999999</v>
      </c>
    </row>
    <row r="1604" spans="1:16" x14ac:dyDescent="0.2">
      <c r="A1604" s="3" t="s">
        <v>265</v>
      </c>
      <c r="B1604" t="str">
        <f t="shared" si="50"/>
        <v>ES</v>
      </c>
      <c r="C1604" s="3" t="s">
        <v>24</v>
      </c>
      <c r="D1604" s="3" t="s">
        <v>1</v>
      </c>
      <c r="E1604" s="3">
        <v>2030</v>
      </c>
      <c r="F1604" s="3" t="s">
        <v>2</v>
      </c>
      <c r="G1604" s="3" t="s">
        <v>5</v>
      </c>
      <c r="H1604">
        <f t="shared" si="51"/>
        <v>147.79999999999998</v>
      </c>
      <c r="I1604" s="3">
        <v>14.78</v>
      </c>
      <c r="K1604" t="s">
        <v>62</v>
      </c>
      <c r="L1604" t="s">
        <v>6</v>
      </c>
      <c r="M1604">
        <v>2035</v>
      </c>
      <c r="N1604" t="s">
        <v>2</v>
      </c>
      <c r="O1604" t="s">
        <v>5</v>
      </c>
      <c r="P1604">
        <v>0.36499999999999999</v>
      </c>
    </row>
    <row r="1605" spans="1:16" x14ac:dyDescent="0.2">
      <c r="A1605" s="3" t="s">
        <v>265</v>
      </c>
      <c r="B1605" t="str">
        <f t="shared" si="50"/>
        <v>ES</v>
      </c>
      <c r="C1605" s="3" t="s">
        <v>24</v>
      </c>
      <c r="D1605" s="3" t="s">
        <v>1</v>
      </c>
      <c r="E1605" s="3">
        <v>2030</v>
      </c>
      <c r="F1605" s="3" t="s">
        <v>4</v>
      </c>
      <c r="G1605" s="3" t="s">
        <v>9</v>
      </c>
      <c r="H1605">
        <f t="shared" si="51"/>
        <v>-147.79999999999998</v>
      </c>
      <c r="I1605" s="3">
        <v>14.78</v>
      </c>
      <c r="K1605" t="s">
        <v>62</v>
      </c>
      <c r="L1605" t="s">
        <v>6</v>
      </c>
      <c r="M1605">
        <v>2035</v>
      </c>
      <c r="N1605" t="s">
        <v>4</v>
      </c>
      <c r="O1605" t="s">
        <v>10</v>
      </c>
      <c r="P1605">
        <v>0.36499999999999999</v>
      </c>
    </row>
    <row r="1606" spans="1:16" x14ac:dyDescent="0.2">
      <c r="A1606" s="3" t="s">
        <v>265</v>
      </c>
      <c r="B1606" t="str">
        <f t="shared" si="50"/>
        <v>ES</v>
      </c>
      <c r="C1606" s="3" t="s">
        <v>24</v>
      </c>
      <c r="D1606" s="3" t="s">
        <v>1</v>
      </c>
      <c r="E1606" s="3">
        <v>2035</v>
      </c>
      <c r="F1606" s="3" t="s">
        <v>2</v>
      </c>
      <c r="G1606" s="3" t="s">
        <v>5</v>
      </c>
      <c r="H1606">
        <f t="shared" si="51"/>
        <v>96.98</v>
      </c>
      <c r="I1606" s="3">
        <v>9.6980000000000004</v>
      </c>
      <c r="K1606" t="s">
        <v>62</v>
      </c>
      <c r="L1606" t="s">
        <v>6</v>
      </c>
      <c r="M1606">
        <v>2040</v>
      </c>
      <c r="N1606" t="s">
        <v>2</v>
      </c>
      <c r="O1606" t="s">
        <v>5</v>
      </c>
      <c r="P1606">
        <v>0.36499999999999999</v>
      </c>
    </row>
    <row r="1607" spans="1:16" x14ac:dyDescent="0.2">
      <c r="A1607" s="3" t="s">
        <v>265</v>
      </c>
      <c r="B1607" t="str">
        <f t="shared" si="50"/>
        <v>ES</v>
      </c>
      <c r="C1607" s="3" t="s">
        <v>24</v>
      </c>
      <c r="D1607" s="3" t="s">
        <v>1</v>
      </c>
      <c r="E1607" s="3">
        <v>2035</v>
      </c>
      <c r="F1607" s="3" t="s">
        <v>4</v>
      </c>
      <c r="G1607" s="3" t="s">
        <v>9</v>
      </c>
      <c r="H1607">
        <f t="shared" si="51"/>
        <v>-96.98</v>
      </c>
      <c r="I1607" s="3">
        <v>9.6980000000000004</v>
      </c>
      <c r="K1607" t="s">
        <v>62</v>
      </c>
      <c r="L1607" t="s">
        <v>6</v>
      </c>
      <c r="M1607">
        <v>2040</v>
      </c>
      <c r="N1607" t="s">
        <v>4</v>
      </c>
      <c r="O1607" t="s">
        <v>10</v>
      </c>
      <c r="P1607">
        <v>0.36499999999999999</v>
      </c>
    </row>
    <row r="1608" spans="1:16" x14ac:dyDescent="0.2">
      <c r="A1608" s="3" t="s">
        <v>265</v>
      </c>
      <c r="B1608" t="str">
        <f t="shared" si="50"/>
        <v>ES</v>
      </c>
      <c r="C1608" s="3" t="s">
        <v>24</v>
      </c>
      <c r="D1608" s="3" t="s">
        <v>1</v>
      </c>
      <c r="E1608" s="3">
        <v>2040</v>
      </c>
      <c r="F1608" s="3" t="s">
        <v>2</v>
      </c>
      <c r="G1608" s="3" t="s">
        <v>5</v>
      </c>
      <c r="H1608">
        <f t="shared" si="51"/>
        <v>71.63</v>
      </c>
      <c r="I1608" s="3">
        <v>7.1630000000000003</v>
      </c>
      <c r="K1608" t="s">
        <v>62</v>
      </c>
      <c r="L1608" t="s">
        <v>6</v>
      </c>
      <c r="M1608">
        <v>2045</v>
      </c>
      <c r="N1608" t="s">
        <v>2</v>
      </c>
      <c r="O1608" t="s">
        <v>5</v>
      </c>
      <c r="P1608">
        <v>0.36499999999999999</v>
      </c>
    </row>
    <row r="1609" spans="1:16" x14ac:dyDescent="0.2">
      <c r="A1609" s="3" t="s">
        <v>265</v>
      </c>
      <c r="B1609" t="str">
        <f t="shared" si="50"/>
        <v>ES</v>
      </c>
      <c r="C1609" s="3" t="s">
        <v>24</v>
      </c>
      <c r="D1609" s="3" t="s">
        <v>1</v>
      </c>
      <c r="E1609" s="3">
        <v>2040</v>
      </c>
      <c r="F1609" s="3" t="s">
        <v>4</v>
      </c>
      <c r="G1609" s="3" t="s">
        <v>9</v>
      </c>
      <c r="H1609">
        <f t="shared" si="51"/>
        <v>-71.63</v>
      </c>
      <c r="I1609" s="3">
        <v>7.1630000000000003</v>
      </c>
      <c r="K1609" t="s">
        <v>62</v>
      </c>
      <c r="L1609" t="s">
        <v>6</v>
      </c>
      <c r="M1609">
        <v>2045</v>
      </c>
      <c r="N1609" t="s">
        <v>4</v>
      </c>
      <c r="O1609" t="s">
        <v>10</v>
      </c>
      <c r="P1609">
        <v>0.36499999999999999</v>
      </c>
    </row>
    <row r="1610" spans="1:16" x14ac:dyDescent="0.2">
      <c r="A1610" s="3" t="s">
        <v>265</v>
      </c>
      <c r="B1610" t="str">
        <f t="shared" si="50"/>
        <v>ES</v>
      </c>
      <c r="C1610" s="3" t="s">
        <v>24</v>
      </c>
      <c r="D1610" s="3" t="s">
        <v>6</v>
      </c>
      <c r="E1610" s="3">
        <v>2030</v>
      </c>
      <c r="F1610" s="3" t="s">
        <v>4</v>
      </c>
      <c r="G1610" s="3" t="s">
        <v>10</v>
      </c>
      <c r="H1610">
        <f t="shared" si="51"/>
        <v>-7.1499999999999995</v>
      </c>
      <c r="I1610" s="3">
        <v>0.71499999999999997</v>
      </c>
      <c r="K1610" t="s">
        <v>62</v>
      </c>
      <c r="L1610" t="s">
        <v>6</v>
      </c>
      <c r="M1610">
        <v>2050</v>
      </c>
      <c r="N1610" t="s">
        <v>2</v>
      </c>
      <c r="O1610" t="s">
        <v>5</v>
      </c>
      <c r="P1610">
        <v>0.36499999999999999</v>
      </c>
    </row>
    <row r="1611" spans="1:16" x14ac:dyDescent="0.2">
      <c r="A1611" s="3" t="s">
        <v>265</v>
      </c>
      <c r="B1611" t="str">
        <f t="shared" si="50"/>
        <v>ES</v>
      </c>
      <c r="C1611" s="3" t="s">
        <v>24</v>
      </c>
      <c r="D1611" s="3" t="s">
        <v>6</v>
      </c>
      <c r="E1611" s="3">
        <v>2035</v>
      </c>
      <c r="F1611" s="3" t="s">
        <v>4</v>
      </c>
      <c r="G1611" s="3" t="s">
        <v>10</v>
      </c>
      <c r="H1611">
        <f t="shared" si="51"/>
        <v>-23.83</v>
      </c>
      <c r="I1611" s="3">
        <v>2.383</v>
      </c>
      <c r="K1611" t="s">
        <v>62</v>
      </c>
      <c r="L1611" t="s">
        <v>6</v>
      </c>
      <c r="M1611">
        <v>2050</v>
      </c>
      <c r="N1611" t="s">
        <v>4</v>
      </c>
      <c r="O1611" t="s">
        <v>10</v>
      </c>
      <c r="P1611">
        <v>0.36499999999999999</v>
      </c>
    </row>
    <row r="1612" spans="1:16" x14ac:dyDescent="0.2">
      <c r="A1612" s="3" t="s">
        <v>265</v>
      </c>
      <c r="B1612" t="str">
        <f t="shared" si="50"/>
        <v>ES</v>
      </c>
      <c r="C1612" s="3" t="s">
        <v>24</v>
      </c>
      <c r="D1612" s="3" t="s">
        <v>6</v>
      </c>
      <c r="E1612" s="3">
        <v>2040</v>
      </c>
      <c r="F1612" s="3" t="s">
        <v>4</v>
      </c>
      <c r="G1612" s="3" t="s">
        <v>10</v>
      </c>
      <c r="H1612">
        <f t="shared" si="51"/>
        <v>-47.66</v>
      </c>
      <c r="I1612" s="3">
        <v>4.766</v>
      </c>
      <c r="K1612" t="s">
        <v>63</v>
      </c>
      <c r="L1612" t="s">
        <v>1</v>
      </c>
      <c r="M1612">
        <v>2025</v>
      </c>
      <c r="N1612" t="s">
        <v>2</v>
      </c>
      <c r="O1612" t="s">
        <v>5</v>
      </c>
      <c r="P1612">
        <v>407.58300000000003</v>
      </c>
    </row>
    <row r="1613" spans="1:16" x14ac:dyDescent="0.2">
      <c r="A1613" s="3" t="s">
        <v>265</v>
      </c>
      <c r="B1613" t="str">
        <f t="shared" si="50"/>
        <v>ES</v>
      </c>
      <c r="C1613" s="3" t="s">
        <v>25</v>
      </c>
      <c r="D1613" s="3" t="s">
        <v>1</v>
      </c>
      <c r="E1613" s="3">
        <v>2025</v>
      </c>
      <c r="F1613" s="3" t="s">
        <v>2</v>
      </c>
      <c r="G1613" s="3" t="s">
        <v>5</v>
      </c>
      <c r="H1613">
        <f t="shared" si="51"/>
        <v>2872.6299999999997</v>
      </c>
      <c r="I1613" s="3">
        <v>287.26299999999998</v>
      </c>
      <c r="K1613" t="s">
        <v>63</v>
      </c>
      <c r="L1613" t="s">
        <v>1</v>
      </c>
      <c r="M1613">
        <v>2025</v>
      </c>
      <c r="N1613" t="s">
        <v>4</v>
      </c>
      <c r="O1613" t="s">
        <v>9</v>
      </c>
      <c r="P1613">
        <v>407.58300000000003</v>
      </c>
    </row>
    <row r="1614" spans="1:16" x14ac:dyDescent="0.2">
      <c r="A1614" s="3" t="s">
        <v>265</v>
      </c>
      <c r="B1614" t="str">
        <f t="shared" si="50"/>
        <v>ES</v>
      </c>
      <c r="C1614" s="3" t="s">
        <v>25</v>
      </c>
      <c r="D1614" s="3" t="s">
        <v>1</v>
      </c>
      <c r="E1614" s="3">
        <v>2025</v>
      </c>
      <c r="F1614" s="3" t="s">
        <v>4</v>
      </c>
      <c r="G1614" s="3" t="s">
        <v>9</v>
      </c>
      <c r="H1614">
        <f t="shared" si="51"/>
        <v>-672.71</v>
      </c>
      <c r="I1614" s="3">
        <v>67.271000000000001</v>
      </c>
      <c r="K1614" t="s">
        <v>63</v>
      </c>
      <c r="L1614" t="s">
        <v>1</v>
      </c>
      <c r="M1614">
        <v>2030</v>
      </c>
      <c r="N1614" t="s">
        <v>2</v>
      </c>
      <c r="O1614" t="s">
        <v>5</v>
      </c>
      <c r="P1614">
        <v>366.82499999999999</v>
      </c>
    </row>
    <row r="1615" spans="1:16" x14ac:dyDescent="0.2">
      <c r="A1615" s="3" t="s">
        <v>265</v>
      </c>
      <c r="B1615" t="str">
        <f t="shared" si="50"/>
        <v>ES</v>
      </c>
      <c r="C1615" s="3" t="s">
        <v>25</v>
      </c>
      <c r="D1615" s="3" t="s">
        <v>1</v>
      </c>
      <c r="E1615" s="3">
        <v>2025</v>
      </c>
      <c r="F1615" s="3" t="s">
        <v>4</v>
      </c>
      <c r="G1615" s="3" t="s">
        <v>5</v>
      </c>
      <c r="H1615">
        <f t="shared" si="51"/>
        <v>-2199.92</v>
      </c>
      <c r="I1615" s="3">
        <v>219.99199999999999</v>
      </c>
      <c r="K1615" t="s">
        <v>63</v>
      </c>
      <c r="L1615" t="s">
        <v>1</v>
      </c>
      <c r="M1615">
        <v>2030</v>
      </c>
      <c r="N1615" t="s">
        <v>4</v>
      </c>
      <c r="O1615" t="s">
        <v>9</v>
      </c>
      <c r="P1615">
        <v>366.82499999999999</v>
      </c>
    </row>
    <row r="1616" spans="1:16" x14ac:dyDescent="0.2">
      <c r="A1616" s="3" t="s">
        <v>265</v>
      </c>
      <c r="B1616" t="str">
        <f t="shared" si="50"/>
        <v>ES</v>
      </c>
      <c r="C1616" s="3" t="s">
        <v>25</v>
      </c>
      <c r="D1616" s="3" t="s">
        <v>1</v>
      </c>
      <c r="E1616" s="3">
        <v>2030</v>
      </c>
      <c r="F1616" s="3" t="s">
        <v>2</v>
      </c>
      <c r="G1616" s="3" t="s">
        <v>5</v>
      </c>
      <c r="H1616">
        <f t="shared" si="51"/>
        <v>10082.540000000001</v>
      </c>
      <c r="I1616" s="3">
        <v>1008.254</v>
      </c>
      <c r="K1616" t="s">
        <v>63</v>
      </c>
      <c r="L1616" t="s">
        <v>1</v>
      </c>
      <c r="M1616">
        <v>2035</v>
      </c>
      <c r="N1616" t="s">
        <v>2</v>
      </c>
      <c r="O1616" t="s">
        <v>5</v>
      </c>
      <c r="P1616">
        <v>326.06700000000001</v>
      </c>
    </row>
    <row r="1617" spans="1:16" x14ac:dyDescent="0.2">
      <c r="A1617" s="3" t="s">
        <v>265</v>
      </c>
      <c r="B1617" t="str">
        <f t="shared" si="50"/>
        <v>ES</v>
      </c>
      <c r="C1617" s="3" t="s">
        <v>25</v>
      </c>
      <c r="D1617" s="3" t="s">
        <v>1</v>
      </c>
      <c r="E1617" s="3">
        <v>2030</v>
      </c>
      <c r="F1617" s="3" t="s">
        <v>4</v>
      </c>
      <c r="G1617" s="3" t="s">
        <v>9</v>
      </c>
      <c r="H1617">
        <f t="shared" si="51"/>
        <v>-417.25</v>
      </c>
      <c r="I1617" s="3">
        <v>41.725000000000001</v>
      </c>
      <c r="K1617" t="s">
        <v>63</v>
      </c>
      <c r="L1617" t="s">
        <v>1</v>
      </c>
      <c r="M1617">
        <v>2035</v>
      </c>
      <c r="N1617" t="s">
        <v>4</v>
      </c>
      <c r="O1617" t="s">
        <v>9</v>
      </c>
      <c r="P1617">
        <v>326.06700000000001</v>
      </c>
    </row>
    <row r="1618" spans="1:16" x14ac:dyDescent="0.2">
      <c r="A1618" s="3" t="s">
        <v>265</v>
      </c>
      <c r="B1618" t="str">
        <f t="shared" si="50"/>
        <v>ES</v>
      </c>
      <c r="C1618" s="3" t="s">
        <v>25</v>
      </c>
      <c r="D1618" s="3" t="s">
        <v>1</v>
      </c>
      <c r="E1618" s="3">
        <v>2030</v>
      </c>
      <c r="F1618" s="3" t="s">
        <v>4</v>
      </c>
      <c r="G1618" s="3" t="s">
        <v>5</v>
      </c>
      <c r="H1618">
        <f t="shared" si="51"/>
        <v>-9665.2900000000009</v>
      </c>
      <c r="I1618" s="3">
        <v>966.529</v>
      </c>
      <c r="K1618" t="s">
        <v>63</v>
      </c>
      <c r="L1618" t="s">
        <v>6</v>
      </c>
      <c r="M1618">
        <v>2030</v>
      </c>
      <c r="N1618" t="s">
        <v>2</v>
      </c>
      <c r="O1618" t="s">
        <v>5</v>
      </c>
      <c r="P1618">
        <v>4.0759999999999996</v>
      </c>
    </row>
    <row r="1619" spans="1:16" x14ac:dyDescent="0.2">
      <c r="A1619" s="3" t="s">
        <v>265</v>
      </c>
      <c r="B1619" t="str">
        <f t="shared" si="50"/>
        <v>ES</v>
      </c>
      <c r="C1619" s="3" t="s">
        <v>25</v>
      </c>
      <c r="D1619" s="3" t="s">
        <v>1</v>
      </c>
      <c r="E1619" s="3">
        <v>2035</v>
      </c>
      <c r="F1619" s="3" t="s">
        <v>2</v>
      </c>
      <c r="G1619" s="3" t="s">
        <v>5</v>
      </c>
      <c r="H1619">
        <f t="shared" si="51"/>
        <v>13035.789999999999</v>
      </c>
      <c r="I1619" s="3">
        <v>1303.579</v>
      </c>
      <c r="K1619" t="s">
        <v>63</v>
      </c>
      <c r="L1619" t="s">
        <v>6</v>
      </c>
      <c r="M1619">
        <v>2030</v>
      </c>
      <c r="N1619" t="s">
        <v>4</v>
      </c>
      <c r="O1619" t="s">
        <v>10</v>
      </c>
      <c r="P1619">
        <v>4.0759999999999996</v>
      </c>
    </row>
    <row r="1620" spans="1:16" x14ac:dyDescent="0.2">
      <c r="A1620" s="3" t="s">
        <v>265</v>
      </c>
      <c r="B1620" t="str">
        <f t="shared" si="50"/>
        <v>ES</v>
      </c>
      <c r="C1620" s="3" t="s">
        <v>25</v>
      </c>
      <c r="D1620" s="3" t="s">
        <v>1</v>
      </c>
      <c r="E1620" s="3">
        <v>2035</v>
      </c>
      <c r="F1620" s="3" t="s">
        <v>4</v>
      </c>
      <c r="G1620" s="3" t="s">
        <v>9</v>
      </c>
      <c r="H1620">
        <f t="shared" si="51"/>
        <v>-273.77</v>
      </c>
      <c r="I1620" s="3">
        <v>27.376999999999999</v>
      </c>
      <c r="K1620" t="s">
        <v>63</v>
      </c>
      <c r="L1620" t="s">
        <v>6</v>
      </c>
      <c r="M1620">
        <v>2035</v>
      </c>
      <c r="N1620" t="s">
        <v>2</v>
      </c>
      <c r="O1620" t="s">
        <v>5</v>
      </c>
      <c r="P1620">
        <v>16.303000000000001</v>
      </c>
    </row>
    <row r="1621" spans="1:16" x14ac:dyDescent="0.2">
      <c r="A1621" s="3" t="s">
        <v>265</v>
      </c>
      <c r="B1621" t="str">
        <f t="shared" si="50"/>
        <v>ES</v>
      </c>
      <c r="C1621" s="3" t="s">
        <v>25</v>
      </c>
      <c r="D1621" s="3" t="s">
        <v>1</v>
      </c>
      <c r="E1621" s="3">
        <v>2035</v>
      </c>
      <c r="F1621" s="3" t="s">
        <v>4</v>
      </c>
      <c r="G1621" s="3" t="s">
        <v>5</v>
      </c>
      <c r="H1621">
        <f t="shared" si="51"/>
        <v>-12762.01</v>
      </c>
      <c r="I1621" s="3">
        <v>1276.201</v>
      </c>
      <c r="K1621" t="s">
        <v>63</v>
      </c>
      <c r="L1621" t="s">
        <v>6</v>
      </c>
      <c r="M1621">
        <v>2035</v>
      </c>
      <c r="N1621" t="s">
        <v>4</v>
      </c>
      <c r="O1621" t="s">
        <v>10</v>
      </c>
      <c r="P1621">
        <v>16.303000000000001</v>
      </c>
    </row>
    <row r="1622" spans="1:16" x14ac:dyDescent="0.2">
      <c r="A1622" s="3" t="s">
        <v>265</v>
      </c>
      <c r="B1622" t="str">
        <f t="shared" si="50"/>
        <v>ES</v>
      </c>
      <c r="C1622" s="3" t="s">
        <v>25</v>
      </c>
      <c r="D1622" s="3" t="s">
        <v>1</v>
      </c>
      <c r="E1622" s="3">
        <v>2040</v>
      </c>
      <c r="F1622" s="3" t="s">
        <v>2</v>
      </c>
      <c r="G1622" s="3" t="s">
        <v>5</v>
      </c>
      <c r="H1622">
        <f t="shared" si="51"/>
        <v>8609.39</v>
      </c>
      <c r="I1622" s="3">
        <v>860.93899999999996</v>
      </c>
      <c r="K1622" t="s">
        <v>64</v>
      </c>
      <c r="L1622" t="s">
        <v>6</v>
      </c>
      <c r="M1622">
        <v>2030</v>
      </c>
      <c r="N1622" t="s">
        <v>2</v>
      </c>
      <c r="O1622" t="s">
        <v>5</v>
      </c>
      <c r="P1622">
        <v>0.36499999999999999</v>
      </c>
    </row>
    <row r="1623" spans="1:16" x14ac:dyDescent="0.2">
      <c r="A1623" s="3" t="s">
        <v>265</v>
      </c>
      <c r="B1623" t="str">
        <f t="shared" si="50"/>
        <v>ES</v>
      </c>
      <c r="C1623" s="3" t="s">
        <v>25</v>
      </c>
      <c r="D1623" s="3" t="s">
        <v>1</v>
      </c>
      <c r="E1623" s="3">
        <v>2040</v>
      </c>
      <c r="F1623" s="3" t="s">
        <v>4</v>
      </c>
      <c r="G1623" s="3" t="s">
        <v>9</v>
      </c>
      <c r="H1623">
        <f t="shared" si="51"/>
        <v>-202.23</v>
      </c>
      <c r="I1623" s="3">
        <v>20.222999999999999</v>
      </c>
      <c r="K1623" t="s">
        <v>64</v>
      </c>
      <c r="L1623" t="s">
        <v>6</v>
      </c>
      <c r="M1623">
        <v>2030</v>
      </c>
      <c r="N1623" t="s">
        <v>4</v>
      </c>
      <c r="O1623" t="s">
        <v>10</v>
      </c>
      <c r="P1623">
        <v>0.36499999999999999</v>
      </c>
    </row>
    <row r="1624" spans="1:16" x14ac:dyDescent="0.2">
      <c r="A1624" s="3" t="s">
        <v>265</v>
      </c>
      <c r="B1624" t="str">
        <f t="shared" si="50"/>
        <v>ES</v>
      </c>
      <c r="C1624" s="3" t="s">
        <v>25</v>
      </c>
      <c r="D1624" s="3" t="s">
        <v>1</v>
      </c>
      <c r="E1624" s="3">
        <v>2040</v>
      </c>
      <c r="F1624" s="3" t="s">
        <v>4</v>
      </c>
      <c r="G1624" s="3" t="s">
        <v>5</v>
      </c>
      <c r="H1624">
        <f t="shared" si="51"/>
        <v>-8407.16</v>
      </c>
      <c r="I1624" s="3">
        <v>840.71600000000001</v>
      </c>
      <c r="K1624" t="s">
        <v>64</v>
      </c>
      <c r="L1624" t="s">
        <v>6</v>
      </c>
      <c r="M1624">
        <v>2035</v>
      </c>
      <c r="N1624" t="s">
        <v>2</v>
      </c>
      <c r="O1624" t="s">
        <v>5</v>
      </c>
      <c r="P1624">
        <v>0.36499999999999999</v>
      </c>
    </row>
    <row r="1625" spans="1:16" x14ac:dyDescent="0.2">
      <c r="A1625" s="3" t="s">
        <v>265</v>
      </c>
      <c r="B1625" t="str">
        <f t="shared" si="50"/>
        <v>ES</v>
      </c>
      <c r="C1625" s="3" t="s">
        <v>25</v>
      </c>
      <c r="D1625" s="3" t="s">
        <v>6</v>
      </c>
      <c r="E1625" s="3">
        <v>2030</v>
      </c>
      <c r="F1625" s="3" t="s">
        <v>2</v>
      </c>
      <c r="G1625" s="3" t="s">
        <v>5</v>
      </c>
      <c r="H1625">
        <f t="shared" si="51"/>
        <v>1820.71</v>
      </c>
      <c r="I1625" s="3">
        <v>182.071</v>
      </c>
      <c r="K1625" t="s">
        <v>64</v>
      </c>
      <c r="L1625" t="s">
        <v>6</v>
      </c>
      <c r="M1625">
        <v>2035</v>
      </c>
      <c r="N1625" t="s">
        <v>4</v>
      </c>
      <c r="O1625" t="s">
        <v>10</v>
      </c>
      <c r="P1625">
        <v>0.36499999999999999</v>
      </c>
    </row>
    <row r="1626" spans="1:16" x14ac:dyDescent="0.2">
      <c r="A1626" s="3" t="s">
        <v>265</v>
      </c>
      <c r="B1626" t="str">
        <f t="shared" si="50"/>
        <v>ES</v>
      </c>
      <c r="C1626" s="3" t="s">
        <v>25</v>
      </c>
      <c r="D1626" s="3" t="s">
        <v>6</v>
      </c>
      <c r="E1626" s="3">
        <v>2030</v>
      </c>
      <c r="F1626" s="3" t="s">
        <v>4</v>
      </c>
      <c r="G1626" s="3" t="s">
        <v>10</v>
      </c>
      <c r="H1626">
        <f t="shared" si="51"/>
        <v>-20.18</v>
      </c>
      <c r="I1626" s="3">
        <v>2.0179999999999998</v>
      </c>
      <c r="K1626" t="s">
        <v>64</v>
      </c>
      <c r="L1626" t="s">
        <v>6</v>
      </c>
      <c r="M1626">
        <v>2040</v>
      </c>
      <c r="N1626" t="s">
        <v>2</v>
      </c>
      <c r="O1626" t="s">
        <v>5</v>
      </c>
      <c r="P1626">
        <v>0.36499999999999999</v>
      </c>
    </row>
    <row r="1627" spans="1:16" x14ac:dyDescent="0.2">
      <c r="A1627" s="3" t="s">
        <v>265</v>
      </c>
      <c r="B1627" t="str">
        <f t="shared" si="50"/>
        <v>ES</v>
      </c>
      <c r="C1627" s="3" t="s">
        <v>25</v>
      </c>
      <c r="D1627" s="3" t="s">
        <v>6</v>
      </c>
      <c r="E1627" s="3">
        <v>2030</v>
      </c>
      <c r="F1627" s="3" t="s">
        <v>4</v>
      </c>
      <c r="G1627" s="3" t="s">
        <v>5</v>
      </c>
      <c r="H1627">
        <f t="shared" si="51"/>
        <v>-1820.71</v>
      </c>
      <c r="I1627" s="3">
        <v>182.071</v>
      </c>
      <c r="K1627" t="s">
        <v>64</v>
      </c>
      <c r="L1627" t="s">
        <v>6</v>
      </c>
      <c r="M1627">
        <v>2040</v>
      </c>
      <c r="N1627" t="s">
        <v>4</v>
      </c>
      <c r="O1627" t="s">
        <v>10</v>
      </c>
      <c r="P1627">
        <v>0.36499999999999999</v>
      </c>
    </row>
    <row r="1628" spans="1:16" x14ac:dyDescent="0.2">
      <c r="A1628" s="3" t="s">
        <v>265</v>
      </c>
      <c r="B1628" t="str">
        <f t="shared" si="50"/>
        <v>ES</v>
      </c>
      <c r="C1628" s="3" t="s">
        <v>25</v>
      </c>
      <c r="D1628" s="3" t="s">
        <v>6</v>
      </c>
      <c r="E1628" s="3">
        <v>2035</v>
      </c>
      <c r="F1628" s="3" t="s">
        <v>2</v>
      </c>
      <c r="G1628" s="3" t="s">
        <v>5</v>
      </c>
      <c r="H1628">
        <f t="shared" si="51"/>
        <v>2110.66</v>
      </c>
      <c r="I1628" s="3">
        <v>211.066</v>
      </c>
      <c r="K1628" t="s">
        <v>64</v>
      </c>
      <c r="L1628" t="s">
        <v>6</v>
      </c>
      <c r="M1628">
        <v>2045</v>
      </c>
      <c r="N1628" t="s">
        <v>2</v>
      </c>
      <c r="O1628" t="s">
        <v>5</v>
      </c>
      <c r="P1628">
        <v>0.36499999999999999</v>
      </c>
    </row>
    <row r="1629" spans="1:16" x14ac:dyDescent="0.2">
      <c r="A1629" s="3" t="s">
        <v>265</v>
      </c>
      <c r="B1629" t="str">
        <f t="shared" si="50"/>
        <v>ES</v>
      </c>
      <c r="C1629" s="3" t="s">
        <v>25</v>
      </c>
      <c r="D1629" s="3" t="s">
        <v>6</v>
      </c>
      <c r="E1629" s="3">
        <v>2035</v>
      </c>
      <c r="F1629" s="3" t="s">
        <v>4</v>
      </c>
      <c r="G1629" s="3" t="s">
        <v>10</v>
      </c>
      <c r="H1629">
        <f t="shared" si="51"/>
        <v>-67.27000000000001</v>
      </c>
      <c r="I1629" s="3">
        <v>6.7270000000000003</v>
      </c>
      <c r="K1629" t="s">
        <v>64</v>
      </c>
      <c r="L1629" t="s">
        <v>6</v>
      </c>
      <c r="M1629">
        <v>2045</v>
      </c>
      <c r="N1629" t="s">
        <v>4</v>
      </c>
      <c r="O1629" t="s">
        <v>10</v>
      </c>
      <c r="P1629">
        <v>0.36499999999999999</v>
      </c>
    </row>
    <row r="1630" spans="1:16" x14ac:dyDescent="0.2">
      <c r="A1630" s="3" t="s">
        <v>265</v>
      </c>
      <c r="B1630" t="str">
        <f t="shared" si="50"/>
        <v>ES</v>
      </c>
      <c r="C1630" s="3" t="s">
        <v>25</v>
      </c>
      <c r="D1630" s="3" t="s">
        <v>6</v>
      </c>
      <c r="E1630" s="3">
        <v>2035</v>
      </c>
      <c r="F1630" s="3" t="s">
        <v>4</v>
      </c>
      <c r="G1630" s="3" t="s">
        <v>5</v>
      </c>
      <c r="H1630">
        <f t="shared" si="51"/>
        <v>-2110.66</v>
      </c>
      <c r="I1630" s="3">
        <v>211.066</v>
      </c>
      <c r="K1630" t="s">
        <v>64</v>
      </c>
      <c r="L1630" t="s">
        <v>6</v>
      </c>
      <c r="M1630">
        <v>2050</v>
      </c>
      <c r="N1630" t="s">
        <v>2</v>
      </c>
      <c r="O1630" t="s">
        <v>5</v>
      </c>
      <c r="P1630">
        <v>0.36499999999999999</v>
      </c>
    </row>
    <row r="1631" spans="1:16" x14ac:dyDescent="0.2">
      <c r="A1631" s="3" t="s">
        <v>265</v>
      </c>
      <c r="B1631" t="str">
        <f t="shared" si="50"/>
        <v>ES</v>
      </c>
      <c r="C1631" s="3" t="s">
        <v>25</v>
      </c>
      <c r="D1631" s="3" t="s">
        <v>6</v>
      </c>
      <c r="E1631" s="3">
        <v>2040</v>
      </c>
      <c r="F1631" s="3" t="s">
        <v>2</v>
      </c>
      <c r="G1631" s="3" t="s">
        <v>5</v>
      </c>
      <c r="H1631">
        <f t="shared" si="51"/>
        <v>6331.69</v>
      </c>
      <c r="I1631" s="3">
        <v>633.16899999999998</v>
      </c>
      <c r="K1631" t="s">
        <v>64</v>
      </c>
      <c r="L1631" t="s">
        <v>6</v>
      </c>
      <c r="M1631">
        <v>2050</v>
      </c>
      <c r="N1631" t="s">
        <v>4</v>
      </c>
      <c r="O1631" t="s">
        <v>10</v>
      </c>
      <c r="P1631">
        <v>0.36499999999999999</v>
      </c>
    </row>
    <row r="1632" spans="1:16" x14ac:dyDescent="0.2">
      <c r="A1632" s="3" t="s">
        <v>265</v>
      </c>
      <c r="B1632" t="str">
        <f t="shared" si="50"/>
        <v>ES</v>
      </c>
      <c r="C1632" s="3" t="s">
        <v>25</v>
      </c>
      <c r="D1632" s="3" t="s">
        <v>6</v>
      </c>
      <c r="E1632" s="3">
        <v>2040</v>
      </c>
      <c r="F1632" s="3" t="s">
        <v>4</v>
      </c>
      <c r="G1632" s="3" t="s">
        <v>10</v>
      </c>
      <c r="H1632">
        <f t="shared" si="51"/>
        <v>-134.54000000000002</v>
      </c>
      <c r="I1632" s="3">
        <v>13.454000000000001</v>
      </c>
      <c r="K1632" t="s">
        <v>65</v>
      </c>
      <c r="L1632" t="s">
        <v>1</v>
      </c>
      <c r="M1632">
        <v>2025</v>
      </c>
      <c r="N1632" t="s">
        <v>2</v>
      </c>
      <c r="O1632" t="s">
        <v>5</v>
      </c>
      <c r="P1632">
        <v>378.41899999999998</v>
      </c>
    </row>
    <row r="1633" spans="1:16" x14ac:dyDescent="0.2">
      <c r="A1633" s="3" t="s">
        <v>265</v>
      </c>
      <c r="B1633" t="str">
        <f t="shared" si="50"/>
        <v>ES</v>
      </c>
      <c r="C1633" s="3" t="s">
        <v>25</v>
      </c>
      <c r="D1633" s="3" t="s">
        <v>6</v>
      </c>
      <c r="E1633" s="3">
        <v>2040</v>
      </c>
      <c r="F1633" s="3" t="s">
        <v>4</v>
      </c>
      <c r="G1633" s="3" t="s">
        <v>5</v>
      </c>
      <c r="H1633">
        <f t="shared" si="51"/>
        <v>-6331.69</v>
      </c>
      <c r="I1633" s="3">
        <v>633.16899999999998</v>
      </c>
      <c r="K1633" t="s">
        <v>65</v>
      </c>
      <c r="L1633" t="s">
        <v>1</v>
      </c>
      <c r="M1633">
        <v>2025</v>
      </c>
      <c r="N1633" t="s">
        <v>4</v>
      </c>
      <c r="O1633" t="s">
        <v>9</v>
      </c>
      <c r="P1633">
        <v>33.802999999999997</v>
      </c>
    </row>
    <row r="1634" spans="1:16" x14ac:dyDescent="0.2">
      <c r="A1634" s="3" t="s">
        <v>265</v>
      </c>
      <c r="B1634" t="str">
        <f t="shared" si="50"/>
        <v>ES</v>
      </c>
      <c r="C1634" s="3" t="s">
        <v>26</v>
      </c>
      <c r="D1634" s="3" t="s">
        <v>1</v>
      </c>
      <c r="E1634" s="3">
        <v>2025</v>
      </c>
      <c r="F1634" s="3" t="s">
        <v>2</v>
      </c>
      <c r="G1634" s="3" t="s">
        <v>5</v>
      </c>
      <c r="H1634">
        <f t="shared" si="51"/>
        <v>3495.25</v>
      </c>
      <c r="I1634" s="3">
        <v>349.52499999999998</v>
      </c>
      <c r="K1634" t="s">
        <v>65</v>
      </c>
      <c r="L1634" t="s">
        <v>1</v>
      </c>
      <c r="M1634">
        <v>2025</v>
      </c>
      <c r="N1634" t="s">
        <v>4</v>
      </c>
      <c r="O1634" t="s">
        <v>5</v>
      </c>
      <c r="P1634">
        <v>344.61700000000002</v>
      </c>
    </row>
    <row r="1635" spans="1:16" x14ac:dyDescent="0.2">
      <c r="A1635" s="3" t="s">
        <v>265</v>
      </c>
      <c r="B1635" t="str">
        <f t="shared" si="50"/>
        <v>ES</v>
      </c>
      <c r="C1635" s="3" t="s">
        <v>26</v>
      </c>
      <c r="D1635" s="3" t="s">
        <v>1</v>
      </c>
      <c r="E1635" s="3">
        <v>2025</v>
      </c>
      <c r="F1635" s="3" t="s">
        <v>2</v>
      </c>
      <c r="G1635" s="3" t="s">
        <v>6</v>
      </c>
      <c r="H1635">
        <f t="shared" si="51"/>
        <v>71.33</v>
      </c>
      <c r="I1635" s="3">
        <v>7.133</v>
      </c>
      <c r="K1635" t="s">
        <v>65</v>
      </c>
      <c r="L1635" t="s">
        <v>1</v>
      </c>
      <c r="M1635">
        <v>2030</v>
      </c>
      <c r="N1635" t="s">
        <v>2</v>
      </c>
      <c r="O1635" t="s">
        <v>5</v>
      </c>
      <c r="P1635">
        <v>360.74200000000002</v>
      </c>
    </row>
    <row r="1636" spans="1:16" x14ac:dyDescent="0.2">
      <c r="A1636" s="3" t="s">
        <v>265</v>
      </c>
      <c r="B1636" t="str">
        <f t="shared" si="50"/>
        <v>ES</v>
      </c>
      <c r="C1636" s="3" t="s">
        <v>26</v>
      </c>
      <c r="D1636" s="3" t="s">
        <v>1</v>
      </c>
      <c r="E1636" s="3">
        <v>2025</v>
      </c>
      <c r="F1636" s="3" t="s">
        <v>4</v>
      </c>
      <c r="G1636" s="3" t="s">
        <v>9</v>
      </c>
      <c r="H1636">
        <f t="shared" si="51"/>
        <v>-709.55</v>
      </c>
      <c r="I1636" s="3">
        <v>70.954999999999998</v>
      </c>
      <c r="K1636" t="s">
        <v>65</v>
      </c>
      <c r="L1636" t="s">
        <v>1</v>
      </c>
      <c r="M1636">
        <v>2030</v>
      </c>
      <c r="N1636" t="s">
        <v>4</v>
      </c>
      <c r="O1636" t="s">
        <v>9</v>
      </c>
      <c r="P1636">
        <v>30.887</v>
      </c>
    </row>
    <row r="1637" spans="1:16" x14ac:dyDescent="0.2">
      <c r="A1637" s="3" t="s">
        <v>265</v>
      </c>
      <c r="B1637" t="str">
        <f t="shared" si="50"/>
        <v>ES</v>
      </c>
      <c r="C1637" s="3" t="s">
        <v>26</v>
      </c>
      <c r="D1637" s="3" t="s">
        <v>1</v>
      </c>
      <c r="E1637" s="3">
        <v>2025</v>
      </c>
      <c r="F1637" s="3" t="s">
        <v>4</v>
      </c>
      <c r="G1637" s="3" t="s">
        <v>5</v>
      </c>
      <c r="H1637">
        <f t="shared" si="51"/>
        <v>-2857.02</v>
      </c>
      <c r="I1637" s="3">
        <v>285.702</v>
      </c>
      <c r="K1637" t="s">
        <v>65</v>
      </c>
      <c r="L1637" t="s">
        <v>1</v>
      </c>
      <c r="M1637">
        <v>2030</v>
      </c>
      <c r="N1637" t="s">
        <v>4</v>
      </c>
      <c r="O1637" t="s">
        <v>5</v>
      </c>
      <c r="P1637">
        <v>329.85500000000002</v>
      </c>
    </row>
    <row r="1638" spans="1:16" x14ac:dyDescent="0.2">
      <c r="A1638" s="3" t="s">
        <v>265</v>
      </c>
      <c r="B1638" t="str">
        <f t="shared" si="50"/>
        <v>ES</v>
      </c>
      <c r="C1638" s="3" t="s">
        <v>26</v>
      </c>
      <c r="D1638" s="3" t="s">
        <v>1</v>
      </c>
      <c r="E1638" s="3">
        <v>2030</v>
      </c>
      <c r="F1638" s="3" t="s">
        <v>2</v>
      </c>
      <c r="G1638" s="3" t="s">
        <v>5</v>
      </c>
      <c r="H1638">
        <f t="shared" si="51"/>
        <v>5651.0199999999995</v>
      </c>
      <c r="I1638" s="3">
        <v>565.10199999999998</v>
      </c>
      <c r="K1638" t="s">
        <v>65</v>
      </c>
      <c r="L1638" t="s">
        <v>1</v>
      </c>
      <c r="M1638">
        <v>2035</v>
      </c>
      <c r="N1638" t="s">
        <v>2</v>
      </c>
      <c r="O1638" t="s">
        <v>5</v>
      </c>
      <c r="P1638">
        <v>308.60599999999999</v>
      </c>
    </row>
    <row r="1639" spans="1:16" x14ac:dyDescent="0.2">
      <c r="A1639" s="3" t="s">
        <v>265</v>
      </c>
      <c r="B1639" t="str">
        <f t="shared" si="50"/>
        <v>ES</v>
      </c>
      <c r="C1639" s="3" t="s">
        <v>26</v>
      </c>
      <c r="D1639" s="3" t="s">
        <v>1</v>
      </c>
      <c r="E1639" s="3">
        <v>2030</v>
      </c>
      <c r="F1639" s="3" t="s">
        <v>2</v>
      </c>
      <c r="G1639" s="3" t="s">
        <v>6</v>
      </c>
      <c r="H1639">
        <f t="shared" si="51"/>
        <v>63.31</v>
      </c>
      <c r="I1639" s="3">
        <v>6.3310000000000004</v>
      </c>
      <c r="K1639" t="s">
        <v>65</v>
      </c>
      <c r="L1639" t="s">
        <v>1</v>
      </c>
      <c r="M1639">
        <v>2035</v>
      </c>
      <c r="N1639" t="s">
        <v>4</v>
      </c>
      <c r="O1639" t="s">
        <v>9</v>
      </c>
      <c r="P1639">
        <v>26.422999999999998</v>
      </c>
    </row>
    <row r="1640" spans="1:16" x14ac:dyDescent="0.2">
      <c r="A1640" s="3" t="s">
        <v>265</v>
      </c>
      <c r="B1640" t="str">
        <f t="shared" si="50"/>
        <v>ES</v>
      </c>
      <c r="C1640" s="3" t="s">
        <v>26</v>
      </c>
      <c r="D1640" s="3" t="s">
        <v>1</v>
      </c>
      <c r="E1640" s="3">
        <v>2030</v>
      </c>
      <c r="F1640" s="3" t="s">
        <v>4</v>
      </c>
      <c r="G1640" s="3" t="s">
        <v>9</v>
      </c>
      <c r="H1640">
        <f t="shared" si="51"/>
        <v>-440.09999999999997</v>
      </c>
      <c r="I1640" s="3">
        <v>44.01</v>
      </c>
      <c r="K1640" t="s">
        <v>65</v>
      </c>
      <c r="L1640" t="s">
        <v>1</v>
      </c>
      <c r="M1640">
        <v>2035</v>
      </c>
      <c r="N1640" t="s">
        <v>4</v>
      </c>
      <c r="O1640" t="s">
        <v>5</v>
      </c>
      <c r="P1640">
        <v>282.18299999999999</v>
      </c>
    </row>
    <row r="1641" spans="1:16" x14ac:dyDescent="0.2">
      <c r="A1641" s="3" t="s">
        <v>265</v>
      </c>
      <c r="B1641" t="str">
        <f t="shared" si="50"/>
        <v>ES</v>
      </c>
      <c r="C1641" s="3" t="s">
        <v>26</v>
      </c>
      <c r="D1641" s="3" t="s">
        <v>1</v>
      </c>
      <c r="E1641" s="3">
        <v>2030</v>
      </c>
      <c r="F1641" s="3" t="s">
        <v>4</v>
      </c>
      <c r="G1641" s="3" t="s">
        <v>5</v>
      </c>
      <c r="H1641">
        <f t="shared" si="51"/>
        <v>-5274.23</v>
      </c>
      <c r="I1641" s="3">
        <v>527.423</v>
      </c>
      <c r="K1641" t="s">
        <v>65</v>
      </c>
      <c r="L1641" t="s">
        <v>1</v>
      </c>
      <c r="M1641">
        <v>2040</v>
      </c>
      <c r="N1641" t="s">
        <v>2</v>
      </c>
      <c r="O1641" t="s">
        <v>5</v>
      </c>
      <c r="P1641">
        <v>256.46899999999999</v>
      </c>
    </row>
    <row r="1642" spans="1:16" x14ac:dyDescent="0.2">
      <c r="A1642" s="3" t="s">
        <v>265</v>
      </c>
      <c r="B1642" t="str">
        <f t="shared" si="50"/>
        <v>ES</v>
      </c>
      <c r="C1642" s="3" t="s">
        <v>26</v>
      </c>
      <c r="D1642" s="3" t="s">
        <v>1</v>
      </c>
      <c r="E1642" s="3">
        <v>2035</v>
      </c>
      <c r="F1642" s="3" t="s">
        <v>2</v>
      </c>
      <c r="G1642" s="3" t="s">
        <v>5</v>
      </c>
      <c r="H1642">
        <f t="shared" si="51"/>
        <v>2267.34</v>
      </c>
      <c r="I1642" s="3">
        <v>226.73400000000001</v>
      </c>
      <c r="K1642" t="s">
        <v>65</v>
      </c>
      <c r="L1642" t="s">
        <v>1</v>
      </c>
      <c r="M1642">
        <v>2040</v>
      </c>
      <c r="N1642" t="s">
        <v>4</v>
      </c>
      <c r="O1642" t="s">
        <v>9</v>
      </c>
      <c r="P1642">
        <v>21.959</v>
      </c>
    </row>
    <row r="1643" spans="1:16" x14ac:dyDescent="0.2">
      <c r="A1643" s="3" t="s">
        <v>265</v>
      </c>
      <c r="B1643" t="str">
        <f t="shared" si="50"/>
        <v>ES</v>
      </c>
      <c r="C1643" s="3" t="s">
        <v>26</v>
      </c>
      <c r="D1643" s="3" t="s">
        <v>1</v>
      </c>
      <c r="E1643" s="3">
        <v>2035</v>
      </c>
      <c r="F1643" s="3" t="s">
        <v>2</v>
      </c>
      <c r="G1643" s="3" t="s">
        <v>6</v>
      </c>
      <c r="H1643">
        <f t="shared" si="51"/>
        <v>46.269999999999996</v>
      </c>
      <c r="I1643" s="3">
        <v>4.6269999999999998</v>
      </c>
      <c r="K1643" t="s">
        <v>65</v>
      </c>
      <c r="L1643" t="s">
        <v>1</v>
      </c>
      <c r="M1643">
        <v>2040</v>
      </c>
      <c r="N1643" t="s">
        <v>4</v>
      </c>
      <c r="O1643" t="s">
        <v>5</v>
      </c>
      <c r="P1643">
        <v>234.51</v>
      </c>
    </row>
    <row r="1644" spans="1:16" x14ac:dyDescent="0.2">
      <c r="A1644" s="3" t="s">
        <v>265</v>
      </c>
      <c r="B1644" t="str">
        <f t="shared" si="50"/>
        <v>ES</v>
      </c>
      <c r="C1644" s="3" t="s">
        <v>26</v>
      </c>
      <c r="D1644" s="3" t="s">
        <v>1</v>
      </c>
      <c r="E1644" s="3">
        <v>2035</v>
      </c>
      <c r="F1644" s="3" t="s">
        <v>4</v>
      </c>
      <c r="G1644" s="3" t="s">
        <v>9</v>
      </c>
      <c r="H1644">
        <f t="shared" si="51"/>
        <v>-288.77</v>
      </c>
      <c r="I1644" s="3">
        <v>28.876999999999999</v>
      </c>
      <c r="K1644" t="s">
        <v>65</v>
      </c>
      <c r="L1644" t="s">
        <v>1</v>
      </c>
      <c r="M1644">
        <v>2045</v>
      </c>
      <c r="N1644" t="s">
        <v>2</v>
      </c>
      <c r="O1644" t="s">
        <v>5</v>
      </c>
      <c r="P1644">
        <v>222.41399999999999</v>
      </c>
    </row>
    <row r="1645" spans="1:16" x14ac:dyDescent="0.2">
      <c r="A1645" s="3" t="s">
        <v>265</v>
      </c>
      <c r="B1645" t="str">
        <f t="shared" si="50"/>
        <v>ES</v>
      </c>
      <c r="C1645" s="3" t="s">
        <v>26</v>
      </c>
      <c r="D1645" s="3" t="s">
        <v>1</v>
      </c>
      <c r="E1645" s="3">
        <v>2035</v>
      </c>
      <c r="F1645" s="3" t="s">
        <v>4</v>
      </c>
      <c r="G1645" s="3" t="s">
        <v>5</v>
      </c>
      <c r="H1645">
        <f t="shared" si="51"/>
        <v>-2024.8500000000001</v>
      </c>
      <c r="I1645" s="3">
        <v>202.48500000000001</v>
      </c>
      <c r="K1645" t="s">
        <v>65</v>
      </c>
      <c r="L1645" t="s">
        <v>1</v>
      </c>
      <c r="M1645">
        <v>2045</v>
      </c>
      <c r="N1645" t="s">
        <v>4</v>
      </c>
      <c r="O1645" t="s">
        <v>9</v>
      </c>
      <c r="P1645">
        <v>19.042999999999999</v>
      </c>
    </row>
    <row r="1646" spans="1:16" x14ac:dyDescent="0.2">
      <c r="A1646" s="3" t="s">
        <v>265</v>
      </c>
      <c r="B1646" t="str">
        <f t="shared" si="50"/>
        <v>ES</v>
      </c>
      <c r="C1646" s="3" t="s">
        <v>26</v>
      </c>
      <c r="D1646" s="3" t="s">
        <v>1</v>
      </c>
      <c r="E1646" s="3">
        <v>2040</v>
      </c>
      <c r="F1646" s="3" t="s">
        <v>2</v>
      </c>
      <c r="G1646" s="3" t="s">
        <v>5</v>
      </c>
      <c r="H1646">
        <f t="shared" si="51"/>
        <v>1560.8500000000001</v>
      </c>
      <c r="I1646" s="3">
        <v>156.08500000000001</v>
      </c>
      <c r="K1646" t="s">
        <v>65</v>
      </c>
      <c r="L1646" t="s">
        <v>1</v>
      </c>
      <c r="M1646">
        <v>2045</v>
      </c>
      <c r="N1646" t="s">
        <v>4</v>
      </c>
      <c r="O1646" t="s">
        <v>5</v>
      </c>
      <c r="P1646">
        <v>203.37100000000001</v>
      </c>
    </row>
    <row r="1647" spans="1:16" x14ac:dyDescent="0.2">
      <c r="A1647" s="3" t="s">
        <v>265</v>
      </c>
      <c r="B1647" t="str">
        <f t="shared" si="50"/>
        <v>ES</v>
      </c>
      <c r="C1647" s="3" t="s">
        <v>26</v>
      </c>
      <c r="D1647" s="3" t="s">
        <v>1</v>
      </c>
      <c r="E1647" s="3">
        <v>2040</v>
      </c>
      <c r="F1647" s="3" t="s">
        <v>2</v>
      </c>
      <c r="G1647" s="3" t="s">
        <v>6</v>
      </c>
      <c r="H1647">
        <f t="shared" si="51"/>
        <v>25.61</v>
      </c>
      <c r="I1647" s="3">
        <v>2.5609999999999999</v>
      </c>
      <c r="K1647" t="s">
        <v>65</v>
      </c>
      <c r="L1647" t="s">
        <v>1</v>
      </c>
      <c r="M1647">
        <v>2050</v>
      </c>
      <c r="N1647" t="s">
        <v>2</v>
      </c>
      <c r="O1647" t="s">
        <v>5</v>
      </c>
      <c r="P1647">
        <v>188.358</v>
      </c>
    </row>
    <row r="1648" spans="1:16" x14ac:dyDescent="0.2">
      <c r="A1648" s="3" t="s">
        <v>265</v>
      </c>
      <c r="B1648" t="str">
        <f t="shared" si="50"/>
        <v>ES</v>
      </c>
      <c r="C1648" s="3" t="s">
        <v>26</v>
      </c>
      <c r="D1648" s="3" t="s">
        <v>1</v>
      </c>
      <c r="E1648" s="3">
        <v>2040</v>
      </c>
      <c r="F1648" s="3" t="s">
        <v>4</v>
      </c>
      <c r="G1648" s="3" t="s">
        <v>9</v>
      </c>
      <c r="H1648">
        <f t="shared" si="51"/>
        <v>-213.29999999999998</v>
      </c>
      <c r="I1648" s="3">
        <v>21.33</v>
      </c>
      <c r="K1648" t="s">
        <v>65</v>
      </c>
      <c r="L1648" t="s">
        <v>1</v>
      </c>
      <c r="M1648">
        <v>2050</v>
      </c>
      <c r="N1648" t="s">
        <v>4</v>
      </c>
      <c r="O1648" t="s">
        <v>9</v>
      </c>
      <c r="P1648">
        <v>16.126999999999999</v>
      </c>
    </row>
    <row r="1649" spans="1:16" x14ac:dyDescent="0.2">
      <c r="A1649" s="3" t="s">
        <v>265</v>
      </c>
      <c r="B1649" t="str">
        <f t="shared" si="50"/>
        <v>ES</v>
      </c>
      <c r="C1649" s="3" t="s">
        <v>26</v>
      </c>
      <c r="D1649" s="3" t="s">
        <v>1</v>
      </c>
      <c r="E1649" s="3">
        <v>2040</v>
      </c>
      <c r="F1649" s="3" t="s">
        <v>4</v>
      </c>
      <c r="G1649" s="3" t="s">
        <v>5</v>
      </c>
      <c r="H1649">
        <f t="shared" si="51"/>
        <v>-1373.15</v>
      </c>
      <c r="I1649" s="3">
        <v>137.315</v>
      </c>
      <c r="K1649" t="s">
        <v>65</v>
      </c>
      <c r="L1649" t="s">
        <v>1</v>
      </c>
      <c r="M1649">
        <v>2050</v>
      </c>
      <c r="N1649" t="s">
        <v>4</v>
      </c>
      <c r="O1649" t="s">
        <v>5</v>
      </c>
      <c r="P1649">
        <v>172.23099999999999</v>
      </c>
    </row>
    <row r="1650" spans="1:16" x14ac:dyDescent="0.2">
      <c r="A1650" s="3" t="s">
        <v>265</v>
      </c>
      <c r="B1650" t="str">
        <f t="shared" si="50"/>
        <v>ES</v>
      </c>
      <c r="C1650" s="3" t="s">
        <v>26</v>
      </c>
      <c r="D1650" s="3" t="s">
        <v>6</v>
      </c>
      <c r="E1650" s="3">
        <v>2025</v>
      </c>
      <c r="F1650" s="3" t="s">
        <v>2</v>
      </c>
      <c r="G1650" s="3" t="s">
        <v>3</v>
      </c>
      <c r="H1650">
        <f t="shared" si="51"/>
        <v>71.33</v>
      </c>
      <c r="I1650" s="3">
        <v>7.133</v>
      </c>
      <c r="K1650" t="s">
        <v>65</v>
      </c>
      <c r="L1650" t="s">
        <v>6</v>
      </c>
      <c r="M1650">
        <v>2030</v>
      </c>
      <c r="N1650" t="s">
        <v>2</v>
      </c>
      <c r="O1650" t="s">
        <v>5</v>
      </c>
      <c r="P1650">
        <v>3.9449999999999998</v>
      </c>
    </row>
    <row r="1651" spans="1:16" x14ac:dyDescent="0.2">
      <c r="A1651" s="3" t="s">
        <v>265</v>
      </c>
      <c r="B1651" t="str">
        <f t="shared" si="50"/>
        <v>ES</v>
      </c>
      <c r="C1651" s="3" t="s">
        <v>26</v>
      </c>
      <c r="D1651" s="3" t="s">
        <v>6</v>
      </c>
      <c r="E1651" s="3">
        <v>2025</v>
      </c>
      <c r="F1651" s="3" t="s">
        <v>4</v>
      </c>
      <c r="G1651" s="3" t="s">
        <v>1</v>
      </c>
      <c r="H1651">
        <f t="shared" si="51"/>
        <v>-71.33</v>
      </c>
      <c r="I1651" s="3">
        <v>7.133</v>
      </c>
      <c r="K1651" t="s">
        <v>65</v>
      </c>
      <c r="L1651" t="s">
        <v>6</v>
      </c>
      <c r="M1651">
        <v>2030</v>
      </c>
      <c r="N1651" t="s">
        <v>4</v>
      </c>
      <c r="O1651" t="s">
        <v>10</v>
      </c>
      <c r="P1651">
        <v>0.33800000000000002</v>
      </c>
    </row>
    <row r="1652" spans="1:16" x14ac:dyDescent="0.2">
      <c r="A1652" s="3" t="s">
        <v>265</v>
      </c>
      <c r="B1652" t="str">
        <f t="shared" si="50"/>
        <v>ES</v>
      </c>
      <c r="C1652" s="3" t="s">
        <v>26</v>
      </c>
      <c r="D1652" s="3" t="s">
        <v>6</v>
      </c>
      <c r="E1652" s="3">
        <v>2030</v>
      </c>
      <c r="F1652" s="3" t="s">
        <v>2</v>
      </c>
      <c r="G1652" s="3" t="s">
        <v>3</v>
      </c>
      <c r="H1652">
        <f t="shared" si="51"/>
        <v>558.37</v>
      </c>
      <c r="I1652" s="3">
        <v>55.837000000000003</v>
      </c>
      <c r="K1652" t="s">
        <v>65</v>
      </c>
      <c r="L1652" t="s">
        <v>6</v>
      </c>
      <c r="M1652">
        <v>2035</v>
      </c>
      <c r="N1652" t="s">
        <v>2</v>
      </c>
      <c r="O1652" t="s">
        <v>5</v>
      </c>
      <c r="P1652">
        <v>15.78</v>
      </c>
    </row>
    <row r="1653" spans="1:16" x14ac:dyDescent="0.2">
      <c r="A1653" s="3" t="s">
        <v>265</v>
      </c>
      <c r="B1653" t="str">
        <f t="shared" si="50"/>
        <v>ES</v>
      </c>
      <c r="C1653" s="3" t="s">
        <v>26</v>
      </c>
      <c r="D1653" s="3" t="s">
        <v>6</v>
      </c>
      <c r="E1653" s="3">
        <v>2030</v>
      </c>
      <c r="F1653" s="3" t="s">
        <v>4</v>
      </c>
      <c r="G1653" s="3" t="s">
        <v>10</v>
      </c>
      <c r="H1653">
        <f t="shared" si="51"/>
        <v>-21.29</v>
      </c>
      <c r="I1653" s="3">
        <v>2.129</v>
      </c>
      <c r="K1653" t="s">
        <v>65</v>
      </c>
      <c r="L1653" t="s">
        <v>6</v>
      </c>
      <c r="M1653">
        <v>2035</v>
      </c>
      <c r="N1653" t="s">
        <v>4</v>
      </c>
      <c r="O1653" t="s">
        <v>10</v>
      </c>
      <c r="P1653">
        <v>1.3520000000000001</v>
      </c>
    </row>
    <row r="1654" spans="1:16" x14ac:dyDescent="0.2">
      <c r="A1654" s="3" t="s">
        <v>265</v>
      </c>
      <c r="B1654" t="str">
        <f t="shared" si="50"/>
        <v>ES</v>
      </c>
      <c r="C1654" s="3" t="s">
        <v>26</v>
      </c>
      <c r="D1654" s="3" t="s">
        <v>6</v>
      </c>
      <c r="E1654" s="3">
        <v>2030</v>
      </c>
      <c r="F1654" s="3" t="s">
        <v>4</v>
      </c>
      <c r="G1654" s="3" t="s">
        <v>5</v>
      </c>
      <c r="H1654">
        <f t="shared" si="51"/>
        <v>-403.09</v>
      </c>
      <c r="I1654" s="3">
        <v>40.308999999999997</v>
      </c>
      <c r="K1654" t="s">
        <v>65</v>
      </c>
      <c r="L1654" t="s">
        <v>6</v>
      </c>
      <c r="M1654">
        <v>2040</v>
      </c>
      <c r="N1654" t="s">
        <v>2</v>
      </c>
      <c r="O1654" t="s">
        <v>5</v>
      </c>
      <c r="P1654">
        <v>31.56</v>
      </c>
    </row>
    <row r="1655" spans="1:16" x14ac:dyDescent="0.2">
      <c r="A1655" s="3" t="s">
        <v>265</v>
      </c>
      <c r="B1655" t="str">
        <f t="shared" si="50"/>
        <v>ES</v>
      </c>
      <c r="C1655" s="3" t="s">
        <v>26</v>
      </c>
      <c r="D1655" s="3" t="s">
        <v>6</v>
      </c>
      <c r="E1655" s="3">
        <v>2030</v>
      </c>
      <c r="F1655" s="3" t="s">
        <v>4</v>
      </c>
      <c r="G1655" s="3" t="s">
        <v>1</v>
      </c>
      <c r="H1655">
        <f t="shared" si="51"/>
        <v>-63.31</v>
      </c>
      <c r="I1655" s="3">
        <v>6.3310000000000004</v>
      </c>
      <c r="K1655" t="s">
        <v>65</v>
      </c>
      <c r="L1655" t="s">
        <v>6</v>
      </c>
      <c r="M1655">
        <v>2040</v>
      </c>
      <c r="N1655" t="s">
        <v>4</v>
      </c>
      <c r="O1655" t="s">
        <v>10</v>
      </c>
      <c r="P1655">
        <v>2.7040000000000002</v>
      </c>
    </row>
    <row r="1656" spans="1:16" x14ac:dyDescent="0.2">
      <c r="A1656" s="3" t="s">
        <v>265</v>
      </c>
      <c r="B1656" t="str">
        <f t="shared" si="50"/>
        <v>ES</v>
      </c>
      <c r="C1656" s="3" t="s">
        <v>26</v>
      </c>
      <c r="D1656" s="3" t="s">
        <v>6</v>
      </c>
      <c r="E1656" s="3">
        <v>2035</v>
      </c>
      <c r="F1656" s="3" t="s">
        <v>2</v>
      </c>
      <c r="G1656" s="3" t="s">
        <v>3</v>
      </c>
      <c r="H1656">
        <f t="shared" si="51"/>
        <v>755.93999999999994</v>
      </c>
      <c r="I1656" s="3">
        <v>75.593999999999994</v>
      </c>
      <c r="K1656" t="s">
        <v>65</v>
      </c>
      <c r="L1656" t="s">
        <v>6</v>
      </c>
      <c r="M1656">
        <v>2045</v>
      </c>
      <c r="N1656" t="s">
        <v>2</v>
      </c>
      <c r="O1656" t="s">
        <v>5</v>
      </c>
      <c r="P1656">
        <v>47.341000000000001</v>
      </c>
    </row>
    <row r="1657" spans="1:16" x14ac:dyDescent="0.2">
      <c r="A1657" s="3" t="s">
        <v>265</v>
      </c>
      <c r="B1657" t="str">
        <f t="shared" si="50"/>
        <v>ES</v>
      </c>
      <c r="C1657" s="3" t="s">
        <v>26</v>
      </c>
      <c r="D1657" s="3" t="s">
        <v>6</v>
      </c>
      <c r="E1657" s="3">
        <v>2035</v>
      </c>
      <c r="F1657" s="3" t="s">
        <v>4</v>
      </c>
      <c r="G1657" s="3" t="s">
        <v>10</v>
      </c>
      <c r="H1657">
        <f t="shared" si="51"/>
        <v>-70.960000000000008</v>
      </c>
      <c r="I1657" s="3">
        <v>7.0960000000000001</v>
      </c>
      <c r="K1657" t="s">
        <v>65</v>
      </c>
      <c r="L1657" t="s">
        <v>6</v>
      </c>
      <c r="M1657">
        <v>2045</v>
      </c>
      <c r="N1657" t="s">
        <v>4</v>
      </c>
      <c r="O1657" t="s">
        <v>10</v>
      </c>
      <c r="P1657">
        <v>4.056</v>
      </c>
    </row>
    <row r="1658" spans="1:16" x14ac:dyDescent="0.2">
      <c r="A1658" s="3" t="s">
        <v>265</v>
      </c>
      <c r="B1658" t="str">
        <f t="shared" si="50"/>
        <v>ES</v>
      </c>
      <c r="C1658" s="3" t="s">
        <v>26</v>
      </c>
      <c r="D1658" s="3" t="s">
        <v>6</v>
      </c>
      <c r="E1658" s="3">
        <v>2035</v>
      </c>
      <c r="F1658" s="3" t="s">
        <v>4</v>
      </c>
      <c r="G1658" s="3" t="s">
        <v>5</v>
      </c>
      <c r="H1658">
        <f t="shared" si="51"/>
        <v>-403.09</v>
      </c>
      <c r="I1658" s="3">
        <v>40.308999999999997</v>
      </c>
      <c r="K1658" t="s">
        <v>65</v>
      </c>
      <c r="L1658" t="s">
        <v>6</v>
      </c>
      <c r="M1658">
        <v>2050</v>
      </c>
      <c r="N1658" t="s">
        <v>2</v>
      </c>
      <c r="O1658" t="s">
        <v>5</v>
      </c>
      <c r="P1658">
        <v>78.900999999999996</v>
      </c>
    </row>
    <row r="1659" spans="1:16" x14ac:dyDescent="0.2">
      <c r="A1659" s="3" t="s">
        <v>265</v>
      </c>
      <c r="B1659" t="str">
        <f t="shared" si="50"/>
        <v>ES</v>
      </c>
      <c r="C1659" s="3" t="s">
        <v>26</v>
      </c>
      <c r="D1659" s="3" t="s">
        <v>6</v>
      </c>
      <c r="E1659" s="3">
        <v>2035</v>
      </c>
      <c r="F1659" s="3" t="s">
        <v>4</v>
      </c>
      <c r="G1659" s="3" t="s">
        <v>1</v>
      </c>
      <c r="H1659">
        <f t="shared" si="51"/>
        <v>-46.269999999999996</v>
      </c>
      <c r="I1659" s="3">
        <v>4.6269999999999998</v>
      </c>
      <c r="K1659" t="s">
        <v>65</v>
      </c>
      <c r="L1659" t="s">
        <v>6</v>
      </c>
      <c r="M1659">
        <v>2050</v>
      </c>
      <c r="N1659" t="s">
        <v>4</v>
      </c>
      <c r="O1659" t="s">
        <v>10</v>
      </c>
      <c r="P1659">
        <v>6.7610000000000001</v>
      </c>
    </row>
    <row r="1660" spans="1:16" x14ac:dyDescent="0.2">
      <c r="A1660" s="3" t="s">
        <v>265</v>
      </c>
      <c r="B1660" t="str">
        <f t="shared" si="50"/>
        <v>ES</v>
      </c>
      <c r="C1660" s="3" t="s">
        <v>26</v>
      </c>
      <c r="D1660" s="3" t="s">
        <v>6</v>
      </c>
      <c r="E1660" s="3">
        <v>2040</v>
      </c>
      <c r="F1660" s="3" t="s">
        <v>2</v>
      </c>
      <c r="G1660" s="3" t="s">
        <v>3</v>
      </c>
      <c r="H1660">
        <f t="shared" si="51"/>
        <v>1287.45</v>
      </c>
      <c r="I1660" s="3">
        <v>128.745</v>
      </c>
      <c r="K1660" t="s">
        <v>66</v>
      </c>
      <c r="L1660" t="s">
        <v>1</v>
      </c>
      <c r="M1660">
        <v>2025</v>
      </c>
      <c r="N1660" t="s">
        <v>2</v>
      </c>
      <c r="O1660" t="s">
        <v>5</v>
      </c>
      <c r="P1660">
        <v>61.033000000000001</v>
      </c>
    </row>
    <row r="1661" spans="1:16" x14ac:dyDescent="0.2">
      <c r="A1661" s="3" t="s">
        <v>265</v>
      </c>
      <c r="B1661" t="str">
        <f t="shared" si="50"/>
        <v>ES</v>
      </c>
      <c r="C1661" s="3" t="s">
        <v>26</v>
      </c>
      <c r="D1661" s="3" t="s">
        <v>6</v>
      </c>
      <c r="E1661" s="3">
        <v>2040</v>
      </c>
      <c r="F1661" s="3" t="s">
        <v>4</v>
      </c>
      <c r="G1661" s="3" t="s">
        <v>10</v>
      </c>
      <c r="H1661">
        <f t="shared" si="51"/>
        <v>-141.91</v>
      </c>
      <c r="I1661" s="3">
        <v>14.191000000000001</v>
      </c>
      <c r="K1661" t="s">
        <v>66</v>
      </c>
      <c r="L1661" t="s">
        <v>1</v>
      </c>
      <c r="M1661">
        <v>2025</v>
      </c>
      <c r="N1661" t="s">
        <v>4</v>
      </c>
      <c r="O1661" t="s">
        <v>9</v>
      </c>
      <c r="P1661">
        <v>61.033000000000001</v>
      </c>
    </row>
    <row r="1662" spans="1:16" x14ac:dyDescent="0.2">
      <c r="A1662" s="3" t="s">
        <v>265</v>
      </c>
      <c r="B1662" t="str">
        <f t="shared" si="50"/>
        <v>ES</v>
      </c>
      <c r="C1662" s="3" t="s">
        <v>26</v>
      </c>
      <c r="D1662" s="3" t="s">
        <v>6</v>
      </c>
      <c r="E1662" s="3">
        <v>2040</v>
      </c>
      <c r="F1662" s="3" t="s">
        <v>4</v>
      </c>
      <c r="G1662" s="3" t="s">
        <v>5</v>
      </c>
      <c r="H1662">
        <f t="shared" si="51"/>
        <v>-648.67999999999995</v>
      </c>
      <c r="I1662" s="3">
        <v>64.867999999999995</v>
      </c>
      <c r="K1662" t="s">
        <v>66</v>
      </c>
      <c r="L1662" t="s">
        <v>1</v>
      </c>
      <c r="M1662">
        <v>2030</v>
      </c>
      <c r="N1662" t="s">
        <v>2</v>
      </c>
      <c r="O1662" t="s">
        <v>5</v>
      </c>
      <c r="P1662">
        <v>55.768999999999998</v>
      </c>
    </row>
    <row r="1663" spans="1:16" x14ac:dyDescent="0.2">
      <c r="A1663" s="3" t="s">
        <v>265</v>
      </c>
      <c r="B1663" t="str">
        <f t="shared" si="50"/>
        <v>ES</v>
      </c>
      <c r="C1663" s="3" t="s">
        <v>26</v>
      </c>
      <c r="D1663" s="3" t="s">
        <v>6</v>
      </c>
      <c r="E1663" s="3">
        <v>2040</v>
      </c>
      <c r="F1663" s="3" t="s">
        <v>4</v>
      </c>
      <c r="G1663" s="3" t="s">
        <v>1</v>
      </c>
      <c r="H1663">
        <f t="shared" si="51"/>
        <v>-25.61</v>
      </c>
      <c r="I1663" s="3">
        <v>2.5609999999999999</v>
      </c>
      <c r="K1663" t="s">
        <v>66</v>
      </c>
      <c r="L1663" t="s">
        <v>1</v>
      </c>
      <c r="M1663">
        <v>2030</v>
      </c>
      <c r="N1663" t="s">
        <v>4</v>
      </c>
      <c r="O1663" t="s">
        <v>9</v>
      </c>
      <c r="P1663">
        <v>55.768999999999998</v>
      </c>
    </row>
    <row r="1664" spans="1:16" x14ac:dyDescent="0.2">
      <c r="A1664" s="3" t="s">
        <v>265</v>
      </c>
      <c r="B1664" t="str">
        <f t="shared" si="50"/>
        <v>ES</v>
      </c>
      <c r="C1664" s="3" t="s">
        <v>27</v>
      </c>
      <c r="D1664" s="3" t="s">
        <v>1</v>
      </c>
      <c r="E1664" s="3">
        <v>2025</v>
      </c>
      <c r="F1664" s="3" t="s">
        <v>2</v>
      </c>
      <c r="G1664" s="3" t="s">
        <v>5</v>
      </c>
      <c r="H1664">
        <f t="shared" si="51"/>
        <v>283.33</v>
      </c>
      <c r="I1664" s="3">
        <v>28.332999999999998</v>
      </c>
      <c r="K1664" t="s">
        <v>66</v>
      </c>
      <c r="L1664" t="s">
        <v>1</v>
      </c>
      <c r="M1664">
        <v>2035</v>
      </c>
      <c r="N1664" t="s">
        <v>2</v>
      </c>
      <c r="O1664" t="s">
        <v>5</v>
      </c>
      <c r="P1664">
        <v>47.709000000000003</v>
      </c>
    </row>
    <row r="1665" spans="1:16" x14ac:dyDescent="0.2">
      <c r="A1665" s="3" t="s">
        <v>265</v>
      </c>
      <c r="B1665" t="str">
        <f t="shared" si="50"/>
        <v>ES</v>
      </c>
      <c r="C1665" s="3" t="s">
        <v>27</v>
      </c>
      <c r="D1665" s="3" t="s">
        <v>1</v>
      </c>
      <c r="E1665" s="3">
        <v>2025</v>
      </c>
      <c r="F1665" s="3" t="s">
        <v>4</v>
      </c>
      <c r="G1665" s="3" t="s">
        <v>9</v>
      </c>
      <c r="H1665">
        <f t="shared" si="51"/>
        <v>-283.33</v>
      </c>
      <c r="I1665" s="3">
        <v>28.332999999999998</v>
      </c>
      <c r="K1665" t="s">
        <v>66</v>
      </c>
      <c r="L1665" t="s">
        <v>1</v>
      </c>
      <c r="M1665">
        <v>2035</v>
      </c>
      <c r="N1665" t="s">
        <v>4</v>
      </c>
      <c r="O1665" t="s">
        <v>9</v>
      </c>
      <c r="P1665">
        <v>47.709000000000003</v>
      </c>
    </row>
    <row r="1666" spans="1:16" x14ac:dyDescent="0.2">
      <c r="A1666" s="3" t="s">
        <v>265</v>
      </c>
      <c r="B1666" t="str">
        <f t="shared" si="50"/>
        <v>ES</v>
      </c>
      <c r="C1666" s="3" t="s">
        <v>27</v>
      </c>
      <c r="D1666" s="3" t="s">
        <v>1</v>
      </c>
      <c r="E1666" s="3">
        <v>2030</v>
      </c>
      <c r="F1666" s="3" t="s">
        <v>2</v>
      </c>
      <c r="G1666" s="3" t="s">
        <v>5</v>
      </c>
      <c r="H1666">
        <f t="shared" si="51"/>
        <v>175.74</v>
      </c>
      <c r="I1666" s="3">
        <v>17.574000000000002</v>
      </c>
      <c r="K1666" t="s">
        <v>66</v>
      </c>
      <c r="L1666" t="s">
        <v>1</v>
      </c>
      <c r="M1666">
        <v>2040</v>
      </c>
      <c r="N1666" t="s">
        <v>2</v>
      </c>
      <c r="O1666" t="s">
        <v>5</v>
      </c>
      <c r="P1666">
        <v>39.649000000000001</v>
      </c>
    </row>
    <row r="1667" spans="1:16" x14ac:dyDescent="0.2">
      <c r="A1667" s="3" t="s">
        <v>265</v>
      </c>
      <c r="B1667" t="str">
        <f t="shared" ref="B1667:B1730" si="52">MID(C1667,1,2)</f>
        <v>ES</v>
      </c>
      <c r="C1667" s="3" t="s">
        <v>27</v>
      </c>
      <c r="D1667" s="3" t="s">
        <v>1</v>
      </c>
      <c r="E1667" s="3">
        <v>2030</v>
      </c>
      <c r="F1667" s="3" t="s">
        <v>4</v>
      </c>
      <c r="G1667" s="3" t="s">
        <v>9</v>
      </c>
      <c r="H1667">
        <f t="shared" ref="H1667:H1730" si="53">IF(F1667="+",I1667,-I1667)*10</f>
        <v>-175.74</v>
      </c>
      <c r="I1667" s="3">
        <v>17.574000000000002</v>
      </c>
      <c r="K1667" t="s">
        <v>66</v>
      </c>
      <c r="L1667" t="s">
        <v>1</v>
      </c>
      <c r="M1667">
        <v>2040</v>
      </c>
      <c r="N1667" t="s">
        <v>4</v>
      </c>
      <c r="O1667" t="s">
        <v>9</v>
      </c>
      <c r="P1667">
        <v>39.649000000000001</v>
      </c>
    </row>
    <row r="1668" spans="1:16" x14ac:dyDescent="0.2">
      <c r="A1668" s="3" t="s">
        <v>265</v>
      </c>
      <c r="B1668" t="str">
        <f t="shared" si="52"/>
        <v>ES</v>
      </c>
      <c r="C1668" s="3" t="s">
        <v>27</v>
      </c>
      <c r="D1668" s="3" t="s">
        <v>1</v>
      </c>
      <c r="E1668" s="3">
        <v>2030</v>
      </c>
      <c r="F1668" s="3" t="s">
        <v>4</v>
      </c>
      <c r="G1668" s="3" t="s">
        <v>5</v>
      </c>
      <c r="H1668">
        <f t="shared" si="53"/>
        <v>0</v>
      </c>
      <c r="I1668" s="3">
        <v>0</v>
      </c>
      <c r="K1668" t="s">
        <v>66</v>
      </c>
      <c r="L1668" t="s">
        <v>1</v>
      </c>
      <c r="M1668">
        <v>2045</v>
      </c>
      <c r="N1668" t="s">
        <v>2</v>
      </c>
      <c r="O1668" t="s">
        <v>5</v>
      </c>
      <c r="P1668">
        <v>34.384</v>
      </c>
    </row>
    <row r="1669" spans="1:16" x14ac:dyDescent="0.2">
      <c r="A1669" s="3" t="s">
        <v>265</v>
      </c>
      <c r="B1669" t="str">
        <f t="shared" si="52"/>
        <v>ES</v>
      </c>
      <c r="C1669" s="3" t="s">
        <v>27</v>
      </c>
      <c r="D1669" s="3" t="s">
        <v>1</v>
      </c>
      <c r="E1669" s="3">
        <v>2035</v>
      </c>
      <c r="F1669" s="3" t="s">
        <v>2</v>
      </c>
      <c r="G1669" s="3" t="s">
        <v>5</v>
      </c>
      <c r="H1669">
        <f t="shared" si="53"/>
        <v>115.31</v>
      </c>
      <c r="I1669" s="3">
        <v>11.531000000000001</v>
      </c>
      <c r="K1669" t="s">
        <v>66</v>
      </c>
      <c r="L1669" t="s">
        <v>1</v>
      </c>
      <c r="M1669">
        <v>2045</v>
      </c>
      <c r="N1669" t="s">
        <v>4</v>
      </c>
      <c r="O1669" t="s">
        <v>9</v>
      </c>
      <c r="P1669">
        <v>34.384</v>
      </c>
    </row>
    <row r="1670" spans="1:16" x14ac:dyDescent="0.2">
      <c r="A1670" s="3" t="s">
        <v>265</v>
      </c>
      <c r="B1670" t="str">
        <f t="shared" si="52"/>
        <v>ES</v>
      </c>
      <c r="C1670" s="3" t="s">
        <v>27</v>
      </c>
      <c r="D1670" s="3" t="s">
        <v>1</v>
      </c>
      <c r="E1670" s="3">
        <v>2035</v>
      </c>
      <c r="F1670" s="3" t="s">
        <v>4</v>
      </c>
      <c r="G1670" s="3" t="s">
        <v>9</v>
      </c>
      <c r="H1670">
        <f t="shared" si="53"/>
        <v>-115.31</v>
      </c>
      <c r="I1670" s="3">
        <v>11.531000000000001</v>
      </c>
      <c r="K1670" t="s">
        <v>66</v>
      </c>
      <c r="L1670" t="s">
        <v>1</v>
      </c>
      <c r="M1670">
        <v>2050</v>
      </c>
      <c r="N1670" t="s">
        <v>2</v>
      </c>
      <c r="O1670" t="s">
        <v>5</v>
      </c>
      <c r="P1670">
        <v>29.119</v>
      </c>
    </row>
    <row r="1671" spans="1:16" x14ac:dyDescent="0.2">
      <c r="A1671" s="3" t="s">
        <v>265</v>
      </c>
      <c r="B1671" t="str">
        <f t="shared" si="52"/>
        <v>ES</v>
      </c>
      <c r="C1671" s="3" t="s">
        <v>27</v>
      </c>
      <c r="D1671" s="3" t="s">
        <v>1</v>
      </c>
      <c r="E1671" s="3">
        <v>2035</v>
      </c>
      <c r="F1671" s="3" t="s">
        <v>4</v>
      </c>
      <c r="G1671" s="3" t="s">
        <v>5</v>
      </c>
      <c r="H1671">
        <f t="shared" si="53"/>
        <v>0</v>
      </c>
      <c r="I1671" s="3">
        <v>0</v>
      </c>
      <c r="K1671" t="s">
        <v>66</v>
      </c>
      <c r="L1671" t="s">
        <v>1</v>
      </c>
      <c r="M1671">
        <v>2050</v>
      </c>
      <c r="N1671" t="s">
        <v>4</v>
      </c>
      <c r="O1671" t="s">
        <v>9</v>
      </c>
      <c r="P1671">
        <v>29.119</v>
      </c>
    </row>
    <row r="1672" spans="1:16" x14ac:dyDescent="0.2">
      <c r="A1672" s="3" t="s">
        <v>265</v>
      </c>
      <c r="B1672" t="str">
        <f t="shared" si="52"/>
        <v>ES</v>
      </c>
      <c r="C1672" s="3" t="s">
        <v>27</v>
      </c>
      <c r="D1672" s="3" t="s">
        <v>1</v>
      </c>
      <c r="E1672" s="3">
        <v>2040</v>
      </c>
      <c r="F1672" s="3" t="s">
        <v>2</v>
      </c>
      <c r="G1672" s="3" t="s">
        <v>5</v>
      </c>
      <c r="H1672">
        <f t="shared" si="53"/>
        <v>85.169999999999987</v>
      </c>
      <c r="I1672" s="3">
        <v>8.5169999999999995</v>
      </c>
      <c r="K1672" t="s">
        <v>66</v>
      </c>
      <c r="L1672" t="s">
        <v>6</v>
      </c>
      <c r="M1672">
        <v>2030</v>
      </c>
      <c r="N1672" t="s">
        <v>4</v>
      </c>
      <c r="O1672" t="s">
        <v>10</v>
      </c>
      <c r="P1672">
        <v>0.61</v>
      </c>
    </row>
    <row r="1673" spans="1:16" x14ac:dyDescent="0.2">
      <c r="A1673" s="3" t="s">
        <v>265</v>
      </c>
      <c r="B1673" t="str">
        <f t="shared" si="52"/>
        <v>ES</v>
      </c>
      <c r="C1673" s="3" t="s">
        <v>27</v>
      </c>
      <c r="D1673" s="3" t="s">
        <v>1</v>
      </c>
      <c r="E1673" s="3">
        <v>2040</v>
      </c>
      <c r="F1673" s="3" t="s">
        <v>4</v>
      </c>
      <c r="G1673" s="3" t="s">
        <v>9</v>
      </c>
      <c r="H1673">
        <f t="shared" si="53"/>
        <v>-85.169999999999987</v>
      </c>
      <c r="I1673" s="3">
        <v>8.5169999999999995</v>
      </c>
      <c r="K1673" t="s">
        <v>66</v>
      </c>
      <c r="L1673" t="s">
        <v>6</v>
      </c>
      <c r="M1673">
        <v>2035</v>
      </c>
      <c r="N1673" t="s">
        <v>4</v>
      </c>
      <c r="O1673" t="s">
        <v>10</v>
      </c>
      <c r="P1673">
        <v>2.4409999999999998</v>
      </c>
    </row>
    <row r="1674" spans="1:16" x14ac:dyDescent="0.2">
      <c r="A1674" s="3" t="s">
        <v>265</v>
      </c>
      <c r="B1674" t="str">
        <f t="shared" si="52"/>
        <v>ES</v>
      </c>
      <c r="C1674" s="3" t="s">
        <v>27</v>
      </c>
      <c r="D1674" s="3" t="s">
        <v>1</v>
      </c>
      <c r="E1674" s="3">
        <v>2040</v>
      </c>
      <c r="F1674" s="3" t="s">
        <v>4</v>
      </c>
      <c r="G1674" s="3" t="s">
        <v>5</v>
      </c>
      <c r="H1674">
        <f t="shared" si="53"/>
        <v>0</v>
      </c>
      <c r="I1674" s="3">
        <v>0</v>
      </c>
      <c r="K1674" t="s">
        <v>66</v>
      </c>
      <c r="L1674" t="s">
        <v>6</v>
      </c>
      <c r="M1674">
        <v>2040</v>
      </c>
      <c r="N1674" t="s">
        <v>4</v>
      </c>
      <c r="O1674" t="s">
        <v>10</v>
      </c>
      <c r="P1674">
        <v>4.883</v>
      </c>
    </row>
    <row r="1675" spans="1:16" x14ac:dyDescent="0.2">
      <c r="A1675" s="3" t="s">
        <v>265</v>
      </c>
      <c r="B1675" t="str">
        <f t="shared" si="52"/>
        <v>ES</v>
      </c>
      <c r="C1675" s="3" t="s">
        <v>27</v>
      </c>
      <c r="D1675" s="3" t="s">
        <v>6</v>
      </c>
      <c r="E1675" s="3">
        <v>2030</v>
      </c>
      <c r="F1675" s="3" t="s">
        <v>4</v>
      </c>
      <c r="G1675" s="3" t="s">
        <v>10</v>
      </c>
      <c r="H1675">
        <f t="shared" si="53"/>
        <v>-8.5</v>
      </c>
      <c r="I1675" s="3">
        <v>0.85</v>
      </c>
      <c r="K1675" t="s">
        <v>66</v>
      </c>
      <c r="L1675" t="s">
        <v>6</v>
      </c>
      <c r="M1675">
        <v>2045</v>
      </c>
      <c r="N1675" t="s">
        <v>4</v>
      </c>
      <c r="O1675" t="s">
        <v>10</v>
      </c>
      <c r="P1675">
        <v>7.3239999999999998</v>
      </c>
    </row>
    <row r="1676" spans="1:16" x14ac:dyDescent="0.2">
      <c r="A1676" s="3" t="s">
        <v>265</v>
      </c>
      <c r="B1676" t="str">
        <f t="shared" si="52"/>
        <v>ES</v>
      </c>
      <c r="C1676" s="3" t="s">
        <v>27</v>
      </c>
      <c r="D1676" s="3" t="s">
        <v>6</v>
      </c>
      <c r="E1676" s="3">
        <v>2035</v>
      </c>
      <c r="F1676" s="3" t="s">
        <v>4</v>
      </c>
      <c r="G1676" s="3" t="s">
        <v>10</v>
      </c>
      <c r="H1676">
        <f t="shared" si="53"/>
        <v>-28.330000000000002</v>
      </c>
      <c r="I1676" s="3">
        <v>2.8330000000000002</v>
      </c>
      <c r="K1676" t="s">
        <v>66</v>
      </c>
      <c r="L1676" t="s">
        <v>6</v>
      </c>
      <c r="M1676">
        <v>2050</v>
      </c>
      <c r="N1676" t="s">
        <v>4</v>
      </c>
      <c r="O1676" t="s">
        <v>10</v>
      </c>
      <c r="P1676">
        <v>12.207000000000001</v>
      </c>
    </row>
    <row r="1677" spans="1:16" x14ac:dyDescent="0.2">
      <c r="A1677" s="3" t="s">
        <v>265</v>
      </c>
      <c r="B1677" t="str">
        <f t="shared" si="52"/>
        <v>ES</v>
      </c>
      <c r="C1677" s="3" t="s">
        <v>27</v>
      </c>
      <c r="D1677" s="3" t="s">
        <v>6</v>
      </c>
      <c r="E1677" s="3">
        <v>2040</v>
      </c>
      <c r="F1677" s="3" t="s">
        <v>4</v>
      </c>
      <c r="G1677" s="3" t="s">
        <v>10</v>
      </c>
      <c r="H1677">
        <f t="shared" si="53"/>
        <v>-56.67</v>
      </c>
      <c r="I1677" s="3">
        <v>5.6669999999999998</v>
      </c>
      <c r="K1677" t="s">
        <v>67</v>
      </c>
      <c r="L1677" t="s">
        <v>1</v>
      </c>
      <c r="M1677">
        <v>2025</v>
      </c>
      <c r="N1677" t="s">
        <v>2</v>
      </c>
      <c r="O1677" t="s">
        <v>5</v>
      </c>
      <c r="P1677">
        <v>283.30500000000001</v>
      </c>
    </row>
    <row r="1678" spans="1:16" x14ac:dyDescent="0.2">
      <c r="A1678" s="3" t="s">
        <v>265</v>
      </c>
      <c r="B1678" t="str">
        <f t="shared" si="52"/>
        <v>ES</v>
      </c>
      <c r="C1678" s="3" t="s">
        <v>28</v>
      </c>
      <c r="D1678" s="3" t="s">
        <v>1</v>
      </c>
      <c r="E1678" s="3">
        <v>2025</v>
      </c>
      <c r="F1678" s="3" t="s">
        <v>2</v>
      </c>
      <c r="G1678" s="3" t="s">
        <v>5</v>
      </c>
      <c r="H1678">
        <f t="shared" si="53"/>
        <v>1228.1199999999999</v>
      </c>
      <c r="I1678" s="3">
        <v>122.812</v>
      </c>
      <c r="K1678" t="s">
        <v>67</v>
      </c>
      <c r="L1678" t="s">
        <v>1</v>
      </c>
      <c r="M1678">
        <v>2025</v>
      </c>
      <c r="N1678" t="s">
        <v>4</v>
      </c>
      <c r="O1678" t="s">
        <v>9</v>
      </c>
      <c r="P1678">
        <v>299.66800000000001</v>
      </c>
    </row>
    <row r="1679" spans="1:16" x14ac:dyDescent="0.2">
      <c r="A1679" s="3" t="s">
        <v>265</v>
      </c>
      <c r="B1679" t="str">
        <f t="shared" si="52"/>
        <v>ES</v>
      </c>
      <c r="C1679" s="3" t="s">
        <v>28</v>
      </c>
      <c r="D1679" s="3" t="s">
        <v>1</v>
      </c>
      <c r="E1679" s="3">
        <v>2025</v>
      </c>
      <c r="F1679" s="3" t="s">
        <v>4</v>
      </c>
      <c r="G1679" s="3" t="s">
        <v>9</v>
      </c>
      <c r="H1679">
        <f t="shared" si="53"/>
        <v>-492.37</v>
      </c>
      <c r="I1679" s="3">
        <v>49.237000000000002</v>
      </c>
      <c r="K1679" t="s">
        <v>67</v>
      </c>
      <c r="L1679" t="s">
        <v>1</v>
      </c>
      <c r="M1679">
        <v>2025</v>
      </c>
      <c r="N1679" t="s">
        <v>42</v>
      </c>
      <c r="O1679" t="s">
        <v>43</v>
      </c>
      <c r="P1679">
        <v>16.363</v>
      </c>
    </row>
    <row r="1680" spans="1:16" x14ac:dyDescent="0.2">
      <c r="A1680" s="3" t="s">
        <v>265</v>
      </c>
      <c r="B1680" t="str">
        <f t="shared" si="52"/>
        <v>ES</v>
      </c>
      <c r="C1680" s="3" t="s">
        <v>28</v>
      </c>
      <c r="D1680" s="3" t="s">
        <v>1</v>
      </c>
      <c r="E1680" s="3">
        <v>2025</v>
      </c>
      <c r="F1680" s="3" t="s">
        <v>4</v>
      </c>
      <c r="G1680" s="3" t="s">
        <v>5</v>
      </c>
      <c r="H1680">
        <f t="shared" si="53"/>
        <v>-735.76</v>
      </c>
      <c r="I1680" s="3">
        <v>73.575999999999993</v>
      </c>
      <c r="K1680" t="s">
        <v>67</v>
      </c>
      <c r="L1680" t="s">
        <v>1</v>
      </c>
      <c r="M1680">
        <v>2030</v>
      </c>
      <c r="N1680" t="s">
        <v>2</v>
      </c>
      <c r="O1680" t="s">
        <v>5</v>
      </c>
      <c r="P1680">
        <v>273.81799999999998</v>
      </c>
    </row>
    <row r="1681" spans="1:16" x14ac:dyDescent="0.2">
      <c r="A1681" s="3" t="s">
        <v>265</v>
      </c>
      <c r="B1681" t="str">
        <f t="shared" si="52"/>
        <v>ES</v>
      </c>
      <c r="C1681" s="3" t="s">
        <v>28</v>
      </c>
      <c r="D1681" s="3" t="s">
        <v>1</v>
      </c>
      <c r="E1681" s="3">
        <v>2030</v>
      </c>
      <c r="F1681" s="3" t="s">
        <v>2</v>
      </c>
      <c r="G1681" s="3" t="s">
        <v>5</v>
      </c>
      <c r="H1681">
        <f t="shared" si="53"/>
        <v>5094.62</v>
      </c>
      <c r="I1681" s="3">
        <v>509.46199999999999</v>
      </c>
      <c r="K1681" t="s">
        <v>67</v>
      </c>
      <c r="L1681" t="s">
        <v>1</v>
      </c>
      <c r="M1681">
        <v>2030</v>
      </c>
      <c r="N1681" t="s">
        <v>4</v>
      </c>
      <c r="O1681" t="s">
        <v>9</v>
      </c>
      <c r="P1681">
        <v>273.81799999999998</v>
      </c>
    </row>
    <row r="1682" spans="1:16" x14ac:dyDescent="0.2">
      <c r="A1682" s="3" t="s">
        <v>265</v>
      </c>
      <c r="B1682" t="str">
        <f t="shared" si="52"/>
        <v>ES</v>
      </c>
      <c r="C1682" s="3" t="s">
        <v>28</v>
      </c>
      <c r="D1682" s="3" t="s">
        <v>1</v>
      </c>
      <c r="E1682" s="3">
        <v>2030</v>
      </c>
      <c r="F1682" s="3" t="s">
        <v>4</v>
      </c>
      <c r="G1682" s="3" t="s">
        <v>9</v>
      </c>
      <c r="H1682">
        <f t="shared" si="53"/>
        <v>-305.39</v>
      </c>
      <c r="I1682" s="3">
        <v>30.539000000000001</v>
      </c>
      <c r="K1682" t="s">
        <v>67</v>
      </c>
      <c r="L1682" t="s">
        <v>1</v>
      </c>
      <c r="M1682">
        <v>2035</v>
      </c>
      <c r="N1682" t="s">
        <v>2</v>
      </c>
      <c r="O1682" t="s">
        <v>5</v>
      </c>
      <c r="P1682">
        <v>234.245</v>
      </c>
    </row>
    <row r="1683" spans="1:16" x14ac:dyDescent="0.2">
      <c r="A1683" s="3" t="s">
        <v>265</v>
      </c>
      <c r="B1683" t="str">
        <f t="shared" si="52"/>
        <v>ES</v>
      </c>
      <c r="C1683" s="3" t="s">
        <v>28</v>
      </c>
      <c r="D1683" s="3" t="s">
        <v>1</v>
      </c>
      <c r="E1683" s="3">
        <v>2030</v>
      </c>
      <c r="F1683" s="3" t="s">
        <v>4</v>
      </c>
      <c r="G1683" s="3" t="s">
        <v>5</v>
      </c>
      <c r="H1683">
        <f t="shared" si="53"/>
        <v>-4789.2299999999996</v>
      </c>
      <c r="I1683" s="3">
        <v>478.923</v>
      </c>
      <c r="K1683" t="s">
        <v>67</v>
      </c>
      <c r="L1683" t="s">
        <v>1</v>
      </c>
      <c r="M1683">
        <v>2035</v>
      </c>
      <c r="N1683" t="s">
        <v>4</v>
      </c>
      <c r="O1683" t="s">
        <v>9</v>
      </c>
      <c r="P1683">
        <v>234.245</v>
      </c>
    </row>
    <row r="1684" spans="1:16" x14ac:dyDescent="0.2">
      <c r="A1684" s="3" t="s">
        <v>265</v>
      </c>
      <c r="B1684" t="str">
        <f t="shared" si="52"/>
        <v>ES</v>
      </c>
      <c r="C1684" s="3" t="s">
        <v>28</v>
      </c>
      <c r="D1684" s="3" t="s">
        <v>1</v>
      </c>
      <c r="E1684" s="3">
        <v>2035</v>
      </c>
      <c r="F1684" s="3" t="s">
        <v>2</v>
      </c>
      <c r="G1684" s="3" t="s">
        <v>5</v>
      </c>
      <c r="H1684">
        <f t="shared" si="53"/>
        <v>1911.63</v>
      </c>
      <c r="I1684" s="3">
        <v>191.16300000000001</v>
      </c>
      <c r="K1684" t="s">
        <v>67</v>
      </c>
      <c r="L1684" t="s">
        <v>1</v>
      </c>
      <c r="M1684">
        <v>2040</v>
      </c>
      <c r="N1684" t="s">
        <v>2</v>
      </c>
      <c r="O1684" t="s">
        <v>5</v>
      </c>
      <c r="P1684">
        <v>194.67099999999999</v>
      </c>
    </row>
    <row r="1685" spans="1:16" x14ac:dyDescent="0.2">
      <c r="A1685" s="3" t="s">
        <v>265</v>
      </c>
      <c r="B1685" t="str">
        <f t="shared" si="52"/>
        <v>ES</v>
      </c>
      <c r="C1685" s="3" t="s">
        <v>28</v>
      </c>
      <c r="D1685" s="3" t="s">
        <v>1</v>
      </c>
      <c r="E1685" s="3">
        <v>2035</v>
      </c>
      <c r="F1685" s="3" t="s">
        <v>4</v>
      </c>
      <c r="G1685" s="3" t="s">
        <v>9</v>
      </c>
      <c r="H1685">
        <f t="shared" si="53"/>
        <v>-200.38</v>
      </c>
      <c r="I1685" s="3">
        <v>20.038</v>
      </c>
      <c r="K1685" t="s">
        <v>67</v>
      </c>
      <c r="L1685" t="s">
        <v>1</v>
      </c>
      <c r="M1685">
        <v>2040</v>
      </c>
      <c r="N1685" t="s">
        <v>4</v>
      </c>
      <c r="O1685" t="s">
        <v>9</v>
      </c>
      <c r="P1685">
        <v>194.67099999999999</v>
      </c>
    </row>
    <row r="1686" spans="1:16" x14ac:dyDescent="0.2">
      <c r="A1686" s="3" t="s">
        <v>265</v>
      </c>
      <c r="B1686" t="str">
        <f t="shared" si="52"/>
        <v>ES</v>
      </c>
      <c r="C1686" s="3" t="s">
        <v>28</v>
      </c>
      <c r="D1686" s="3" t="s">
        <v>1</v>
      </c>
      <c r="E1686" s="3">
        <v>2035</v>
      </c>
      <c r="F1686" s="3" t="s">
        <v>4</v>
      </c>
      <c r="G1686" s="3" t="s">
        <v>5</v>
      </c>
      <c r="H1686">
        <f t="shared" si="53"/>
        <v>-1711.25</v>
      </c>
      <c r="I1686" s="3">
        <v>171.125</v>
      </c>
      <c r="K1686" t="s">
        <v>67</v>
      </c>
      <c r="L1686" t="s">
        <v>1</v>
      </c>
      <c r="M1686">
        <v>2045</v>
      </c>
      <c r="N1686" t="s">
        <v>2</v>
      </c>
      <c r="O1686" t="s">
        <v>5</v>
      </c>
      <c r="P1686">
        <v>168.821</v>
      </c>
    </row>
    <row r="1687" spans="1:16" x14ac:dyDescent="0.2">
      <c r="A1687" s="3" t="s">
        <v>265</v>
      </c>
      <c r="B1687" t="str">
        <f t="shared" si="52"/>
        <v>ES</v>
      </c>
      <c r="C1687" s="3" t="s">
        <v>28</v>
      </c>
      <c r="D1687" s="3" t="s">
        <v>1</v>
      </c>
      <c r="E1687" s="3">
        <v>2040</v>
      </c>
      <c r="F1687" s="3" t="s">
        <v>2</v>
      </c>
      <c r="G1687" s="3" t="s">
        <v>5</v>
      </c>
      <c r="H1687">
        <f t="shared" si="53"/>
        <v>1289.9199999999998</v>
      </c>
      <c r="I1687" s="3">
        <v>128.99199999999999</v>
      </c>
      <c r="K1687" t="s">
        <v>67</v>
      </c>
      <c r="L1687" t="s">
        <v>1</v>
      </c>
      <c r="M1687">
        <v>2045</v>
      </c>
      <c r="N1687" t="s">
        <v>4</v>
      </c>
      <c r="O1687" t="s">
        <v>9</v>
      </c>
      <c r="P1687">
        <v>168.821</v>
      </c>
    </row>
    <row r="1688" spans="1:16" x14ac:dyDescent="0.2">
      <c r="A1688" s="3" t="s">
        <v>265</v>
      </c>
      <c r="B1688" t="str">
        <f t="shared" si="52"/>
        <v>ES</v>
      </c>
      <c r="C1688" s="3" t="s">
        <v>28</v>
      </c>
      <c r="D1688" s="3" t="s">
        <v>1</v>
      </c>
      <c r="E1688" s="3">
        <v>2040</v>
      </c>
      <c r="F1688" s="3" t="s">
        <v>4</v>
      </c>
      <c r="G1688" s="3" t="s">
        <v>9</v>
      </c>
      <c r="H1688">
        <f t="shared" si="53"/>
        <v>-148.01</v>
      </c>
      <c r="I1688" s="3">
        <v>14.801</v>
      </c>
      <c r="K1688" t="s">
        <v>67</v>
      </c>
      <c r="L1688" t="s">
        <v>1</v>
      </c>
      <c r="M1688">
        <v>2050</v>
      </c>
      <c r="N1688" t="s">
        <v>2</v>
      </c>
      <c r="O1688" t="s">
        <v>5</v>
      </c>
      <c r="P1688">
        <v>142.97200000000001</v>
      </c>
    </row>
    <row r="1689" spans="1:16" x14ac:dyDescent="0.2">
      <c r="A1689" s="3" t="s">
        <v>265</v>
      </c>
      <c r="B1689" t="str">
        <f t="shared" si="52"/>
        <v>ES</v>
      </c>
      <c r="C1689" s="3" t="s">
        <v>28</v>
      </c>
      <c r="D1689" s="3" t="s">
        <v>1</v>
      </c>
      <c r="E1689" s="3">
        <v>2040</v>
      </c>
      <c r="F1689" s="3" t="s">
        <v>4</v>
      </c>
      <c r="G1689" s="3" t="s">
        <v>5</v>
      </c>
      <c r="H1689">
        <f t="shared" si="53"/>
        <v>-1141.9100000000001</v>
      </c>
      <c r="I1689" s="3">
        <v>114.191</v>
      </c>
      <c r="K1689" t="s">
        <v>67</v>
      </c>
      <c r="L1689" t="s">
        <v>1</v>
      </c>
      <c r="M1689">
        <v>2050</v>
      </c>
      <c r="N1689" t="s">
        <v>4</v>
      </c>
      <c r="O1689" t="s">
        <v>9</v>
      </c>
      <c r="P1689">
        <v>142.97200000000001</v>
      </c>
    </row>
    <row r="1690" spans="1:16" x14ac:dyDescent="0.2">
      <c r="A1690" s="3" t="s">
        <v>265</v>
      </c>
      <c r="B1690" t="str">
        <f t="shared" si="52"/>
        <v>ES</v>
      </c>
      <c r="C1690" s="3" t="s">
        <v>28</v>
      </c>
      <c r="D1690" s="3" t="s">
        <v>6</v>
      </c>
      <c r="E1690" s="3">
        <v>2030</v>
      </c>
      <c r="F1690" s="3" t="s">
        <v>4</v>
      </c>
      <c r="G1690" s="3" t="s">
        <v>10</v>
      </c>
      <c r="H1690">
        <f t="shared" si="53"/>
        <v>-14.770000000000001</v>
      </c>
      <c r="I1690" s="3">
        <v>1.4770000000000001</v>
      </c>
      <c r="K1690" t="s">
        <v>67</v>
      </c>
      <c r="L1690" t="s">
        <v>6</v>
      </c>
      <c r="M1690">
        <v>2030</v>
      </c>
      <c r="N1690" t="s">
        <v>4</v>
      </c>
      <c r="O1690" t="s">
        <v>10</v>
      </c>
      <c r="P1690">
        <v>2.9969999999999999</v>
      </c>
    </row>
    <row r="1691" spans="1:16" x14ac:dyDescent="0.2">
      <c r="A1691" s="3" t="s">
        <v>265</v>
      </c>
      <c r="B1691" t="str">
        <f t="shared" si="52"/>
        <v>ES</v>
      </c>
      <c r="C1691" s="3" t="s">
        <v>28</v>
      </c>
      <c r="D1691" s="3" t="s">
        <v>6</v>
      </c>
      <c r="E1691" s="3">
        <v>2035</v>
      </c>
      <c r="F1691" s="3" t="s">
        <v>4</v>
      </c>
      <c r="G1691" s="3" t="s">
        <v>10</v>
      </c>
      <c r="H1691">
        <f t="shared" si="53"/>
        <v>-49.24</v>
      </c>
      <c r="I1691" s="3">
        <v>4.9240000000000004</v>
      </c>
      <c r="K1691" t="s">
        <v>67</v>
      </c>
      <c r="L1691" t="s">
        <v>6</v>
      </c>
      <c r="M1691">
        <v>2035</v>
      </c>
      <c r="N1691" t="s">
        <v>4</v>
      </c>
      <c r="O1691" t="s">
        <v>10</v>
      </c>
      <c r="P1691">
        <v>11.987</v>
      </c>
    </row>
    <row r="1692" spans="1:16" x14ac:dyDescent="0.2">
      <c r="A1692" s="3" t="s">
        <v>265</v>
      </c>
      <c r="B1692" t="str">
        <f t="shared" si="52"/>
        <v>ES</v>
      </c>
      <c r="C1692" s="3" t="s">
        <v>28</v>
      </c>
      <c r="D1692" s="3" t="s">
        <v>6</v>
      </c>
      <c r="E1692" s="3">
        <v>2040</v>
      </c>
      <c r="F1692" s="3" t="s">
        <v>4</v>
      </c>
      <c r="G1692" s="3" t="s">
        <v>10</v>
      </c>
      <c r="H1692">
        <f t="shared" si="53"/>
        <v>-98.47</v>
      </c>
      <c r="I1692" s="3">
        <v>9.8469999999999995</v>
      </c>
      <c r="K1692" t="s">
        <v>67</v>
      </c>
      <c r="L1692" t="s">
        <v>6</v>
      </c>
      <c r="M1692">
        <v>2040</v>
      </c>
      <c r="N1692" t="s">
        <v>4</v>
      </c>
      <c r="O1692" t="s">
        <v>10</v>
      </c>
      <c r="P1692">
        <v>23.972999999999999</v>
      </c>
    </row>
    <row r="1693" spans="1:16" x14ac:dyDescent="0.2">
      <c r="A1693" s="3" t="s">
        <v>265</v>
      </c>
      <c r="B1693" t="str">
        <f t="shared" si="52"/>
        <v>ES</v>
      </c>
      <c r="C1693" s="3" t="s">
        <v>29</v>
      </c>
      <c r="D1693" s="3" t="s">
        <v>1</v>
      </c>
      <c r="E1693" s="3">
        <v>2025</v>
      </c>
      <c r="F1693" s="3" t="s">
        <v>2</v>
      </c>
      <c r="G1693" s="3" t="s">
        <v>5</v>
      </c>
      <c r="H1693">
        <f t="shared" si="53"/>
        <v>489.76</v>
      </c>
      <c r="I1693" s="3">
        <v>48.975999999999999</v>
      </c>
      <c r="K1693" t="s">
        <v>67</v>
      </c>
      <c r="L1693" t="s">
        <v>6</v>
      </c>
      <c r="M1693">
        <v>2045</v>
      </c>
      <c r="N1693" t="s">
        <v>4</v>
      </c>
      <c r="O1693" t="s">
        <v>10</v>
      </c>
      <c r="P1693">
        <v>35.96</v>
      </c>
    </row>
    <row r="1694" spans="1:16" x14ac:dyDescent="0.2">
      <c r="A1694" s="3" t="s">
        <v>265</v>
      </c>
      <c r="B1694" t="str">
        <f t="shared" si="52"/>
        <v>ES</v>
      </c>
      <c r="C1694" s="3" t="s">
        <v>29</v>
      </c>
      <c r="D1694" s="3" t="s">
        <v>1</v>
      </c>
      <c r="E1694" s="3">
        <v>2025</v>
      </c>
      <c r="F1694" s="3" t="s">
        <v>4</v>
      </c>
      <c r="G1694" s="3" t="s">
        <v>9</v>
      </c>
      <c r="H1694">
        <f t="shared" si="53"/>
        <v>-250.93</v>
      </c>
      <c r="I1694" s="3">
        <v>25.093</v>
      </c>
      <c r="K1694" t="s">
        <v>67</v>
      </c>
      <c r="L1694" t="s">
        <v>6</v>
      </c>
      <c r="M1694">
        <v>2050</v>
      </c>
      <c r="N1694" t="s">
        <v>4</v>
      </c>
      <c r="O1694" t="s">
        <v>10</v>
      </c>
      <c r="P1694">
        <v>59.933999999999997</v>
      </c>
    </row>
    <row r="1695" spans="1:16" x14ac:dyDescent="0.2">
      <c r="A1695" s="3" t="s">
        <v>265</v>
      </c>
      <c r="B1695" t="str">
        <f t="shared" si="52"/>
        <v>ES</v>
      </c>
      <c r="C1695" s="3" t="s">
        <v>29</v>
      </c>
      <c r="D1695" s="3" t="s">
        <v>1</v>
      </c>
      <c r="E1695" s="3">
        <v>2025</v>
      </c>
      <c r="F1695" s="3" t="s">
        <v>4</v>
      </c>
      <c r="G1695" s="3" t="s">
        <v>5</v>
      </c>
      <c r="H1695">
        <f t="shared" si="53"/>
        <v>-238.82999999999998</v>
      </c>
      <c r="I1695" s="3">
        <v>23.882999999999999</v>
      </c>
      <c r="K1695" t="s">
        <v>68</v>
      </c>
      <c r="L1695" t="s">
        <v>1</v>
      </c>
      <c r="M1695">
        <v>2025</v>
      </c>
      <c r="N1695" t="s">
        <v>2</v>
      </c>
      <c r="O1695" t="s">
        <v>5</v>
      </c>
      <c r="P1695">
        <v>69.551000000000002</v>
      </c>
    </row>
    <row r="1696" spans="1:16" x14ac:dyDescent="0.2">
      <c r="A1696" s="3" t="s">
        <v>265</v>
      </c>
      <c r="B1696" t="str">
        <f t="shared" si="52"/>
        <v>ES</v>
      </c>
      <c r="C1696" s="3" t="s">
        <v>29</v>
      </c>
      <c r="D1696" s="3" t="s">
        <v>1</v>
      </c>
      <c r="E1696" s="3">
        <v>2030</v>
      </c>
      <c r="F1696" s="3" t="s">
        <v>2</v>
      </c>
      <c r="G1696" s="3" t="s">
        <v>5</v>
      </c>
      <c r="H1696">
        <f t="shared" si="53"/>
        <v>9859.25</v>
      </c>
      <c r="I1696" s="3">
        <v>985.92499999999995</v>
      </c>
      <c r="K1696" t="s">
        <v>68</v>
      </c>
      <c r="L1696" t="s">
        <v>1</v>
      </c>
      <c r="M1696">
        <v>2025</v>
      </c>
      <c r="N1696" t="s">
        <v>4</v>
      </c>
      <c r="O1696" t="s">
        <v>9</v>
      </c>
      <c r="P1696">
        <v>69.551000000000002</v>
      </c>
    </row>
    <row r="1697" spans="1:16" x14ac:dyDescent="0.2">
      <c r="A1697" s="3" t="s">
        <v>265</v>
      </c>
      <c r="B1697" t="str">
        <f t="shared" si="52"/>
        <v>ES</v>
      </c>
      <c r="C1697" s="3" t="s">
        <v>29</v>
      </c>
      <c r="D1697" s="3" t="s">
        <v>1</v>
      </c>
      <c r="E1697" s="3">
        <v>2030</v>
      </c>
      <c r="F1697" s="3" t="s">
        <v>4</v>
      </c>
      <c r="G1697" s="3" t="s">
        <v>9</v>
      </c>
      <c r="H1697">
        <f t="shared" si="53"/>
        <v>-155.63999999999999</v>
      </c>
      <c r="I1697" s="3">
        <v>15.564</v>
      </c>
      <c r="K1697" t="s">
        <v>68</v>
      </c>
      <c r="L1697" t="s">
        <v>1</v>
      </c>
      <c r="M1697">
        <v>2030</v>
      </c>
      <c r="N1697" t="s">
        <v>2</v>
      </c>
      <c r="O1697" t="s">
        <v>5</v>
      </c>
      <c r="P1697">
        <v>63.673999999999999</v>
      </c>
    </row>
    <row r="1698" spans="1:16" x14ac:dyDescent="0.2">
      <c r="A1698" s="3" t="s">
        <v>265</v>
      </c>
      <c r="B1698" t="str">
        <f t="shared" si="52"/>
        <v>ES</v>
      </c>
      <c r="C1698" s="3" t="s">
        <v>29</v>
      </c>
      <c r="D1698" s="3" t="s">
        <v>1</v>
      </c>
      <c r="E1698" s="3">
        <v>2030</v>
      </c>
      <c r="F1698" s="3" t="s">
        <v>4</v>
      </c>
      <c r="G1698" s="3" t="s">
        <v>5</v>
      </c>
      <c r="H1698">
        <f t="shared" si="53"/>
        <v>-9703.6</v>
      </c>
      <c r="I1698" s="3">
        <v>970.36</v>
      </c>
      <c r="K1698" t="s">
        <v>68</v>
      </c>
      <c r="L1698" t="s">
        <v>1</v>
      </c>
      <c r="M1698">
        <v>2030</v>
      </c>
      <c r="N1698" t="s">
        <v>4</v>
      </c>
      <c r="O1698" t="s">
        <v>9</v>
      </c>
      <c r="P1698">
        <v>63.673999999999999</v>
      </c>
    </row>
    <row r="1699" spans="1:16" x14ac:dyDescent="0.2">
      <c r="A1699" s="3" t="s">
        <v>265</v>
      </c>
      <c r="B1699" t="str">
        <f t="shared" si="52"/>
        <v>ES</v>
      </c>
      <c r="C1699" s="3" t="s">
        <v>29</v>
      </c>
      <c r="D1699" s="3" t="s">
        <v>1</v>
      </c>
      <c r="E1699" s="3">
        <v>2035</v>
      </c>
      <c r="F1699" s="3" t="s">
        <v>2</v>
      </c>
      <c r="G1699" s="3" t="s">
        <v>5</v>
      </c>
      <c r="H1699">
        <f t="shared" si="53"/>
        <v>13247.6</v>
      </c>
      <c r="I1699" s="3">
        <v>1324.76</v>
      </c>
      <c r="K1699" t="s">
        <v>68</v>
      </c>
      <c r="L1699" t="s">
        <v>1</v>
      </c>
      <c r="M1699">
        <v>2035</v>
      </c>
      <c r="N1699" t="s">
        <v>2</v>
      </c>
      <c r="O1699" t="s">
        <v>5</v>
      </c>
      <c r="P1699">
        <v>54.203000000000003</v>
      </c>
    </row>
    <row r="1700" spans="1:16" x14ac:dyDescent="0.2">
      <c r="A1700" s="3" t="s">
        <v>265</v>
      </c>
      <c r="B1700" t="str">
        <f t="shared" si="52"/>
        <v>ES</v>
      </c>
      <c r="C1700" s="3" t="s">
        <v>29</v>
      </c>
      <c r="D1700" s="3" t="s">
        <v>1</v>
      </c>
      <c r="E1700" s="3">
        <v>2035</v>
      </c>
      <c r="F1700" s="3" t="s">
        <v>4</v>
      </c>
      <c r="G1700" s="3" t="s">
        <v>9</v>
      </c>
      <c r="H1700">
        <f t="shared" si="53"/>
        <v>-102.12</v>
      </c>
      <c r="I1700" s="3">
        <v>10.212</v>
      </c>
      <c r="K1700" t="s">
        <v>68</v>
      </c>
      <c r="L1700" t="s">
        <v>1</v>
      </c>
      <c r="M1700">
        <v>2035</v>
      </c>
      <c r="N1700" t="s">
        <v>4</v>
      </c>
      <c r="O1700" t="s">
        <v>9</v>
      </c>
      <c r="P1700">
        <v>54.203000000000003</v>
      </c>
    </row>
    <row r="1701" spans="1:16" x14ac:dyDescent="0.2">
      <c r="A1701" s="3" t="s">
        <v>265</v>
      </c>
      <c r="B1701" t="str">
        <f t="shared" si="52"/>
        <v>ES</v>
      </c>
      <c r="C1701" s="3" t="s">
        <v>29</v>
      </c>
      <c r="D1701" s="3" t="s">
        <v>1</v>
      </c>
      <c r="E1701" s="3">
        <v>2035</v>
      </c>
      <c r="F1701" s="3" t="s">
        <v>4</v>
      </c>
      <c r="G1701" s="3" t="s">
        <v>5</v>
      </c>
      <c r="H1701">
        <f t="shared" si="53"/>
        <v>-13145.48</v>
      </c>
      <c r="I1701" s="3">
        <v>1314.548</v>
      </c>
      <c r="K1701" t="s">
        <v>68</v>
      </c>
      <c r="L1701" t="s">
        <v>1</v>
      </c>
      <c r="M1701">
        <v>2040</v>
      </c>
      <c r="N1701" t="s">
        <v>2</v>
      </c>
      <c r="O1701" t="s">
        <v>5</v>
      </c>
      <c r="P1701">
        <v>44.731000000000002</v>
      </c>
    </row>
    <row r="1702" spans="1:16" x14ac:dyDescent="0.2">
      <c r="A1702" s="3" t="s">
        <v>265</v>
      </c>
      <c r="B1702" t="str">
        <f t="shared" si="52"/>
        <v>ES</v>
      </c>
      <c r="C1702" s="3" t="s">
        <v>29</v>
      </c>
      <c r="D1702" s="3" t="s">
        <v>1</v>
      </c>
      <c r="E1702" s="3">
        <v>2040</v>
      </c>
      <c r="F1702" s="3" t="s">
        <v>2</v>
      </c>
      <c r="G1702" s="3" t="s">
        <v>5</v>
      </c>
      <c r="H1702">
        <f t="shared" si="53"/>
        <v>8764.869999999999</v>
      </c>
      <c r="I1702" s="3">
        <v>876.48699999999997</v>
      </c>
      <c r="K1702" t="s">
        <v>68</v>
      </c>
      <c r="L1702" t="s">
        <v>1</v>
      </c>
      <c r="M1702">
        <v>2040</v>
      </c>
      <c r="N1702" t="s">
        <v>4</v>
      </c>
      <c r="O1702" t="s">
        <v>9</v>
      </c>
      <c r="P1702">
        <v>44.731000000000002</v>
      </c>
    </row>
    <row r="1703" spans="1:16" x14ac:dyDescent="0.2">
      <c r="A1703" s="3" t="s">
        <v>265</v>
      </c>
      <c r="B1703" t="str">
        <f t="shared" si="52"/>
        <v>ES</v>
      </c>
      <c r="C1703" s="3" t="s">
        <v>29</v>
      </c>
      <c r="D1703" s="3" t="s">
        <v>1</v>
      </c>
      <c r="E1703" s="3">
        <v>2040</v>
      </c>
      <c r="F1703" s="3" t="s">
        <v>4</v>
      </c>
      <c r="G1703" s="3" t="s">
        <v>9</v>
      </c>
      <c r="H1703">
        <f t="shared" si="53"/>
        <v>-75.430000000000007</v>
      </c>
      <c r="I1703" s="3">
        <v>7.5430000000000001</v>
      </c>
      <c r="K1703" t="s">
        <v>68</v>
      </c>
      <c r="L1703" t="s">
        <v>1</v>
      </c>
      <c r="M1703">
        <v>2045</v>
      </c>
      <c r="N1703" t="s">
        <v>2</v>
      </c>
      <c r="O1703" t="s">
        <v>5</v>
      </c>
      <c r="P1703">
        <v>38.853999999999999</v>
      </c>
    </row>
    <row r="1704" spans="1:16" x14ac:dyDescent="0.2">
      <c r="A1704" s="3" t="s">
        <v>265</v>
      </c>
      <c r="B1704" t="str">
        <f t="shared" si="52"/>
        <v>ES</v>
      </c>
      <c r="C1704" s="3" t="s">
        <v>29</v>
      </c>
      <c r="D1704" s="3" t="s">
        <v>1</v>
      </c>
      <c r="E1704" s="3">
        <v>2040</v>
      </c>
      <c r="F1704" s="3" t="s">
        <v>4</v>
      </c>
      <c r="G1704" s="3" t="s">
        <v>5</v>
      </c>
      <c r="H1704">
        <f t="shared" si="53"/>
        <v>-8689.4399999999987</v>
      </c>
      <c r="I1704" s="3">
        <v>868.94399999999996</v>
      </c>
      <c r="K1704" t="s">
        <v>68</v>
      </c>
      <c r="L1704" t="s">
        <v>1</v>
      </c>
      <c r="M1704">
        <v>2045</v>
      </c>
      <c r="N1704" t="s">
        <v>4</v>
      </c>
      <c r="O1704" t="s">
        <v>9</v>
      </c>
      <c r="P1704">
        <v>38.853999999999999</v>
      </c>
    </row>
    <row r="1705" spans="1:16" x14ac:dyDescent="0.2">
      <c r="A1705" s="3" t="s">
        <v>265</v>
      </c>
      <c r="B1705" t="str">
        <f t="shared" si="52"/>
        <v>ES</v>
      </c>
      <c r="C1705" s="3" t="s">
        <v>29</v>
      </c>
      <c r="D1705" s="3" t="s">
        <v>6</v>
      </c>
      <c r="E1705" s="3">
        <v>2030</v>
      </c>
      <c r="F1705" s="3" t="s">
        <v>4</v>
      </c>
      <c r="G1705" s="3" t="s">
        <v>10</v>
      </c>
      <c r="H1705">
        <f t="shared" si="53"/>
        <v>-7.53</v>
      </c>
      <c r="I1705" s="3">
        <v>0.753</v>
      </c>
      <c r="K1705" t="s">
        <v>68</v>
      </c>
      <c r="L1705" t="s">
        <v>1</v>
      </c>
      <c r="M1705">
        <v>2050</v>
      </c>
      <c r="N1705" t="s">
        <v>2</v>
      </c>
      <c r="O1705" t="s">
        <v>5</v>
      </c>
      <c r="P1705">
        <v>32.978000000000002</v>
      </c>
    </row>
    <row r="1706" spans="1:16" x14ac:dyDescent="0.2">
      <c r="A1706" s="3" t="s">
        <v>265</v>
      </c>
      <c r="B1706" t="str">
        <f t="shared" si="52"/>
        <v>ES</v>
      </c>
      <c r="C1706" s="3" t="s">
        <v>29</v>
      </c>
      <c r="D1706" s="3" t="s">
        <v>6</v>
      </c>
      <c r="E1706" s="3">
        <v>2035</v>
      </c>
      <c r="F1706" s="3" t="s">
        <v>4</v>
      </c>
      <c r="G1706" s="3" t="s">
        <v>10</v>
      </c>
      <c r="H1706">
        <f t="shared" si="53"/>
        <v>-25.09</v>
      </c>
      <c r="I1706" s="3">
        <v>2.5089999999999999</v>
      </c>
      <c r="K1706" t="s">
        <v>68</v>
      </c>
      <c r="L1706" t="s">
        <v>1</v>
      </c>
      <c r="M1706">
        <v>2050</v>
      </c>
      <c r="N1706" t="s">
        <v>4</v>
      </c>
      <c r="O1706" t="s">
        <v>9</v>
      </c>
      <c r="P1706">
        <v>32.978000000000002</v>
      </c>
    </row>
    <row r="1707" spans="1:16" x14ac:dyDescent="0.2">
      <c r="A1707" s="3" t="s">
        <v>265</v>
      </c>
      <c r="B1707" t="str">
        <f t="shared" si="52"/>
        <v>ES</v>
      </c>
      <c r="C1707" s="3" t="s">
        <v>29</v>
      </c>
      <c r="D1707" s="3" t="s">
        <v>6</v>
      </c>
      <c r="E1707" s="3">
        <v>2040</v>
      </c>
      <c r="F1707" s="3" t="s">
        <v>4</v>
      </c>
      <c r="G1707" s="3" t="s">
        <v>10</v>
      </c>
      <c r="H1707">
        <f t="shared" si="53"/>
        <v>-50.19</v>
      </c>
      <c r="I1707" s="3">
        <v>5.0190000000000001</v>
      </c>
      <c r="K1707" t="s">
        <v>68</v>
      </c>
      <c r="L1707" t="s">
        <v>6</v>
      </c>
      <c r="M1707">
        <v>2030</v>
      </c>
      <c r="N1707" t="s">
        <v>2</v>
      </c>
      <c r="O1707" t="s">
        <v>5</v>
      </c>
      <c r="P1707">
        <v>0.69599999999999995</v>
      </c>
    </row>
    <row r="1708" spans="1:16" x14ac:dyDescent="0.2">
      <c r="A1708" s="3" t="s">
        <v>265</v>
      </c>
      <c r="B1708" t="str">
        <f t="shared" si="52"/>
        <v>ES</v>
      </c>
      <c r="C1708" s="3" t="s">
        <v>30</v>
      </c>
      <c r="D1708" s="3" t="s">
        <v>1</v>
      </c>
      <c r="E1708" s="3">
        <v>2025</v>
      </c>
      <c r="F1708" s="3" t="s">
        <v>2</v>
      </c>
      <c r="G1708" s="3" t="s">
        <v>5</v>
      </c>
      <c r="H1708">
        <f t="shared" si="53"/>
        <v>155.69</v>
      </c>
      <c r="I1708" s="3">
        <v>15.569000000000001</v>
      </c>
      <c r="K1708" t="s">
        <v>68</v>
      </c>
      <c r="L1708" t="s">
        <v>6</v>
      </c>
      <c r="M1708">
        <v>2030</v>
      </c>
      <c r="N1708" t="s">
        <v>4</v>
      </c>
      <c r="O1708" t="s">
        <v>10</v>
      </c>
      <c r="P1708">
        <v>0.69599999999999995</v>
      </c>
    </row>
    <row r="1709" spans="1:16" x14ac:dyDescent="0.2">
      <c r="A1709" s="3" t="s">
        <v>265</v>
      </c>
      <c r="B1709" t="str">
        <f t="shared" si="52"/>
        <v>ES</v>
      </c>
      <c r="C1709" s="3" t="s">
        <v>30</v>
      </c>
      <c r="D1709" s="3" t="s">
        <v>1</v>
      </c>
      <c r="E1709" s="3">
        <v>2025</v>
      </c>
      <c r="F1709" s="3" t="s">
        <v>4</v>
      </c>
      <c r="G1709" s="3" t="s">
        <v>9</v>
      </c>
      <c r="H1709">
        <f t="shared" si="53"/>
        <v>-155.69</v>
      </c>
      <c r="I1709" s="3">
        <v>15.569000000000001</v>
      </c>
      <c r="K1709" t="s">
        <v>68</v>
      </c>
      <c r="L1709" t="s">
        <v>6</v>
      </c>
      <c r="M1709">
        <v>2035</v>
      </c>
      <c r="N1709" t="s">
        <v>2</v>
      </c>
      <c r="O1709" t="s">
        <v>5</v>
      </c>
      <c r="P1709">
        <v>2.782</v>
      </c>
    </row>
    <row r="1710" spans="1:16" x14ac:dyDescent="0.2">
      <c r="A1710" s="3" t="s">
        <v>265</v>
      </c>
      <c r="B1710" t="str">
        <f t="shared" si="52"/>
        <v>ES</v>
      </c>
      <c r="C1710" s="3" t="s">
        <v>30</v>
      </c>
      <c r="D1710" s="3" t="s">
        <v>1</v>
      </c>
      <c r="E1710" s="3">
        <v>2030</v>
      </c>
      <c r="F1710" s="3" t="s">
        <v>2</v>
      </c>
      <c r="G1710" s="3" t="s">
        <v>5</v>
      </c>
      <c r="H1710">
        <f t="shared" si="53"/>
        <v>96.57</v>
      </c>
      <c r="I1710" s="3">
        <v>9.657</v>
      </c>
      <c r="K1710" t="s">
        <v>68</v>
      </c>
      <c r="L1710" t="s">
        <v>6</v>
      </c>
      <c r="M1710">
        <v>2035</v>
      </c>
      <c r="N1710" t="s">
        <v>4</v>
      </c>
      <c r="O1710" t="s">
        <v>10</v>
      </c>
      <c r="P1710">
        <v>2.782</v>
      </c>
    </row>
    <row r="1711" spans="1:16" x14ac:dyDescent="0.2">
      <c r="A1711" s="3" t="s">
        <v>265</v>
      </c>
      <c r="B1711" t="str">
        <f t="shared" si="52"/>
        <v>ES</v>
      </c>
      <c r="C1711" s="3" t="s">
        <v>30</v>
      </c>
      <c r="D1711" s="3" t="s">
        <v>1</v>
      </c>
      <c r="E1711" s="3">
        <v>2030</v>
      </c>
      <c r="F1711" s="3" t="s">
        <v>4</v>
      </c>
      <c r="G1711" s="3" t="s">
        <v>9</v>
      </c>
      <c r="H1711">
        <f t="shared" si="53"/>
        <v>-96.57</v>
      </c>
      <c r="I1711" s="3">
        <v>9.657</v>
      </c>
      <c r="K1711" t="s">
        <v>68</v>
      </c>
      <c r="L1711" t="s">
        <v>6</v>
      </c>
      <c r="M1711">
        <v>2040</v>
      </c>
      <c r="N1711" t="s">
        <v>2</v>
      </c>
      <c r="O1711" t="s">
        <v>5</v>
      </c>
      <c r="P1711">
        <v>5.5640000000000001</v>
      </c>
    </row>
    <row r="1712" spans="1:16" x14ac:dyDescent="0.2">
      <c r="A1712" s="3" t="s">
        <v>265</v>
      </c>
      <c r="B1712" t="str">
        <f t="shared" si="52"/>
        <v>ES</v>
      </c>
      <c r="C1712" s="3" t="s">
        <v>30</v>
      </c>
      <c r="D1712" s="3" t="s">
        <v>1</v>
      </c>
      <c r="E1712" s="3">
        <v>2035</v>
      </c>
      <c r="F1712" s="3" t="s">
        <v>2</v>
      </c>
      <c r="G1712" s="3" t="s">
        <v>5</v>
      </c>
      <c r="H1712">
        <f t="shared" si="53"/>
        <v>63.36</v>
      </c>
      <c r="I1712" s="3">
        <v>6.3360000000000003</v>
      </c>
      <c r="K1712" t="s">
        <v>68</v>
      </c>
      <c r="L1712" t="s">
        <v>6</v>
      </c>
      <c r="M1712">
        <v>2040</v>
      </c>
      <c r="N1712" t="s">
        <v>4</v>
      </c>
      <c r="O1712" t="s">
        <v>10</v>
      </c>
      <c r="P1712">
        <v>5.5640000000000001</v>
      </c>
    </row>
    <row r="1713" spans="1:16" x14ac:dyDescent="0.2">
      <c r="A1713" s="3" t="s">
        <v>265</v>
      </c>
      <c r="B1713" t="str">
        <f t="shared" si="52"/>
        <v>ES</v>
      </c>
      <c r="C1713" s="3" t="s">
        <v>30</v>
      </c>
      <c r="D1713" s="3" t="s">
        <v>1</v>
      </c>
      <c r="E1713" s="3">
        <v>2035</v>
      </c>
      <c r="F1713" s="3" t="s">
        <v>4</v>
      </c>
      <c r="G1713" s="3" t="s">
        <v>9</v>
      </c>
      <c r="H1713">
        <f t="shared" si="53"/>
        <v>-63.36</v>
      </c>
      <c r="I1713" s="3">
        <v>6.3360000000000003</v>
      </c>
      <c r="K1713" t="s">
        <v>68</v>
      </c>
      <c r="L1713" t="s">
        <v>6</v>
      </c>
      <c r="M1713">
        <v>2045</v>
      </c>
      <c r="N1713" t="s">
        <v>2</v>
      </c>
      <c r="O1713" t="s">
        <v>5</v>
      </c>
      <c r="P1713">
        <v>8.3460000000000001</v>
      </c>
    </row>
    <row r="1714" spans="1:16" x14ac:dyDescent="0.2">
      <c r="A1714" s="3" t="s">
        <v>265</v>
      </c>
      <c r="B1714" t="str">
        <f t="shared" si="52"/>
        <v>ES</v>
      </c>
      <c r="C1714" s="3" t="s">
        <v>30</v>
      </c>
      <c r="D1714" s="3" t="s">
        <v>1</v>
      </c>
      <c r="E1714" s="3">
        <v>2040</v>
      </c>
      <c r="F1714" s="3" t="s">
        <v>2</v>
      </c>
      <c r="G1714" s="3" t="s">
        <v>5</v>
      </c>
      <c r="H1714">
        <f t="shared" si="53"/>
        <v>46.8</v>
      </c>
      <c r="I1714" s="3">
        <v>4.68</v>
      </c>
      <c r="K1714" t="s">
        <v>68</v>
      </c>
      <c r="L1714" t="s">
        <v>6</v>
      </c>
      <c r="M1714">
        <v>2045</v>
      </c>
      <c r="N1714" t="s">
        <v>4</v>
      </c>
      <c r="O1714" t="s">
        <v>10</v>
      </c>
      <c r="P1714">
        <v>8.3460000000000001</v>
      </c>
    </row>
    <row r="1715" spans="1:16" x14ac:dyDescent="0.2">
      <c r="A1715" s="3" t="s">
        <v>265</v>
      </c>
      <c r="B1715" t="str">
        <f t="shared" si="52"/>
        <v>ES</v>
      </c>
      <c r="C1715" s="3" t="s">
        <v>30</v>
      </c>
      <c r="D1715" s="3" t="s">
        <v>1</v>
      </c>
      <c r="E1715" s="3">
        <v>2040</v>
      </c>
      <c r="F1715" s="3" t="s">
        <v>4</v>
      </c>
      <c r="G1715" s="3" t="s">
        <v>9</v>
      </c>
      <c r="H1715">
        <f t="shared" si="53"/>
        <v>-46.8</v>
      </c>
      <c r="I1715" s="3">
        <v>4.68</v>
      </c>
      <c r="K1715" t="s">
        <v>68</v>
      </c>
      <c r="L1715" t="s">
        <v>6</v>
      </c>
      <c r="M1715">
        <v>2050</v>
      </c>
      <c r="N1715" t="s">
        <v>2</v>
      </c>
      <c r="O1715" t="s">
        <v>5</v>
      </c>
      <c r="P1715">
        <v>13.91</v>
      </c>
    </row>
    <row r="1716" spans="1:16" x14ac:dyDescent="0.2">
      <c r="A1716" s="3" t="s">
        <v>265</v>
      </c>
      <c r="B1716" t="str">
        <f t="shared" si="52"/>
        <v>ES</v>
      </c>
      <c r="C1716" s="3" t="s">
        <v>30</v>
      </c>
      <c r="D1716" s="3" t="s">
        <v>6</v>
      </c>
      <c r="E1716" s="3">
        <v>2030</v>
      </c>
      <c r="F1716" s="3" t="s">
        <v>4</v>
      </c>
      <c r="G1716" s="3" t="s">
        <v>10</v>
      </c>
      <c r="H1716">
        <f t="shared" si="53"/>
        <v>-4.67</v>
      </c>
      <c r="I1716" s="3">
        <v>0.46700000000000003</v>
      </c>
      <c r="K1716" t="s">
        <v>68</v>
      </c>
      <c r="L1716" t="s">
        <v>6</v>
      </c>
      <c r="M1716">
        <v>2050</v>
      </c>
      <c r="N1716" t="s">
        <v>4</v>
      </c>
      <c r="O1716" t="s">
        <v>10</v>
      </c>
      <c r="P1716">
        <v>13.91</v>
      </c>
    </row>
    <row r="1717" spans="1:16" x14ac:dyDescent="0.2">
      <c r="A1717" s="3" t="s">
        <v>265</v>
      </c>
      <c r="B1717" t="str">
        <f t="shared" si="52"/>
        <v>ES</v>
      </c>
      <c r="C1717" s="3" t="s">
        <v>30</v>
      </c>
      <c r="D1717" s="3" t="s">
        <v>6</v>
      </c>
      <c r="E1717" s="3">
        <v>2035</v>
      </c>
      <c r="F1717" s="3" t="s">
        <v>4</v>
      </c>
      <c r="G1717" s="3" t="s">
        <v>10</v>
      </c>
      <c r="H1717">
        <f t="shared" si="53"/>
        <v>-15.57</v>
      </c>
      <c r="I1717" s="3">
        <v>1.5569999999999999</v>
      </c>
      <c r="K1717" t="s">
        <v>69</v>
      </c>
      <c r="L1717" t="s">
        <v>1</v>
      </c>
      <c r="M1717">
        <v>2025</v>
      </c>
      <c r="N1717" t="s">
        <v>2</v>
      </c>
      <c r="O1717" t="s">
        <v>3</v>
      </c>
      <c r="P1717">
        <v>0.36499999999999999</v>
      </c>
    </row>
    <row r="1718" spans="1:16" x14ac:dyDescent="0.2">
      <c r="A1718" s="3" t="s">
        <v>265</v>
      </c>
      <c r="B1718" t="str">
        <f t="shared" si="52"/>
        <v>ES</v>
      </c>
      <c r="C1718" s="3" t="s">
        <v>30</v>
      </c>
      <c r="D1718" s="3" t="s">
        <v>6</v>
      </c>
      <c r="E1718" s="3">
        <v>2040</v>
      </c>
      <c r="F1718" s="3" t="s">
        <v>4</v>
      </c>
      <c r="G1718" s="3" t="s">
        <v>10</v>
      </c>
      <c r="H1718">
        <f t="shared" si="53"/>
        <v>-31.14</v>
      </c>
      <c r="I1718" s="3">
        <v>3.1139999999999999</v>
      </c>
      <c r="K1718" t="s">
        <v>69</v>
      </c>
      <c r="L1718" t="s">
        <v>1</v>
      </c>
      <c r="M1718">
        <v>2025</v>
      </c>
      <c r="N1718" t="s">
        <v>2</v>
      </c>
      <c r="O1718" t="s">
        <v>5</v>
      </c>
      <c r="P1718">
        <v>158.23500000000001</v>
      </c>
    </row>
    <row r="1719" spans="1:16" x14ac:dyDescent="0.2">
      <c r="A1719" s="3" t="s">
        <v>265</v>
      </c>
      <c r="B1719" t="str">
        <f t="shared" si="52"/>
        <v>ES</v>
      </c>
      <c r="C1719" s="3" t="s">
        <v>31</v>
      </c>
      <c r="D1719" s="3" t="s">
        <v>1</v>
      </c>
      <c r="E1719" s="3">
        <v>2025</v>
      </c>
      <c r="F1719" s="3" t="s">
        <v>2</v>
      </c>
      <c r="G1719" s="3" t="s">
        <v>5</v>
      </c>
      <c r="H1719">
        <f t="shared" si="53"/>
        <v>1358.71</v>
      </c>
      <c r="I1719" s="3">
        <v>135.87100000000001</v>
      </c>
      <c r="K1719" t="s">
        <v>69</v>
      </c>
      <c r="L1719" t="s">
        <v>1</v>
      </c>
      <c r="M1719">
        <v>2025</v>
      </c>
      <c r="N1719" t="s">
        <v>4</v>
      </c>
      <c r="O1719" t="s">
        <v>9</v>
      </c>
      <c r="P1719">
        <v>158.6</v>
      </c>
    </row>
    <row r="1720" spans="1:16" x14ac:dyDescent="0.2">
      <c r="A1720" s="3" t="s">
        <v>265</v>
      </c>
      <c r="B1720" t="str">
        <f t="shared" si="52"/>
        <v>ES</v>
      </c>
      <c r="C1720" s="3" t="s">
        <v>31</v>
      </c>
      <c r="D1720" s="3" t="s">
        <v>1</v>
      </c>
      <c r="E1720" s="3">
        <v>2025</v>
      </c>
      <c r="F1720" s="3" t="s">
        <v>2</v>
      </c>
      <c r="G1720" s="3" t="s">
        <v>6</v>
      </c>
      <c r="H1720">
        <f t="shared" si="53"/>
        <v>2.0300000000000002</v>
      </c>
      <c r="I1720" s="3">
        <v>0.20300000000000001</v>
      </c>
      <c r="K1720" t="s">
        <v>69</v>
      </c>
      <c r="L1720" t="s">
        <v>1</v>
      </c>
      <c r="M1720">
        <v>2030</v>
      </c>
      <c r="N1720" t="s">
        <v>2</v>
      </c>
      <c r="O1720" t="s">
        <v>5</v>
      </c>
      <c r="P1720">
        <v>146.67699999999999</v>
      </c>
    </row>
    <row r="1721" spans="1:16" x14ac:dyDescent="0.2">
      <c r="A1721" s="3" t="s">
        <v>265</v>
      </c>
      <c r="B1721" t="str">
        <f t="shared" si="52"/>
        <v>ES</v>
      </c>
      <c r="C1721" s="3" t="s">
        <v>31</v>
      </c>
      <c r="D1721" s="3" t="s">
        <v>1</v>
      </c>
      <c r="E1721" s="3">
        <v>2025</v>
      </c>
      <c r="F1721" s="3" t="s">
        <v>4</v>
      </c>
      <c r="G1721" s="3" t="s">
        <v>5</v>
      </c>
      <c r="H1721">
        <f t="shared" si="53"/>
        <v>-1360.73</v>
      </c>
      <c r="I1721" s="3">
        <v>136.07300000000001</v>
      </c>
      <c r="K1721" t="s">
        <v>69</v>
      </c>
      <c r="L1721" t="s">
        <v>1</v>
      </c>
      <c r="M1721">
        <v>2030</v>
      </c>
      <c r="N1721" t="s">
        <v>4</v>
      </c>
      <c r="O1721" t="s">
        <v>9</v>
      </c>
      <c r="P1721">
        <v>146.67699999999999</v>
      </c>
    </row>
    <row r="1722" spans="1:16" x14ac:dyDescent="0.2">
      <c r="A1722" s="3" t="s">
        <v>265</v>
      </c>
      <c r="B1722" t="str">
        <f t="shared" si="52"/>
        <v>ES</v>
      </c>
      <c r="C1722" s="3" t="s">
        <v>31</v>
      </c>
      <c r="D1722" s="3" t="s">
        <v>1</v>
      </c>
      <c r="E1722" s="3">
        <v>2030</v>
      </c>
      <c r="F1722" s="3" t="s">
        <v>2</v>
      </c>
      <c r="G1722" s="3" t="s">
        <v>5</v>
      </c>
      <c r="H1722">
        <f t="shared" si="53"/>
        <v>0.03</v>
      </c>
      <c r="I1722" s="3">
        <v>3.0000000000000001E-3</v>
      </c>
      <c r="K1722" t="s">
        <v>69</v>
      </c>
      <c r="L1722" t="s">
        <v>1</v>
      </c>
      <c r="M1722">
        <v>2035</v>
      </c>
      <c r="N1722" t="s">
        <v>2</v>
      </c>
      <c r="O1722" t="s">
        <v>3</v>
      </c>
      <c r="P1722">
        <v>0.36499999999999999</v>
      </c>
    </row>
    <row r="1723" spans="1:16" x14ac:dyDescent="0.2">
      <c r="A1723" s="3" t="s">
        <v>265</v>
      </c>
      <c r="B1723" t="str">
        <f t="shared" si="52"/>
        <v>ES</v>
      </c>
      <c r="C1723" s="3" t="s">
        <v>31</v>
      </c>
      <c r="D1723" s="3" t="s">
        <v>1</v>
      </c>
      <c r="E1723" s="3">
        <v>2030</v>
      </c>
      <c r="F1723" s="3" t="s">
        <v>2</v>
      </c>
      <c r="G1723" s="3" t="s">
        <v>6</v>
      </c>
      <c r="H1723">
        <f t="shared" si="53"/>
        <v>0</v>
      </c>
      <c r="I1723" s="3">
        <v>0</v>
      </c>
      <c r="K1723" t="s">
        <v>69</v>
      </c>
      <c r="L1723" t="s">
        <v>1</v>
      </c>
      <c r="M1723">
        <v>2035</v>
      </c>
      <c r="N1723" t="s">
        <v>2</v>
      </c>
      <c r="O1723" t="s">
        <v>5</v>
      </c>
      <c r="P1723">
        <v>121.264</v>
      </c>
    </row>
    <row r="1724" spans="1:16" x14ac:dyDescent="0.2">
      <c r="A1724" s="3" t="s">
        <v>265</v>
      </c>
      <c r="B1724" t="str">
        <f t="shared" si="52"/>
        <v>ES</v>
      </c>
      <c r="C1724" s="3" t="s">
        <v>31</v>
      </c>
      <c r="D1724" s="3" t="s">
        <v>1</v>
      </c>
      <c r="E1724" s="3">
        <v>2030</v>
      </c>
      <c r="F1724" s="3" t="s">
        <v>4</v>
      </c>
      <c r="G1724" s="3" t="s">
        <v>5</v>
      </c>
      <c r="H1724">
        <f t="shared" si="53"/>
        <v>-0.03</v>
      </c>
      <c r="I1724" s="3">
        <v>3.0000000000000001E-3</v>
      </c>
      <c r="K1724" t="s">
        <v>69</v>
      </c>
      <c r="L1724" t="s">
        <v>1</v>
      </c>
      <c r="M1724">
        <v>2035</v>
      </c>
      <c r="N1724" t="s">
        <v>4</v>
      </c>
      <c r="O1724" t="s">
        <v>9</v>
      </c>
      <c r="P1724">
        <v>121.629</v>
      </c>
    </row>
    <row r="1725" spans="1:16" x14ac:dyDescent="0.2">
      <c r="A1725" s="3" t="s">
        <v>265</v>
      </c>
      <c r="B1725" t="str">
        <f t="shared" si="52"/>
        <v>ES</v>
      </c>
      <c r="C1725" s="3" t="s">
        <v>31</v>
      </c>
      <c r="D1725" s="3" t="s">
        <v>1</v>
      </c>
      <c r="E1725" s="3">
        <v>2035</v>
      </c>
      <c r="F1725" s="3" t="s">
        <v>2</v>
      </c>
      <c r="G1725" s="3" t="s">
        <v>5</v>
      </c>
      <c r="H1725">
        <f t="shared" si="53"/>
        <v>0.04</v>
      </c>
      <c r="I1725" s="3">
        <v>4.0000000000000001E-3</v>
      </c>
      <c r="K1725" t="s">
        <v>69</v>
      </c>
      <c r="L1725" t="s">
        <v>1</v>
      </c>
      <c r="M1725">
        <v>2040</v>
      </c>
      <c r="N1725" t="s">
        <v>2</v>
      </c>
      <c r="O1725" t="s">
        <v>3</v>
      </c>
      <c r="P1725">
        <v>0.36499999999999999</v>
      </c>
    </row>
    <row r="1726" spans="1:16" x14ac:dyDescent="0.2">
      <c r="A1726" s="3" t="s">
        <v>265</v>
      </c>
      <c r="B1726" t="str">
        <f t="shared" si="52"/>
        <v>ES</v>
      </c>
      <c r="C1726" s="3" t="s">
        <v>31</v>
      </c>
      <c r="D1726" s="3" t="s">
        <v>1</v>
      </c>
      <c r="E1726" s="3">
        <v>2035</v>
      </c>
      <c r="F1726" s="3" t="s">
        <v>2</v>
      </c>
      <c r="G1726" s="3" t="s">
        <v>6</v>
      </c>
      <c r="H1726">
        <f t="shared" si="53"/>
        <v>0</v>
      </c>
      <c r="I1726" s="3">
        <v>0</v>
      </c>
      <c r="K1726" t="s">
        <v>69</v>
      </c>
      <c r="L1726" t="s">
        <v>1</v>
      </c>
      <c r="M1726">
        <v>2040</v>
      </c>
      <c r="N1726" t="s">
        <v>2</v>
      </c>
      <c r="O1726" t="s">
        <v>5</v>
      </c>
      <c r="P1726">
        <v>96.215999999999994</v>
      </c>
    </row>
    <row r="1727" spans="1:16" x14ac:dyDescent="0.2">
      <c r="A1727" s="3" t="s">
        <v>265</v>
      </c>
      <c r="B1727" t="str">
        <f t="shared" si="52"/>
        <v>ES</v>
      </c>
      <c r="C1727" s="3" t="s">
        <v>31</v>
      </c>
      <c r="D1727" s="3" t="s">
        <v>1</v>
      </c>
      <c r="E1727" s="3">
        <v>2035</v>
      </c>
      <c r="F1727" s="3" t="s">
        <v>4</v>
      </c>
      <c r="G1727" s="3" t="s">
        <v>5</v>
      </c>
      <c r="H1727">
        <f t="shared" si="53"/>
        <v>-0.04</v>
      </c>
      <c r="I1727" s="3">
        <v>4.0000000000000001E-3</v>
      </c>
      <c r="K1727" t="s">
        <v>69</v>
      </c>
      <c r="L1727" t="s">
        <v>1</v>
      </c>
      <c r="M1727">
        <v>2040</v>
      </c>
      <c r="N1727" t="s">
        <v>4</v>
      </c>
      <c r="O1727" t="s">
        <v>9</v>
      </c>
      <c r="P1727">
        <v>96.581000000000003</v>
      </c>
    </row>
    <row r="1728" spans="1:16" x14ac:dyDescent="0.2">
      <c r="A1728" s="3" t="s">
        <v>265</v>
      </c>
      <c r="B1728" t="str">
        <f t="shared" si="52"/>
        <v>ES</v>
      </c>
      <c r="C1728" s="3" t="s">
        <v>31</v>
      </c>
      <c r="D1728" s="3" t="s">
        <v>1</v>
      </c>
      <c r="E1728" s="3">
        <v>2040</v>
      </c>
      <c r="F1728" s="3" t="s">
        <v>2</v>
      </c>
      <c r="G1728" s="3" t="s">
        <v>5</v>
      </c>
      <c r="H1728">
        <f t="shared" si="53"/>
        <v>0.04</v>
      </c>
      <c r="I1728" s="3">
        <v>4.0000000000000001E-3</v>
      </c>
      <c r="K1728" t="s">
        <v>69</v>
      </c>
      <c r="L1728" t="s">
        <v>1</v>
      </c>
      <c r="M1728">
        <v>2045</v>
      </c>
      <c r="N1728" t="s">
        <v>2</v>
      </c>
      <c r="O1728" t="s">
        <v>3</v>
      </c>
      <c r="P1728">
        <v>0.36499999999999999</v>
      </c>
    </row>
    <row r="1729" spans="1:16" x14ac:dyDescent="0.2">
      <c r="A1729" s="3" t="s">
        <v>265</v>
      </c>
      <c r="B1729" t="str">
        <f t="shared" si="52"/>
        <v>ES</v>
      </c>
      <c r="C1729" s="3" t="s">
        <v>31</v>
      </c>
      <c r="D1729" s="3" t="s">
        <v>1</v>
      </c>
      <c r="E1729" s="3">
        <v>2040</v>
      </c>
      <c r="F1729" s="3" t="s">
        <v>2</v>
      </c>
      <c r="G1729" s="3" t="s">
        <v>6</v>
      </c>
      <c r="H1729">
        <f t="shared" si="53"/>
        <v>0</v>
      </c>
      <c r="I1729" s="3">
        <v>0</v>
      </c>
      <c r="K1729" t="s">
        <v>69</v>
      </c>
      <c r="L1729" t="s">
        <v>1</v>
      </c>
      <c r="M1729">
        <v>2045</v>
      </c>
      <c r="N1729" t="s">
        <v>2</v>
      </c>
      <c r="O1729" t="s">
        <v>5</v>
      </c>
      <c r="P1729">
        <v>84.293999999999997</v>
      </c>
    </row>
    <row r="1730" spans="1:16" x14ac:dyDescent="0.2">
      <c r="A1730" s="3" t="s">
        <v>265</v>
      </c>
      <c r="B1730" t="str">
        <f t="shared" si="52"/>
        <v>ES</v>
      </c>
      <c r="C1730" s="3" t="s">
        <v>31</v>
      </c>
      <c r="D1730" s="3" t="s">
        <v>1</v>
      </c>
      <c r="E1730" s="3">
        <v>2040</v>
      </c>
      <c r="F1730" s="3" t="s">
        <v>4</v>
      </c>
      <c r="G1730" s="3" t="s">
        <v>5</v>
      </c>
      <c r="H1730">
        <f t="shared" si="53"/>
        <v>-0.04</v>
      </c>
      <c r="I1730" s="3">
        <v>4.0000000000000001E-3</v>
      </c>
      <c r="K1730" t="s">
        <v>69</v>
      </c>
      <c r="L1730" t="s">
        <v>1</v>
      </c>
      <c r="M1730">
        <v>2045</v>
      </c>
      <c r="N1730" t="s">
        <v>4</v>
      </c>
      <c r="O1730" t="s">
        <v>9</v>
      </c>
      <c r="P1730">
        <v>84.659000000000006</v>
      </c>
    </row>
    <row r="1731" spans="1:16" x14ac:dyDescent="0.2">
      <c r="A1731" s="3" t="s">
        <v>265</v>
      </c>
      <c r="B1731" t="str">
        <f t="shared" ref="B1731:B1794" si="54">MID(C1731,1,2)</f>
        <v>ES</v>
      </c>
      <c r="C1731" s="3" t="s">
        <v>31</v>
      </c>
      <c r="D1731" s="3" t="s">
        <v>6</v>
      </c>
      <c r="E1731" s="3">
        <v>2025</v>
      </c>
      <c r="F1731" s="3" t="s">
        <v>2</v>
      </c>
      <c r="G1731" s="3" t="s">
        <v>3</v>
      </c>
      <c r="H1731">
        <f t="shared" ref="H1731:H1794" si="55">IF(F1731="+",I1731,-I1731)*10</f>
        <v>2.0300000000000002</v>
      </c>
      <c r="I1731" s="3">
        <v>0.20300000000000001</v>
      </c>
      <c r="K1731" t="s">
        <v>69</v>
      </c>
      <c r="L1731" t="s">
        <v>1</v>
      </c>
      <c r="M1731">
        <v>2050</v>
      </c>
      <c r="N1731" t="s">
        <v>2</v>
      </c>
      <c r="O1731" t="s">
        <v>3</v>
      </c>
      <c r="P1731">
        <v>0.36499999999999999</v>
      </c>
    </row>
    <row r="1732" spans="1:16" x14ac:dyDescent="0.2">
      <c r="A1732" s="3" t="s">
        <v>265</v>
      </c>
      <c r="B1732" t="str">
        <f t="shared" si="54"/>
        <v>ES</v>
      </c>
      <c r="C1732" s="3" t="s">
        <v>31</v>
      </c>
      <c r="D1732" s="3" t="s">
        <v>6</v>
      </c>
      <c r="E1732" s="3">
        <v>2025</v>
      </c>
      <c r="F1732" s="3" t="s">
        <v>4</v>
      </c>
      <c r="G1732" s="3" t="s">
        <v>1</v>
      </c>
      <c r="H1732">
        <f t="shared" si="55"/>
        <v>-2.0300000000000002</v>
      </c>
      <c r="I1732" s="3">
        <v>0.20300000000000001</v>
      </c>
      <c r="K1732" t="s">
        <v>69</v>
      </c>
      <c r="L1732" t="s">
        <v>1</v>
      </c>
      <c r="M1732">
        <v>2050</v>
      </c>
      <c r="N1732" t="s">
        <v>2</v>
      </c>
      <c r="O1732" t="s">
        <v>5</v>
      </c>
      <c r="P1732">
        <v>72.372</v>
      </c>
    </row>
    <row r="1733" spans="1:16" x14ac:dyDescent="0.2">
      <c r="A1733" s="3" t="s">
        <v>265</v>
      </c>
      <c r="B1733" t="str">
        <f t="shared" si="54"/>
        <v>ES</v>
      </c>
      <c r="C1733" s="3" t="s">
        <v>31</v>
      </c>
      <c r="D1733" s="3" t="s">
        <v>6</v>
      </c>
      <c r="E1733" s="3">
        <v>2030</v>
      </c>
      <c r="F1733" s="3" t="s">
        <v>2</v>
      </c>
      <c r="G1733" s="3" t="s">
        <v>3</v>
      </c>
      <c r="H1733">
        <f t="shared" si="55"/>
        <v>36.5</v>
      </c>
      <c r="I1733" s="3">
        <v>3.65</v>
      </c>
      <c r="K1733" t="s">
        <v>69</v>
      </c>
      <c r="L1733" t="s">
        <v>1</v>
      </c>
      <c r="M1733">
        <v>2050</v>
      </c>
      <c r="N1733" t="s">
        <v>4</v>
      </c>
      <c r="O1733" t="s">
        <v>9</v>
      </c>
      <c r="P1733">
        <v>72.736999999999995</v>
      </c>
    </row>
    <row r="1734" spans="1:16" x14ac:dyDescent="0.2">
      <c r="A1734" s="3" t="s">
        <v>265</v>
      </c>
      <c r="B1734" t="str">
        <f t="shared" si="54"/>
        <v>ES</v>
      </c>
      <c r="C1734" s="3" t="s">
        <v>31</v>
      </c>
      <c r="D1734" s="3" t="s">
        <v>6</v>
      </c>
      <c r="E1734" s="3">
        <v>2030</v>
      </c>
      <c r="F1734" s="3" t="s">
        <v>2</v>
      </c>
      <c r="G1734" s="3" t="s">
        <v>5</v>
      </c>
      <c r="H1734">
        <f t="shared" si="55"/>
        <v>403</v>
      </c>
      <c r="I1734" s="3">
        <v>40.299999999999997</v>
      </c>
      <c r="K1734" t="s">
        <v>69</v>
      </c>
      <c r="L1734" t="s">
        <v>6</v>
      </c>
      <c r="M1734">
        <v>2030</v>
      </c>
      <c r="N1734" t="s">
        <v>2</v>
      </c>
      <c r="O1734" t="s">
        <v>5</v>
      </c>
      <c r="P1734">
        <v>4.7290000000000001</v>
      </c>
    </row>
    <row r="1735" spans="1:16" x14ac:dyDescent="0.2">
      <c r="A1735" s="3" t="s">
        <v>265</v>
      </c>
      <c r="B1735" t="str">
        <f t="shared" si="54"/>
        <v>ES</v>
      </c>
      <c r="C1735" s="3" t="s">
        <v>31</v>
      </c>
      <c r="D1735" s="3" t="s">
        <v>6</v>
      </c>
      <c r="E1735" s="3">
        <v>2030</v>
      </c>
      <c r="F1735" s="3" t="s">
        <v>4</v>
      </c>
      <c r="G1735" s="3" t="s">
        <v>5</v>
      </c>
      <c r="H1735">
        <f t="shared" si="55"/>
        <v>-439.5</v>
      </c>
      <c r="I1735" s="3">
        <v>43.95</v>
      </c>
      <c r="K1735" t="s">
        <v>69</v>
      </c>
      <c r="L1735" t="s">
        <v>6</v>
      </c>
      <c r="M1735">
        <v>2030</v>
      </c>
      <c r="N1735" t="s">
        <v>4</v>
      </c>
      <c r="O1735" t="s">
        <v>10</v>
      </c>
      <c r="P1735">
        <v>1.5860000000000001</v>
      </c>
    </row>
    <row r="1736" spans="1:16" x14ac:dyDescent="0.2">
      <c r="A1736" s="3" t="s">
        <v>265</v>
      </c>
      <c r="B1736" t="str">
        <f t="shared" si="54"/>
        <v>ES</v>
      </c>
      <c r="C1736" s="3" t="s">
        <v>31</v>
      </c>
      <c r="D1736" s="3" t="s">
        <v>6</v>
      </c>
      <c r="E1736" s="3">
        <v>2030</v>
      </c>
      <c r="F1736" s="3" t="s">
        <v>4</v>
      </c>
      <c r="G1736" s="3" t="s">
        <v>1</v>
      </c>
      <c r="H1736">
        <f t="shared" si="55"/>
        <v>0</v>
      </c>
      <c r="I1736" s="3">
        <v>0</v>
      </c>
      <c r="K1736" t="s">
        <v>69</v>
      </c>
      <c r="L1736" t="s">
        <v>6</v>
      </c>
      <c r="M1736">
        <v>2030</v>
      </c>
      <c r="N1736" t="s">
        <v>4</v>
      </c>
      <c r="O1736" t="s">
        <v>5</v>
      </c>
      <c r="P1736">
        <v>0</v>
      </c>
    </row>
    <row r="1737" spans="1:16" x14ac:dyDescent="0.2">
      <c r="A1737" s="3" t="s">
        <v>265</v>
      </c>
      <c r="B1737" t="str">
        <f t="shared" si="54"/>
        <v>ES</v>
      </c>
      <c r="C1737" s="3" t="s">
        <v>31</v>
      </c>
      <c r="D1737" s="3" t="s">
        <v>6</v>
      </c>
      <c r="E1737" s="3">
        <v>2035</v>
      </c>
      <c r="F1737" s="3" t="s">
        <v>2</v>
      </c>
      <c r="G1737" s="3" t="s">
        <v>3</v>
      </c>
      <c r="H1737">
        <f t="shared" si="55"/>
        <v>399.29</v>
      </c>
      <c r="I1737" s="3">
        <v>39.929000000000002</v>
      </c>
      <c r="K1737" t="s">
        <v>69</v>
      </c>
      <c r="L1737" t="s">
        <v>6</v>
      </c>
      <c r="M1737">
        <v>2035</v>
      </c>
      <c r="N1737" t="s">
        <v>2</v>
      </c>
      <c r="O1737" t="s">
        <v>5</v>
      </c>
      <c r="P1737">
        <v>1.8049999999999999</v>
      </c>
    </row>
    <row r="1738" spans="1:16" x14ac:dyDescent="0.2">
      <c r="A1738" s="3" t="s">
        <v>265</v>
      </c>
      <c r="B1738" t="str">
        <f t="shared" si="54"/>
        <v>ES</v>
      </c>
      <c r="C1738" s="3" t="s">
        <v>31</v>
      </c>
      <c r="D1738" s="3" t="s">
        <v>6</v>
      </c>
      <c r="E1738" s="3">
        <v>2035</v>
      </c>
      <c r="F1738" s="3" t="s">
        <v>2</v>
      </c>
      <c r="G1738" s="3" t="s">
        <v>5</v>
      </c>
      <c r="H1738">
        <f t="shared" si="55"/>
        <v>403</v>
      </c>
      <c r="I1738" s="3">
        <v>40.299999999999997</v>
      </c>
      <c r="K1738" t="s">
        <v>69</v>
      </c>
      <c r="L1738" t="s">
        <v>6</v>
      </c>
      <c r="M1738">
        <v>2035</v>
      </c>
      <c r="N1738" t="s">
        <v>4</v>
      </c>
      <c r="O1738" t="s">
        <v>10</v>
      </c>
      <c r="P1738">
        <v>6.3440000000000003</v>
      </c>
    </row>
    <row r="1739" spans="1:16" x14ac:dyDescent="0.2">
      <c r="A1739" s="3" t="s">
        <v>265</v>
      </c>
      <c r="B1739" t="str">
        <f t="shared" si="54"/>
        <v>ES</v>
      </c>
      <c r="C1739" s="3" t="s">
        <v>31</v>
      </c>
      <c r="D1739" s="3" t="s">
        <v>6</v>
      </c>
      <c r="E1739" s="3">
        <v>2035</v>
      </c>
      <c r="F1739" s="3" t="s">
        <v>4</v>
      </c>
      <c r="G1739" s="3" t="s">
        <v>5</v>
      </c>
      <c r="H1739">
        <f t="shared" si="55"/>
        <v>-802.29</v>
      </c>
      <c r="I1739" s="3">
        <v>80.228999999999999</v>
      </c>
      <c r="K1739" t="s">
        <v>69</v>
      </c>
      <c r="L1739" t="s">
        <v>6</v>
      </c>
      <c r="M1739">
        <v>2035</v>
      </c>
      <c r="N1739" t="s">
        <v>4</v>
      </c>
      <c r="O1739" t="s">
        <v>5</v>
      </c>
      <c r="P1739">
        <v>0</v>
      </c>
    </row>
    <row r="1740" spans="1:16" x14ac:dyDescent="0.2">
      <c r="A1740" s="3" t="s">
        <v>265</v>
      </c>
      <c r="B1740" t="str">
        <f t="shared" si="54"/>
        <v>ES</v>
      </c>
      <c r="C1740" s="3" t="s">
        <v>31</v>
      </c>
      <c r="D1740" s="3" t="s">
        <v>6</v>
      </c>
      <c r="E1740" s="3">
        <v>2035</v>
      </c>
      <c r="F1740" s="3" t="s">
        <v>4</v>
      </c>
      <c r="G1740" s="3" t="s">
        <v>1</v>
      </c>
      <c r="H1740">
        <f t="shared" si="55"/>
        <v>0</v>
      </c>
      <c r="I1740" s="3">
        <v>0</v>
      </c>
      <c r="K1740" t="s">
        <v>69</v>
      </c>
      <c r="L1740" t="s">
        <v>6</v>
      </c>
      <c r="M1740">
        <v>2040</v>
      </c>
      <c r="N1740" t="s">
        <v>2</v>
      </c>
      <c r="O1740" t="s">
        <v>5</v>
      </c>
      <c r="P1740">
        <v>1.7849999999999999</v>
      </c>
    </row>
    <row r="1741" spans="1:16" x14ac:dyDescent="0.2">
      <c r="A1741" s="3" t="s">
        <v>265</v>
      </c>
      <c r="B1741" t="str">
        <f t="shared" si="54"/>
        <v>ES</v>
      </c>
      <c r="C1741" s="3" t="s">
        <v>31</v>
      </c>
      <c r="D1741" s="3" t="s">
        <v>6</v>
      </c>
      <c r="E1741" s="3">
        <v>2040</v>
      </c>
      <c r="F1741" s="3" t="s">
        <v>2</v>
      </c>
      <c r="G1741" s="3" t="s">
        <v>3</v>
      </c>
      <c r="H1741">
        <f t="shared" si="55"/>
        <v>3285</v>
      </c>
      <c r="I1741" s="3">
        <v>328.5</v>
      </c>
      <c r="K1741" t="s">
        <v>69</v>
      </c>
      <c r="L1741" t="s">
        <v>6</v>
      </c>
      <c r="M1741">
        <v>2040</v>
      </c>
      <c r="N1741" t="s">
        <v>4</v>
      </c>
      <c r="O1741" t="s">
        <v>10</v>
      </c>
      <c r="P1741">
        <v>12.688000000000001</v>
      </c>
    </row>
    <row r="1742" spans="1:16" x14ac:dyDescent="0.2">
      <c r="A1742" s="3" t="s">
        <v>265</v>
      </c>
      <c r="B1742" t="str">
        <f t="shared" si="54"/>
        <v>ES</v>
      </c>
      <c r="C1742" s="3" t="s">
        <v>31</v>
      </c>
      <c r="D1742" s="3" t="s">
        <v>6</v>
      </c>
      <c r="E1742" s="3">
        <v>2040</v>
      </c>
      <c r="F1742" s="3" t="s">
        <v>2</v>
      </c>
      <c r="G1742" s="3" t="s">
        <v>5</v>
      </c>
      <c r="H1742">
        <f t="shared" si="55"/>
        <v>648.53</v>
      </c>
      <c r="I1742" s="3">
        <v>64.852999999999994</v>
      </c>
      <c r="K1742" t="s">
        <v>69</v>
      </c>
      <c r="L1742" t="s">
        <v>6</v>
      </c>
      <c r="M1742">
        <v>2045</v>
      </c>
      <c r="N1742" t="s">
        <v>4</v>
      </c>
      <c r="O1742" t="s">
        <v>10</v>
      </c>
      <c r="P1742">
        <v>19.032</v>
      </c>
    </row>
    <row r="1743" spans="1:16" x14ac:dyDescent="0.2">
      <c r="A1743" s="3" t="s">
        <v>265</v>
      </c>
      <c r="B1743" t="str">
        <f t="shared" si="54"/>
        <v>ES</v>
      </c>
      <c r="C1743" s="3" t="s">
        <v>31</v>
      </c>
      <c r="D1743" s="3" t="s">
        <v>6</v>
      </c>
      <c r="E1743" s="3">
        <v>2040</v>
      </c>
      <c r="F1743" s="3" t="s">
        <v>4</v>
      </c>
      <c r="G1743" s="3" t="s">
        <v>5</v>
      </c>
      <c r="H1743">
        <f t="shared" si="55"/>
        <v>-3933.53</v>
      </c>
      <c r="I1743" s="3">
        <v>393.35300000000001</v>
      </c>
      <c r="K1743" t="s">
        <v>69</v>
      </c>
      <c r="L1743" t="s">
        <v>6</v>
      </c>
      <c r="M1743">
        <v>2050</v>
      </c>
      <c r="N1743" t="s">
        <v>4</v>
      </c>
      <c r="O1743" t="s">
        <v>10</v>
      </c>
      <c r="P1743">
        <v>31.72</v>
      </c>
    </row>
    <row r="1744" spans="1:16" x14ac:dyDescent="0.2">
      <c r="A1744" s="3" t="s">
        <v>265</v>
      </c>
      <c r="B1744" t="str">
        <f t="shared" si="54"/>
        <v>ES</v>
      </c>
      <c r="C1744" s="3" t="s">
        <v>31</v>
      </c>
      <c r="D1744" s="3" t="s">
        <v>6</v>
      </c>
      <c r="E1744" s="3">
        <v>2040</v>
      </c>
      <c r="F1744" s="3" t="s">
        <v>4</v>
      </c>
      <c r="G1744" s="3" t="s">
        <v>1</v>
      </c>
      <c r="H1744">
        <f t="shared" si="55"/>
        <v>0</v>
      </c>
      <c r="I1744" s="3">
        <v>0</v>
      </c>
      <c r="K1744" t="s">
        <v>70</v>
      </c>
      <c r="L1744" t="s">
        <v>1</v>
      </c>
      <c r="M1744">
        <v>2025</v>
      </c>
      <c r="N1744" t="s">
        <v>2</v>
      </c>
      <c r="O1744" t="s">
        <v>5</v>
      </c>
      <c r="P1744">
        <v>214.84700000000001</v>
      </c>
    </row>
    <row r="1745" spans="1:16" x14ac:dyDescent="0.2">
      <c r="A1745" s="3" t="s">
        <v>265</v>
      </c>
      <c r="B1745" t="str">
        <f t="shared" si="54"/>
        <v>ES</v>
      </c>
      <c r="C1745" s="3" t="s">
        <v>32</v>
      </c>
      <c r="D1745" s="3" t="s">
        <v>1</v>
      </c>
      <c r="E1745" s="3">
        <v>2025</v>
      </c>
      <c r="F1745" s="3" t="s">
        <v>2</v>
      </c>
      <c r="G1745" s="3" t="s">
        <v>5</v>
      </c>
      <c r="H1745">
        <f t="shared" si="55"/>
        <v>2854.51</v>
      </c>
      <c r="I1745" s="3">
        <v>285.45100000000002</v>
      </c>
      <c r="K1745" t="s">
        <v>70</v>
      </c>
      <c r="L1745" t="s">
        <v>1</v>
      </c>
      <c r="M1745">
        <v>2025</v>
      </c>
      <c r="N1745" t="s">
        <v>4</v>
      </c>
      <c r="O1745" t="s">
        <v>9</v>
      </c>
      <c r="P1745">
        <v>214.84700000000001</v>
      </c>
    </row>
    <row r="1746" spans="1:16" x14ac:dyDescent="0.2">
      <c r="A1746" s="3" t="s">
        <v>265</v>
      </c>
      <c r="B1746" t="str">
        <f t="shared" si="54"/>
        <v>ES</v>
      </c>
      <c r="C1746" s="3" t="s">
        <v>32</v>
      </c>
      <c r="D1746" s="3" t="s">
        <v>1</v>
      </c>
      <c r="E1746" s="3">
        <v>2025</v>
      </c>
      <c r="F1746" s="3" t="s">
        <v>4</v>
      </c>
      <c r="G1746" s="3" t="s">
        <v>9</v>
      </c>
      <c r="H1746">
        <f t="shared" si="55"/>
        <v>-262.94</v>
      </c>
      <c r="I1746" s="3">
        <v>26.294</v>
      </c>
      <c r="K1746" t="s">
        <v>70</v>
      </c>
      <c r="L1746" t="s">
        <v>1</v>
      </c>
      <c r="M1746">
        <v>2030</v>
      </c>
      <c r="N1746" t="s">
        <v>2</v>
      </c>
      <c r="O1746" t="s">
        <v>5</v>
      </c>
      <c r="P1746">
        <v>198.696</v>
      </c>
    </row>
    <row r="1747" spans="1:16" x14ac:dyDescent="0.2">
      <c r="A1747" s="3" t="s">
        <v>265</v>
      </c>
      <c r="B1747" t="str">
        <f t="shared" si="54"/>
        <v>ES</v>
      </c>
      <c r="C1747" s="3" t="s">
        <v>32</v>
      </c>
      <c r="D1747" s="3" t="s">
        <v>1</v>
      </c>
      <c r="E1747" s="3">
        <v>2025</v>
      </c>
      <c r="F1747" s="3" t="s">
        <v>4</v>
      </c>
      <c r="G1747" s="3" t="s">
        <v>5</v>
      </c>
      <c r="H1747">
        <f t="shared" si="55"/>
        <v>-2591.5699999999997</v>
      </c>
      <c r="I1747" s="3">
        <v>259.15699999999998</v>
      </c>
      <c r="K1747" t="s">
        <v>70</v>
      </c>
      <c r="L1747" t="s">
        <v>1</v>
      </c>
      <c r="M1747">
        <v>2030</v>
      </c>
      <c r="N1747" t="s">
        <v>4</v>
      </c>
      <c r="O1747" t="s">
        <v>9</v>
      </c>
      <c r="P1747">
        <v>198.696</v>
      </c>
    </row>
    <row r="1748" spans="1:16" x14ac:dyDescent="0.2">
      <c r="A1748" s="3" t="s">
        <v>265</v>
      </c>
      <c r="B1748" t="str">
        <f t="shared" si="54"/>
        <v>ES</v>
      </c>
      <c r="C1748" s="3" t="s">
        <v>32</v>
      </c>
      <c r="D1748" s="3" t="s">
        <v>1</v>
      </c>
      <c r="E1748" s="3">
        <v>2030</v>
      </c>
      <c r="F1748" s="3" t="s">
        <v>2</v>
      </c>
      <c r="G1748" s="3" t="s">
        <v>5</v>
      </c>
      <c r="H1748">
        <f t="shared" si="55"/>
        <v>5269.62</v>
      </c>
      <c r="I1748" s="3">
        <v>526.96199999999999</v>
      </c>
      <c r="K1748" t="s">
        <v>70</v>
      </c>
      <c r="L1748" t="s">
        <v>1</v>
      </c>
      <c r="M1748">
        <v>2035</v>
      </c>
      <c r="N1748" t="s">
        <v>2</v>
      </c>
      <c r="O1748" t="s">
        <v>5</v>
      </c>
      <c r="P1748">
        <v>161.47</v>
      </c>
    </row>
    <row r="1749" spans="1:16" x14ac:dyDescent="0.2">
      <c r="A1749" s="3" t="s">
        <v>265</v>
      </c>
      <c r="B1749" t="str">
        <f t="shared" si="54"/>
        <v>ES</v>
      </c>
      <c r="C1749" s="3" t="s">
        <v>32</v>
      </c>
      <c r="D1749" s="3" t="s">
        <v>1</v>
      </c>
      <c r="E1749" s="3">
        <v>2030</v>
      </c>
      <c r="F1749" s="3" t="s">
        <v>4</v>
      </c>
      <c r="G1749" s="3" t="s">
        <v>9</v>
      </c>
      <c r="H1749">
        <f t="shared" si="55"/>
        <v>-163.09</v>
      </c>
      <c r="I1749" s="3">
        <v>16.309000000000001</v>
      </c>
      <c r="K1749" t="s">
        <v>70</v>
      </c>
      <c r="L1749" t="s">
        <v>1</v>
      </c>
      <c r="M1749">
        <v>2035</v>
      </c>
      <c r="N1749" t="s">
        <v>2</v>
      </c>
      <c r="O1749" t="s">
        <v>6</v>
      </c>
      <c r="P1749">
        <v>3.2949999999999999</v>
      </c>
    </row>
    <row r="1750" spans="1:16" x14ac:dyDescent="0.2">
      <c r="A1750" s="3" t="s">
        <v>265</v>
      </c>
      <c r="B1750" t="str">
        <f t="shared" si="54"/>
        <v>ES</v>
      </c>
      <c r="C1750" s="3" t="s">
        <v>32</v>
      </c>
      <c r="D1750" s="3" t="s">
        <v>1</v>
      </c>
      <c r="E1750" s="3">
        <v>2030</v>
      </c>
      <c r="F1750" s="3" t="s">
        <v>4</v>
      </c>
      <c r="G1750" s="3" t="s">
        <v>5</v>
      </c>
      <c r="H1750">
        <f t="shared" si="55"/>
        <v>-5106.5300000000007</v>
      </c>
      <c r="I1750" s="3">
        <v>510.65300000000002</v>
      </c>
      <c r="K1750" t="s">
        <v>70</v>
      </c>
      <c r="L1750" t="s">
        <v>1</v>
      </c>
      <c r="M1750">
        <v>2035</v>
      </c>
      <c r="N1750" t="s">
        <v>4</v>
      </c>
      <c r="O1750" t="s">
        <v>9</v>
      </c>
      <c r="P1750">
        <v>164.76499999999999</v>
      </c>
    </row>
    <row r="1751" spans="1:16" x14ac:dyDescent="0.2">
      <c r="A1751" s="3" t="s">
        <v>265</v>
      </c>
      <c r="B1751" t="str">
        <f t="shared" si="54"/>
        <v>ES</v>
      </c>
      <c r="C1751" s="3" t="s">
        <v>32</v>
      </c>
      <c r="D1751" s="3" t="s">
        <v>1</v>
      </c>
      <c r="E1751" s="3">
        <v>2035</v>
      </c>
      <c r="F1751" s="3" t="s">
        <v>2</v>
      </c>
      <c r="G1751" s="3" t="s">
        <v>5</v>
      </c>
      <c r="H1751">
        <f t="shared" si="55"/>
        <v>2023.1100000000001</v>
      </c>
      <c r="I1751" s="3">
        <v>202.31100000000001</v>
      </c>
      <c r="K1751" t="s">
        <v>70</v>
      </c>
      <c r="L1751" t="s">
        <v>1</v>
      </c>
      <c r="M1751">
        <v>2040</v>
      </c>
      <c r="N1751" t="s">
        <v>2</v>
      </c>
      <c r="O1751" t="s">
        <v>5</v>
      </c>
      <c r="P1751">
        <v>128.21700000000001</v>
      </c>
    </row>
    <row r="1752" spans="1:16" x14ac:dyDescent="0.2">
      <c r="A1752" s="3" t="s">
        <v>265</v>
      </c>
      <c r="B1752" t="str">
        <f t="shared" si="54"/>
        <v>ES</v>
      </c>
      <c r="C1752" s="3" t="s">
        <v>32</v>
      </c>
      <c r="D1752" s="3" t="s">
        <v>1</v>
      </c>
      <c r="E1752" s="3">
        <v>2035</v>
      </c>
      <c r="F1752" s="3" t="s">
        <v>4</v>
      </c>
      <c r="G1752" s="3" t="s">
        <v>9</v>
      </c>
      <c r="H1752">
        <f t="shared" si="55"/>
        <v>-107.01</v>
      </c>
      <c r="I1752" s="3">
        <v>10.701000000000001</v>
      </c>
      <c r="K1752" t="s">
        <v>70</v>
      </c>
      <c r="L1752" t="s">
        <v>1</v>
      </c>
      <c r="M1752">
        <v>2040</v>
      </c>
      <c r="N1752" t="s">
        <v>2</v>
      </c>
      <c r="O1752" t="s">
        <v>6</v>
      </c>
      <c r="P1752">
        <v>2.617</v>
      </c>
    </row>
    <row r="1753" spans="1:16" x14ac:dyDescent="0.2">
      <c r="A1753" s="3" t="s">
        <v>265</v>
      </c>
      <c r="B1753" t="str">
        <f t="shared" si="54"/>
        <v>ES</v>
      </c>
      <c r="C1753" s="3" t="s">
        <v>32</v>
      </c>
      <c r="D1753" s="3" t="s">
        <v>1</v>
      </c>
      <c r="E1753" s="3">
        <v>2035</v>
      </c>
      <c r="F1753" s="3" t="s">
        <v>4</v>
      </c>
      <c r="G1753" s="3" t="s">
        <v>5</v>
      </c>
      <c r="H1753">
        <f t="shared" si="55"/>
        <v>-1916.1000000000001</v>
      </c>
      <c r="I1753" s="3">
        <v>191.61</v>
      </c>
      <c r="K1753" t="s">
        <v>70</v>
      </c>
      <c r="L1753" t="s">
        <v>1</v>
      </c>
      <c r="M1753">
        <v>2040</v>
      </c>
      <c r="N1753" t="s">
        <v>4</v>
      </c>
      <c r="O1753" t="s">
        <v>9</v>
      </c>
      <c r="P1753">
        <v>130.834</v>
      </c>
    </row>
    <row r="1754" spans="1:16" x14ac:dyDescent="0.2">
      <c r="A1754" s="3" t="s">
        <v>265</v>
      </c>
      <c r="B1754" t="str">
        <f t="shared" si="54"/>
        <v>ES</v>
      </c>
      <c r="C1754" s="3" t="s">
        <v>32</v>
      </c>
      <c r="D1754" s="3" t="s">
        <v>1</v>
      </c>
      <c r="E1754" s="3">
        <v>2040</v>
      </c>
      <c r="F1754" s="3" t="s">
        <v>2</v>
      </c>
      <c r="G1754" s="3" t="s">
        <v>5</v>
      </c>
      <c r="H1754">
        <f t="shared" si="55"/>
        <v>1371.98</v>
      </c>
      <c r="I1754" s="3">
        <v>137.19800000000001</v>
      </c>
      <c r="K1754" t="s">
        <v>70</v>
      </c>
      <c r="L1754" t="s">
        <v>1</v>
      </c>
      <c r="M1754">
        <v>2045</v>
      </c>
      <c r="N1754" t="s">
        <v>2</v>
      </c>
      <c r="O1754" t="s">
        <v>5</v>
      </c>
      <c r="P1754">
        <v>112.39</v>
      </c>
    </row>
    <row r="1755" spans="1:16" x14ac:dyDescent="0.2">
      <c r="A1755" s="3" t="s">
        <v>265</v>
      </c>
      <c r="B1755" t="str">
        <f t="shared" si="54"/>
        <v>ES</v>
      </c>
      <c r="C1755" s="3" t="s">
        <v>32</v>
      </c>
      <c r="D1755" s="3" t="s">
        <v>1</v>
      </c>
      <c r="E1755" s="3">
        <v>2040</v>
      </c>
      <c r="F1755" s="3" t="s">
        <v>4</v>
      </c>
      <c r="G1755" s="3" t="s">
        <v>9</v>
      </c>
      <c r="H1755">
        <f t="shared" si="55"/>
        <v>-79.039999999999992</v>
      </c>
      <c r="I1755" s="3">
        <v>7.9039999999999999</v>
      </c>
      <c r="K1755" t="s">
        <v>70</v>
      </c>
      <c r="L1755" t="s">
        <v>1</v>
      </c>
      <c r="M1755">
        <v>2045</v>
      </c>
      <c r="N1755" t="s">
        <v>2</v>
      </c>
      <c r="O1755" t="s">
        <v>6</v>
      </c>
      <c r="P1755">
        <v>2.294</v>
      </c>
    </row>
    <row r="1756" spans="1:16" x14ac:dyDescent="0.2">
      <c r="A1756" s="3" t="s">
        <v>265</v>
      </c>
      <c r="B1756" t="str">
        <f t="shared" si="54"/>
        <v>ES</v>
      </c>
      <c r="C1756" s="3" t="s">
        <v>32</v>
      </c>
      <c r="D1756" s="3" t="s">
        <v>1</v>
      </c>
      <c r="E1756" s="3">
        <v>2040</v>
      </c>
      <c r="F1756" s="3" t="s">
        <v>4</v>
      </c>
      <c r="G1756" s="3" t="s">
        <v>5</v>
      </c>
      <c r="H1756">
        <f t="shared" si="55"/>
        <v>-1292.94</v>
      </c>
      <c r="I1756" s="3">
        <v>129.29400000000001</v>
      </c>
      <c r="K1756" t="s">
        <v>70</v>
      </c>
      <c r="L1756" t="s">
        <v>1</v>
      </c>
      <c r="M1756">
        <v>2045</v>
      </c>
      <c r="N1756" t="s">
        <v>4</v>
      </c>
      <c r="O1756" t="s">
        <v>9</v>
      </c>
      <c r="P1756">
        <v>114.68300000000001</v>
      </c>
    </row>
    <row r="1757" spans="1:16" x14ac:dyDescent="0.2">
      <c r="A1757" s="3" t="s">
        <v>265</v>
      </c>
      <c r="B1757" t="str">
        <f t="shared" si="54"/>
        <v>ES</v>
      </c>
      <c r="C1757" s="3" t="s">
        <v>32</v>
      </c>
      <c r="D1757" s="3" t="s">
        <v>6</v>
      </c>
      <c r="E1757" s="3">
        <v>2030</v>
      </c>
      <c r="F1757" s="3" t="s">
        <v>2</v>
      </c>
      <c r="G1757" s="3" t="s">
        <v>5</v>
      </c>
      <c r="H1757">
        <f t="shared" si="55"/>
        <v>403.05</v>
      </c>
      <c r="I1757" s="3">
        <v>40.305</v>
      </c>
      <c r="K1757" t="s">
        <v>70</v>
      </c>
      <c r="L1757" t="s">
        <v>1</v>
      </c>
      <c r="M1757">
        <v>2050</v>
      </c>
      <c r="N1757" t="s">
        <v>2</v>
      </c>
      <c r="O1757" t="s">
        <v>5</v>
      </c>
      <c r="P1757">
        <v>96.561999999999998</v>
      </c>
    </row>
    <row r="1758" spans="1:16" x14ac:dyDescent="0.2">
      <c r="A1758" s="3" t="s">
        <v>265</v>
      </c>
      <c r="B1758" t="str">
        <f t="shared" si="54"/>
        <v>ES</v>
      </c>
      <c r="C1758" s="3" t="s">
        <v>32</v>
      </c>
      <c r="D1758" s="3" t="s">
        <v>6</v>
      </c>
      <c r="E1758" s="3">
        <v>2030</v>
      </c>
      <c r="F1758" s="3" t="s">
        <v>4</v>
      </c>
      <c r="G1758" s="3" t="s">
        <v>10</v>
      </c>
      <c r="H1758">
        <f t="shared" si="55"/>
        <v>-7.8900000000000006</v>
      </c>
      <c r="I1758" s="3">
        <v>0.78900000000000003</v>
      </c>
      <c r="K1758" t="s">
        <v>70</v>
      </c>
      <c r="L1758" t="s">
        <v>1</v>
      </c>
      <c r="M1758">
        <v>2050</v>
      </c>
      <c r="N1758" t="s">
        <v>2</v>
      </c>
      <c r="O1758" t="s">
        <v>6</v>
      </c>
      <c r="P1758">
        <v>1.9710000000000001</v>
      </c>
    </row>
    <row r="1759" spans="1:16" x14ac:dyDescent="0.2">
      <c r="A1759" s="3" t="s">
        <v>265</v>
      </c>
      <c r="B1759" t="str">
        <f t="shared" si="54"/>
        <v>ES</v>
      </c>
      <c r="C1759" s="3" t="s">
        <v>32</v>
      </c>
      <c r="D1759" s="3" t="s">
        <v>6</v>
      </c>
      <c r="E1759" s="3">
        <v>2030</v>
      </c>
      <c r="F1759" s="3" t="s">
        <v>4</v>
      </c>
      <c r="G1759" s="3" t="s">
        <v>5</v>
      </c>
      <c r="H1759">
        <f t="shared" si="55"/>
        <v>-403.05</v>
      </c>
      <c r="I1759" s="3">
        <v>40.305</v>
      </c>
      <c r="K1759" t="s">
        <v>70</v>
      </c>
      <c r="L1759" t="s">
        <v>1</v>
      </c>
      <c r="M1759">
        <v>2050</v>
      </c>
      <c r="N1759" t="s">
        <v>4</v>
      </c>
      <c r="O1759" t="s">
        <v>9</v>
      </c>
      <c r="P1759">
        <v>98.533000000000001</v>
      </c>
    </row>
    <row r="1760" spans="1:16" x14ac:dyDescent="0.2">
      <c r="A1760" s="3" t="s">
        <v>265</v>
      </c>
      <c r="B1760" t="str">
        <f t="shared" si="54"/>
        <v>ES</v>
      </c>
      <c r="C1760" s="3" t="s">
        <v>32</v>
      </c>
      <c r="D1760" s="3" t="s">
        <v>6</v>
      </c>
      <c r="E1760" s="3">
        <v>2035</v>
      </c>
      <c r="F1760" s="3" t="s">
        <v>2</v>
      </c>
      <c r="G1760" s="3" t="s">
        <v>5</v>
      </c>
      <c r="H1760">
        <f t="shared" si="55"/>
        <v>403.05</v>
      </c>
      <c r="I1760" s="3">
        <v>40.305</v>
      </c>
      <c r="K1760" t="s">
        <v>70</v>
      </c>
      <c r="L1760" t="s">
        <v>6</v>
      </c>
      <c r="M1760">
        <v>2030</v>
      </c>
      <c r="N1760" t="s">
        <v>4</v>
      </c>
      <c r="O1760" t="s">
        <v>10</v>
      </c>
      <c r="P1760">
        <v>2.1480000000000001</v>
      </c>
    </row>
    <row r="1761" spans="1:16" x14ac:dyDescent="0.2">
      <c r="A1761" s="3" t="s">
        <v>265</v>
      </c>
      <c r="B1761" t="str">
        <f t="shared" si="54"/>
        <v>ES</v>
      </c>
      <c r="C1761" s="3" t="s">
        <v>32</v>
      </c>
      <c r="D1761" s="3" t="s">
        <v>6</v>
      </c>
      <c r="E1761" s="3">
        <v>2035</v>
      </c>
      <c r="F1761" s="3" t="s">
        <v>4</v>
      </c>
      <c r="G1761" s="3" t="s">
        <v>10</v>
      </c>
      <c r="H1761">
        <f t="shared" si="55"/>
        <v>-26.29</v>
      </c>
      <c r="I1761" s="3">
        <v>2.629</v>
      </c>
      <c r="K1761" t="s">
        <v>70</v>
      </c>
      <c r="L1761" t="s">
        <v>6</v>
      </c>
      <c r="M1761">
        <v>2035</v>
      </c>
      <c r="N1761" t="s">
        <v>2</v>
      </c>
      <c r="O1761" t="s">
        <v>3</v>
      </c>
      <c r="P1761">
        <v>25.917999999999999</v>
      </c>
    </row>
    <row r="1762" spans="1:16" x14ac:dyDescent="0.2">
      <c r="A1762" s="3" t="s">
        <v>265</v>
      </c>
      <c r="B1762" t="str">
        <f t="shared" si="54"/>
        <v>ES</v>
      </c>
      <c r="C1762" s="3" t="s">
        <v>32</v>
      </c>
      <c r="D1762" s="3" t="s">
        <v>6</v>
      </c>
      <c r="E1762" s="3">
        <v>2035</v>
      </c>
      <c r="F1762" s="3" t="s">
        <v>4</v>
      </c>
      <c r="G1762" s="3" t="s">
        <v>5</v>
      </c>
      <c r="H1762">
        <f t="shared" si="55"/>
        <v>-403.05</v>
      </c>
      <c r="I1762" s="3">
        <v>40.305</v>
      </c>
      <c r="K1762" t="s">
        <v>70</v>
      </c>
      <c r="L1762" t="s">
        <v>6</v>
      </c>
      <c r="M1762">
        <v>2035</v>
      </c>
      <c r="N1762" t="s">
        <v>4</v>
      </c>
      <c r="O1762" t="s">
        <v>10</v>
      </c>
      <c r="P1762">
        <v>8.5939999999999994</v>
      </c>
    </row>
    <row r="1763" spans="1:16" x14ac:dyDescent="0.2">
      <c r="A1763" s="3" t="s">
        <v>265</v>
      </c>
      <c r="B1763" t="str">
        <f t="shared" si="54"/>
        <v>ES</v>
      </c>
      <c r="C1763" s="3" t="s">
        <v>32</v>
      </c>
      <c r="D1763" s="3" t="s">
        <v>6</v>
      </c>
      <c r="E1763" s="3">
        <v>2040</v>
      </c>
      <c r="F1763" s="3" t="s">
        <v>2</v>
      </c>
      <c r="G1763" s="3" t="s">
        <v>5</v>
      </c>
      <c r="H1763">
        <f t="shared" si="55"/>
        <v>648.61999999999989</v>
      </c>
      <c r="I1763" s="3">
        <v>64.861999999999995</v>
      </c>
      <c r="K1763" t="s">
        <v>70</v>
      </c>
      <c r="L1763" t="s">
        <v>6</v>
      </c>
      <c r="M1763">
        <v>2035</v>
      </c>
      <c r="N1763" t="s">
        <v>4</v>
      </c>
      <c r="O1763" t="s">
        <v>1</v>
      </c>
      <c r="P1763">
        <v>3.2949999999999999</v>
      </c>
    </row>
    <row r="1764" spans="1:16" x14ac:dyDescent="0.2">
      <c r="A1764" s="3" t="s">
        <v>265</v>
      </c>
      <c r="B1764" t="str">
        <f t="shared" si="54"/>
        <v>ES</v>
      </c>
      <c r="C1764" s="3" t="s">
        <v>32</v>
      </c>
      <c r="D1764" s="3" t="s">
        <v>6</v>
      </c>
      <c r="E1764" s="3">
        <v>2040</v>
      </c>
      <c r="F1764" s="3" t="s">
        <v>4</v>
      </c>
      <c r="G1764" s="3" t="s">
        <v>10</v>
      </c>
      <c r="H1764">
        <f t="shared" si="55"/>
        <v>-52.59</v>
      </c>
      <c r="I1764" s="3">
        <v>5.2590000000000003</v>
      </c>
      <c r="K1764" t="s">
        <v>70</v>
      </c>
      <c r="L1764" t="s">
        <v>6</v>
      </c>
      <c r="M1764">
        <v>2040</v>
      </c>
      <c r="N1764" t="s">
        <v>2</v>
      </c>
      <c r="O1764" t="s">
        <v>3</v>
      </c>
      <c r="P1764">
        <v>49.825000000000003</v>
      </c>
    </row>
    <row r="1765" spans="1:16" x14ac:dyDescent="0.2">
      <c r="A1765" s="3" t="s">
        <v>265</v>
      </c>
      <c r="B1765" t="str">
        <f t="shared" si="54"/>
        <v>ES</v>
      </c>
      <c r="C1765" s="3" t="s">
        <v>32</v>
      </c>
      <c r="D1765" s="3" t="s">
        <v>6</v>
      </c>
      <c r="E1765" s="3">
        <v>2040</v>
      </c>
      <c r="F1765" s="3" t="s">
        <v>4</v>
      </c>
      <c r="G1765" s="3" t="s">
        <v>5</v>
      </c>
      <c r="H1765">
        <f t="shared" si="55"/>
        <v>-648.61999999999989</v>
      </c>
      <c r="I1765" s="3">
        <v>64.861999999999995</v>
      </c>
      <c r="K1765" t="s">
        <v>70</v>
      </c>
      <c r="L1765" t="s">
        <v>6</v>
      </c>
      <c r="M1765">
        <v>2040</v>
      </c>
      <c r="N1765" t="s">
        <v>4</v>
      </c>
      <c r="O1765" t="s">
        <v>10</v>
      </c>
      <c r="P1765">
        <v>17.187999999999999</v>
      </c>
    </row>
    <row r="1766" spans="1:16" x14ac:dyDescent="0.2">
      <c r="A1766" s="3" t="s">
        <v>265</v>
      </c>
      <c r="B1766" t="str">
        <f t="shared" si="54"/>
        <v>ES</v>
      </c>
      <c r="C1766" s="3" t="s">
        <v>33</v>
      </c>
      <c r="D1766" s="3" t="s">
        <v>1</v>
      </c>
      <c r="E1766" s="3">
        <v>2025</v>
      </c>
      <c r="F1766" s="3" t="s">
        <v>2</v>
      </c>
      <c r="G1766" s="3" t="s">
        <v>5</v>
      </c>
      <c r="H1766">
        <f t="shared" si="55"/>
        <v>1023.51</v>
      </c>
      <c r="I1766" s="3">
        <v>102.351</v>
      </c>
      <c r="K1766" t="s">
        <v>70</v>
      </c>
      <c r="L1766" t="s">
        <v>6</v>
      </c>
      <c r="M1766">
        <v>2040</v>
      </c>
      <c r="N1766" t="s">
        <v>4</v>
      </c>
      <c r="O1766" t="s">
        <v>1</v>
      </c>
      <c r="P1766">
        <v>2.617</v>
      </c>
    </row>
    <row r="1767" spans="1:16" x14ac:dyDescent="0.2">
      <c r="A1767" s="3" t="s">
        <v>265</v>
      </c>
      <c r="B1767" t="str">
        <f t="shared" si="54"/>
        <v>ES</v>
      </c>
      <c r="C1767" s="3" t="s">
        <v>33</v>
      </c>
      <c r="D1767" s="3" t="s">
        <v>1</v>
      </c>
      <c r="E1767" s="3">
        <v>2025</v>
      </c>
      <c r="F1767" s="3" t="s">
        <v>4</v>
      </c>
      <c r="G1767" s="3" t="s">
        <v>9</v>
      </c>
      <c r="H1767">
        <f t="shared" si="55"/>
        <v>-1023.5</v>
      </c>
      <c r="I1767" s="3">
        <v>102.35</v>
      </c>
      <c r="K1767" t="s">
        <v>70</v>
      </c>
      <c r="L1767" t="s">
        <v>6</v>
      </c>
      <c r="M1767">
        <v>2045</v>
      </c>
      <c r="N1767" t="s">
        <v>2</v>
      </c>
      <c r="O1767" t="s">
        <v>3</v>
      </c>
      <c r="P1767">
        <v>78.186000000000007</v>
      </c>
    </row>
    <row r="1768" spans="1:16" x14ac:dyDescent="0.2">
      <c r="A1768" s="3" t="s">
        <v>265</v>
      </c>
      <c r="B1768" t="str">
        <f t="shared" si="54"/>
        <v>ES</v>
      </c>
      <c r="C1768" s="3" t="s">
        <v>33</v>
      </c>
      <c r="D1768" s="3" t="s">
        <v>1</v>
      </c>
      <c r="E1768" s="3">
        <v>2025</v>
      </c>
      <c r="F1768" s="3" t="s">
        <v>4</v>
      </c>
      <c r="G1768" s="3" t="s">
        <v>5</v>
      </c>
      <c r="H1768">
        <f t="shared" si="55"/>
        <v>-0.01</v>
      </c>
      <c r="I1768" s="3">
        <v>1E-3</v>
      </c>
      <c r="K1768" t="s">
        <v>70</v>
      </c>
      <c r="L1768" t="s">
        <v>6</v>
      </c>
      <c r="M1768">
        <v>2045</v>
      </c>
      <c r="N1768" t="s">
        <v>4</v>
      </c>
      <c r="O1768" t="s">
        <v>10</v>
      </c>
      <c r="P1768">
        <v>25.782</v>
      </c>
    </row>
    <row r="1769" spans="1:16" x14ac:dyDescent="0.2">
      <c r="A1769" s="3" t="s">
        <v>265</v>
      </c>
      <c r="B1769" t="str">
        <f t="shared" si="54"/>
        <v>ES</v>
      </c>
      <c r="C1769" s="3" t="s">
        <v>33</v>
      </c>
      <c r="D1769" s="3" t="s">
        <v>1</v>
      </c>
      <c r="E1769" s="3">
        <v>2030</v>
      </c>
      <c r="F1769" s="3" t="s">
        <v>2</v>
      </c>
      <c r="G1769" s="3" t="s">
        <v>5</v>
      </c>
      <c r="H1769">
        <f t="shared" si="55"/>
        <v>587.58000000000004</v>
      </c>
      <c r="I1769" s="3">
        <v>58.758000000000003</v>
      </c>
      <c r="K1769" t="s">
        <v>70</v>
      </c>
      <c r="L1769" t="s">
        <v>6</v>
      </c>
      <c r="M1769">
        <v>2045</v>
      </c>
      <c r="N1769" t="s">
        <v>4</v>
      </c>
      <c r="O1769" t="s">
        <v>1</v>
      </c>
      <c r="P1769">
        <v>2.294</v>
      </c>
    </row>
    <row r="1770" spans="1:16" x14ac:dyDescent="0.2">
      <c r="A1770" s="3" t="s">
        <v>265</v>
      </c>
      <c r="B1770" t="str">
        <f t="shared" si="54"/>
        <v>ES</v>
      </c>
      <c r="C1770" s="3" t="s">
        <v>33</v>
      </c>
      <c r="D1770" s="3" t="s">
        <v>1</v>
      </c>
      <c r="E1770" s="3">
        <v>2030</v>
      </c>
      <c r="F1770" s="3" t="s">
        <v>4</v>
      </c>
      <c r="G1770" s="3" t="s">
        <v>9</v>
      </c>
      <c r="H1770">
        <f t="shared" si="55"/>
        <v>-587.56999999999994</v>
      </c>
      <c r="I1770" s="3">
        <v>58.756999999999998</v>
      </c>
      <c r="K1770" t="s">
        <v>70</v>
      </c>
      <c r="L1770" t="s">
        <v>6</v>
      </c>
      <c r="M1770">
        <v>2050</v>
      </c>
      <c r="N1770" t="s">
        <v>2</v>
      </c>
      <c r="O1770" t="s">
        <v>3</v>
      </c>
      <c r="P1770">
        <v>128.779</v>
      </c>
    </row>
    <row r="1771" spans="1:16" x14ac:dyDescent="0.2">
      <c r="A1771" s="3" t="s">
        <v>265</v>
      </c>
      <c r="B1771" t="str">
        <f t="shared" si="54"/>
        <v>ES</v>
      </c>
      <c r="C1771" s="3" t="s">
        <v>33</v>
      </c>
      <c r="D1771" s="3" t="s">
        <v>1</v>
      </c>
      <c r="E1771" s="3">
        <v>2030</v>
      </c>
      <c r="F1771" s="3" t="s">
        <v>4</v>
      </c>
      <c r="G1771" s="3" t="s">
        <v>5</v>
      </c>
      <c r="H1771">
        <f t="shared" si="55"/>
        <v>-0.01</v>
      </c>
      <c r="I1771" s="3">
        <v>1E-3</v>
      </c>
      <c r="K1771" t="s">
        <v>70</v>
      </c>
      <c r="L1771" t="s">
        <v>6</v>
      </c>
      <c r="M1771">
        <v>2050</v>
      </c>
      <c r="N1771" t="s">
        <v>4</v>
      </c>
      <c r="O1771" t="s">
        <v>10</v>
      </c>
      <c r="P1771">
        <v>42.969000000000001</v>
      </c>
    </row>
    <row r="1772" spans="1:16" x14ac:dyDescent="0.2">
      <c r="A1772" s="3" t="s">
        <v>265</v>
      </c>
      <c r="B1772" t="str">
        <f t="shared" si="54"/>
        <v>ES</v>
      </c>
      <c r="C1772" s="3" t="s">
        <v>33</v>
      </c>
      <c r="D1772" s="3" t="s">
        <v>1</v>
      </c>
      <c r="E1772" s="3">
        <v>2035</v>
      </c>
      <c r="F1772" s="3" t="s">
        <v>2</v>
      </c>
      <c r="G1772" s="3" t="s">
        <v>5</v>
      </c>
      <c r="H1772">
        <f t="shared" si="55"/>
        <v>284.27</v>
      </c>
      <c r="I1772" s="3">
        <v>28.427</v>
      </c>
      <c r="K1772" t="s">
        <v>70</v>
      </c>
      <c r="L1772" t="s">
        <v>6</v>
      </c>
      <c r="M1772">
        <v>2050</v>
      </c>
      <c r="N1772" t="s">
        <v>4</v>
      </c>
      <c r="O1772" t="s">
        <v>5</v>
      </c>
      <c r="P1772">
        <v>0.32200000000000001</v>
      </c>
    </row>
    <row r="1773" spans="1:16" x14ac:dyDescent="0.2">
      <c r="A1773" s="3" t="s">
        <v>265</v>
      </c>
      <c r="B1773" t="str">
        <f t="shared" si="54"/>
        <v>ES</v>
      </c>
      <c r="C1773" s="3" t="s">
        <v>33</v>
      </c>
      <c r="D1773" s="3" t="s">
        <v>1</v>
      </c>
      <c r="E1773" s="3">
        <v>2035</v>
      </c>
      <c r="F1773" s="3" t="s">
        <v>4</v>
      </c>
      <c r="G1773" s="3" t="s">
        <v>9</v>
      </c>
      <c r="H1773">
        <f t="shared" si="55"/>
        <v>-284.27</v>
      </c>
      <c r="I1773" s="3">
        <v>28.427</v>
      </c>
      <c r="K1773" t="s">
        <v>70</v>
      </c>
      <c r="L1773" t="s">
        <v>6</v>
      </c>
      <c r="M1773">
        <v>2050</v>
      </c>
      <c r="N1773" t="s">
        <v>4</v>
      </c>
      <c r="O1773" t="s">
        <v>1</v>
      </c>
      <c r="P1773">
        <v>1.9710000000000001</v>
      </c>
    </row>
    <row r="1774" spans="1:16" x14ac:dyDescent="0.2">
      <c r="A1774" s="3" t="s">
        <v>265</v>
      </c>
      <c r="B1774" t="str">
        <f t="shared" si="54"/>
        <v>ES</v>
      </c>
      <c r="C1774" s="3" t="s">
        <v>33</v>
      </c>
      <c r="D1774" s="3" t="s">
        <v>1</v>
      </c>
      <c r="E1774" s="3">
        <v>2040</v>
      </c>
      <c r="F1774" s="3" t="s">
        <v>2</v>
      </c>
      <c r="G1774" s="3" t="s">
        <v>5</v>
      </c>
      <c r="H1774">
        <f t="shared" si="55"/>
        <v>202.04999999999998</v>
      </c>
      <c r="I1774" s="3">
        <v>20.204999999999998</v>
      </c>
      <c r="K1774" t="s">
        <v>71</v>
      </c>
      <c r="L1774" t="s">
        <v>1</v>
      </c>
      <c r="M1774">
        <v>2025</v>
      </c>
      <c r="N1774" t="s">
        <v>2</v>
      </c>
      <c r="O1774" t="s">
        <v>5</v>
      </c>
      <c r="P1774">
        <v>366.767</v>
      </c>
    </row>
    <row r="1775" spans="1:16" x14ac:dyDescent="0.2">
      <c r="A1775" s="3" t="s">
        <v>265</v>
      </c>
      <c r="B1775" t="str">
        <f t="shared" si="54"/>
        <v>ES</v>
      </c>
      <c r="C1775" s="3" t="s">
        <v>33</v>
      </c>
      <c r="D1775" s="3" t="s">
        <v>1</v>
      </c>
      <c r="E1775" s="3">
        <v>2040</v>
      </c>
      <c r="F1775" s="3" t="s">
        <v>4</v>
      </c>
      <c r="G1775" s="3" t="s">
        <v>9</v>
      </c>
      <c r="H1775">
        <f t="shared" si="55"/>
        <v>-202.04999999999998</v>
      </c>
      <c r="I1775" s="3">
        <v>20.204999999999998</v>
      </c>
      <c r="K1775" t="s">
        <v>71</v>
      </c>
      <c r="L1775" t="s">
        <v>1</v>
      </c>
      <c r="M1775">
        <v>2025</v>
      </c>
      <c r="N1775" t="s">
        <v>4</v>
      </c>
      <c r="O1775" t="s">
        <v>9</v>
      </c>
      <c r="P1775">
        <v>151.726</v>
      </c>
    </row>
    <row r="1776" spans="1:16" x14ac:dyDescent="0.2">
      <c r="A1776" s="3" t="s">
        <v>265</v>
      </c>
      <c r="B1776" t="str">
        <f t="shared" si="54"/>
        <v>ES</v>
      </c>
      <c r="C1776" s="3" t="s">
        <v>33</v>
      </c>
      <c r="D1776" s="3" t="s">
        <v>6</v>
      </c>
      <c r="E1776" s="3">
        <v>2030</v>
      </c>
      <c r="F1776" s="3" t="s">
        <v>2</v>
      </c>
      <c r="G1776" s="3" t="s">
        <v>3</v>
      </c>
      <c r="H1776">
        <f t="shared" si="55"/>
        <v>3893.3300000000004</v>
      </c>
      <c r="I1776" s="3">
        <v>389.33300000000003</v>
      </c>
      <c r="K1776" t="s">
        <v>71</v>
      </c>
      <c r="L1776" t="s">
        <v>1</v>
      </c>
      <c r="M1776">
        <v>2025</v>
      </c>
      <c r="N1776" t="s">
        <v>4</v>
      </c>
      <c r="O1776" t="s">
        <v>5</v>
      </c>
      <c r="P1776">
        <v>215.042</v>
      </c>
    </row>
    <row r="1777" spans="1:16" x14ac:dyDescent="0.2">
      <c r="A1777" s="3" t="s">
        <v>265</v>
      </c>
      <c r="B1777" t="str">
        <f t="shared" si="54"/>
        <v>ES</v>
      </c>
      <c r="C1777" s="3" t="s">
        <v>33</v>
      </c>
      <c r="D1777" s="3" t="s">
        <v>6</v>
      </c>
      <c r="E1777" s="3">
        <v>2030</v>
      </c>
      <c r="F1777" s="3" t="s">
        <v>2</v>
      </c>
      <c r="G1777" s="3" t="s">
        <v>5</v>
      </c>
      <c r="H1777">
        <f t="shared" si="55"/>
        <v>16921.379999999997</v>
      </c>
      <c r="I1777" s="3">
        <v>1692.1379999999999</v>
      </c>
      <c r="K1777" t="s">
        <v>71</v>
      </c>
      <c r="L1777" t="s">
        <v>1</v>
      </c>
      <c r="M1777">
        <v>2030</v>
      </c>
      <c r="N1777" t="s">
        <v>2</v>
      </c>
      <c r="O1777" t="s">
        <v>5</v>
      </c>
      <c r="P1777">
        <v>339.197</v>
      </c>
    </row>
    <row r="1778" spans="1:16" x14ac:dyDescent="0.2">
      <c r="A1778" s="3" t="s">
        <v>265</v>
      </c>
      <c r="B1778" t="str">
        <f t="shared" si="54"/>
        <v>ES</v>
      </c>
      <c r="C1778" s="3" t="s">
        <v>33</v>
      </c>
      <c r="D1778" s="3" t="s">
        <v>6</v>
      </c>
      <c r="E1778" s="3">
        <v>2030</v>
      </c>
      <c r="F1778" s="3" t="s">
        <v>4</v>
      </c>
      <c r="G1778" s="3" t="s">
        <v>10</v>
      </c>
      <c r="H1778">
        <f t="shared" si="55"/>
        <v>-30.71</v>
      </c>
      <c r="I1778" s="3">
        <v>3.0710000000000002</v>
      </c>
      <c r="K1778" t="s">
        <v>71</v>
      </c>
      <c r="L1778" t="s">
        <v>1</v>
      </c>
      <c r="M1778">
        <v>2030</v>
      </c>
      <c r="N1778" t="s">
        <v>4</v>
      </c>
      <c r="O1778" t="s">
        <v>9</v>
      </c>
      <c r="P1778">
        <v>140.32</v>
      </c>
    </row>
    <row r="1779" spans="1:16" x14ac:dyDescent="0.2">
      <c r="A1779" s="3" t="s">
        <v>265</v>
      </c>
      <c r="B1779" t="str">
        <f t="shared" si="54"/>
        <v>ES</v>
      </c>
      <c r="C1779" s="3" t="s">
        <v>33</v>
      </c>
      <c r="D1779" s="3" t="s">
        <v>6</v>
      </c>
      <c r="E1779" s="3">
        <v>2030</v>
      </c>
      <c r="F1779" s="3" t="s">
        <v>4</v>
      </c>
      <c r="G1779" s="3" t="s">
        <v>5</v>
      </c>
      <c r="H1779">
        <f t="shared" si="55"/>
        <v>-20814.72</v>
      </c>
      <c r="I1779" s="3">
        <v>2081.4720000000002</v>
      </c>
      <c r="K1779" t="s">
        <v>71</v>
      </c>
      <c r="L1779" t="s">
        <v>1</v>
      </c>
      <c r="M1779">
        <v>2030</v>
      </c>
      <c r="N1779" t="s">
        <v>4</v>
      </c>
      <c r="O1779" t="s">
        <v>5</v>
      </c>
      <c r="P1779">
        <v>198.87700000000001</v>
      </c>
    </row>
    <row r="1780" spans="1:16" x14ac:dyDescent="0.2">
      <c r="A1780" s="3" t="s">
        <v>265</v>
      </c>
      <c r="B1780" t="str">
        <f t="shared" si="54"/>
        <v>ES</v>
      </c>
      <c r="C1780" s="3" t="s">
        <v>33</v>
      </c>
      <c r="D1780" s="3" t="s">
        <v>6</v>
      </c>
      <c r="E1780" s="3">
        <v>2035</v>
      </c>
      <c r="F1780" s="3" t="s">
        <v>2</v>
      </c>
      <c r="G1780" s="3" t="s">
        <v>3</v>
      </c>
      <c r="H1780">
        <f t="shared" si="55"/>
        <v>7786.67</v>
      </c>
      <c r="I1780" s="3">
        <v>778.66700000000003</v>
      </c>
      <c r="K1780" t="s">
        <v>71</v>
      </c>
      <c r="L1780" t="s">
        <v>1</v>
      </c>
      <c r="M1780">
        <v>2035</v>
      </c>
      <c r="N1780" t="s">
        <v>2</v>
      </c>
      <c r="O1780" t="s">
        <v>5</v>
      </c>
      <c r="P1780">
        <v>277.97399999999999</v>
      </c>
    </row>
    <row r="1781" spans="1:16" x14ac:dyDescent="0.2">
      <c r="A1781" s="3" t="s">
        <v>265</v>
      </c>
      <c r="B1781" t="str">
        <f t="shared" si="54"/>
        <v>ES</v>
      </c>
      <c r="C1781" s="3" t="s">
        <v>33</v>
      </c>
      <c r="D1781" s="3" t="s">
        <v>6</v>
      </c>
      <c r="E1781" s="3">
        <v>2035</v>
      </c>
      <c r="F1781" s="3" t="s">
        <v>2</v>
      </c>
      <c r="G1781" s="3" t="s">
        <v>5</v>
      </c>
      <c r="H1781">
        <f t="shared" si="55"/>
        <v>9719.7799999999988</v>
      </c>
      <c r="I1781" s="3">
        <v>971.97799999999995</v>
      </c>
      <c r="K1781" t="s">
        <v>71</v>
      </c>
      <c r="L1781" t="s">
        <v>1</v>
      </c>
      <c r="M1781">
        <v>2035</v>
      </c>
      <c r="N1781" t="s">
        <v>4</v>
      </c>
      <c r="O1781" t="s">
        <v>9</v>
      </c>
      <c r="P1781">
        <v>116.358</v>
      </c>
    </row>
    <row r="1782" spans="1:16" x14ac:dyDescent="0.2">
      <c r="A1782" s="3" t="s">
        <v>265</v>
      </c>
      <c r="B1782" t="str">
        <f t="shared" si="54"/>
        <v>ES</v>
      </c>
      <c r="C1782" s="3" t="s">
        <v>33</v>
      </c>
      <c r="D1782" s="3" t="s">
        <v>6</v>
      </c>
      <c r="E1782" s="3">
        <v>2035</v>
      </c>
      <c r="F1782" s="3" t="s">
        <v>4</v>
      </c>
      <c r="G1782" s="3" t="s">
        <v>10</v>
      </c>
      <c r="H1782">
        <f t="shared" si="55"/>
        <v>-102.35</v>
      </c>
      <c r="I1782" s="3">
        <v>10.234999999999999</v>
      </c>
      <c r="K1782" t="s">
        <v>71</v>
      </c>
      <c r="L1782" t="s">
        <v>1</v>
      </c>
      <c r="M1782">
        <v>2035</v>
      </c>
      <c r="N1782" t="s">
        <v>4</v>
      </c>
      <c r="O1782" t="s">
        <v>5</v>
      </c>
      <c r="P1782">
        <v>161.61600000000001</v>
      </c>
    </row>
    <row r="1783" spans="1:16" x14ac:dyDescent="0.2">
      <c r="A1783" s="3" t="s">
        <v>265</v>
      </c>
      <c r="B1783" t="str">
        <f t="shared" si="54"/>
        <v>ES</v>
      </c>
      <c r="C1783" s="3" t="s">
        <v>33</v>
      </c>
      <c r="D1783" s="3" t="s">
        <v>6</v>
      </c>
      <c r="E1783" s="3">
        <v>2035</v>
      </c>
      <c r="F1783" s="3" t="s">
        <v>4</v>
      </c>
      <c r="G1783" s="3" t="s">
        <v>5</v>
      </c>
      <c r="H1783">
        <f t="shared" si="55"/>
        <v>-17506.45</v>
      </c>
      <c r="I1783" s="3">
        <v>1750.645</v>
      </c>
      <c r="K1783" t="s">
        <v>71</v>
      </c>
      <c r="L1783" t="s">
        <v>1</v>
      </c>
      <c r="M1783">
        <v>2040</v>
      </c>
      <c r="N1783" t="s">
        <v>2</v>
      </c>
      <c r="O1783" t="s">
        <v>5</v>
      </c>
      <c r="P1783">
        <v>220.72900000000001</v>
      </c>
    </row>
    <row r="1784" spans="1:16" x14ac:dyDescent="0.2">
      <c r="A1784" s="3" t="s">
        <v>265</v>
      </c>
      <c r="B1784" t="str">
        <f t="shared" si="54"/>
        <v>ES</v>
      </c>
      <c r="C1784" s="3" t="s">
        <v>33</v>
      </c>
      <c r="D1784" s="3" t="s">
        <v>6</v>
      </c>
      <c r="E1784" s="3">
        <v>2040</v>
      </c>
      <c r="F1784" s="3" t="s">
        <v>2</v>
      </c>
      <c r="G1784" s="3" t="s">
        <v>3</v>
      </c>
      <c r="H1784">
        <f t="shared" si="55"/>
        <v>11680</v>
      </c>
      <c r="I1784" s="3">
        <v>1168</v>
      </c>
      <c r="K1784" t="s">
        <v>71</v>
      </c>
      <c r="L1784" t="s">
        <v>1</v>
      </c>
      <c r="M1784">
        <v>2040</v>
      </c>
      <c r="N1784" t="s">
        <v>4</v>
      </c>
      <c r="O1784" t="s">
        <v>9</v>
      </c>
      <c r="P1784">
        <v>92.394999999999996</v>
      </c>
    </row>
    <row r="1785" spans="1:16" x14ac:dyDescent="0.2">
      <c r="A1785" s="3" t="s">
        <v>265</v>
      </c>
      <c r="B1785" t="str">
        <f t="shared" si="54"/>
        <v>ES</v>
      </c>
      <c r="C1785" s="3" t="s">
        <v>33</v>
      </c>
      <c r="D1785" s="3" t="s">
        <v>6</v>
      </c>
      <c r="E1785" s="3">
        <v>2040</v>
      </c>
      <c r="F1785" s="3" t="s">
        <v>2</v>
      </c>
      <c r="G1785" s="3" t="s">
        <v>5</v>
      </c>
      <c r="H1785">
        <f t="shared" si="55"/>
        <v>28313.620000000003</v>
      </c>
      <c r="I1785" s="3">
        <v>2831.3620000000001</v>
      </c>
      <c r="K1785" t="s">
        <v>71</v>
      </c>
      <c r="L1785" t="s">
        <v>1</v>
      </c>
      <c r="M1785">
        <v>2040</v>
      </c>
      <c r="N1785" t="s">
        <v>4</v>
      </c>
      <c r="O1785" t="s">
        <v>5</v>
      </c>
      <c r="P1785">
        <v>128.333</v>
      </c>
    </row>
    <row r="1786" spans="1:16" x14ac:dyDescent="0.2">
      <c r="A1786" s="3" t="s">
        <v>265</v>
      </c>
      <c r="B1786" t="str">
        <f t="shared" si="54"/>
        <v>ES</v>
      </c>
      <c r="C1786" s="3" t="s">
        <v>33</v>
      </c>
      <c r="D1786" s="3" t="s">
        <v>6</v>
      </c>
      <c r="E1786" s="3">
        <v>2040</v>
      </c>
      <c r="F1786" s="3" t="s">
        <v>4</v>
      </c>
      <c r="G1786" s="3" t="s">
        <v>10</v>
      </c>
      <c r="H1786">
        <f t="shared" si="55"/>
        <v>-204.7</v>
      </c>
      <c r="I1786" s="3">
        <v>20.47</v>
      </c>
      <c r="K1786" t="s">
        <v>71</v>
      </c>
      <c r="L1786" t="s">
        <v>1</v>
      </c>
      <c r="M1786">
        <v>2045</v>
      </c>
      <c r="N1786" t="s">
        <v>2</v>
      </c>
      <c r="O1786" t="s">
        <v>5</v>
      </c>
      <c r="P1786">
        <v>193.48099999999999</v>
      </c>
    </row>
    <row r="1787" spans="1:16" x14ac:dyDescent="0.2">
      <c r="A1787" s="3" t="s">
        <v>265</v>
      </c>
      <c r="B1787" t="str">
        <f t="shared" si="54"/>
        <v>ES</v>
      </c>
      <c r="C1787" s="3" t="s">
        <v>33</v>
      </c>
      <c r="D1787" s="3" t="s">
        <v>6</v>
      </c>
      <c r="E1787" s="3">
        <v>2040</v>
      </c>
      <c r="F1787" s="3" t="s">
        <v>4</v>
      </c>
      <c r="G1787" s="3" t="s">
        <v>5</v>
      </c>
      <c r="H1787">
        <f t="shared" si="55"/>
        <v>-39993.620000000003</v>
      </c>
      <c r="I1787" s="3">
        <v>3999.3620000000001</v>
      </c>
      <c r="K1787" t="s">
        <v>71</v>
      </c>
      <c r="L1787" t="s">
        <v>1</v>
      </c>
      <c r="M1787">
        <v>2045</v>
      </c>
      <c r="N1787" t="s">
        <v>4</v>
      </c>
      <c r="O1787" t="s">
        <v>9</v>
      </c>
      <c r="P1787">
        <v>80.989999999999995</v>
      </c>
    </row>
    <row r="1788" spans="1:16" x14ac:dyDescent="0.2">
      <c r="A1788" s="3" t="s">
        <v>265</v>
      </c>
      <c r="B1788" t="str">
        <f t="shared" si="54"/>
        <v>ES</v>
      </c>
      <c r="C1788" s="3" t="s">
        <v>34</v>
      </c>
      <c r="D1788" s="3" t="s">
        <v>1</v>
      </c>
      <c r="E1788" s="3">
        <v>2025</v>
      </c>
      <c r="F1788" s="3" t="s">
        <v>2</v>
      </c>
      <c r="G1788" s="3" t="s">
        <v>5</v>
      </c>
      <c r="H1788">
        <f t="shared" si="55"/>
        <v>10450.219999999999</v>
      </c>
      <c r="I1788" s="3">
        <v>1045.0219999999999</v>
      </c>
      <c r="K1788" t="s">
        <v>71</v>
      </c>
      <c r="L1788" t="s">
        <v>1</v>
      </c>
      <c r="M1788">
        <v>2045</v>
      </c>
      <c r="N1788" t="s">
        <v>4</v>
      </c>
      <c r="O1788" t="s">
        <v>5</v>
      </c>
      <c r="P1788">
        <v>112.492</v>
      </c>
    </row>
    <row r="1789" spans="1:16" x14ac:dyDescent="0.2">
      <c r="A1789" s="3" t="s">
        <v>265</v>
      </c>
      <c r="B1789" t="str">
        <f t="shared" si="54"/>
        <v>ES</v>
      </c>
      <c r="C1789" s="3" t="s">
        <v>34</v>
      </c>
      <c r="D1789" s="3" t="s">
        <v>1</v>
      </c>
      <c r="E1789" s="3">
        <v>2025</v>
      </c>
      <c r="F1789" s="3" t="s">
        <v>2</v>
      </c>
      <c r="G1789" s="3" t="s">
        <v>6</v>
      </c>
      <c r="H1789">
        <f t="shared" si="55"/>
        <v>213.27</v>
      </c>
      <c r="I1789" s="3">
        <v>21.327000000000002</v>
      </c>
      <c r="K1789" t="s">
        <v>71</v>
      </c>
      <c r="L1789" t="s">
        <v>1</v>
      </c>
      <c r="M1789">
        <v>2050</v>
      </c>
      <c r="N1789" t="s">
        <v>2</v>
      </c>
      <c r="O1789" t="s">
        <v>5</v>
      </c>
      <c r="P1789">
        <v>177.221</v>
      </c>
    </row>
    <row r="1790" spans="1:16" x14ac:dyDescent="0.2">
      <c r="A1790" s="3" t="s">
        <v>265</v>
      </c>
      <c r="B1790" t="str">
        <f t="shared" si="54"/>
        <v>ES</v>
      </c>
      <c r="C1790" s="3" t="s">
        <v>34</v>
      </c>
      <c r="D1790" s="3" t="s">
        <v>1</v>
      </c>
      <c r="E1790" s="3">
        <v>2025</v>
      </c>
      <c r="F1790" s="3" t="s">
        <v>4</v>
      </c>
      <c r="G1790" s="3" t="s">
        <v>9</v>
      </c>
      <c r="H1790">
        <f t="shared" si="55"/>
        <v>-1365.54</v>
      </c>
      <c r="I1790" s="3">
        <v>136.554</v>
      </c>
      <c r="K1790" t="s">
        <v>71</v>
      </c>
      <c r="L1790" t="s">
        <v>1</v>
      </c>
      <c r="M1790">
        <v>2050</v>
      </c>
      <c r="N1790" t="s">
        <v>2</v>
      </c>
      <c r="O1790" t="s">
        <v>20</v>
      </c>
      <c r="P1790">
        <v>60.225000000000001</v>
      </c>
    </row>
    <row r="1791" spans="1:16" x14ac:dyDescent="0.2">
      <c r="A1791" s="3" t="s">
        <v>265</v>
      </c>
      <c r="B1791" t="str">
        <f t="shared" si="54"/>
        <v>ES</v>
      </c>
      <c r="C1791" s="3" t="s">
        <v>34</v>
      </c>
      <c r="D1791" s="3" t="s">
        <v>1</v>
      </c>
      <c r="E1791" s="3">
        <v>2025</v>
      </c>
      <c r="F1791" s="3" t="s">
        <v>4</v>
      </c>
      <c r="G1791" s="3" t="s">
        <v>5</v>
      </c>
      <c r="H1791">
        <f t="shared" si="55"/>
        <v>-9297.9499999999989</v>
      </c>
      <c r="I1791" s="3">
        <v>929.79499999999996</v>
      </c>
      <c r="K1791" t="s">
        <v>71</v>
      </c>
      <c r="L1791" t="s">
        <v>1</v>
      </c>
      <c r="M1791">
        <v>2050</v>
      </c>
      <c r="N1791" t="s">
        <v>4</v>
      </c>
      <c r="O1791" t="s">
        <v>9</v>
      </c>
      <c r="P1791">
        <v>69.584000000000003</v>
      </c>
    </row>
    <row r="1792" spans="1:16" x14ac:dyDescent="0.2">
      <c r="A1792" s="3" t="s">
        <v>265</v>
      </c>
      <c r="B1792" t="str">
        <f t="shared" si="54"/>
        <v>ES</v>
      </c>
      <c r="C1792" s="3" t="s">
        <v>34</v>
      </c>
      <c r="D1792" s="3" t="s">
        <v>1</v>
      </c>
      <c r="E1792" s="3">
        <v>2030</v>
      </c>
      <c r="F1792" s="3" t="s">
        <v>2</v>
      </c>
      <c r="G1792" s="3" t="s">
        <v>5</v>
      </c>
      <c r="H1792">
        <f t="shared" si="55"/>
        <v>18713.79</v>
      </c>
      <c r="I1792" s="3">
        <v>1871.3789999999999</v>
      </c>
      <c r="K1792" t="s">
        <v>71</v>
      </c>
      <c r="L1792" t="s">
        <v>1</v>
      </c>
      <c r="M1792">
        <v>2050</v>
      </c>
      <c r="N1792" t="s">
        <v>4</v>
      </c>
      <c r="O1792" t="s">
        <v>5</v>
      </c>
      <c r="P1792">
        <v>107.02800000000001</v>
      </c>
    </row>
    <row r="1793" spans="1:16" x14ac:dyDescent="0.2">
      <c r="A1793" s="3" t="s">
        <v>265</v>
      </c>
      <c r="B1793" t="str">
        <f t="shared" si="54"/>
        <v>ES</v>
      </c>
      <c r="C1793" s="3" t="s">
        <v>34</v>
      </c>
      <c r="D1793" s="3" t="s">
        <v>1</v>
      </c>
      <c r="E1793" s="3">
        <v>2030</v>
      </c>
      <c r="F1793" s="3" t="s">
        <v>4</v>
      </c>
      <c r="G1793" s="3" t="s">
        <v>9</v>
      </c>
      <c r="H1793">
        <f t="shared" si="55"/>
        <v>-783.93000000000006</v>
      </c>
      <c r="I1793" s="3">
        <v>78.393000000000001</v>
      </c>
      <c r="K1793" t="s">
        <v>71</v>
      </c>
      <c r="L1793" t="s">
        <v>1</v>
      </c>
      <c r="M1793">
        <v>2050</v>
      </c>
      <c r="N1793" t="s">
        <v>4</v>
      </c>
      <c r="O1793" t="s">
        <v>20</v>
      </c>
      <c r="P1793">
        <v>60.832999999999998</v>
      </c>
    </row>
    <row r="1794" spans="1:16" x14ac:dyDescent="0.2">
      <c r="A1794" s="3" t="s">
        <v>265</v>
      </c>
      <c r="B1794" t="str">
        <f t="shared" si="54"/>
        <v>ES</v>
      </c>
      <c r="C1794" s="3" t="s">
        <v>34</v>
      </c>
      <c r="D1794" s="3" t="s">
        <v>1</v>
      </c>
      <c r="E1794" s="3">
        <v>2030</v>
      </c>
      <c r="F1794" s="3" t="s">
        <v>4</v>
      </c>
      <c r="G1794" s="3" t="s">
        <v>5</v>
      </c>
      <c r="H1794">
        <f t="shared" si="55"/>
        <v>-17929.86</v>
      </c>
      <c r="I1794" s="3">
        <v>1792.9860000000001</v>
      </c>
      <c r="K1794" t="s">
        <v>71</v>
      </c>
      <c r="L1794" t="s">
        <v>6</v>
      </c>
      <c r="M1794">
        <v>2030</v>
      </c>
      <c r="N1794" t="s">
        <v>2</v>
      </c>
      <c r="O1794" t="s">
        <v>5</v>
      </c>
      <c r="P1794">
        <v>1.286</v>
      </c>
    </row>
    <row r="1795" spans="1:16" x14ac:dyDescent="0.2">
      <c r="A1795" s="3" t="s">
        <v>265</v>
      </c>
      <c r="B1795" t="str">
        <f t="shared" ref="B1795:B1858" si="56">MID(C1795,1,2)</f>
        <v>ES</v>
      </c>
      <c r="C1795" s="3" t="s">
        <v>34</v>
      </c>
      <c r="D1795" s="3" t="s">
        <v>1</v>
      </c>
      <c r="E1795" s="3">
        <v>2035</v>
      </c>
      <c r="F1795" s="3" t="s">
        <v>2</v>
      </c>
      <c r="G1795" s="3" t="s">
        <v>5</v>
      </c>
      <c r="H1795">
        <f t="shared" ref="H1795:H1858" si="57">IF(F1795="+",I1795,-I1795)*10</f>
        <v>20855.830000000002</v>
      </c>
      <c r="I1795" s="3">
        <v>2085.5830000000001</v>
      </c>
      <c r="K1795" t="s">
        <v>71</v>
      </c>
      <c r="L1795" t="s">
        <v>6</v>
      </c>
      <c r="M1795">
        <v>2030</v>
      </c>
      <c r="N1795" t="s">
        <v>2</v>
      </c>
      <c r="O1795" t="s">
        <v>20</v>
      </c>
      <c r="P1795">
        <v>1.2729999999999999</v>
      </c>
    </row>
    <row r="1796" spans="1:16" x14ac:dyDescent="0.2">
      <c r="A1796" s="3" t="s">
        <v>265</v>
      </c>
      <c r="B1796" t="str">
        <f t="shared" si="56"/>
        <v>ES</v>
      </c>
      <c r="C1796" s="3" t="s">
        <v>34</v>
      </c>
      <c r="D1796" s="3" t="s">
        <v>1</v>
      </c>
      <c r="E1796" s="3">
        <v>2035</v>
      </c>
      <c r="F1796" s="3" t="s">
        <v>2</v>
      </c>
      <c r="G1796" s="3" t="s">
        <v>6</v>
      </c>
      <c r="H1796">
        <f t="shared" si="57"/>
        <v>101.02000000000001</v>
      </c>
      <c r="I1796" s="3">
        <v>10.102</v>
      </c>
      <c r="K1796" t="s">
        <v>71</v>
      </c>
      <c r="L1796" t="s">
        <v>6</v>
      </c>
      <c r="M1796">
        <v>2030</v>
      </c>
      <c r="N1796" t="s">
        <v>4</v>
      </c>
      <c r="O1796" t="s">
        <v>10</v>
      </c>
      <c r="P1796">
        <v>1.5169999999999999</v>
      </c>
    </row>
    <row r="1797" spans="1:16" x14ac:dyDescent="0.2">
      <c r="A1797" s="3" t="s">
        <v>265</v>
      </c>
      <c r="B1797" t="str">
        <f t="shared" si="56"/>
        <v>ES</v>
      </c>
      <c r="C1797" s="3" t="s">
        <v>34</v>
      </c>
      <c r="D1797" s="3" t="s">
        <v>1</v>
      </c>
      <c r="E1797" s="3">
        <v>2035</v>
      </c>
      <c r="F1797" s="3" t="s">
        <v>4</v>
      </c>
      <c r="G1797" s="3" t="s">
        <v>9</v>
      </c>
      <c r="H1797">
        <f t="shared" si="57"/>
        <v>-379.28</v>
      </c>
      <c r="I1797" s="3">
        <v>37.927999999999997</v>
      </c>
      <c r="K1797" t="s">
        <v>71</v>
      </c>
      <c r="L1797" t="s">
        <v>6</v>
      </c>
      <c r="M1797">
        <v>2030</v>
      </c>
      <c r="N1797" t="s">
        <v>4</v>
      </c>
      <c r="O1797" t="s">
        <v>20</v>
      </c>
      <c r="P1797">
        <v>1.286</v>
      </c>
    </row>
    <row r="1798" spans="1:16" x14ac:dyDescent="0.2">
      <c r="A1798" s="3" t="s">
        <v>265</v>
      </c>
      <c r="B1798" t="str">
        <f t="shared" si="56"/>
        <v>ES</v>
      </c>
      <c r="C1798" s="3" t="s">
        <v>34</v>
      </c>
      <c r="D1798" s="3" t="s">
        <v>1</v>
      </c>
      <c r="E1798" s="3">
        <v>2035</v>
      </c>
      <c r="F1798" s="3" t="s">
        <v>4</v>
      </c>
      <c r="G1798" s="3" t="s">
        <v>5</v>
      </c>
      <c r="H1798">
        <f t="shared" si="57"/>
        <v>-20577.579999999998</v>
      </c>
      <c r="I1798" s="3">
        <v>2057.7579999999998</v>
      </c>
      <c r="K1798" t="s">
        <v>71</v>
      </c>
      <c r="L1798" t="s">
        <v>6</v>
      </c>
      <c r="M1798">
        <v>2035</v>
      </c>
      <c r="N1798" t="s">
        <v>2</v>
      </c>
      <c r="O1798" t="s">
        <v>5</v>
      </c>
      <c r="P1798">
        <v>0.55300000000000005</v>
      </c>
    </row>
    <row r="1799" spans="1:16" x14ac:dyDescent="0.2">
      <c r="A1799" s="3" t="s">
        <v>265</v>
      </c>
      <c r="B1799" t="str">
        <f t="shared" si="56"/>
        <v>ES</v>
      </c>
      <c r="C1799" s="3" t="s">
        <v>34</v>
      </c>
      <c r="D1799" s="3" t="s">
        <v>1</v>
      </c>
      <c r="E1799" s="3">
        <v>2040</v>
      </c>
      <c r="F1799" s="3" t="s">
        <v>2</v>
      </c>
      <c r="G1799" s="3" t="s">
        <v>5</v>
      </c>
      <c r="H1799">
        <f t="shared" si="57"/>
        <v>12691.130000000001</v>
      </c>
      <c r="I1799" s="3">
        <v>1269.1130000000001</v>
      </c>
      <c r="K1799" t="s">
        <v>71</v>
      </c>
      <c r="L1799" t="s">
        <v>6</v>
      </c>
      <c r="M1799">
        <v>2035</v>
      </c>
      <c r="N1799" t="s">
        <v>2</v>
      </c>
      <c r="O1799" t="s">
        <v>20</v>
      </c>
      <c r="P1799">
        <v>0.54800000000000004</v>
      </c>
    </row>
    <row r="1800" spans="1:16" x14ac:dyDescent="0.2">
      <c r="A1800" s="3" t="s">
        <v>265</v>
      </c>
      <c r="B1800" t="str">
        <f t="shared" si="56"/>
        <v>ES</v>
      </c>
      <c r="C1800" s="3" t="s">
        <v>34</v>
      </c>
      <c r="D1800" s="3" t="s">
        <v>1</v>
      </c>
      <c r="E1800" s="3">
        <v>2040</v>
      </c>
      <c r="F1800" s="3" t="s">
        <v>4</v>
      </c>
      <c r="G1800" s="3" t="s">
        <v>9</v>
      </c>
      <c r="H1800">
        <f t="shared" si="57"/>
        <v>-269.57</v>
      </c>
      <c r="I1800" s="3">
        <v>26.957000000000001</v>
      </c>
      <c r="K1800" t="s">
        <v>71</v>
      </c>
      <c r="L1800" t="s">
        <v>6</v>
      </c>
      <c r="M1800">
        <v>2035</v>
      </c>
      <c r="N1800" t="s">
        <v>4</v>
      </c>
      <c r="O1800" t="s">
        <v>10</v>
      </c>
      <c r="P1800">
        <v>6.069</v>
      </c>
    </row>
    <row r="1801" spans="1:16" x14ac:dyDescent="0.2">
      <c r="A1801" s="3" t="s">
        <v>265</v>
      </c>
      <c r="B1801" t="str">
        <f t="shared" si="56"/>
        <v>ES</v>
      </c>
      <c r="C1801" s="3" t="s">
        <v>34</v>
      </c>
      <c r="D1801" s="3" t="s">
        <v>1</v>
      </c>
      <c r="E1801" s="3">
        <v>2040</v>
      </c>
      <c r="F1801" s="3" t="s">
        <v>4</v>
      </c>
      <c r="G1801" s="3" t="s">
        <v>5</v>
      </c>
      <c r="H1801">
        <f t="shared" si="57"/>
        <v>-12421.56</v>
      </c>
      <c r="I1801" s="3">
        <v>1242.1559999999999</v>
      </c>
      <c r="K1801" t="s">
        <v>71</v>
      </c>
      <c r="L1801" t="s">
        <v>6</v>
      </c>
      <c r="M1801">
        <v>2035</v>
      </c>
      <c r="N1801" t="s">
        <v>4</v>
      </c>
      <c r="O1801" t="s">
        <v>20</v>
      </c>
      <c r="P1801">
        <v>0.55300000000000005</v>
      </c>
    </row>
    <row r="1802" spans="1:16" x14ac:dyDescent="0.2">
      <c r="A1802" s="3" t="s">
        <v>265</v>
      </c>
      <c r="B1802" t="str">
        <f t="shared" si="56"/>
        <v>ES</v>
      </c>
      <c r="C1802" s="3" t="s">
        <v>34</v>
      </c>
      <c r="D1802" s="3" t="s">
        <v>6</v>
      </c>
      <c r="E1802" s="3">
        <v>2025</v>
      </c>
      <c r="F1802" s="3" t="s">
        <v>2</v>
      </c>
      <c r="G1802" s="3" t="s">
        <v>3</v>
      </c>
      <c r="H1802">
        <f t="shared" si="57"/>
        <v>213.27</v>
      </c>
      <c r="I1802" s="3">
        <v>21.327000000000002</v>
      </c>
      <c r="K1802" t="s">
        <v>71</v>
      </c>
      <c r="L1802" t="s">
        <v>6</v>
      </c>
      <c r="M1802">
        <v>2040</v>
      </c>
      <c r="N1802" t="s">
        <v>2</v>
      </c>
      <c r="O1802" t="s">
        <v>5</v>
      </c>
      <c r="P1802">
        <v>1.2929999999999999</v>
      </c>
    </row>
    <row r="1803" spans="1:16" x14ac:dyDescent="0.2">
      <c r="A1803" s="3" t="s">
        <v>265</v>
      </c>
      <c r="B1803" t="str">
        <f t="shared" si="56"/>
        <v>ES</v>
      </c>
      <c r="C1803" s="3" t="s">
        <v>34</v>
      </c>
      <c r="D1803" s="3" t="s">
        <v>6</v>
      </c>
      <c r="E1803" s="3">
        <v>2025</v>
      </c>
      <c r="F1803" s="3" t="s">
        <v>4</v>
      </c>
      <c r="G1803" s="3" t="s">
        <v>1</v>
      </c>
      <c r="H1803">
        <f t="shared" si="57"/>
        <v>-213.27</v>
      </c>
      <c r="I1803" s="3">
        <v>21.327000000000002</v>
      </c>
      <c r="K1803" t="s">
        <v>71</v>
      </c>
      <c r="L1803" t="s">
        <v>6</v>
      </c>
      <c r="M1803">
        <v>2040</v>
      </c>
      <c r="N1803" t="s">
        <v>2</v>
      </c>
      <c r="O1803" t="s">
        <v>20</v>
      </c>
      <c r="P1803">
        <v>1.28</v>
      </c>
    </row>
    <row r="1804" spans="1:16" x14ac:dyDescent="0.2">
      <c r="A1804" s="3" t="s">
        <v>265</v>
      </c>
      <c r="B1804" t="str">
        <f t="shared" si="56"/>
        <v>ES</v>
      </c>
      <c r="C1804" s="3" t="s">
        <v>34</v>
      </c>
      <c r="D1804" s="3" t="s">
        <v>6</v>
      </c>
      <c r="E1804" s="3">
        <v>2030</v>
      </c>
      <c r="F1804" s="3" t="s">
        <v>2</v>
      </c>
      <c r="G1804" s="3" t="s">
        <v>3</v>
      </c>
      <c r="H1804">
        <f t="shared" si="57"/>
        <v>1625.04</v>
      </c>
      <c r="I1804" s="3">
        <v>162.50399999999999</v>
      </c>
      <c r="K1804" t="s">
        <v>71</v>
      </c>
      <c r="L1804" t="s">
        <v>6</v>
      </c>
      <c r="M1804">
        <v>2040</v>
      </c>
      <c r="N1804" t="s">
        <v>4</v>
      </c>
      <c r="O1804" t="s">
        <v>10</v>
      </c>
      <c r="P1804">
        <v>12.138</v>
      </c>
    </row>
    <row r="1805" spans="1:16" x14ac:dyDescent="0.2">
      <c r="A1805" s="3" t="s">
        <v>265</v>
      </c>
      <c r="B1805" t="str">
        <f t="shared" si="56"/>
        <v>ES</v>
      </c>
      <c r="C1805" s="3" t="s">
        <v>34</v>
      </c>
      <c r="D1805" s="3" t="s">
        <v>6</v>
      </c>
      <c r="E1805" s="3">
        <v>2030</v>
      </c>
      <c r="F1805" s="3" t="s">
        <v>2</v>
      </c>
      <c r="G1805" s="3" t="s">
        <v>5</v>
      </c>
      <c r="H1805">
        <f t="shared" si="57"/>
        <v>15385.050000000001</v>
      </c>
      <c r="I1805" s="3">
        <v>1538.5050000000001</v>
      </c>
      <c r="K1805" t="s">
        <v>71</v>
      </c>
      <c r="L1805" t="s">
        <v>6</v>
      </c>
      <c r="M1805">
        <v>2040</v>
      </c>
      <c r="N1805" t="s">
        <v>4</v>
      </c>
      <c r="O1805" t="s">
        <v>20</v>
      </c>
      <c r="P1805">
        <v>1.2929999999999999</v>
      </c>
    </row>
    <row r="1806" spans="1:16" x14ac:dyDescent="0.2">
      <c r="A1806" s="3" t="s">
        <v>265</v>
      </c>
      <c r="B1806" t="str">
        <f t="shared" si="56"/>
        <v>ES</v>
      </c>
      <c r="C1806" s="3" t="s">
        <v>34</v>
      </c>
      <c r="D1806" s="3" t="s">
        <v>6</v>
      </c>
      <c r="E1806" s="3">
        <v>2030</v>
      </c>
      <c r="F1806" s="3" t="s">
        <v>4</v>
      </c>
      <c r="G1806" s="3" t="s">
        <v>10</v>
      </c>
      <c r="H1806">
        <f t="shared" si="57"/>
        <v>-40.970000000000006</v>
      </c>
      <c r="I1806" s="3">
        <v>4.0970000000000004</v>
      </c>
      <c r="K1806" t="s">
        <v>71</v>
      </c>
      <c r="L1806" t="s">
        <v>6</v>
      </c>
      <c r="M1806">
        <v>2045</v>
      </c>
      <c r="N1806" t="s">
        <v>4</v>
      </c>
      <c r="O1806" t="s">
        <v>10</v>
      </c>
      <c r="P1806">
        <v>18.207000000000001</v>
      </c>
    </row>
    <row r="1807" spans="1:16" x14ac:dyDescent="0.2">
      <c r="A1807" s="3" t="s">
        <v>265</v>
      </c>
      <c r="B1807" t="str">
        <f t="shared" si="56"/>
        <v>ES</v>
      </c>
      <c r="C1807" s="3" t="s">
        <v>34</v>
      </c>
      <c r="D1807" s="3" t="s">
        <v>6</v>
      </c>
      <c r="E1807" s="3">
        <v>2030</v>
      </c>
      <c r="F1807" s="3" t="s">
        <v>4</v>
      </c>
      <c r="G1807" s="3" t="s">
        <v>5</v>
      </c>
      <c r="H1807">
        <f t="shared" si="57"/>
        <v>-16850.64</v>
      </c>
      <c r="I1807" s="3">
        <v>1685.0640000000001</v>
      </c>
      <c r="K1807" t="s">
        <v>71</v>
      </c>
      <c r="L1807" t="s">
        <v>6</v>
      </c>
      <c r="M1807">
        <v>2050</v>
      </c>
      <c r="N1807" t="s">
        <v>2</v>
      </c>
      <c r="O1807" t="s">
        <v>5</v>
      </c>
      <c r="P1807">
        <v>0.32200000000000001</v>
      </c>
    </row>
    <row r="1808" spans="1:16" x14ac:dyDescent="0.2">
      <c r="A1808" s="3" t="s">
        <v>265</v>
      </c>
      <c r="B1808" t="str">
        <f t="shared" si="56"/>
        <v>ES</v>
      </c>
      <c r="C1808" s="3" t="s">
        <v>34</v>
      </c>
      <c r="D1808" s="3" t="s">
        <v>6</v>
      </c>
      <c r="E1808" s="3">
        <v>2035</v>
      </c>
      <c r="F1808" s="3" t="s">
        <v>2</v>
      </c>
      <c r="G1808" s="3" t="s">
        <v>3</v>
      </c>
      <c r="H1808">
        <f t="shared" si="57"/>
        <v>3250.09</v>
      </c>
      <c r="I1808" s="3">
        <v>325.00900000000001</v>
      </c>
      <c r="K1808" t="s">
        <v>71</v>
      </c>
      <c r="L1808" t="s">
        <v>6</v>
      </c>
      <c r="M1808">
        <v>2050</v>
      </c>
      <c r="N1808" t="s">
        <v>4</v>
      </c>
      <c r="O1808" t="s">
        <v>10</v>
      </c>
      <c r="P1808">
        <v>30.344999999999999</v>
      </c>
    </row>
    <row r="1809" spans="1:16" x14ac:dyDescent="0.2">
      <c r="A1809" s="3" t="s">
        <v>265</v>
      </c>
      <c r="B1809" t="str">
        <f t="shared" si="56"/>
        <v>ES</v>
      </c>
      <c r="C1809" s="3" t="s">
        <v>34</v>
      </c>
      <c r="D1809" s="3" t="s">
        <v>6</v>
      </c>
      <c r="E1809" s="3">
        <v>2035</v>
      </c>
      <c r="F1809" s="3" t="s">
        <v>2</v>
      </c>
      <c r="G1809" s="3" t="s">
        <v>5</v>
      </c>
      <c r="H1809">
        <f t="shared" si="57"/>
        <v>7572</v>
      </c>
      <c r="I1809" s="3">
        <v>757.2</v>
      </c>
      <c r="K1809" t="s">
        <v>71</v>
      </c>
      <c r="L1809" t="s">
        <v>6</v>
      </c>
      <c r="M1809">
        <v>2050</v>
      </c>
      <c r="N1809" t="s">
        <v>4</v>
      </c>
      <c r="O1809" t="s">
        <v>5</v>
      </c>
      <c r="P1809">
        <v>0.32200000000000001</v>
      </c>
    </row>
    <row r="1810" spans="1:16" x14ac:dyDescent="0.2">
      <c r="A1810" s="3" t="s">
        <v>265</v>
      </c>
      <c r="B1810" t="str">
        <f t="shared" si="56"/>
        <v>ES</v>
      </c>
      <c r="C1810" s="3" t="s">
        <v>34</v>
      </c>
      <c r="D1810" s="3" t="s">
        <v>6</v>
      </c>
      <c r="E1810" s="3">
        <v>2035</v>
      </c>
      <c r="F1810" s="3" t="s">
        <v>4</v>
      </c>
      <c r="G1810" s="3" t="s">
        <v>10</v>
      </c>
      <c r="H1810">
        <f t="shared" si="57"/>
        <v>-136.54999999999998</v>
      </c>
      <c r="I1810" s="3">
        <v>13.654999999999999</v>
      </c>
      <c r="K1810" t="s">
        <v>72</v>
      </c>
      <c r="L1810" t="s">
        <v>1</v>
      </c>
      <c r="M1810">
        <v>2025</v>
      </c>
      <c r="N1810" t="s">
        <v>2</v>
      </c>
      <c r="O1810" t="s">
        <v>5</v>
      </c>
      <c r="P1810">
        <v>474.13600000000002</v>
      </c>
    </row>
    <row r="1811" spans="1:16" x14ac:dyDescent="0.2">
      <c r="A1811" s="3" t="s">
        <v>265</v>
      </c>
      <c r="B1811" t="str">
        <f t="shared" si="56"/>
        <v>ES</v>
      </c>
      <c r="C1811" s="3" t="s">
        <v>34</v>
      </c>
      <c r="D1811" s="3" t="s">
        <v>6</v>
      </c>
      <c r="E1811" s="3">
        <v>2035</v>
      </c>
      <c r="F1811" s="3" t="s">
        <v>4</v>
      </c>
      <c r="G1811" s="3" t="s">
        <v>5</v>
      </c>
      <c r="H1811">
        <f t="shared" si="57"/>
        <v>-10189.56</v>
      </c>
      <c r="I1811" s="3">
        <v>1018.956</v>
      </c>
      <c r="K1811" t="s">
        <v>72</v>
      </c>
      <c r="L1811" t="s">
        <v>1</v>
      </c>
      <c r="M1811">
        <v>2025</v>
      </c>
      <c r="N1811" t="s">
        <v>4</v>
      </c>
      <c r="O1811" t="s">
        <v>9</v>
      </c>
      <c r="P1811">
        <v>107.264</v>
      </c>
    </row>
    <row r="1812" spans="1:16" x14ac:dyDescent="0.2">
      <c r="A1812" s="3" t="s">
        <v>265</v>
      </c>
      <c r="B1812" t="str">
        <f t="shared" si="56"/>
        <v>ES</v>
      </c>
      <c r="C1812" s="3" t="s">
        <v>34</v>
      </c>
      <c r="D1812" s="3" t="s">
        <v>6</v>
      </c>
      <c r="E1812" s="3">
        <v>2035</v>
      </c>
      <c r="F1812" s="3" t="s">
        <v>4</v>
      </c>
      <c r="G1812" s="3" t="s">
        <v>1</v>
      </c>
      <c r="H1812">
        <f t="shared" si="57"/>
        <v>-101.02000000000001</v>
      </c>
      <c r="I1812" s="3">
        <v>10.102</v>
      </c>
      <c r="K1812" t="s">
        <v>72</v>
      </c>
      <c r="L1812" t="s">
        <v>1</v>
      </c>
      <c r="M1812">
        <v>2025</v>
      </c>
      <c r="N1812" t="s">
        <v>4</v>
      </c>
      <c r="O1812" t="s">
        <v>5</v>
      </c>
      <c r="P1812">
        <v>366.87200000000001</v>
      </c>
    </row>
    <row r="1813" spans="1:16" x14ac:dyDescent="0.2">
      <c r="A1813" s="3" t="s">
        <v>265</v>
      </c>
      <c r="B1813" t="str">
        <f t="shared" si="56"/>
        <v>ES</v>
      </c>
      <c r="C1813" s="3" t="s">
        <v>34</v>
      </c>
      <c r="D1813" s="3" t="s">
        <v>6</v>
      </c>
      <c r="E1813" s="3">
        <v>2040</v>
      </c>
      <c r="F1813" s="3" t="s">
        <v>2</v>
      </c>
      <c r="G1813" s="3" t="s">
        <v>3</v>
      </c>
      <c r="H1813">
        <f t="shared" si="57"/>
        <v>4875.13</v>
      </c>
      <c r="I1813" s="3">
        <v>487.51299999999998</v>
      </c>
      <c r="K1813" t="s">
        <v>72</v>
      </c>
      <c r="L1813" t="s">
        <v>1</v>
      </c>
      <c r="M1813">
        <v>2030</v>
      </c>
      <c r="N1813" t="s">
        <v>2</v>
      </c>
      <c r="O1813" t="s">
        <v>5</v>
      </c>
      <c r="P1813">
        <v>438.49400000000003</v>
      </c>
    </row>
    <row r="1814" spans="1:16" x14ac:dyDescent="0.2">
      <c r="A1814" s="3" t="s">
        <v>265</v>
      </c>
      <c r="B1814" t="str">
        <f t="shared" si="56"/>
        <v>ES</v>
      </c>
      <c r="C1814" s="3" t="s">
        <v>34</v>
      </c>
      <c r="D1814" s="3" t="s">
        <v>6</v>
      </c>
      <c r="E1814" s="3">
        <v>2040</v>
      </c>
      <c r="F1814" s="3" t="s">
        <v>2</v>
      </c>
      <c r="G1814" s="3" t="s">
        <v>5</v>
      </c>
      <c r="H1814">
        <f t="shared" si="57"/>
        <v>25567.5</v>
      </c>
      <c r="I1814" s="3">
        <v>2556.75</v>
      </c>
      <c r="K1814" t="s">
        <v>72</v>
      </c>
      <c r="L1814" t="s">
        <v>1</v>
      </c>
      <c r="M1814">
        <v>2030</v>
      </c>
      <c r="N1814" t="s">
        <v>4</v>
      </c>
      <c r="O1814" t="s">
        <v>9</v>
      </c>
      <c r="P1814">
        <v>99.200999999999993</v>
      </c>
    </row>
    <row r="1815" spans="1:16" x14ac:dyDescent="0.2">
      <c r="A1815" s="3" t="s">
        <v>265</v>
      </c>
      <c r="B1815" t="str">
        <f t="shared" si="56"/>
        <v>ES</v>
      </c>
      <c r="C1815" s="3" t="s">
        <v>34</v>
      </c>
      <c r="D1815" s="3" t="s">
        <v>6</v>
      </c>
      <c r="E1815" s="3">
        <v>2040</v>
      </c>
      <c r="F1815" s="3" t="s">
        <v>4</v>
      </c>
      <c r="G1815" s="3" t="s">
        <v>10</v>
      </c>
      <c r="H1815">
        <f t="shared" si="57"/>
        <v>-273.11</v>
      </c>
      <c r="I1815" s="3">
        <v>27.311</v>
      </c>
      <c r="K1815" t="s">
        <v>72</v>
      </c>
      <c r="L1815" t="s">
        <v>1</v>
      </c>
      <c r="M1815">
        <v>2030</v>
      </c>
      <c r="N1815" t="s">
        <v>4</v>
      </c>
      <c r="O1815" t="s">
        <v>5</v>
      </c>
      <c r="P1815">
        <v>339.29399999999998</v>
      </c>
    </row>
    <row r="1816" spans="1:16" x14ac:dyDescent="0.2">
      <c r="A1816" s="3" t="s">
        <v>265</v>
      </c>
      <c r="B1816" t="str">
        <f t="shared" si="56"/>
        <v>ES</v>
      </c>
      <c r="C1816" s="3" t="s">
        <v>34</v>
      </c>
      <c r="D1816" s="3" t="s">
        <v>6</v>
      </c>
      <c r="E1816" s="3">
        <v>2040</v>
      </c>
      <c r="F1816" s="3" t="s">
        <v>4</v>
      </c>
      <c r="G1816" s="3" t="s">
        <v>5</v>
      </c>
      <c r="H1816">
        <f t="shared" si="57"/>
        <v>-29379.62</v>
      </c>
      <c r="I1816" s="3">
        <v>2937.962</v>
      </c>
      <c r="K1816" t="s">
        <v>72</v>
      </c>
      <c r="L1816" t="s">
        <v>1</v>
      </c>
      <c r="M1816">
        <v>2035</v>
      </c>
      <c r="N1816" t="s">
        <v>2</v>
      </c>
      <c r="O1816" t="s">
        <v>5</v>
      </c>
      <c r="P1816">
        <v>360.31299999999999</v>
      </c>
    </row>
    <row r="1817" spans="1:16" x14ac:dyDescent="0.2">
      <c r="A1817" s="3" t="s">
        <v>265</v>
      </c>
      <c r="B1817" t="str">
        <f t="shared" si="56"/>
        <v>ES</v>
      </c>
      <c r="C1817" s="3" t="s">
        <v>35</v>
      </c>
      <c r="D1817" s="3" t="s">
        <v>1</v>
      </c>
      <c r="E1817" s="3">
        <v>2025</v>
      </c>
      <c r="F1817" s="3" t="s">
        <v>2</v>
      </c>
      <c r="G1817" s="3" t="s">
        <v>5</v>
      </c>
      <c r="H1817">
        <f t="shared" si="57"/>
        <v>584.93000000000006</v>
      </c>
      <c r="I1817" s="3">
        <v>58.493000000000002</v>
      </c>
      <c r="K1817" t="s">
        <v>72</v>
      </c>
      <c r="L1817" t="s">
        <v>1</v>
      </c>
      <c r="M1817">
        <v>2035</v>
      </c>
      <c r="N1817" t="s">
        <v>4</v>
      </c>
      <c r="O1817" t="s">
        <v>9</v>
      </c>
      <c r="P1817">
        <v>82.26</v>
      </c>
    </row>
    <row r="1818" spans="1:16" x14ac:dyDescent="0.2">
      <c r="A1818" s="3" t="s">
        <v>265</v>
      </c>
      <c r="B1818" t="str">
        <f t="shared" si="56"/>
        <v>ES</v>
      </c>
      <c r="C1818" s="3" t="s">
        <v>35</v>
      </c>
      <c r="D1818" s="3" t="s">
        <v>1</v>
      </c>
      <c r="E1818" s="3">
        <v>2025</v>
      </c>
      <c r="F1818" s="3" t="s">
        <v>4</v>
      </c>
      <c r="G1818" s="3" t="s">
        <v>9</v>
      </c>
      <c r="H1818">
        <f t="shared" si="57"/>
        <v>-584.93000000000006</v>
      </c>
      <c r="I1818" s="3">
        <v>58.493000000000002</v>
      </c>
      <c r="K1818" t="s">
        <v>72</v>
      </c>
      <c r="L1818" t="s">
        <v>1</v>
      </c>
      <c r="M1818">
        <v>2035</v>
      </c>
      <c r="N1818" t="s">
        <v>4</v>
      </c>
      <c r="O1818" t="s">
        <v>5</v>
      </c>
      <c r="P1818">
        <v>278.053</v>
      </c>
    </row>
    <row r="1819" spans="1:16" x14ac:dyDescent="0.2">
      <c r="A1819" s="3" t="s">
        <v>265</v>
      </c>
      <c r="B1819" t="str">
        <f t="shared" si="56"/>
        <v>ES</v>
      </c>
      <c r="C1819" s="3" t="s">
        <v>35</v>
      </c>
      <c r="D1819" s="3" t="s">
        <v>1</v>
      </c>
      <c r="E1819" s="3">
        <v>2030</v>
      </c>
      <c r="F1819" s="3" t="s">
        <v>2</v>
      </c>
      <c r="G1819" s="3" t="s">
        <v>5</v>
      </c>
      <c r="H1819">
        <f t="shared" si="57"/>
        <v>2138.96</v>
      </c>
      <c r="I1819" s="3">
        <v>213.89599999999999</v>
      </c>
      <c r="K1819" t="s">
        <v>72</v>
      </c>
      <c r="L1819" t="s">
        <v>1</v>
      </c>
      <c r="M1819">
        <v>2040</v>
      </c>
      <c r="N1819" t="s">
        <v>2</v>
      </c>
      <c r="O1819" t="s">
        <v>5</v>
      </c>
      <c r="P1819">
        <v>286.11099999999999</v>
      </c>
    </row>
    <row r="1820" spans="1:16" x14ac:dyDescent="0.2">
      <c r="A1820" s="3" t="s">
        <v>265</v>
      </c>
      <c r="B1820" t="str">
        <f t="shared" si="56"/>
        <v>ES</v>
      </c>
      <c r="C1820" s="3" t="s">
        <v>35</v>
      </c>
      <c r="D1820" s="3" t="s">
        <v>1</v>
      </c>
      <c r="E1820" s="3">
        <v>2030</v>
      </c>
      <c r="F1820" s="3" t="s">
        <v>4</v>
      </c>
      <c r="G1820" s="3" t="s">
        <v>9</v>
      </c>
      <c r="H1820">
        <f t="shared" si="57"/>
        <v>-335.79999999999995</v>
      </c>
      <c r="I1820" s="3">
        <v>33.58</v>
      </c>
      <c r="K1820" t="s">
        <v>72</v>
      </c>
      <c r="L1820" t="s">
        <v>1</v>
      </c>
      <c r="M1820">
        <v>2040</v>
      </c>
      <c r="N1820" t="s">
        <v>4</v>
      </c>
      <c r="O1820" t="s">
        <v>9</v>
      </c>
      <c r="P1820">
        <v>65.319999999999993</v>
      </c>
    </row>
    <row r="1821" spans="1:16" x14ac:dyDescent="0.2">
      <c r="A1821" s="3" t="s">
        <v>265</v>
      </c>
      <c r="B1821" t="str">
        <f t="shared" si="56"/>
        <v>ES</v>
      </c>
      <c r="C1821" s="3" t="s">
        <v>35</v>
      </c>
      <c r="D1821" s="3" t="s">
        <v>1</v>
      </c>
      <c r="E1821" s="3">
        <v>2030</v>
      </c>
      <c r="F1821" s="3" t="s">
        <v>4</v>
      </c>
      <c r="G1821" s="3" t="s">
        <v>5</v>
      </c>
      <c r="H1821">
        <f t="shared" si="57"/>
        <v>-1803.17</v>
      </c>
      <c r="I1821" s="3">
        <v>180.31700000000001</v>
      </c>
      <c r="K1821" t="s">
        <v>72</v>
      </c>
      <c r="L1821" t="s">
        <v>1</v>
      </c>
      <c r="M1821">
        <v>2040</v>
      </c>
      <c r="N1821" t="s">
        <v>4</v>
      </c>
      <c r="O1821" t="s">
        <v>5</v>
      </c>
      <c r="P1821">
        <v>220.792</v>
      </c>
    </row>
    <row r="1822" spans="1:16" x14ac:dyDescent="0.2">
      <c r="A1822" s="3" t="s">
        <v>265</v>
      </c>
      <c r="B1822" t="str">
        <f t="shared" si="56"/>
        <v>ES</v>
      </c>
      <c r="C1822" s="3" t="s">
        <v>35</v>
      </c>
      <c r="D1822" s="3" t="s">
        <v>1</v>
      </c>
      <c r="E1822" s="3">
        <v>2035</v>
      </c>
      <c r="F1822" s="3" t="s">
        <v>2</v>
      </c>
      <c r="G1822" s="3" t="s">
        <v>5</v>
      </c>
      <c r="H1822">
        <f t="shared" si="57"/>
        <v>3480.66</v>
      </c>
      <c r="I1822" s="3">
        <v>348.06599999999997</v>
      </c>
      <c r="K1822" t="s">
        <v>72</v>
      </c>
      <c r="L1822" t="s">
        <v>1</v>
      </c>
      <c r="M1822">
        <v>2045</v>
      </c>
      <c r="N1822" t="s">
        <v>2</v>
      </c>
      <c r="O1822" t="s">
        <v>5</v>
      </c>
      <c r="P1822">
        <v>250.79300000000001</v>
      </c>
    </row>
    <row r="1823" spans="1:16" x14ac:dyDescent="0.2">
      <c r="A1823" s="3" t="s">
        <v>265</v>
      </c>
      <c r="B1823" t="str">
        <f t="shared" si="56"/>
        <v>ES</v>
      </c>
      <c r="C1823" s="3" t="s">
        <v>35</v>
      </c>
      <c r="D1823" s="3" t="s">
        <v>1</v>
      </c>
      <c r="E1823" s="3">
        <v>2035</v>
      </c>
      <c r="F1823" s="3" t="s">
        <v>4</v>
      </c>
      <c r="G1823" s="3" t="s">
        <v>9</v>
      </c>
      <c r="H1823">
        <f t="shared" si="57"/>
        <v>-162.45999999999998</v>
      </c>
      <c r="I1823" s="3">
        <v>16.245999999999999</v>
      </c>
      <c r="K1823" t="s">
        <v>72</v>
      </c>
      <c r="L1823" t="s">
        <v>1</v>
      </c>
      <c r="M1823">
        <v>2045</v>
      </c>
      <c r="N1823" t="s">
        <v>4</v>
      </c>
      <c r="O1823" t="s">
        <v>9</v>
      </c>
      <c r="P1823">
        <v>57.256</v>
      </c>
    </row>
    <row r="1824" spans="1:16" x14ac:dyDescent="0.2">
      <c r="A1824" s="3" t="s">
        <v>265</v>
      </c>
      <c r="B1824" t="str">
        <f t="shared" si="56"/>
        <v>ES</v>
      </c>
      <c r="C1824" s="3" t="s">
        <v>35</v>
      </c>
      <c r="D1824" s="3" t="s">
        <v>1</v>
      </c>
      <c r="E1824" s="3">
        <v>2035</v>
      </c>
      <c r="F1824" s="3" t="s">
        <v>4</v>
      </c>
      <c r="G1824" s="3" t="s">
        <v>5</v>
      </c>
      <c r="H1824">
        <f t="shared" si="57"/>
        <v>-3318.2</v>
      </c>
      <c r="I1824" s="3">
        <v>331.82</v>
      </c>
      <c r="K1824" t="s">
        <v>72</v>
      </c>
      <c r="L1824" t="s">
        <v>1</v>
      </c>
      <c r="M1824">
        <v>2045</v>
      </c>
      <c r="N1824" t="s">
        <v>4</v>
      </c>
      <c r="O1824" t="s">
        <v>5</v>
      </c>
      <c r="P1824">
        <v>193.53700000000001</v>
      </c>
    </row>
    <row r="1825" spans="1:16" x14ac:dyDescent="0.2">
      <c r="A1825" s="3" t="s">
        <v>265</v>
      </c>
      <c r="B1825" t="str">
        <f t="shared" si="56"/>
        <v>ES</v>
      </c>
      <c r="C1825" s="3" t="s">
        <v>35</v>
      </c>
      <c r="D1825" s="3" t="s">
        <v>1</v>
      </c>
      <c r="E1825" s="3">
        <v>2040</v>
      </c>
      <c r="F1825" s="3" t="s">
        <v>2</v>
      </c>
      <c r="G1825" s="3" t="s">
        <v>5</v>
      </c>
      <c r="H1825">
        <f t="shared" si="57"/>
        <v>837.41</v>
      </c>
      <c r="I1825" s="3">
        <v>83.741</v>
      </c>
      <c r="K1825" t="s">
        <v>72</v>
      </c>
      <c r="L1825" t="s">
        <v>1</v>
      </c>
      <c r="M1825">
        <v>2050</v>
      </c>
      <c r="N1825" t="s">
        <v>2</v>
      </c>
      <c r="O1825" t="s">
        <v>5</v>
      </c>
      <c r="P1825">
        <v>226.464</v>
      </c>
    </row>
    <row r="1826" spans="1:16" x14ac:dyDescent="0.2">
      <c r="A1826" s="3" t="s">
        <v>265</v>
      </c>
      <c r="B1826" t="str">
        <f t="shared" si="56"/>
        <v>ES</v>
      </c>
      <c r="C1826" s="3" t="s">
        <v>35</v>
      </c>
      <c r="D1826" s="3" t="s">
        <v>1</v>
      </c>
      <c r="E1826" s="3">
        <v>2040</v>
      </c>
      <c r="F1826" s="3" t="s">
        <v>4</v>
      </c>
      <c r="G1826" s="3" t="s">
        <v>9</v>
      </c>
      <c r="H1826">
        <f t="shared" si="57"/>
        <v>-115.47</v>
      </c>
      <c r="I1826" s="3">
        <v>11.547000000000001</v>
      </c>
      <c r="K1826" t="s">
        <v>72</v>
      </c>
      <c r="L1826" t="s">
        <v>1</v>
      </c>
      <c r="M1826">
        <v>2050</v>
      </c>
      <c r="N1826" t="s">
        <v>4</v>
      </c>
      <c r="O1826" t="s">
        <v>9</v>
      </c>
      <c r="P1826">
        <v>49.192999999999998</v>
      </c>
    </row>
    <row r="1827" spans="1:16" x14ac:dyDescent="0.2">
      <c r="A1827" s="3" t="s">
        <v>265</v>
      </c>
      <c r="B1827" t="str">
        <f t="shared" si="56"/>
        <v>ES</v>
      </c>
      <c r="C1827" s="3" t="s">
        <v>35</v>
      </c>
      <c r="D1827" s="3" t="s">
        <v>1</v>
      </c>
      <c r="E1827" s="3">
        <v>2040</v>
      </c>
      <c r="F1827" s="3" t="s">
        <v>4</v>
      </c>
      <c r="G1827" s="3" t="s">
        <v>5</v>
      </c>
      <c r="H1827">
        <f t="shared" si="57"/>
        <v>-721.94</v>
      </c>
      <c r="I1827" s="3">
        <v>72.194000000000003</v>
      </c>
      <c r="K1827" t="s">
        <v>72</v>
      </c>
      <c r="L1827" t="s">
        <v>1</v>
      </c>
      <c r="M1827">
        <v>2050</v>
      </c>
      <c r="N1827" t="s">
        <v>4</v>
      </c>
      <c r="O1827" t="s">
        <v>5</v>
      </c>
      <c r="P1827">
        <v>177.27099999999999</v>
      </c>
    </row>
    <row r="1828" spans="1:16" x14ac:dyDescent="0.2">
      <c r="A1828" s="3" t="s">
        <v>265</v>
      </c>
      <c r="B1828" t="str">
        <f t="shared" si="56"/>
        <v>ES</v>
      </c>
      <c r="C1828" s="3" t="s">
        <v>35</v>
      </c>
      <c r="D1828" s="3" t="s">
        <v>6</v>
      </c>
      <c r="E1828" s="3">
        <v>2030</v>
      </c>
      <c r="F1828" s="3" t="s">
        <v>2</v>
      </c>
      <c r="G1828" s="3" t="s">
        <v>5</v>
      </c>
      <c r="H1828">
        <f t="shared" si="57"/>
        <v>212.98</v>
      </c>
      <c r="I1828" s="3">
        <v>21.297999999999998</v>
      </c>
      <c r="K1828" t="s">
        <v>72</v>
      </c>
      <c r="L1828" t="s">
        <v>6</v>
      </c>
      <c r="M1828">
        <v>2030</v>
      </c>
      <c r="N1828" t="s">
        <v>2</v>
      </c>
      <c r="O1828" t="s">
        <v>5</v>
      </c>
      <c r="P1828">
        <v>1.6080000000000001</v>
      </c>
    </row>
    <row r="1829" spans="1:16" x14ac:dyDescent="0.2">
      <c r="A1829" s="3" t="s">
        <v>265</v>
      </c>
      <c r="B1829" t="str">
        <f t="shared" si="56"/>
        <v>ES</v>
      </c>
      <c r="C1829" s="3" t="s">
        <v>35</v>
      </c>
      <c r="D1829" s="3" t="s">
        <v>6</v>
      </c>
      <c r="E1829" s="3">
        <v>2030</v>
      </c>
      <c r="F1829" s="3" t="s">
        <v>4</v>
      </c>
      <c r="G1829" s="3" t="s">
        <v>10</v>
      </c>
      <c r="H1829">
        <f t="shared" si="57"/>
        <v>-17.549999999999997</v>
      </c>
      <c r="I1829" s="3">
        <v>1.7549999999999999</v>
      </c>
      <c r="K1829" t="s">
        <v>72</v>
      </c>
      <c r="L1829" t="s">
        <v>6</v>
      </c>
      <c r="M1829">
        <v>2030</v>
      </c>
      <c r="N1829" t="s">
        <v>4</v>
      </c>
      <c r="O1829" t="s">
        <v>10</v>
      </c>
      <c r="P1829">
        <v>1.073</v>
      </c>
    </row>
    <row r="1830" spans="1:16" x14ac:dyDescent="0.2">
      <c r="A1830" s="3" t="s">
        <v>265</v>
      </c>
      <c r="B1830" t="str">
        <f t="shared" si="56"/>
        <v>ES</v>
      </c>
      <c r="C1830" s="3" t="s">
        <v>35</v>
      </c>
      <c r="D1830" s="3" t="s">
        <v>6</v>
      </c>
      <c r="E1830" s="3">
        <v>2030</v>
      </c>
      <c r="F1830" s="3" t="s">
        <v>4</v>
      </c>
      <c r="G1830" s="3" t="s">
        <v>5</v>
      </c>
      <c r="H1830">
        <f t="shared" si="57"/>
        <v>-212.98</v>
      </c>
      <c r="I1830" s="3">
        <v>21.297999999999998</v>
      </c>
      <c r="K1830" t="s">
        <v>72</v>
      </c>
      <c r="L1830" t="s">
        <v>6</v>
      </c>
      <c r="M1830">
        <v>2030</v>
      </c>
      <c r="N1830" t="s">
        <v>4</v>
      </c>
      <c r="O1830" t="s">
        <v>5</v>
      </c>
      <c r="P1830">
        <v>1.286</v>
      </c>
    </row>
    <row r="1831" spans="1:16" x14ac:dyDescent="0.2">
      <c r="A1831" s="3" t="s">
        <v>265</v>
      </c>
      <c r="B1831" t="str">
        <f t="shared" si="56"/>
        <v>ES</v>
      </c>
      <c r="C1831" s="3" t="s">
        <v>35</v>
      </c>
      <c r="D1831" s="3" t="s">
        <v>6</v>
      </c>
      <c r="E1831" s="3">
        <v>2035</v>
      </c>
      <c r="F1831" s="3" t="s">
        <v>2</v>
      </c>
      <c r="G1831" s="3" t="s">
        <v>5</v>
      </c>
      <c r="H1831">
        <f t="shared" si="57"/>
        <v>709.93</v>
      </c>
      <c r="I1831" s="3">
        <v>70.992999999999995</v>
      </c>
      <c r="K1831" t="s">
        <v>72</v>
      </c>
      <c r="L1831" t="s">
        <v>6</v>
      </c>
      <c r="M1831">
        <v>2035</v>
      </c>
      <c r="N1831" t="s">
        <v>2</v>
      </c>
      <c r="O1831" t="s">
        <v>5</v>
      </c>
      <c r="P1831">
        <v>0.875</v>
      </c>
    </row>
    <row r="1832" spans="1:16" x14ac:dyDescent="0.2">
      <c r="A1832" s="3" t="s">
        <v>265</v>
      </c>
      <c r="B1832" t="str">
        <f t="shared" si="56"/>
        <v>ES</v>
      </c>
      <c r="C1832" s="3" t="s">
        <v>35</v>
      </c>
      <c r="D1832" s="3" t="s">
        <v>6</v>
      </c>
      <c r="E1832" s="3">
        <v>2035</v>
      </c>
      <c r="F1832" s="3" t="s">
        <v>4</v>
      </c>
      <c r="G1832" s="3" t="s">
        <v>10</v>
      </c>
      <c r="H1832">
        <f t="shared" si="57"/>
        <v>-58.49</v>
      </c>
      <c r="I1832" s="3">
        <v>5.8490000000000002</v>
      </c>
      <c r="K1832" t="s">
        <v>72</v>
      </c>
      <c r="L1832" t="s">
        <v>6</v>
      </c>
      <c r="M1832">
        <v>2035</v>
      </c>
      <c r="N1832" t="s">
        <v>4</v>
      </c>
      <c r="O1832" t="s">
        <v>10</v>
      </c>
      <c r="P1832">
        <v>4.2910000000000004</v>
      </c>
    </row>
    <row r="1833" spans="1:16" x14ac:dyDescent="0.2">
      <c r="A1833" s="3" t="s">
        <v>265</v>
      </c>
      <c r="B1833" t="str">
        <f t="shared" si="56"/>
        <v>ES</v>
      </c>
      <c r="C1833" s="3" t="s">
        <v>35</v>
      </c>
      <c r="D1833" s="3" t="s">
        <v>6</v>
      </c>
      <c r="E1833" s="3">
        <v>2035</v>
      </c>
      <c r="F1833" s="3" t="s">
        <v>4</v>
      </c>
      <c r="G1833" s="3" t="s">
        <v>5</v>
      </c>
      <c r="H1833">
        <f t="shared" si="57"/>
        <v>-709.93</v>
      </c>
      <c r="I1833" s="3">
        <v>70.992999999999995</v>
      </c>
      <c r="K1833" t="s">
        <v>72</v>
      </c>
      <c r="L1833" t="s">
        <v>6</v>
      </c>
      <c r="M1833">
        <v>2035</v>
      </c>
      <c r="N1833" t="s">
        <v>4</v>
      </c>
      <c r="O1833" t="s">
        <v>5</v>
      </c>
      <c r="P1833">
        <v>0.55300000000000005</v>
      </c>
    </row>
    <row r="1834" spans="1:16" x14ac:dyDescent="0.2">
      <c r="A1834" s="3" t="s">
        <v>265</v>
      </c>
      <c r="B1834" t="str">
        <f t="shared" si="56"/>
        <v>ES</v>
      </c>
      <c r="C1834" s="3" t="s">
        <v>35</v>
      </c>
      <c r="D1834" s="3" t="s">
        <v>6</v>
      </c>
      <c r="E1834" s="3">
        <v>2040</v>
      </c>
      <c r="F1834" s="3" t="s">
        <v>2</v>
      </c>
      <c r="G1834" s="3" t="s">
        <v>5</v>
      </c>
      <c r="H1834">
        <f t="shared" si="57"/>
        <v>1419.87</v>
      </c>
      <c r="I1834" s="3">
        <v>141.98699999999999</v>
      </c>
      <c r="K1834" t="s">
        <v>72</v>
      </c>
      <c r="L1834" t="s">
        <v>6</v>
      </c>
      <c r="M1834">
        <v>2040</v>
      </c>
      <c r="N1834" t="s">
        <v>2</v>
      </c>
      <c r="O1834" t="s">
        <v>5</v>
      </c>
      <c r="P1834">
        <v>1.615</v>
      </c>
    </row>
    <row r="1835" spans="1:16" x14ac:dyDescent="0.2">
      <c r="A1835" s="3" t="s">
        <v>265</v>
      </c>
      <c r="B1835" t="str">
        <f t="shared" si="56"/>
        <v>ES</v>
      </c>
      <c r="C1835" s="3" t="s">
        <v>35</v>
      </c>
      <c r="D1835" s="3" t="s">
        <v>6</v>
      </c>
      <c r="E1835" s="3">
        <v>2040</v>
      </c>
      <c r="F1835" s="3" t="s">
        <v>4</v>
      </c>
      <c r="G1835" s="3" t="s">
        <v>10</v>
      </c>
      <c r="H1835">
        <f t="shared" si="57"/>
        <v>-116.99</v>
      </c>
      <c r="I1835" s="3">
        <v>11.699</v>
      </c>
      <c r="K1835" t="s">
        <v>72</v>
      </c>
      <c r="L1835" t="s">
        <v>6</v>
      </c>
      <c r="M1835">
        <v>2040</v>
      </c>
      <c r="N1835" t="s">
        <v>4</v>
      </c>
      <c r="O1835" t="s">
        <v>10</v>
      </c>
      <c r="P1835">
        <v>8.5809999999999995</v>
      </c>
    </row>
    <row r="1836" spans="1:16" x14ac:dyDescent="0.2">
      <c r="A1836" s="3" t="s">
        <v>265</v>
      </c>
      <c r="B1836" t="str">
        <f t="shared" si="56"/>
        <v>ES</v>
      </c>
      <c r="C1836" s="3" t="s">
        <v>35</v>
      </c>
      <c r="D1836" s="3" t="s">
        <v>6</v>
      </c>
      <c r="E1836" s="3">
        <v>2040</v>
      </c>
      <c r="F1836" s="3" t="s">
        <v>4</v>
      </c>
      <c r="G1836" s="3" t="s">
        <v>5</v>
      </c>
      <c r="H1836">
        <f t="shared" si="57"/>
        <v>-1419.87</v>
      </c>
      <c r="I1836" s="3">
        <v>141.98699999999999</v>
      </c>
      <c r="K1836" t="s">
        <v>72</v>
      </c>
      <c r="L1836" t="s">
        <v>6</v>
      </c>
      <c r="M1836">
        <v>2040</v>
      </c>
      <c r="N1836" t="s">
        <v>4</v>
      </c>
      <c r="O1836" t="s">
        <v>5</v>
      </c>
      <c r="P1836">
        <v>1.2929999999999999</v>
      </c>
    </row>
    <row r="1837" spans="1:16" x14ac:dyDescent="0.2">
      <c r="A1837" s="3" t="s">
        <v>265</v>
      </c>
      <c r="B1837" t="str">
        <f t="shared" si="56"/>
        <v>ES</v>
      </c>
      <c r="C1837" s="3" t="s">
        <v>36</v>
      </c>
      <c r="D1837" s="3" t="s">
        <v>1</v>
      </c>
      <c r="E1837" s="3">
        <v>2025</v>
      </c>
      <c r="F1837" s="3" t="s">
        <v>2</v>
      </c>
      <c r="G1837" s="3" t="s">
        <v>5</v>
      </c>
      <c r="H1837">
        <f t="shared" si="57"/>
        <v>1245.19</v>
      </c>
      <c r="I1837" s="3">
        <v>124.51900000000001</v>
      </c>
      <c r="K1837" t="s">
        <v>72</v>
      </c>
      <c r="L1837" t="s">
        <v>6</v>
      </c>
      <c r="M1837">
        <v>2045</v>
      </c>
      <c r="N1837" t="s">
        <v>4</v>
      </c>
      <c r="O1837" t="s">
        <v>10</v>
      </c>
      <c r="P1837">
        <v>12.872</v>
      </c>
    </row>
    <row r="1838" spans="1:16" x14ac:dyDescent="0.2">
      <c r="A1838" s="3" t="s">
        <v>265</v>
      </c>
      <c r="B1838" t="str">
        <f t="shared" si="56"/>
        <v>ES</v>
      </c>
      <c r="C1838" s="3" t="s">
        <v>36</v>
      </c>
      <c r="D1838" s="3" t="s">
        <v>1</v>
      </c>
      <c r="E1838" s="3">
        <v>2025</v>
      </c>
      <c r="F1838" s="3" t="s">
        <v>2</v>
      </c>
      <c r="G1838" s="3" t="s">
        <v>20</v>
      </c>
      <c r="H1838">
        <f t="shared" si="57"/>
        <v>161.17000000000002</v>
      </c>
      <c r="I1838" s="3">
        <v>16.117000000000001</v>
      </c>
      <c r="K1838" t="s">
        <v>72</v>
      </c>
      <c r="L1838" t="s">
        <v>6</v>
      </c>
      <c r="M1838">
        <v>2050</v>
      </c>
      <c r="N1838" t="s">
        <v>2</v>
      </c>
      <c r="O1838" t="s">
        <v>5</v>
      </c>
      <c r="P1838">
        <v>0.32200000000000001</v>
      </c>
    </row>
    <row r="1839" spans="1:16" x14ac:dyDescent="0.2">
      <c r="A1839" s="3" t="s">
        <v>265</v>
      </c>
      <c r="B1839" t="str">
        <f t="shared" si="56"/>
        <v>ES</v>
      </c>
      <c r="C1839" s="3" t="s">
        <v>36</v>
      </c>
      <c r="D1839" s="3" t="s">
        <v>1</v>
      </c>
      <c r="E1839" s="3">
        <v>2025</v>
      </c>
      <c r="F1839" s="3" t="s">
        <v>4</v>
      </c>
      <c r="G1839" s="3" t="s">
        <v>9</v>
      </c>
      <c r="H1839">
        <f t="shared" si="57"/>
        <v>-657.48</v>
      </c>
      <c r="I1839" s="3">
        <v>65.748000000000005</v>
      </c>
      <c r="K1839" t="s">
        <v>72</v>
      </c>
      <c r="L1839" t="s">
        <v>6</v>
      </c>
      <c r="M1839">
        <v>2050</v>
      </c>
      <c r="N1839" t="s">
        <v>4</v>
      </c>
      <c r="O1839" t="s">
        <v>10</v>
      </c>
      <c r="P1839">
        <v>21.452999999999999</v>
      </c>
    </row>
    <row r="1840" spans="1:16" x14ac:dyDescent="0.2">
      <c r="A1840" s="3" t="s">
        <v>265</v>
      </c>
      <c r="B1840" t="str">
        <f t="shared" si="56"/>
        <v>ES</v>
      </c>
      <c r="C1840" s="3" t="s">
        <v>36</v>
      </c>
      <c r="D1840" s="3" t="s">
        <v>1</v>
      </c>
      <c r="E1840" s="3">
        <v>2025</v>
      </c>
      <c r="F1840" s="3" t="s">
        <v>4</v>
      </c>
      <c r="G1840" s="3" t="s">
        <v>5</v>
      </c>
      <c r="H1840">
        <f t="shared" si="57"/>
        <v>-586.07999999999993</v>
      </c>
      <c r="I1840" s="3">
        <v>58.607999999999997</v>
      </c>
      <c r="K1840" t="s">
        <v>72</v>
      </c>
      <c r="L1840" t="s">
        <v>6</v>
      </c>
      <c r="M1840">
        <v>2050</v>
      </c>
      <c r="N1840" t="s">
        <v>4</v>
      </c>
      <c r="O1840" t="s">
        <v>5</v>
      </c>
      <c r="P1840">
        <v>0.32200000000000001</v>
      </c>
    </row>
    <row r="1841" spans="1:16" x14ac:dyDescent="0.2">
      <c r="A1841" s="3" t="s">
        <v>265</v>
      </c>
      <c r="B1841" t="str">
        <f t="shared" si="56"/>
        <v>ES</v>
      </c>
      <c r="C1841" s="3" t="s">
        <v>36</v>
      </c>
      <c r="D1841" s="3" t="s">
        <v>1</v>
      </c>
      <c r="E1841" s="3">
        <v>2025</v>
      </c>
      <c r="F1841" s="3" t="s">
        <v>4</v>
      </c>
      <c r="G1841" s="3" t="s">
        <v>20</v>
      </c>
      <c r="H1841">
        <f t="shared" si="57"/>
        <v>-162.80000000000001</v>
      </c>
      <c r="I1841" s="3">
        <v>16.28</v>
      </c>
      <c r="K1841" t="s">
        <v>73</v>
      </c>
      <c r="L1841" t="s">
        <v>1</v>
      </c>
      <c r="M1841">
        <v>2025</v>
      </c>
      <c r="N1841" t="s">
        <v>2</v>
      </c>
      <c r="O1841" t="s">
        <v>8</v>
      </c>
      <c r="P1841">
        <v>803.45899999999995</v>
      </c>
    </row>
    <row r="1842" spans="1:16" x14ac:dyDescent="0.2">
      <c r="A1842" s="3" t="s">
        <v>265</v>
      </c>
      <c r="B1842" t="str">
        <f t="shared" si="56"/>
        <v>ES</v>
      </c>
      <c r="C1842" s="3" t="s">
        <v>36</v>
      </c>
      <c r="D1842" s="3" t="s">
        <v>1</v>
      </c>
      <c r="E1842" s="3">
        <v>2030</v>
      </c>
      <c r="F1842" s="3" t="s">
        <v>2</v>
      </c>
      <c r="G1842" s="3" t="s">
        <v>5</v>
      </c>
      <c r="H1842">
        <f t="shared" si="57"/>
        <v>2316.5700000000002</v>
      </c>
      <c r="I1842" s="3">
        <v>231.65700000000001</v>
      </c>
      <c r="K1842" t="s">
        <v>73</v>
      </c>
      <c r="L1842" t="s">
        <v>1</v>
      </c>
      <c r="M1842">
        <v>2025</v>
      </c>
      <c r="N1842" t="s">
        <v>2</v>
      </c>
      <c r="O1842" t="s">
        <v>6</v>
      </c>
      <c r="P1842">
        <v>15.574999999999999</v>
      </c>
    </row>
    <row r="1843" spans="1:16" x14ac:dyDescent="0.2">
      <c r="A1843" s="3" t="s">
        <v>265</v>
      </c>
      <c r="B1843" t="str">
        <f t="shared" si="56"/>
        <v>ES</v>
      </c>
      <c r="C1843" s="3" t="s">
        <v>36</v>
      </c>
      <c r="D1843" s="3" t="s">
        <v>1</v>
      </c>
      <c r="E1843" s="3">
        <v>2030</v>
      </c>
      <c r="F1843" s="3" t="s">
        <v>2</v>
      </c>
      <c r="G1843" s="3" t="s">
        <v>20</v>
      </c>
      <c r="H1843">
        <f t="shared" si="57"/>
        <v>2043.69</v>
      </c>
      <c r="I1843" s="3">
        <v>204.369</v>
      </c>
      <c r="K1843" t="s">
        <v>73</v>
      </c>
      <c r="L1843" t="s">
        <v>1</v>
      </c>
      <c r="M1843">
        <v>2025</v>
      </c>
      <c r="N1843" t="s">
        <v>4</v>
      </c>
      <c r="O1843" t="s">
        <v>9</v>
      </c>
      <c r="P1843">
        <v>16.271000000000001</v>
      </c>
    </row>
    <row r="1844" spans="1:16" x14ac:dyDescent="0.2">
      <c r="A1844" s="3" t="s">
        <v>265</v>
      </c>
      <c r="B1844" t="str">
        <f t="shared" si="56"/>
        <v>ES</v>
      </c>
      <c r="C1844" s="3" t="s">
        <v>36</v>
      </c>
      <c r="D1844" s="3" t="s">
        <v>1</v>
      </c>
      <c r="E1844" s="3">
        <v>2030</v>
      </c>
      <c r="F1844" s="3" t="s">
        <v>4</v>
      </c>
      <c r="G1844" s="3" t="s">
        <v>9</v>
      </c>
      <c r="H1844">
        <f t="shared" si="57"/>
        <v>-377.44</v>
      </c>
      <c r="I1844" s="3">
        <v>37.744</v>
      </c>
      <c r="K1844" t="s">
        <v>73</v>
      </c>
      <c r="L1844" t="s">
        <v>1</v>
      </c>
      <c r="M1844">
        <v>2025</v>
      </c>
      <c r="N1844" t="s">
        <v>4</v>
      </c>
      <c r="O1844" t="s">
        <v>5</v>
      </c>
      <c r="P1844">
        <v>802.76300000000003</v>
      </c>
    </row>
    <row r="1845" spans="1:16" x14ac:dyDescent="0.2">
      <c r="A1845" s="3" t="s">
        <v>265</v>
      </c>
      <c r="B1845" t="str">
        <f t="shared" si="56"/>
        <v>ES</v>
      </c>
      <c r="C1845" s="3" t="s">
        <v>36</v>
      </c>
      <c r="D1845" s="3" t="s">
        <v>1</v>
      </c>
      <c r="E1845" s="3">
        <v>2030</v>
      </c>
      <c r="F1845" s="3" t="s">
        <v>4</v>
      </c>
      <c r="G1845" s="3" t="s">
        <v>5</v>
      </c>
      <c r="H1845">
        <f t="shared" si="57"/>
        <v>-1918.4899999999998</v>
      </c>
      <c r="I1845" s="3">
        <v>191.84899999999999</v>
      </c>
      <c r="K1845" t="s">
        <v>73</v>
      </c>
      <c r="L1845" t="s">
        <v>1</v>
      </c>
      <c r="M1845">
        <v>2030</v>
      </c>
      <c r="N1845" t="s">
        <v>2</v>
      </c>
      <c r="O1845" t="s">
        <v>8</v>
      </c>
      <c r="P1845">
        <v>695.18200000000002</v>
      </c>
    </row>
    <row r="1846" spans="1:16" x14ac:dyDescent="0.2">
      <c r="A1846" s="3" t="s">
        <v>265</v>
      </c>
      <c r="B1846" t="str">
        <f t="shared" si="56"/>
        <v>ES</v>
      </c>
      <c r="C1846" s="3" t="s">
        <v>36</v>
      </c>
      <c r="D1846" s="3" t="s">
        <v>1</v>
      </c>
      <c r="E1846" s="3">
        <v>2030</v>
      </c>
      <c r="F1846" s="3" t="s">
        <v>4</v>
      </c>
      <c r="G1846" s="3" t="s">
        <v>20</v>
      </c>
      <c r="H1846">
        <f t="shared" si="57"/>
        <v>-2064.33</v>
      </c>
      <c r="I1846" s="3">
        <v>206.43299999999999</v>
      </c>
      <c r="K1846" t="s">
        <v>73</v>
      </c>
      <c r="L1846" t="s">
        <v>1</v>
      </c>
      <c r="M1846">
        <v>2030</v>
      </c>
      <c r="N1846" t="s">
        <v>2</v>
      </c>
      <c r="O1846" t="s">
        <v>6</v>
      </c>
      <c r="P1846">
        <v>14.186999999999999</v>
      </c>
    </row>
    <row r="1847" spans="1:16" x14ac:dyDescent="0.2">
      <c r="A1847" s="3" t="s">
        <v>265</v>
      </c>
      <c r="B1847" t="str">
        <f t="shared" si="56"/>
        <v>ES</v>
      </c>
      <c r="C1847" s="3" t="s">
        <v>36</v>
      </c>
      <c r="D1847" s="3" t="s">
        <v>1</v>
      </c>
      <c r="E1847" s="3">
        <v>2035</v>
      </c>
      <c r="F1847" s="3" t="s">
        <v>2</v>
      </c>
      <c r="G1847" s="3" t="s">
        <v>5</v>
      </c>
      <c r="H1847">
        <f t="shared" si="57"/>
        <v>3607.6499999999996</v>
      </c>
      <c r="I1847" s="3">
        <v>360.76499999999999</v>
      </c>
      <c r="K1847" t="s">
        <v>73</v>
      </c>
      <c r="L1847" t="s">
        <v>1</v>
      </c>
      <c r="M1847">
        <v>2030</v>
      </c>
      <c r="N1847" t="s">
        <v>4</v>
      </c>
      <c r="O1847" t="s">
        <v>9</v>
      </c>
      <c r="P1847">
        <v>14.756</v>
      </c>
    </row>
    <row r="1848" spans="1:16" x14ac:dyDescent="0.2">
      <c r="A1848" s="3" t="s">
        <v>265</v>
      </c>
      <c r="B1848" t="str">
        <f t="shared" si="56"/>
        <v>ES</v>
      </c>
      <c r="C1848" s="3" t="s">
        <v>36</v>
      </c>
      <c r="D1848" s="3" t="s">
        <v>1</v>
      </c>
      <c r="E1848" s="3">
        <v>2035</v>
      </c>
      <c r="F1848" s="3" t="s">
        <v>2</v>
      </c>
      <c r="G1848" s="3" t="s">
        <v>20</v>
      </c>
      <c r="H1848">
        <f t="shared" si="57"/>
        <v>3463.13</v>
      </c>
      <c r="I1848" s="3">
        <v>346.31299999999999</v>
      </c>
      <c r="K1848" t="s">
        <v>73</v>
      </c>
      <c r="L1848" t="s">
        <v>1</v>
      </c>
      <c r="M1848">
        <v>2030</v>
      </c>
      <c r="N1848" t="s">
        <v>4</v>
      </c>
      <c r="O1848" t="s">
        <v>5</v>
      </c>
      <c r="P1848">
        <v>694.61300000000006</v>
      </c>
    </row>
    <row r="1849" spans="1:16" x14ac:dyDescent="0.2">
      <c r="A1849" s="3" t="s">
        <v>265</v>
      </c>
      <c r="B1849" t="str">
        <f t="shared" si="56"/>
        <v>ES</v>
      </c>
      <c r="C1849" s="3" t="s">
        <v>36</v>
      </c>
      <c r="D1849" s="3" t="s">
        <v>1</v>
      </c>
      <c r="E1849" s="3">
        <v>2035</v>
      </c>
      <c r="F1849" s="3" t="s">
        <v>4</v>
      </c>
      <c r="G1849" s="3" t="s">
        <v>9</v>
      </c>
      <c r="H1849">
        <f t="shared" si="57"/>
        <v>-182.60999999999999</v>
      </c>
      <c r="I1849" s="3">
        <v>18.260999999999999</v>
      </c>
      <c r="K1849" t="s">
        <v>73</v>
      </c>
      <c r="L1849" t="s">
        <v>1</v>
      </c>
      <c r="M1849">
        <v>2035</v>
      </c>
      <c r="N1849" t="s">
        <v>2</v>
      </c>
      <c r="O1849" t="s">
        <v>8</v>
      </c>
      <c r="P1849">
        <v>566.077</v>
      </c>
    </row>
    <row r="1850" spans="1:16" x14ac:dyDescent="0.2">
      <c r="A1850" s="3" t="s">
        <v>265</v>
      </c>
      <c r="B1850" t="str">
        <f t="shared" si="56"/>
        <v>ES</v>
      </c>
      <c r="C1850" s="3" t="s">
        <v>36</v>
      </c>
      <c r="D1850" s="3" t="s">
        <v>1</v>
      </c>
      <c r="E1850" s="3">
        <v>2035</v>
      </c>
      <c r="F1850" s="3" t="s">
        <v>4</v>
      </c>
      <c r="G1850" s="3" t="s">
        <v>5</v>
      </c>
      <c r="H1850">
        <f t="shared" si="57"/>
        <v>-3390.0599999999995</v>
      </c>
      <c r="I1850" s="3">
        <v>339.00599999999997</v>
      </c>
      <c r="K1850" t="s">
        <v>73</v>
      </c>
      <c r="L1850" t="s">
        <v>1</v>
      </c>
      <c r="M1850">
        <v>2035</v>
      </c>
      <c r="N1850" t="s">
        <v>2</v>
      </c>
      <c r="O1850" t="s">
        <v>5</v>
      </c>
      <c r="P1850">
        <v>1E-3</v>
      </c>
    </row>
    <row r="1851" spans="1:16" x14ac:dyDescent="0.2">
      <c r="A1851" s="3" t="s">
        <v>265</v>
      </c>
      <c r="B1851" t="str">
        <f t="shared" si="56"/>
        <v>ES</v>
      </c>
      <c r="C1851" s="3" t="s">
        <v>36</v>
      </c>
      <c r="D1851" s="3" t="s">
        <v>1</v>
      </c>
      <c r="E1851" s="3">
        <v>2035</v>
      </c>
      <c r="F1851" s="3" t="s">
        <v>4</v>
      </c>
      <c r="G1851" s="3" t="s">
        <v>20</v>
      </c>
      <c r="H1851">
        <f t="shared" si="57"/>
        <v>-3498.1099999999997</v>
      </c>
      <c r="I1851" s="3">
        <v>349.81099999999998</v>
      </c>
      <c r="K1851" t="s">
        <v>73</v>
      </c>
      <c r="L1851" t="s">
        <v>1</v>
      </c>
      <c r="M1851">
        <v>2035</v>
      </c>
      <c r="N1851" t="s">
        <v>2</v>
      </c>
      <c r="O1851" t="s">
        <v>6</v>
      </c>
      <c r="P1851">
        <v>11.553000000000001</v>
      </c>
    </row>
    <row r="1852" spans="1:16" x14ac:dyDescent="0.2">
      <c r="A1852" s="3" t="s">
        <v>265</v>
      </c>
      <c r="B1852" t="str">
        <f t="shared" si="56"/>
        <v>ES</v>
      </c>
      <c r="C1852" s="3" t="s">
        <v>36</v>
      </c>
      <c r="D1852" s="3" t="s">
        <v>1</v>
      </c>
      <c r="E1852" s="3">
        <v>2040</v>
      </c>
      <c r="F1852" s="3" t="s">
        <v>2</v>
      </c>
      <c r="G1852" s="3" t="s">
        <v>5</v>
      </c>
      <c r="H1852">
        <f t="shared" si="57"/>
        <v>907.42000000000007</v>
      </c>
      <c r="I1852" s="3">
        <v>90.742000000000004</v>
      </c>
      <c r="K1852" t="s">
        <v>73</v>
      </c>
      <c r="L1852" t="s">
        <v>1</v>
      </c>
      <c r="M1852">
        <v>2035</v>
      </c>
      <c r="N1852" t="s">
        <v>4</v>
      </c>
      <c r="O1852" t="s">
        <v>9</v>
      </c>
      <c r="P1852">
        <v>12.867000000000001</v>
      </c>
    </row>
    <row r="1853" spans="1:16" x14ac:dyDescent="0.2">
      <c r="A1853" s="3" t="s">
        <v>265</v>
      </c>
      <c r="B1853" t="str">
        <f t="shared" si="56"/>
        <v>ES</v>
      </c>
      <c r="C1853" s="3" t="s">
        <v>36</v>
      </c>
      <c r="D1853" s="3" t="s">
        <v>1</v>
      </c>
      <c r="E1853" s="3">
        <v>2040</v>
      </c>
      <c r="F1853" s="3" t="s">
        <v>2</v>
      </c>
      <c r="G1853" s="3" t="s">
        <v>20</v>
      </c>
      <c r="H1853">
        <f t="shared" si="57"/>
        <v>820.75</v>
      </c>
      <c r="I1853" s="3">
        <v>82.075000000000003</v>
      </c>
      <c r="K1853" t="s">
        <v>73</v>
      </c>
      <c r="L1853" t="s">
        <v>1</v>
      </c>
      <c r="M1853">
        <v>2035</v>
      </c>
      <c r="N1853" t="s">
        <v>4</v>
      </c>
      <c r="O1853" t="s">
        <v>5</v>
      </c>
      <c r="P1853">
        <v>564.76300000000003</v>
      </c>
    </row>
    <row r="1854" spans="1:16" x14ac:dyDescent="0.2">
      <c r="A1854" s="3" t="s">
        <v>265</v>
      </c>
      <c r="B1854" t="str">
        <f t="shared" si="56"/>
        <v>ES</v>
      </c>
      <c r="C1854" s="3" t="s">
        <v>36</v>
      </c>
      <c r="D1854" s="3" t="s">
        <v>1</v>
      </c>
      <c r="E1854" s="3">
        <v>2040</v>
      </c>
      <c r="F1854" s="3" t="s">
        <v>4</v>
      </c>
      <c r="G1854" s="3" t="s">
        <v>9</v>
      </c>
      <c r="H1854">
        <f t="shared" si="57"/>
        <v>-129.79</v>
      </c>
      <c r="I1854" s="3">
        <v>12.978999999999999</v>
      </c>
      <c r="K1854" t="s">
        <v>73</v>
      </c>
      <c r="L1854" t="s">
        <v>1</v>
      </c>
      <c r="M1854">
        <v>2040</v>
      </c>
      <c r="N1854" t="s">
        <v>2</v>
      </c>
      <c r="O1854" t="s">
        <v>8</v>
      </c>
      <c r="P1854">
        <v>454.50700000000001</v>
      </c>
    </row>
    <row r="1855" spans="1:16" x14ac:dyDescent="0.2">
      <c r="A1855" s="3" t="s">
        <v>265</v>
      </c>
      <c r="B1855" t="str">
        <f t="shared" si="56"/>
        <v>ES</v>
      </c>
      <c r="C1855" s="3" t="s">
        <v>36</v>
      </c>
      <c r="D1855" s="3" t="s">
        <v>1</v>
      </c>
      <c r="E1855" s="3">
        <v>2040</v>
      </c>
      <c r="F1855" s="3" t="s">
        <v>4</v>
      </c>
      <c r="G1855" s="3" t="s">
        <v>5</v>
      </c>
      <c r="H1855">
        <f t="shared" si="57"/>
        <v>-769.33999999999992</v>
      </c>
      <c r="I1855" s="3">
        <v>76.933999999999997</v>
      </c>
      <c r="K1855" t="s">
        <v>73</v>
      </c>
      <c r="L1855" t="s">
        <v>1</v>
      </c>
      <c r="M1855">
        <v>2040</v>
      </c>
      <c r="N1855" t="s">
        <v>2</v>
      </c>
      <c r="O1855" t="s">
        <v>5</v>
      </c>
      <c r="P1855">
        <v>1E-3</v>
      </c>
    </row>
    <row r="1856" spans="1:16" x14ac:dyDescent="0.2">
      <c r="A1856" s="3" t="s">
        <v>265</v>
      </c>
      <c r="B1856" t="str">
        <f t="shared" si="56"/>
        <v>ES</v>
      </c>
      <c r="C1856" s="3" t="s">
        <v>36</v>
      </c>
      <c r="D1856" s="3" t="s">
        <v>1</v>
      </c>
      <c r="E1856" s="3">
        <v>2040</v>
      </c>
      <c r="F1856" s="3" t="s">
        <v>4</v>
      </c>
      <c r="G1856" s="3" t="s">
        <v>20</v>
      </c>
      <c r="H1856">
        <f t="shared" si="57"/>
        <v>-829.04</v>
      </c>
      <c r="I1856" s="3">
        <v>82.903999999999996</v>
      </c>
      <c r="K1856" t="s">
        <v>73</v>
      </c>
      <c r="L1856" t="s">
        <v>1</v>
      </c>
      <c r="M1856">
        <v>2040</v>
      </c>
      <c r="N1856" t="s">
        <v>2</v>
      </c>
      <c r="O1856" t="s">
        <v>6</v>
      </c>
      <c r="P1856">
        <v>9.2759999999999998</v>
      </c>
    </row>
    <row r="1857" spans="1:16" x14ac:dyDescent="0.2">
      <c r="A1857" s="3" t="s">
        <v>265</v>
      </c>
      <c r="B1857" t="str">
        <f t="shared" si="56"/>
        <v>ES</v>
      </c>
      <c r="C1857" s="3" t="s">
        <v>36</v>
      </c>
      <c r="D1857" s="3" t="s">
        <v>6</v>
      </c>
      <c r="E1857" s="3">
        <v>2030</v>
      </c>
      <c r="F1857" s="3" t="s">
        <v>4</v>
      </c>
      <c r="G1857" s="3" t="s">
        <v>10</v>
      </c>
      <c r="H1857">
        <f t="shared" si="57"/>
        <v>-19.72</v>
      </c>
      <c r="I1857" s="3">
        <v>1.972</v>
      </c>
      <c r="K1857" t="s">
        <v>73</v>
      </c>
      <c r="L1857" t="s">
        <v>1</v>
      </c>
      <c r="M1857">
        <v>2040</v>
      </c>
      <c r="N1857" t="s">
        <v>4</v>
      </c>
      <c r="O1857" t="s">
        <v>9</v>
      </c>
      <c r="P1857">
        <v>10.977</v>
      </c>
    </row>
    <row r="1858" spans="1:16" x14ac:dyDescent="0.2">
      <c r="A1858" s="3" t="s">
        <v>265</v>
      </c>
      <c r="B1858" t="str">
        <f t="shared" si="56"/>
        <v>ES</v>
      </c>
      <c r="C1858" s="3" t="s">
        <v>36</v>
      </c>
      <c r="D1858" s="3" t="s">
        <v>6</v>
      </c>
      <c r="E1858" s="3">
        <v>2035</v>
      </c>
      <c r="F1858" s="3" t="s">
        <v>4</v>
      </c>
      <c r="G1858" s="3" t="s">
        <v>10</v>
      </c>
      <c r="H1858">
        <f t="shared" si="57"/>
        <v>-65.75</v>
      </c>
      <c r="I1858" s="3">
        <v>6.5750000000000002</v>
      </c>
      <c r="K1858" t="s">
        <v>73</v>
      </c>
      <c r="L1858" t="s">
        <v>1</v>
      </c>
      <c r="M1858">
        <v>2040</v>
      </c>
      <c r="N1858" t="s">
        <v>4</v>
      </c>
      <c r="O1858" t="s">
        <v>5</v>
      </c>
      <c r="P1858">
        <v>452.80599999999998</v>
      </c>
    </row>
    <row r="1859" spans="1:16" x14ac:dyDescent="0.2">
      <c r="A1859" s="3" t="s">
        <v>265</v>
      </c>
      <c r="B1859" t="str">
        <f t="shared" ref="B1859:B1922" si="58">MID(C1859,1,2)</f>
        <v>ES</v>
      </c>
      <c r="C1859" s="3" t="s">
        <v>36</v>
      </c>
      <c r="D1859" s="3" t="s">
        <v>6</v>
      </c>
      <c r="E1859" s="3">
        <v>2040</v>
      </c>
      <c r="F1859" s="3" t="s">
        <v>4</v>
      </c>
      <c r="G1859" s="3" t="s">
        <v>10</v>
      </c>
      <c r="H1859">
        <f t="shared" ref="H1859:H1922" si="59">IF(F1859="+",I1859,-I1859)*10</f>
        <v>-131.5</v>
      </c>
      <c r="I1859" s="3">
        <v>13.15</v>
      </c>
      <c r="K1859" t="s">
        <v>73</v>
      </c>
      <c r="L1859" t="s">
        <v>1</v>
      </c>
      <c r="M1859">
        <v>2045</v>
      </c>
      <c r="N1859" t="s">
        <v>2</v>
      </c>
      <c r="O1859" t="s">
        <v>8</v>
      </c>
      <c r="P1859">
        <v>394.46</v>
      </c>
    </row>
    <row r="1860" spans="1:16" x14ac:dyDescent="0.2">
      <c r="A1860" s="3" t="s">
        <v>265</v>
      </c>
      <c r="B1860" t="str">
        <f t="shared" si="58"/>
        <v>ES</v>
      </c>
      <c r="C1860" s="3" t="s">
        <v>37</v>
      </c>
      <c r="D1860" s="3" t="s">
        <v>1</v>
      </c>
      <c r="E1860" s="3">
        <v>2025</v>
      </c>
      <c r="F1860" s="3" t="s">
        <v>2</v>
      </c>
      <c r="G1860" s="3" t="s">
        <v>5</v>
      </c>
      <c r="H1860">
        <f t="shared" si="59"/>
        <v>9275.41</v>
      </c>
      <c r="I1860" s="3">
        <v>927.54100000000005</v>
      </c>
      <c r="K1860" t="s">
        <v>73</v>
      </c>
      <c r="L1860" t="s">
        <v>1</v>
      </c>
      <c r="M1860">
        <v>2045</v>
      </c>
      <c r="N1860" t="s">
        <v>2</v>
      </c>
      <c r="O1860" t="s">
        <v>5</v>
      </c>
      <c r="P1860">
        <v>1E-3</v>
      </c>
    </row>
    <row r="1861" spans="1:16" x14ac:dyDescent="0.2">
      <c r="A1861" s="3" t="s">
        <v>265</v>
      </c>
      <c r="B1861" t="str">
        <f t="shared" si="58"/>
        <v>ES</v>
      </c>
      <c r="C1861" s="3" t="s">
        <v>37</v>
      </c>
      <c r="D1861" s="3" t="s">
        <v>1</v>
      </c>
      <c r="E1861" s="3">
        <v>2025</v>
      </c>
      <c r="F1861" s="3" t="s">
        <v>4</v>
      </c>
      <c r="G1861" s="3" t="s">
        <v>9</v>
      </c>
      <c r="H1861">
        <f t="shared" si="59"/>
        <v>-1683.62</v>
      </c>
      <c r="I1861" s="3">
        <v>168.36199999999999</v>
      </c>
      <c r="K1861" t="s">
        <v>73</v>
      </c>
      <c r="L1861" t="s">
        <v>1</v>
      </c>
      <c r="M1861">
        <v>2045</v>
      </c>
      <c r="N1861" t="s">
        <v>2</v>
      </c>
      <c r="O1861" t="s">
        <v>6</v>
      </c>
      <c r="P1861">
        <v>8.0500000000000007</v>
      </c>
    </row>
    <row r="1862" spans="1:16" x14ac:dyDescent="0.2">
      <c r="A1862" s="3" t="s">
        <v>265</v>
      </c>
      <c r="B1862" t="str">
        <f t="shared" si="58"/>
        <v>ES</v>
      </c>
      <c r="C1862" s="3" t="s">
        <v>37</v>
      </c>
      <c r="D1862" s="3" t="s">
        <v>1</v>
      </c>
      <c r="E1862" s="3">
        <v>2025</v>
      </c>
      <c r="F1862" s="3" t="s">
        <v>4</v>
      </c>
      <c r="G1862" s="3" t="s">
        <v>5</v>
      </c>
      <c r="H1862">
        <f t="shared" si="59"/>
        <v>-7591.79</v>
      </c>
      <c r="I1862" s="3">
        <v>759.17899999999997</v>
      </c>
      <c r="K1862" t="s">
        <v>73</v>
      </c>
      <c r="L1862" t="s">
        <v>1</v>
      </c>
      <c r="M1862">
        <v>2045</v>
      </c>
      <c r="N1862" t="s">
        <v>4</v>
      </c>
      <c r="O1862" t="s">
        <v>9</v>
      </c>
      <c r="P1862">
        <v>9.4629999999999992</v>
      </c>
    </row>
    <row r="1863" spans="1:16" x14ac:dyDescent="0.2">
      <c r="A1863" s="3" t="s">
        <v>265</v>
      </c>
      <c r="B1863" t="str">
        <f t="shared" si="58"/>
        <v>ES</v>
      </c>
      <c r="C1863" s="3" t="s">
        <v>37</v>
      </c>
      <c r="D1863" s="3" t="s">
        <v>1</v>
      </c>
      <c r="E1863" s="3">
        <v>2030</v>
      </c>
      <c r="F1863" s="3" t="s">
        <v>2</v>
      </c>
      <c r="G1863" s="3" t="s">
        <v>5</v>
      </c>
      <c r="H1863">
        <f t="shared" si="59"/>
        <v>17886.43</v>
      </c>
      <c r="I1863" s="3">
        <v>1788.643</v>
      </c>
      <c r="K1863" t="s">
        <v>73</v>
      </c>
      <c r="L1863" t="s">
        <v>1</v>
      </c>
      <c r="M1863">
        <v>2045</v>
      </c>
      <c r="N1863" t="s">
        <v>4</v>
      </c>
      <c r="O1863" t="s">
        <v>5</v>
      </c>
      <c r="P1863">
        <v>393.04899999999998</v>
      </c>
    </row>
    <row r="1864" spans="1:16" x14ac:dyDescent="0.2">
      <c r="A1864" s="3" t="s">
        <v>265</v>
      </c>
      <c r="B1864" t="str">
        <f t="shared" si="58"/>
        <v>ES</v>
      </c>
      <c r="C1864" s="3" t="s">
        <v>37</v>
      </c>
      <c r="D1864" s="3" t="s">
        <v>1</v>
      </c>
      <c r="E1864" s="3">
        <v>2030</v>
      </c>
      <c r="F1864" s="3" t="s">
        <v>4</v>
      </c>
      <c r="G1864" s="3" t="s">
        <v>9</v>
      </c>
      <c r="H1864">
        <f t="shared" si="59"/>
        <v>-966.53000000000009</v>
      </c>
      <c r="I1864" s="3">
        <v>96.653000000000006</v>
      </c>
      <c r="K1864" t="s">
        <v>73</v>
      </c>
      <c r="L1864" t="s">
        <v>1</v>
      </c>
      <c r="M1864">
        <v>2050</v>
      </c>
      <c r="N1864" t="s">
        <v>2</v>
      </c>
      <c r="O1864" t="s">
        <v>8</v>
      </c>
      <c r="P1864">
        <v>294.55599999999998</v>
      </c>
    </row>
    <row r="1865" spans="1:16" x14ac:dyDescent="0.2">
      <c r="A1865" s="3" t="s">
        <v>265</v>
      </c>
      <c r="B1865" t="str">
        <f t="shared" si="58"/>
        <v>ES</v>
      </c>
      <c r="C1865" s="3" t="s">
        <v>37</v>
      </c>
      <c r="D1865" s="3" t="s">
        <v>1</v>
      </c>
      <c r="E1865" s="3">
        <v>2030</v>
      </c>
      <c r="F1865" s="3" t="s">
        <v>4</v>
      </c>
      <c r="G1865" s="3" t="s">
        <v>5</v>
      </c>
      <c r="H1865">
        <f t="shared" si="59"/>
        <v>-16919.900000000001</v>
      </c>
      <c r="I1865" s="3">
        <v>1691.99</v>
      </c>
      <c r="K1865" t="s">
        <v>73</v>
      </c>
      <c r="L1865" t="s">
        <v>1</v>
      </c>
      <c r="M1865">
        <v>2050</v>
      </c>
      <c r="N1865" t="s">
        <v>2</v>
      </c>
      <c r="O1865" t="s">
        <v>5</v>
      </c>
      <c r="P1865">
        <v>1E-3</v>
      </c>
    </row>
    <row r="1866" spans="1:16" x14ac:dyDescent="0.2">
      <c r="A1866" s="3" t="s">
        <v>265</v>
      </c>
      <c r="B1866" t="str">
        <f t="shared" si="58"/>
        <v>ES</v>
      </c>
      <c r="C1866" s="3" t="s">
        <v>37</v>
      </c>
      <c r="D1866" s="3" t="s">
        <v>1</v>
      </c>
      <c r="E1866" s="3">
        <v>2035</v>
      </c>
      <c r="F1866" s="3" t="s">
        <v>2</v>
      </c>
      <c r="G1866" s="3" t="s">
        <v>5</v>
      </c>
      <c r="H1866">
        <f t="shared" si="59"/>
        <v>20527.739999999998</v>
      </c>
      <c r="I1866" s="3">
        <v>2052.7739999999999</v>
      </c>
      <c r="K1866" t="s">
        <v>73</v>
      </c>
      <c r="L1866" t="s">
        <v>1</v>
      </c>
      <c r="M1866">
        <v>2050</v>
      </c>
      <c r="N1866" t="s">
        <v>2</v>
      </c>
      <c r="O1866" t="s">
        <v>6</v>
      </c>
      <c r="P1866">
        <v>6.0110000000000001</v>
      </c>
    </row>
    <row r="1867" spans="1:16" x14ac:dyDescent="0.2">
      <c r="A1867" s="3" t="s">
        <v>265</v>
      </c>
      <c r="B1867" t="str">
        <f t="shared" si="58"/>
        <v>ES</v>
      </c>
      <c r="C1867" s="3" t="s">
        <v>37</v>
      </c>
      <c r="D1867" s="3" t="s">
        <v>1</v>
      </c>
      <c r="E1867" s="3">
        <v>2035</v>
      </c>
      <c r="F1867" s="3" t="s">
        <v>4</v>
      </c>
      <c r="G1867" s="3" t="s">
        <v>9</v>
      </c>
      <c r="H1867">
        <f t="shared" si="59"/>
        <v>-467.62</v>
      </c>
      <c r="I1867" s="3">
        <v>46.762</v>
      </c>
      <c r="K1867" t="s">
        <v>73</v>
      </c>
      <c r="L1867" t="s">
        <v>1</v>
      </c>
      <c r="M1867">
        <v>2050</v>
      </c>
      <c r="N1867" t="s">
        <v>4</v>
      </c>
      <c r="O1867" t="s">
        <v>9</v>
      </c>
      <c r="P1867">
        <v>7.9480000000000004</v>
      </c>
    </row>
    <row r="1868" spans="1:16" x14ac:dyDescent="0.2">
      <c r="A1868" s="3" t="s">
        <v>265</v>
      </c>
      <c r="B1868" t="str">
        <f t="shared" si="58"/>
        <v>ES</v>
      </c>
      <c r="C1868" s="3" t="s">
        <v>37</v>
      </c>
      <c r="D1868" s="3" t="s">
        <v>1</v>
      </c>
      <c r="E1868" s="3">
        <v>2035</v>
      </c>
      <c r="F1868" s="3" t="s">
        <v>4</v>
      </c>
      <c r="G1868" s="3" t="s">
        <v>5</v>
      </c>
      <c r="H1868">
        <f t="shared" si="59"/>
        <v>-20060.12</v>
      </c>
      <c r="I1868" s="3">
        <v>2006.0119999999999</v>
      </c>
      <c r="K1868" t="s">
        <v>73</v>
      </c>
      <c r="L1868" t="s">
        <v>1</v>
      </c>
      <c r="M1868">
        <v>2050</v>
      </c>
      <c r="N1868" t="s">
        <v>4</v>
      </c>
      <c r="O1868" t="s">
        <v>5</v>
      </c>
      <c r="P1868">
        <v>292.62</v>
      </c>
    </row>
    <row r="1869" spans="1:16" x14ac:dyDescent="0.2">
      <c r="A1869" s="3" t="s">
        <v>265</v>
      </c>
      <c r="B1869" t="str">
        <f t="shared" si="58"/>
        <v>ES</v>
      </c>
      <c r="C1869" s="3" t="s">
        <v>37</v>
      </c>
      <c r="D1869" s="3" t="s">
        <v>1</v>
      </c>
      <c r="E1869" s="3">
        <v>2040</v>
      </c>
      <c r="F1869" s="3" t="s">
        <v>2</v>
      </c>
      <c r="G1869" s="3" t="s">
        <v>5</v>
      </c>
      <c r="H1869">
        <f t="shared" si="59"/>
        <v>12391.46</v>
      </c>
      <c r="I1869" s="3">
        <v>1239.146</v>
      </c>
      <c r="K1869" t="s">
        <v>73</v>
      </c>
      <c r="L1869" t="s">
        <v>6</v>
      </c>
      <c r="M1869">
        <v>2025</v>
      </c>
      <c r="N1869" t="s">
        <v>2</v>
      </c>
      <c r="O1869" t="s">
        <v>3</v>
      </c>
      <c r="P1869">
        <v>15.574999999999999</v>
      </c>
    </row>
    <row r="1870" spans="1:16" x14ac:dyDescent="0.2">
      <c r="A1870" s="3" t="s">
        <v>265</v>
      </c>
      <c r="B1870" t="str">
        <f t="shared" si="58"/>
        <v>ES</v>
      </c>
      <c r="C1870" s="3" t="s">
        <v>37</v>
      </c>
      <c r="D1870" s="3" t="s">
        <v>1</v>
      </c>
      <c r="E1870" s="3">
        <v>2040</v>
      </c>
      <c r="F1870" s="3" t="s">
        <v>4</v>
      </c>
      <c r="G1870" s="3" t="s">
        <v>9</v>
      </c>
      <c r="H1870">
        <f t="shared" si="59"/>
        <v>-332.35999999999996</v>
      </c>
      <c r="I1870" s="3">
        <v>33.235999999999997</v>
      </c>
      <c r="K1870" t="s">
        <v>73</v>
      </c>
      <c r="L1870" t="s">
        <v>6</v>
      </c>
      <c r="M1870">
        <v>2025</v>
      </c>
      <c r="N1870" t="s">
        <v>4</v>
      </c>
      <c r="O1870" t="s">
        <v>1</v>
      </c>
      <c r="P1870">
        <v>15.574999999999999</v>
      </c>
    </row>
    <row r="1871" spans="1:16" x14ac:dyDescent="0.2">
      <c r="A1871" s="3" t="s">
        <v>265</v>
      </c>
      <c r="B1871" t="str">
        <f t="shared" si="58"/>
        <v>ES</v>
      </c>
      <c r="C1871" s="3" t="s">
        <v>37</v>
      </c>
      <c r="D1871" s="3" t="s">
        <v>1</v>
      </c>
      <c r="E1871" s="3">
        <v>2040</v>
      </c>
      <c r="F1871" s="3" t="s">
        <v>4</v>
      </c>
      <c r="G1871" s="3" t="s">
        <v>5</v>
      </c>
      <c r="H1871">
        <f t="shared" si="59"/>
        <v>-12059.1</v>
      </c>
      <c r="I1871" s="3">
        <v>1205.9100000000001</v>
      </c>
      <c r="K1871" t="s">
        <v>73</v>
      </c>
      <c r="L1871" t="s">
        <v>6</v>
      </c>
      <c r="M1871">
        <v>2030</v>
      </c>
      <c r="N1871" t="s">
        <v>2</v>
      </c>
      <c r="O1871" t="s">
        <v>3</v>
      </c>
      <c r="P1871">
        <v>23.472999999999999</v>
      </c>
    </row>
    <row r="1872" spans="1:16" x14ac:dyDescent="0.2">
      <c r="A1872" s="3" t="s">
        <v>265</v>
      </c>
      <c r="B1872" t="str">
        <f t="shared" si="58"/>
        <v>ES</v>
      </c>
      <c r="C1872" s="3" t="s">
        <v>37</v>
      </c>
      <c r="D1872" s="3" t="s">
        <v>6</v>
      </c>
      <c r="E1872" s="3">
        <v>2030</v>
      </c>
      <c r="F1872" s="3" t="s">
        <v>4</v>
      </c>
      <c r="G1872" s="3" t="s">
        <v>10</v>
      </c>
      <c r="H1872">
        <f t="shared" si="59"/>
        <v>-50.510000000000005</v>
      </c>
      <c r="I1872" s="3">
        <v>5.0510000000000002</v>
      </c>
      <c r="K1872" t="s">
        <v>73</v>
      </c>
      <c r="L1872" t="s">
        <v>6</v>
      </c>
      <c r="M1872">
        <v>2030</v>
      </c>
      <c r="N1872" t="s">
        <v>4</v>
      </c>
      <c r="O1872" t="s">
        <v>10</v>
      </c>
      <c r="P1872">
        <v>0.16300000000000001</v>
      </c>
    </row>
    <row r="1873" spans="1:16" x14ac:dyDescent="0.2">
      <c r="A1873" s="3" t="s">
        <v>265</v>
      </c>
      <c r="B1873" t="str">
        <f t="shared" si="58"/>
        <v>ES</v>
      </c>
      <c r="C1873" s="3" t="s">
        <v>37</v>
      </c>
      <c r="D1873" s="3" t="s">
        <v>6</v>
      </c>
      <c r="E1873" s="3">
        <v>2035</v>
      </c>
      <c r="F1873" s="3" t="s">
        <v>2</v>
      </c>
      <c r="G1873" s="3" t="s">
        <v>5</v>
      </c>
      <c r="H1873">
        <f t="shared" si="59"/>
        <v>0</v>
      </c>
      <c r="I1873" s="3">
        <v>0</v>
      </c>
      <c r="K1873" t="s">
        <v>73</v>
      </c>
      <c r="L1873" t="s">
        <v>6</v>
      </c>
      <c r="M1873">
        <v>2030</v>
      </c>
      <c r="N1873" t="s">
        <v>4</v>
      </c>
      <c r="O1873" t="s">
        <v>5</v>
      </c>
      <c r="P1873">
        <v>8.6359999999999992</v>
      </c>
    </row>
    <row r="1874" spans="1:16" x14ac:dyDescent="0.2">
      <c r="A1874" s="3" t="s">
        <v>265</v>
      </c>
      <c r="B1874" t="str">
        <f t="shared" si="58"/>
        <v>ES</v>
      </c>
      <c r="C1874" s="3" t="s">
        <v>37</v>
      </c>
      <c r="D1874" s="3" t="s">
        <v>6</v>
      </c>
      <c r="E1874" s="3">
        <v>2035</v>
      </c>
      <c r="F1874" s="3" t="s">
        <v>4</v>
      </c>
      <c r="G1874" s="3" t="s">
        <v>10</v>
      </c>
      <c r="H1874">
        <f t="shared" si="59"/>
        <v>-168.35999999999999</v>
      </c>
      <c r="I1874" s="3">
        <v>16.835999999999999</v>
      </c>
      <c r="K1874" t="s">
        <v>73</v>
      </c>
      <c r="L1874" t="s">
        <v>6</v>
      </c>
      <c r="M1874">
        <v>2030</v>
      </c>
      <c r="N1874" t="s">
        <v>4</v>
      </c>
      <c r="O1874" t="s">
        <v>1</v>
      </c>
      <c r="P1874">
        <v>14.186999999999999</v>
      </c>
    </row>
    <row r="1875" spans="1:16" x14ac:dyDescent="0.2">
      <c r="A1875" s="3" t="s">
        <v>265</v>
      </c>
      <c r="B1875" t="str">
        <f t="shared" si="58"/>
        <v>ES</v>
      </c>
      <c r="C1875" s="3" t="s">
        <v>37</v>
      </c>
      <c r="D1875" s="3" t="s">
        <v>6</v>
      </c>
      <c r="E1875" s="3">
        <v>2035</v>
      </c>
      <c r="F1875" s="3" t="s">
        <v>4</v>
      </c>
      <c r="G1875" s="3" t="s">
        <v>5</v>
      </c>
      <c r="H1875">
        <f t="shared" si="59"/>
        <v>0</v>
      </c>
      <c r="I1875" s="3">
        <v>0</v>
      </c>
      <c r="K1875" t="s">
        <v>73</v>
      </c>
      <c r="L1875" t="s">
        <v>6</v>
      </c>
      <c r="M1875">
        <v>2035</v>
      </c>
      <c r="N1875" t="s">
        <v>2</v>
      </c>
      <c r="O1875" t="s">
        <v>3</v>
      </c>
      <c r="P1875">
        <v>14.518000000000001</v>
      </c>
    </row>
    <row r="1876" spans="1:16" x14ac:dyDescent="0.2">
      <c r="A1876" s="3" t="s">
        <v>265</v>
      </c>
      <c r="B1876" t="str">
        <f t="shared" si="58"/>
        <v>ES</v>
      </c>
      <c r="C1876" s="3" t="s">
        <v>37</v>
      </c>
      <c r="D1876" s="3" t="s">
        <v>6</v>
      </c>
      <c r="E1876" s="3">
        <v>2040</v>
      </c>
      <c r="F1876" s="3" t="s">
        <v>2</v>
      </c>
      <c r="G1876" s="3" t="s">
        <v>5</v>
      </c>
      <c r="H1876">
        <f t="shared" si="59"/>
        <v>0</v>
      </c>
      <c r="I1876" s="3">
        <v>0</v>
      </c>
      <c r="K1876" t="s">
        <v>73</v>
      </c>
      <c r="L1876" t="s">
        <v>6</v>
      </c>
      <c r="M1876">
        <v>2035</v>
      </c>
      <c r="N1876" t="s">
        <v>4</v>
      </c>
      <c r="O1876" t="s">
        <v>10</v>
      </c>
      <c r="P1876">
        <v>0.65100000000000002</v>
      </c>
    </row>
    <row r="1877" spans="1:16" x14ac:dyDescent="0.2">
      <c r="A1877" s="3" t="s">
        <v>265</v>
      </c>
      <c r="B1877" t="str">
        <f t="shared" si="58"/>
        <v>ES</v>
      </c>
      <c r="C1877" s="3" t="s">
        <v>37</v>
      </c>
      <c r="D1877" s="3" t="s">
        <v>6</v>
      </c>
      <c r="E1877" s="3">
        <v>2040</v>
      </c>
      <c r="F1877" s="3" t="s">
        <v>4</v>
      </c>
      <c r="G1877" s="3" t="s">
        <v>10</v>
      </c>
      <c r="H1877">
        <f t="shared" si="59"/>
        <v>-336.71999999999997</v>
      </c>
      <c r="I1877" s="3">
        <v>33.671999999999997</v>
      </c>
      <c r="K1877" t="s">
        <v>73</v>
      </c>
      <c r="L1877" t="s">
        <v>6</v>
      </c>
      <c r="M1877">
        <v>2035</v>
      </c>
      <c r="N1877" t="s">
        <v>4</v>
      </c>
      <c r="O1877" t="s">
        <v>5</v>
      </c>
      <c r="P1877">
        <v>0.36499999999999999</v>
      </c>
    </row>
    <row r="1878" spans="1:16" x14ac:dyDescent="0.2">
      <c r="A1878" s="3" t="s">
        <v>265</v>
      </c>
      <c r="B1878" t="str">
        <f t="shared" si="58"/>
        <v>ES</v>
      </c>
      <c r="C1878" s="3" t="s">
        <v>37</v>
      </c>
      <c r="D1878" s="3" t="s">
        <v>6</v>
      </c>
      <c r="E1878" s="3">
        <v>2040</v>
      </c>
      <c r="F1878" s="3" t="s">
        <v>4</v>
      </c>
      <c r="G1878" s="3" t="s">
        <v>5</v>
      </c>
      <c r="H1878">
        <f t="shared" si="59"/>
        <v>0</v>
      </c>
      <c r="I1878" s="3">
        <v>0</v>
      </c>
      <c r="K1878" t="s">
        <v>73</v>
      </c>
      <c r="L1878" t="s">
        <v>6</v>
      </c>
      <c r="M1878">
        <v>2035</v>
      </c>
      <c r="N1878" t="s">
        <v>4</v>
      </c>
      <c r="O1878" t="s">
        <v>1</v>
      </c>
      <c r="P1878">
        <v>11.553000000000001</v>
      </c>
    </row>
    <row r="1879" spans="1:16" x14ac:dyDescent="0.2">
      <c r="A1879" s="3" t="s">
        <v>265</v>
      </c>
      <c r="B1879" t="str">
        <f t="shared" si="58"/>
        <v>ES</v>
      </c>
      <c r="C1879" s="3" t="s">
        <v>38</v>
      </c>
      <c r="D1879" s="3" t="s">
        <v>1</v>
      </c>
      <c r="E1879" s="3">
        <v>2025</v>
      </c>
      <c r="F1879" s="3" t="s">
        <v>2</v>
      </c>
      <c r="G1879" s="3" t="s">
        <v>5</v>
      </c>
      <c r="H1879">
        <f t="shared" si="59"/>
        <v>2516.4299999999998</v>
      </c>
      <c r="I1879" s="3">
        <v>251.643</v>
      </c>
      <c r="K1879" t="s">
        <v>73</v>
      </c>
      <c r="L1879" t="s">
        <v>6</v>
      </c>
      <c r="M1879">
        <v>2040</v>
      </c>
      <c r="N1879" t="s">
        <v>2</v>
      </c>
      <c r="O1879" t="s">
        <v>3</v>
      </c>
      <c r="P1879">
        <v>14.842000000000001</v>
      </c>
    </row>
    <row r="1880" spans="1:16" x14ac:dyDescent="0.2">
      <c r="A1880" s="3" t="s">
        <v>265</v>
      </c>
      <c r="B1880" t="str">
        <f t="shared" si="58"/>
        <v>ES</v>
      </c>
      <c r="C1880" s="3" t="s">
        <v>38</v>
      </c>
      <c r="D1880" s="3" t="s">
        <v>1</v>
      </c>
      <c r="E1880" s="3">
        <v>2025</v>
      </c>
      <c r="F1880" s="3" t="s">
        <v>4</v>
      </c>
      <c r="G1880" s="3" t="s">
        <v>9</v>
      </c>
      <c r="H1880">
        <f t="shared" si="59"/>
        <v>-1197.1599999999999</v>
      </c>
      <c r="I1880" s="3">
        <v>119.71599999999999</v>
      </c>
      <c r="K1880" t="s">
        <v>73</v>
      </c>
      <c r="L1880" t="s">
        <v>6</v>
      </c>
      <c r="M1880">
        <v>2040</v>
      </c>
      <c r="N1880" t="s">
        <v>4</v>
      </c>
      <c r="O1880" t="s">
        <v>10</v>
      </c>
      <c r="P1880">
        <v>1.302</v>
      </c>
    </row>
    <row r="1881" spans="1:16" x14ac:dyDescent="0.2">
      <c r="A1881" s="3" t="s">
        <v>265</v>
      </c>
      <c r="B1881" t="str">
        <f t="shared" si="58"/>
        <v>ES</v>
      </c>
      <c r="C1881" s="3" t="s">
        <v>38</v>
      </c>
      <c r="D1881" s="3" t="s">
        <v>1</v>
      </c>
      <c r="E1881" s="3">
        <v>2025</v>
      </c>
      <c r="F1881" s="3" t="s">
        <v>4</v>
      </c>
      <c r="G1881" s="3" t="s">
        <v>5</v>
      </c>
      <c r="H1881">
        <f t="shared" si="59"/>
        <v>-1319.27</v>
      </c>
      <c r="I1881" s="3">
        <v>131.92699999999999</v>
      </c>
      <c r="K1881" t="s">
        <v>73</v>
      </c>
      <c r="L1881" t="s">
        <v>6</v>
      </c>
      <c r="M1881">
        <v>2040</v>
      </c>
      <c r="N1881" t="s">
        <v>4</v>
      </c>
      <c r="O1881" t="s">
        <v>5</v>
      </c>
      <c r="P1881">
        <v>0.36499999999999999</v>
      </c>
    </row>
    <row r="1882" spans="1:16" x14ac:dyDescent="0.2">
      <c r="A1882" s="3" t="s">
        <v>265</v>
      </c>
      <c r="B1882" t="str">
        <f t="shared" si="58"/>
        <v>ES</v>
      </c>
      <c r="C1882" s="3" t="s">
        <v>38</v>
      </c>
      <c r="D1882" s="3" t="s">
        <v>1</v>
      </c>
      <c r="E1882" s="3">
        <v>2030</v>
      </c>
      <c r="F1882" s="3" t="s">
        <v>2</v>
      </c>
      <c r="G1882" s="3" t="s">
        <v>5</v>
      </c>
      <c r="H1882">
        <f t="shared" si="59"/>
        <v>4304.09</v>
      </c>
      <c r="I1882" s="3">
        <v>430.40899999999999</v>
      </c>
      <c r="K1882" t="s">
        <v>73</v>
      </c>
      <c r="L1882" t="s">
        <v>6</v>
      </c>
      <c r="M1882">
        <v>2040</v>
      </c>
      <c r="N1882" t="s">
        <v>4</v>
      </c>
      <c r="O1882" t="s">
        <v>1</v>
      </c>
      <c r="P1882">
        <v>9.2759999999999998</v>
      </c>
    </row>
    <row r="1883" spans="1:16" x14ac:dyDescent="0.2">
      <c r="A1883" s="3" t="s">
        <v>265</v>
      </c>
      <c r="B1883" t="str">
        <f t="shared" si="58"/>
        <v>ES</v>
      </c>
      <c r="C1883" s="3" t="s">
        <v>38</v>
      </c>
      <c r="D1883" s="3" t="s">
        <v>1</v>
      </c>
      <c r="E1883" s="3">
        <v>2030</v>
      </c>
      <c r="F1883" s="3" t="s">
        <v>4</v>
      </c>
      <c r="G1883" s="3" t="s">
        <v>9</v>
      </c>
      <c r="H1883">
        <f t="shared" si="59"/>
        <v>-763.65</v>
      </c>
      <c r="I1883" s="3">
        <v>76.364999999999995</v>
      </c>
      <c r="K1883" t="s">
        <v>73</v>
      </c>
      <c r="L1883" t="s">
        <v>6</v>
      </c>
      <c r="M1883">
        <v>2045</v>
      </c>
      <c r="N1883" t="s">
        <v>2</v>
      </c>
      <c r="O1883" t="s">
        <v>3</v>
      </c>
      <c r="P1883">
        <v>16.218</v>
      </c>
    </row>
    <row r="1884" spans="1:16" x14ac:dyDescent="0.2">
      <c r="A1884" s="3" t="s">
        <v>265</v>
      </c>
      <c r="B1884" t="str">
        <f t="shared" si="58"/>
        <v>ES</v>
      </c>
      <c r="C1884" s="3" t="s">
        <v>38</v>
      </c>
      <c r="D1884" s="3" t="s">
        <v>1</v>
      </c>
      <c r="E1884" s="3">
        <v>2030</v>
      </c>
      <c r="F1884" s="3" t="s">
        <v>4</v>
      </c>
      <c r="G1884" s="3" t="s">
        <v>5</v>
      </c>
      <c r="H1884">
        <f t="shared" si="59"/>
        <v>-3540.4300000000003</v>
      </c>
      <c r="I1884" s="3">
        <v>354.04300000000001</v>
      </c>
      <c r="K1884" t="s">
        <v>73</v>
      </c>
      <c r="L1884" t="s">
        <v>6</v>
      </c>
      <c r="M1884">
        <v>2045</v>
      </c>
      <c r="N1884" t="s">
        <v>4</v>
      </c>
      <c r="O1884" t="s">
        <v>10</v>
      </c>
      <c r="P1884">
        <v>1.952</v>
      </c>
    </row>
    <row r="1885" spans="1:16" x14ac:dyDescent="0.2">
      <c r="A1885" s="3" t="s">
        <v>265</v>
      </c>
      <c r="B1885" t="str">
        <f t="shared" si="58"/>
        <v>ES</v>
      </c>
      <c r="C1885" s="3" t="s">
        <v>38</v>
      </c>
      <c r="D1885" s="3" t="s">
        <v>1</v>
      </c>
      <c r="E1885" s="3">
        <v>2035</v>
      </c>
      <c r="F1885" s="3" t="s">
        <v>2</v>
      </c>
      <c r="G1885" s="3" t="s">
        <v>5</v>
      </c>
      <c r="H1885">
        <f t="shared" si="59"/>
        <v>1384</v>
      </c>
      <c r="I1885" s="3">
        <v>138.4</v>
      </c>
      <c r="K1885" t="s">
        <v>73</v>
      </c>
      <c r="L1885" t="s">
        <v>6</v>
      </c>
      <c r="M1885">
        <v>2045</v>
      </c>
      <c r="N1885" t="s">
        <v>4</v>
      </c>
      <c r="O1885" t="s">
        <v>5</v>
      </c>
      <c r="P1885">
        <v>0.36499999999999999</v>
      </c>
    </row>
    <row r="1886" spans="1:16" x14ac:dyDescent="0.2">
      <c r="A1886" s="3" t="s">
        <v>265</v>
      </c>
      <c r="B1886" t="str">
        <f t="shared" si="58"/>
        <v>ES</v>
      </c>
      <c r="C1886" s="3" t="s">
        <v>38</v>
      </c>
      <c r="D1886" s="3" t="s">
        <v>1</v>
      </c>
      <c r="E1886" s="3">
        <v>2035</v>
      </c>
      <c r="F1886" s="3" t="s">
        <v>4</v>
      </c>
      <c r="G1886" s="3" t="s">
        <v>9</v>
      </c>
      <c r="H1886">
        <f t="shared" si="59"/>
        <v>-524.22</v>
      </c>
      <c r="I1886" s="3">
        <v>52.421999999999997</v>
      </c>
      <c r="K1886" t="s">
        <v>73</v>
      </c>
      <c r="L1886" t="s">
        <v>6</v>
      </c>
      <c r="M1886">
        <v>2045</v>
      </c>
      <c r="N1886" t="s">
        <v>4</v>
      </c>
      <c r="O1886" t="s">
        <v>1</v>
      </c>
      <c r="P1886">
        <v>8.0500000000000007</v>
      </c>
    </row>
    <row r="1887" spans="1:16" x14ac:dyDescent="0.2">
      <c r="A1887" s="3" t="s">
        <v>265</v>
      </c>
      <c r="B1887" t="str">
        <f t="shared" si="58"/>
        <v>ES</v>
      </c>
      <c r="C1887" s="3" t="s">
        <v>38</v>
      </c>
      <c r="D1887" s="3" t="s">
        <v>1</v>
      </c>
      <c r="E1887" s="3">
        <v>2035</v>
      </c>
      <c r="F1887" s="3" t="s">
        <v>4</v>
      </c>
      <c r="G1887" s="3" t="s">
        <v>5</v>
      </c>
      <c r="H1887">
        <f t="shared" si="59"/>
        <v>-859.78</v>
      </c>
      <c r="I1887" s="3">
        <v>85.977999999999994</v>
      </c>
      <c r="K1887" t="s">
        <v>73</v>
      </c>
      <c r="L1887" t="s">
        <v>6</v>
      </c>
      <c r="M1887">
        <v>2050</v>
      </c>
      <c r="N1887" t="s">
        <v>2</v>
      </c>
      <c r="O1887" t="s">
        <v>3</v>
      </c>
      <c r="P1887">
        <v>21.5</v>
      </c>
    </row>
    <row r="1888" spans="1:16" x14ac:dyDescent="0.2">
      <c r="A1888" s="3" t="s">
        <v>265</v>
      </c>
      <c r="B1888" t="str">
        <f t="shared" si="58"/>
        <v>ES</v>
      </c>
      <c r="C1888" s="3" t="s">
        <v>38</v>
      </c>
      <c r="D1888" s="3" t="s">
        <v>1</v>
      </c>
      <c r="E1888" s="3">
        <v>2040</v>
      </c>
      <c r="F1888" s="3" t="s">
        <v>2</v>
      </c>
      <c r="G1888" s="3" t="s">
        <v>5</v>
      </c>
      <c r="H1888">
        <f t="shared" si="59"/>
        <v>1039.18</v>
      </c>
      <c r="I1888" s="3">
        <v>103.91800000000001</v>
      </c>
      <c r="K1888" t="s">
        <v>73</v>
      </c>
      <c r="L1888" t="s">
        <v>6</v>
      </c>
      <c r="M1888">
        <v>2050</v>
      </c>
      <c r="N1888" t="s">
        <v>4</v>
      </c>
      <c r="O1888" t="s">
        <v>10</v>
      </c>
      <c r="P1888">
        <v>3.254</v>
      </c>
    </row>
    <row r="1889" spans="1:16" x14ac:dyDescent="0.2">
      <c r="A1889" s="3" t="s">
        <v>265</v>
      </c>
      <c r="B1889" t="str">
        <f t="shared" si="58"/>
        <v>ES</v>
      </c>
      <c r="C1889" s="3" t="s">
        <v>38</v>
      </c>
      <c r="D1889" s="3" t="s">
        <v>1</v>
      </c>
      <c r="E1889" s="3">
        <v>2040</v>
      </c>
      <c r="F1889" s="3" t="s">
        <v>4</v>
      </c>
      <c r="G1889" s="3" t="s">
        <v>9</v>
      </c>
      <c r="H1889">
        <f t="shared" si="59"/>
        <v>-394.82</v>
      </c>
      <c r="I1889" s="3">
        <v>39.481999999999999</v>
      </c>
      <c r="K1889" t="s">
        <v>73</v>
      </c>
      <c r="L1889" t="s">
        <v>6</v>
      </c>
      <c r="M1889">
        <v>2050</v>
      </c>
      <c r="N1889" t="s">
        <v>4</v>
      </c>
      <c r="O1889" t="s">
        <v>5</v>
      </c>
      <c r="P1889">
        <v>10.465999999999999</v>
      </c>
    </row>
    <row r="1890" spans="1:16" x14ac:dyDescent="0.2">
      <c r="A1890" s="3" t="s">
        <v>265</v>
      </c>
      <c r="B1890" t="str">
        <f t="shared" si="58"/>
        <v>ES</v>
      </c>
      <c r="C1890" s="3" t="s">
        <v>38</v>
      </c>
      <c r="D1890" s="3" t="s">
        <v>1</v>
      </c>
      <c r="E1890" s="3">
        <v>2040</v>
      </c>
      <c r="F1890" s="3" t="s">
        <v>4</v>
      </c>
      <c r="G1890" s="3" t="s">
        <v>5</v>
      </c>
      <c r="H1890">
        <f t="shared" si="59"/>
        <v>-644.37</v>
      </c>
      <c r="I1890" s="3">
        <v>64.436999999999998</v>
      </c>
      <c r="K1890" t="s">
        <v>73</v>
      </c>
      <c r="L1890" t="s">
        <v>6</v>
      </c>
      <c r="M1890">
        <v>2050</v>
      </c>
      <c r="N1890" t="s">
        <v>4</v>
      </c>
      <c r="O1890" t="s">
        <v>1</v>
      </c>
      <c r="P1890">
        <v>6.0110000000000001</v>
      </c>
    </row>
    <row r="1891" spans="1:16" x14ac:dyDescent="0.2">
      <c r="A1891" s="3" t="s">
        <v>265</v>
      </c>
      <c r="B1891" t="str">
        <f t="shared" si="58"/>
        <v>ES</v>
      </c>
      <c r="C1891" s="3" t="s">
        <v>38</v>
      </c>
      <c r="D1891" s="3" t="s">
        <v>6</v>
      </c>
      <c r="E1891" s="3">
        <v>2030</v>
      </c>
      <c r="F1891" s="3" t="s">
        <v>2</v>
      </c>
      <c r="G1891" s="3" t="s">
        <v>5</v>
      </c>
      <c r="H1891">
        <f t="shared" si="59"/>
        <v>14968.3</v>
      </c>
      <c r="I1891" s="3">
        <v>1496.83</v>
      </c>
      <c r="K1891" t="s">
        <v>74</v>
      </c>
      <c r="L1891" t="s">
        <v>1</v>
      </c>
      <c r="M1891">
        <v>2025</v>
      </c>
      <c r="N1891" t="s">
        <v>2</v>
      </c>
      <c r="O1891" t="s">
        <v>5</v>
      </c>
      <c r="P1891">
        <v>29.189</v>
      </c>
    </row>
    <row r="1892" spans="1:16" x14ac:dyDescent="0.2">
      <c r="A1892" s="3" t="s">
        <v>265</v>
      </c>
      <c r="B1892" t="str">
        <f t="shared" si="58"/>
        <v>ES</v>
      </c>
      <c r="C1892" s="3" t="s">
        <v>38</v>
      </c>
      <c r="D1892" s="3" t="s">
        <v>6</v>
      </c>
      <c r="E1892" s="3">
        <v>2030</v>
      </c>
      <c r="F1892" s="3" t="s">
        <v>4</v>
      </c>
      <c r="G1892" s="3" t="s">
        <v>10</v>
      </c>
      <c r="H1892">
        <f t="shared" si="59"/>
        <v>-35.910000000000004</v>
      </c>
      <c r="I1892" s="3">
        <v>3.5910000000000002</v>
      </c>
      <c r="K1892" t="s">
        <v>74</v>
      </c>
      <c r="L1892" t="s">
        <v>1</v>
      </c>
      <c r="M1892">
        <v>2025</v>
      </c>
      <c r="N1892" t="s">
        <v>4</v>
      </c>
      <c r="O1892" t="s">
        <v>9</v>
      </c>
      <c r="P1892">
        <v>29.189</v>
      </c>
    </row>
    <row r="1893" spans="1:16" x14ac:dyDescent="0.2">
      <c r="A1893" s="3" t="s">
        <v>265</v>
      </c>
      <c r="B1893" t="str">
        <f t="shared" si="58"/>
        <v>ES</v>
      </c>
      <c r="C1893" s="3" t="s">
        <v>38</v>
      </c>
      <c r="D1893" s="3" t="s">
        <v>6</v>
      </c>
      <c r="E1893" s="3">
        <v>2030</v>
      </c>
      <c r="F1893" s="3" t="s">
        <v>4</v>
      </c>
      <c r="G1893" s="3" t="s">
        <v>5</v>
      </c>
      <c r="H1893">
        <f t="shared" si="59"/>
        <v>-14910.36</v>
      </c>
      <c r="I1893" s="3">
        <v>1491.0360000000001</v>
      </c>
      <c r="K1893" t="s">
        <v>74</v>
      </c>
      <c r="L1893" t="s">
        <v>1</v>
      </c>
      <c r="M1893">
        <v>2030</v>
      </c>
      <c r="N1893" t="s">
        <v>2</v>
      </c>
      <c r="O1893" t="s">
        <v>5</v>
      </c>
      <c r="P1893">
        <v>26.472000000000001</v>
      </c>
    </row>
    <row r="1894" spans="1:16" x14ac:dyDescent="0.2">
      <c r="A1894" s="3" t="s">
        <v>265</v>
      </c>
      <c r="B1894" t="str">
        <f t="shared" si="58"/>
        <v>ES</v>
      </c>
      <c r="C1894" s="3" t="s">
        <v>38</v>
      </c>
      <c r="D1894" s="3" t="s">
        <v>6</v>
      </c>
      <c r="E1894" s="3">
        <v>2035</v>
      </c>
      <c r="F1894" s="3" t="s">
        <v>2</v>
      </c>
      <c r="G1894" s="3" t="s">
        <v>5</v>
      </c>
      <c r="H1894">
        <f t="shared" si="59"/>
        <v>7285.67</v>
      </c>
      <c r="I1894" s="3">
        <v>728.56700000000001</v>
      </c>
      <c r="K1894" t="s">
        <v>74</v>
      </c>
      <c r="L1894" t="s">
        <v>1</v>
      </c>
      <c r="M1894">
        <v>2030</v>
      </c>
      <c r="N1894" t="s">
        <v>4</v>
      </c>
      <c r="O1894" t="s">
        <v>9</v>
      </c>
      <c r="P1894">
        <v>26.472000000000001</v>
      </c>
    </row>
    <row r="1895" spans="1:16" x14ac:dyDescent="0.2">
      <c r="A1895" s="3" t="s">
        <v>265</v>
      </c>
      <c r="B1895" t="str">
        <f t="shared" si="58"/>
        <v>ES</v>
      </c>
      <c r="C1895" s="3" t="s">
        <v>38</v>
      </c>
      <c r="D1895" s="3" t="s">
        <v>6</v>
      </c>
      <c r="E1895" s="3">
        <v>2035</v>
      </c>
      <c r="F1895" s="3" t="s">
        <v>4</v>
      </c>
      <c r="G1895" s="3" t="s">
        <v>10</v>
      </c>
      <c r="H1895">
        <f t="shared" si="59"/>
        <v>-119.72</v>
      </c>
      <c r="I1895" s="3">
        <v>11.972</v>
      </c>
      <c r="K1895" t="s">
        <v>74</v>
      </c>
      <c r="L1895" t="s">
        <v>1</v>
      </c>
      <c r="M1895">
        <v>2035</v>
      </c>
      <c r="N1895" t="s">
        <v>2</v>
      </c>
      <c r="O1895" t="s">
        <v>5</v>
      </c>
      <c r="P1895">
        <v>23.085999999999999</v>
      </c>
    </row>
    <row r="1896" spans="1:16" x14ac:dyDescent="0.2">
      <c r="A1896" s="3" t="s">
        <v>265</v>
      </c>
      <c r="B1896" t="str">
        <f t="shared" si="58"/>
        <v>ES</v>
      </c>
      <c r="C1896" s="3" t="s">
        <v>38</v>
      </c>
      <c r="D1896" s="3" t="s">
        <v>6</v>
      </c>
      <c r="E1896" s="3">
        <v>2035</v>
      </c>
      <c r="F1896" s="3" t="s">
        <v>4</v>
      </c>
      <c r="G1896" s="3" t="s">
        <v>5</v>
      </c>
      <c r="H1896">
        <f t="shared" si="59"/>
        <v>-7092.5199999999995</v>
      </c>
      <c r="I1896" s="3">
        <v>709.25199999999995</v>
      </c>
      <c r="K1896" t="s">
        <v>74</v>
      </c>
      <c r="L1896" t="s">
        <v>1</v>
      </c>
      <c r="M1896">
        <v>2035</v>
      </c>
      <c r="N1896" t="s">
        <v>4</v>
      </c>
      <c r="O1896" t="s">
        <v>9</v>
      </c>
      <c r="P1896">
        <v>23.082999999999998</v>
      </c>
    </row>
    <row r="1897" spans="1:16" x14ac:dyDescent="0.2">
      <c r="A1897" s="3" t="s">
        <v>265</v>
      </c>
      <c r="B1897" t="str">
        <f t="shared" si="58"/>
        <v>ES</v>
      </c>
      <c r="C1897" s="3" t="s">
        <v>38</v>
      </c>
      <c r="D1897" s="3" t="s">
        <v>6</v>
      </c>
      <c r="E1897" s="3">
        <v>2040</v>
      </c>
      <c r="F1897" s="3" t="s">
        <v>2</v>
      </c>
      <c r="G1897" s="3" t="s">
        <v>5</v>
      </c>
      <c r="H1897">
        <f t="shared" si="59"/>
        <v>25484.37</v>
      </c>
      <c r="I1897" s="3">
        <v>2548.4369999999999</v>
      </c>
      <c r="K1897" t="s">
        <v>74</v>
      </c>
      <c r="L1897" t="s">
        <v>1</v>
      </c>
      <c r="M1897">
        <v>2035</v>
      </c>
      <c r="N1897" t="s">
        <v>4</v>
      </c>
      <c r="O1897" t="s">
        <v>5</v>
      </c>
      <c r="P1897">
        <v>4.0000000000000001E-3</v>
      </c>
    </row>
    <row r="1898" spans="1:16" x14ac:dyDescent="0.2">
      <c r="A1898" s="3" t="s">
        <v>265</v>
      </c>
      <c r="B1898" t="str">
        <f t="shared" si="58"/>
        <v>ES</v>
      </c>
      <c r="C1898" s="3" t="s">
        <v>38</v>
      </c>
      <c r="D1898" s="3" t="s">
        <v>6</v>
      </c>
      <c r="E1898" s="3">
        <v>2040</v>
      </c>
      <c r="F1898" s="3" t="s">
        <v>4</v>
      </c>
      <c r="G1898" s="3" t="s">
        <v>10</v>
      </c>
      <c r="H1898">
        <f t="shared" si="59"/>
        <v>-239.43</v>
      </c>
      <c r="I1898" s="3">
        <v>23.943000000000001</v>
      </c>
      <c r="K1898" t="s">
        <v>74</v>
      </c>
      <c r="L1898" t="s">
        <v>1</v>
      </c>
      <c r="M1898">
        <v>2040</v>
      </c>
      <c r="N1898" t="s">
        <v>2</v>
      </c>
      <c r="O1898" t="s">
        <v>5</v>
      </c>
      <c r="P1898">
        <v>19.696999999999999</v>
      </c>
    </row>
    <row r="1899" spans="1:16" x14ac:dyDescent="0.2">
      <c r="A1899" s="3" t="s">
        <v>265</v>
      </c>
      <c r="B1899" t="str">
        <f t="shared" si="58"/>
        <v>ES</v>
      </c>
      <c r="C1899" s="3" t="s">
        <v>38</v>
      </c>
      <c r="D1899" s="3" t="s">
        <v>6</v>
      </c>
      <c r="E1899" s="3">
        <v>2040</v>
      </c>
      <c r="F1899" s="3" t="s">
        <v>4</v>
      </c>
      <c r="G1899" s="3" t="s">
        <v>5</v>
      </c>
      <c r="H1899">
        <f t="shared" si="59"/>
        <v>-25098.080000000002</v>
      </c>
      <c r="I1899" s="3">
        <v>2509.808</v>
      </c>
      <c r="K1899" t="s">
        <v>74</v>
      </c>
      <c r="L1899" t="s">
        <v>1</v>
      </c>
      <c r="M1899">
        <v>2040</v>
      </c>
      <c r="N1899" t="s">
        <v>4</v>
      </c>
      <c r="O1899" t="s">
        <v>9</v>
      </c>
      <c r="P1899">
        <v>19.693000000000001</v>
      </c>
    </row>
    <row r="1900" spans="1:16" x14ac:dyDescent="0.2">
      <c r="A1900" s="3" t="s">
        <v>265</v>
      </c>
      <c r="B1900" t="str">
        <f t="shared" si="58"/>
        <v>ES</v>
      </c>
      <c r="C1900" s="3" t="s">
        <v>39</v>
      </c>
      <c r="D1900" s="3" t="s">
        <v>1</v>
      </c>
      <c r="E1900" s="3">
        <v>2025</v>
      </c>
      <c r="F1900" s="3" t="s">
        <v>2</v>
      </c>
      <c r="G1900" s="3" t="s">
        <v>5</v>
      </c>
      <c r="H1900">
        <f t="shared" si="59"/>
        <v>734.30000000000007</v>
      </c>
      <c r="I1900" s="3">
        <v>73.430000000000007</v>
      </c>
      <c r="K1900" t="s">
        <v>74</v>
      </c>
      <c r="L1900" t="s">
        <v>1</v>
      </c>
      <c r="M1900">
        <v>2040</v>
      </c>
      <c r="N1900" t="s">
        <v>4</v>
      </c>
      <c r="O1900" t="s">
        <v>5</v>
      </c>
      <c r="P1900">
        <v>4.0000000000000001E-3</v>
      </c>
    </row>
    <row r="1901" spans="1:16" x14ac:dyDescent="0.2">
      <c r="A1901" s="3" t="s">
        <v>265</v>
      </c>
      <c r="B1901" t="str">
        <f t="shared" si="58"/>
        <v>ES</v>
      </c>
      <c r="C1901" s="3" t="s">
        <v>39</v>
      </c>
      <c r="D1901" s="3" t="s">
        <v>1</v>
      </c>
      <c r="E1901" s="3">
        <v>2025</v>
      </c>
      <c r="F1901" s="3" t="s">
        <v>4</v>
      </c>
      <c r="G1901" s="3" t="s">
        <v>9</v>
      </c>
      <c r="H1901">
        <f t="shared" si="59"/>
        <v>-734.30000000000007</v>
      </c>
      <c r="I1901" s="3">
        <v>73.430000000000007</v>
      </c>
      <c r="K1901" t="s">
        <v>74</v>
      </c>
      <c r="L1901" t="s">
        <v>1</v>
      </c>
      <c r="M1901">
        <v>2045</v>
      </c>
      <c r="N1901" t="s">
        <v>2</v>
      </c>
      <c r="O1901" t="s">
        <v>5</v>
      </c>
      <c r="P1901">
        <v>16.98</v>
      </c>
    </row>
    <row r="1902" spans="1:16" x14ac:dyDescent="0.2">
      <c r="A1902" s="3" t="s">
        <v>265</v>
      </c>
      <c r="B1902" t="str">
        <f t="shared" si="58"/>
        <v>ES</v>
      </c>
      <c r="C1902" s="3" t="s">
        <v>39</v>
      </c>
      <c r="D1902" s="3" t="s">
        <v>1</v>
      </c>
      <c r="E1902" s="3">
        <v>2030</v>
      </c>
      <c r="F1902" s="3" t="s">
        <v>2</v>
      </c>
      <c r="G1902" s="3" t="s">
        <v>5</v>
      </c>
      <c r="H1902">
        <f t="shared" si="59"/>
        <v>4779.5200000000004</v>
      </c>
      <c r="I1902" s="3">
        <v>477.952</v>
      </c>
      <c r="K1902" t="s">
        <v>74</v>
      </c>
      <c r="L1902" t="s">
        <v>1</v>
      </c>
      <c r="M1902">
        <v>2045</v>
      </c>
      <c r="N1902" t="s">
        <v>4</v>
      </c>
      <c r="O1902" t="s">
        <v>9</v>
      </c>
      <c r="P1902">
        <v>16.975999999999999</v>
      </c>
    </row>
    <row r="1903" spans="1:16" x14ac:dyDescent="0.2">
      <c r="A1903" s="3" t="s">
        <v>265</v>
      </c>
      <c r="B1903" t="str">
        <f t="shared" si="58"/>
        <v>ES</v>
      </c>
      <c r="C1903" s="3" t="s">
        <v>39</v>
      </c>
      <c r="D1903" s="3" t="s">
        <v>1</v>
      </c>
      <c r="E1903" s="3">
        <v>2030</v>
      </c>
      <c r="F1903" s="3" t="s">
        <v>4</v>
      </c>
      <c r="G1903" s="3" t="s">
        <v>9</v>
      </c>
      <c r="H1903">
        <f t="shared" si="59"/>
        <v>-468.40000000000003</v>
      </c>
      <c r="I1903" s="3">
        <v>46.84</v>
      </c>
      <c r="K1903" t="s">
        <v>74</v>
      </c>
      <c r="L1903" t="s">
        <v>1</v>
      </c>
      <c r="M1903">
        <v>2045</v>
      </c>
      <c r="N1903" t="s">
        <v>4</v>
      </c>
      <c r="O1903" t="s">
        <v>5</v>
      </c>
      <c r="P1903">
        <v>4.0000000000000001E-3</v>
      </c>
    </row>
    <row r="1904" spans="1:16" x14ac:dyDescent="0.2">
      <c r="A1904" s="3" t="s">
        <v>265</v>
      </c>
      <c r="B1904" t="str">
        <f t="shared" si="58"/>
        <v>ES</v>
      </c>
      <c r="C1904" s="3" t="s">
        <v>39</v>
      </c>
      <c r="D1904" s="3" t="s">
        <v>1</v>
      </c>
      <c r="E1904" s="3">
        <v>2030</v>
      </c>
      <c r="F1904" s="3" t="s">
        <v>4</v>
      </c>
      <c r="G1904" s="3" t="s">
        <v>5</v>
      </c>
      <c r="H1904">
        <f t="shared" si="59"/>
        <v>-4311.12</v>
      </c>
      <c r="I1904" s="3">
        <v>431.11200000000002</v>
      </c>
      <c r="K1904" t="s">
        <v>74</v>
      </c>
      <c r="L1904" t="s">
        <v>1</v>
      </c>
      <c r="M1904">
        <v>2050</v>
      </c>
      <c r="N1904" t="s">
        <v>2</v>
      </c>
      <c r="O1904" t="s">
        <v>5</v>
      </c>
      <c r="P1904">
        <v>14.262</v>
      </c>
    </row>
    <row r="1905" spans="1:16" x14ac:dyDescent="0.2">
      <c r="A1905" s="3" t="s">
        <v>265</v>
      </c>
      <c r="B1905" t="str">
        <f t="shared" si="58"/>
        <v>ES</v>
      </c>
      <c r="C1905" s="3" t="s">
        <v>39</v>
      </c>
      <c r="D1905" s="3" t="s">
        <v>1</v>
      </c>
      <c r="E1905" s="3">
        <v>2035</v>
      </c>
      <c r="F1905" s="3" t="s">
        <v>2</v>
      </c>
      <c r="G1905" s="3" t="s">
        <v>5</v>
      </c>
      <c r="H1905">
        <f t="shared" si="59"/>
        <v>1707.78</v>
      </c>
      <c r="I1905" s="3">
        <v>170.77799999999999</v>
      </c>
      <c r="K1905" t="s">
        <v>74</v>
      </c>
      <c r="L1905" t="s">
        <v>1</v>
      </c>
      <c r="M1905">
        <v>2050</v>
      </c>
      <c r="N1905" t="s">
        <v>4</v>
      </c>
      <c r="O1905" t="s">
        <v>9</v>
      </c>
      <c r="P1905">
        <v>14.259</v>
      </c>
    </row>
    <row r="1906" spans="1:16" x14ac:dyDescent="0.2">
      <c r="A1906" s="3" t="s">
        <v>265</v>
      </c>
      <c r="B1906" t="str">
        <f t="shared" si="58"/>
        <v>ES</v>
      </c>
      <c r="C1906" s="3" t="s">
        <v>39</v>
      </c>
      <c r="D1906" s="3" t="s">
        <v>1</v>
      </c>
      <c r="E1906" s="3">
        <v>2035</v>
      </c>
      <c r="F1906" s="3" t="s">
        <v>4</v>
      </c>
      <c r="G1906" s="3" t="s">
        <v>9</v>
      </c>
      <c r="H1906">
        <f t="shared" si="59"/>
        <v>-321.54000000000002</v>
      </c>
      <c r="I1906" s="3">
        <v>32.154000000000003</v>
      </c>
      <c r="K1906" t="s">
        <v>74</v>
      </c>
      <c r="L1906" t="s">
        <v>1</v>
      </c>
      <c r="M1906">
        <v>2050</v>
      </c>
      <c r="N1906" t="s">
        <v>4</v>
      </c>
      <c r="O1906" t="s">
        <v>5</v>
      </c>
      <c r="P1906">
        <v>3.0000000000000001E-3</v>
      </c>
    </row>
    <row r="1907" spans="1:16" x14ac:dyDescent="0.2">
      <c r="A1907" s="3" t="s">
        <v>265</v>
      </c>
      <c r="B1907" t="str">
        <f t="shared" si="58"/>
        <v>ES</v>
      </c>
      <c r="C1907" s="3" t="s">
        <v>39</v>
      </c>
      <c r="D1907" s="3" t="s">
        <v>1</v>
      </c>
      <c r="E1907" s="3">
        <v>2035</v>
      </c>
      <c r="F1907" s="3" t="s">
        <v>4</v>
      </c>
      <c r="G1907" s="3" t="s">
        <v>5</v>
      </c>
      <c r="H1907">
        <f t="shared" si="59"/>
        <v>-1386.24</v>
      </c>
      <c r="I1907" s="3">
        <v>138.624</v>
      </c>
      <c r="K1907" t="s">
        <v>74</v>
      </c>
      <c r="L1907" t="s">
        <v>6</v>
      </c>
      <c r="M1907">
        <v>2030</v>
      </c>
      <c r="N1907" t="s">
        <v>4</v>
      </c>
      <c r="O1907" t="s">
        <v>10</v>
      </c>
      <c r="P1907">
        <v>0.29199999999999998</v>
      </c>
    </row>
    <row r="1908" spans="1:16" x14ac:dyDescent="0.2">
      <c r="A1908" s="3" t="s">
        <v>265</v>
      </c>
      <c r="B1908" t="str">
        <f t="shared" si="58"/>
        <v>ES</v>
      </c>
      <c r="C1908" s="3" t="s">
        <v>39</v>
      </c>
      <c r="D1908" s="3" t="s">
        <v>1</v>
      </c>
      <c r="E1908" s="3">
        <v>2040</v>
      </c>
      <c r="F1908" s="3" t="s">
        <v>2</v>
      </c>
      <c r="G1908" s="3" t="s">
        <v>5</v>
      </c>
      <c r="H1908">
        <f t="shared" si="59"/>
        <v>1139.5999999999999</v>
      </c>
      <c r="I1908" s="3">
        <v>113.96</v>
      </c>
      <c r="K1908" t="s">
        <v>74</v>
      </c>
      <c r="L1908" t="s">
        <v>6</v>
      </c>
      <c r="M1908">
        <v>2035</v>
      </c>
      <c r="N1908" t="s">
        <v>4</v>
      </c>
      <c r="O1908" t="s">
        <v>10</v>
      </c>
      <c r="P1908">
        <v>1.1679999999999999</v>
      </c>
    </row>
    <row r="1909" spans="1:16" x14ac:dyDescent="0.2">
      <c r="A1909" s="3" t="s">
        <v>265</v>
      </c>
      <c r="B1909" t="str">
        <f t="shared" si="58"/>
        <v>ES</v>
      </c>
      <c r="C1909" s="3" t="s">
        <v>39</v>
      </c>
      <c r="D1909" s="3" t="s">
        <v>1</v>
      </c>
      <c r="E1909" s="3">
        <v>2040</v>
      </c>
      <c r="F1909" s="3" t="s">
        <v>4</v>
      </c>
      <c r="G1909" s="3" t="s">
        <v>9</v>
      </c>
      <c r="H1909">
        <f t="shared" si="59"/>
        <v>-242.17</v>
      </c>
      <c r="I1909" s="3">
        <v>24.216999999999999</v>
      </c>
      <c r="K1909" t="s">
        <v>74</v>
      </c>
      <c r="L1909" t="s">
        <v>6</v>
      </c>
      <c r="M1909">
        <v>2040</v>
      </c>
      <c r="N1909" t="s">
        <v>4</v>
      </c>
      <c r="O1909" t="s">
        <v>10</v>
      </c>
      <c r="P1909">
        <v>2.335</v>
      </c>
    </row>
    <row r="1910" spans="1:16" x14ac:dyDescent="0.2">
      <c r="A1910" s="3" t="s">
        <v>265</v>
      </c>
      <c r="B1910" t="str">
        <f t="shared" si="58"/>
        <v>ES</v>
      </c>
      <c r="C1910" s="3" t="s">
        <v>39</v>
      </c>
      <c r="D1910" s="3" t="s">
        <v>1</v>
      </c>
      <c r="E1910" s="3">
        <v>2040</v>
      </c>
      <c r="F1910" s="3" t="s">
        <v>4</v>
      </c>
      <c r="G1910" s="3" t="s">
        <v>5</v>
      </c>
      <c r="H1910">
        <f t="shared" si="59"/>
        <v>-897.43</v>
      </c>
      <c r="I1910" s="3">
        <v>89.742999999999995</v>
      </c>
      <c r="K1910" t="s">
        <v>74</v>
      </c>
      <c r="L1910" t="s">
        <v>6</v>
      </c>
      <c r="M1910">
        <v>2045</v>
      </c>
      <c r="N1910" t="s">
        <v>4</v>
      </c>
      <c r="O1910" t="s">
        <v>10</v>
      </c>
      <c r="P1910">
        <v>3.5030000000000001</v>
      </c>
    </row>
    <row r="1911" spans="1:16" x14ac:dyDescent="0.2">
      <c r="A1911" s="3" t="s">
        <v>265</v>
      </c>
      <c r="B1911" t="str">
        <f t="shared" si="58"/>
        <v>ES</v>
      </c>
      <c r="C1911" s="3" t="s">
        <v>39</v>
      </c>
      <c r="D1911" s="3" t="s">
        <v>6</v>
      </c>
      <c r="E1911" s="3">
        <v>2030</v>
      </c>
      <c r="F1911" s="3" t="s">
        <v>4</v>
      </c>
      <c r="G1911" s="3" t="s">
        <v>10</v>
      </c>
      <c r="H1911">
        <f t="shared" si="59"/>
        <v>-22.029999999999998</v>
      </c>
      <c r="I1911" s="3">
        <v>2.2029999999999998</v>
      </c>
      <c r="K1911" t="s">
        <v>74</v>
      </c>
      <c r="L1911" t="s">
        <v>6</v>
      </c>
      <c r="M1911">
        <v>2050</v>
      </c>
      <c r="N1911" t="s">
        <v>4</v>
      </c>
      <c r="O1911" t="s">
        <v>10</v>
      </c>
      <c r="P1911">
        <v>5.8380000000000001</v>
      </c>
    </row>
    <row r="1912" spans="1:16" x14ac:dyDescent="0.2">
      <c r="A1912" s="3" t="s">
        <v>265</v>
      </c>
      <c r="B1912" t="str">
        <f t="shared" si="58"/>
        <v>ES</v>
      </c>
      <c r="C1912" s="3" t="s">
        <v>39</v>
      </c>
      <c r="D1912" s="3" t="s">
        <v>6</v>
      </c>
      <c r="E1912" s="3">
        <v>2035</v>
      </c>
      <c r="F1912" s="3" t="s">
        <v>4</v>
      </c>
      <c r="G1912" s="3" t="s">
        <v>10</v>
      </c>
      <c r="H1912">
        <f t="shared" si="59"/>
        <v>-73.430000000000007</v>
      </c>
      <c r="I1912" s="3">
        <v>7.343</v>
      </c>
      <c r="K1912" t="s">
        <v>75</v>
      </c>
      <c r="L1912" t="s">
        <v>1</v>
      </c>
      <c r="M1912">
        <v>2025</v>
      </c>
      <c r="N1912" t="s">
        <v>2</v>
      </c>
      <c r="O1912" t="s">
        <v>5</v>
      </c>
      <c r="P1912">
        <v>801.79600000000005</v>
      </c>
    </row>
    <row r="1913" spans="1:16" x14ac:dyDescent="0.2">
      <c r="A1913" s="3" t="s">
        <v>265</v>
      </c>
      <c r="B1913" t="str">
        <f t="shared" si="58"/>
        <v>ES</v>
      </c>
      <c r="C1913" s="3" t="s">
        <v>39</v>
      </c>
      <c r="D1913" s="3" t="s">
        <v>6</v>
      </c>
      <c r="E1913" s="3">
        <v>2040</v>
      </c>
      <c r="F1913" s="3" t="s">
        <v>4</v>
      </c>
      <c r="G1913" s="3" t="s">
        <v>10</v>
      </c>
      <c r="H1913">
        <f t="shared" si="59"/>
        <v>-146.86000000000001</v>
      </c>
      <c r="I1913" s="3">
        <v>14.686</v>
      </c>
      <c r="K1913" t="s">
        <v>75</v>
      </c>
      <c r="L1913" t="s">
        <v>1</v>
      </c>
      <c r="M1913">
        <v>2025</v>
      </c>
      <c r="N1913" t="s">
        <v>4</v>
      </c>
      <c r="O1913" t="s">
        <v>5</v>
      </c>
      <c r="P1913">
        <v>801.79600000000005</v>
      </c>
    </row>
    <row r="1914" spans="1:16" x14ac:dyDescent="0.2">
      <c r="A1914" s="3" t="s">
        <v>265</v>
      </c>
      <c r="B1914" t="str">
        <f t="shared" si="58"/>
        <v>ES</v>
      </c>
      <c r="C1914" s="3" t="s">
        <v>40</v>
      </c>
      <c r="D1914" s="3" t="s">
        <v>1</v>
      </c>
      <c r="E1914" s="3">
        <v>2025</v>
      </c>
      <c r="F1914" s="3" t="s">
        <v>2</v>
      </c>
      <c r="G1914" s="3" t="s">
        <v>8</v>
      </c>
      <c r="H1914">
        <f t="shared" si="59"/>
        <v>14810.650000000001</v>
      </c>
      <c r="I1914" s="3">
        <v>1481.0650000000001</v>
      </c>
      <c r="K1914" t="s">
        <v>75</v>
      </c>
      <c r="L1914" t="s">
        <v>1</v>
      </c>
      <c r="M1914">
        <v>2030</v>
      </c>
      <c r="N1914" t="s">
        <v>2</v>
      </c>
      <c r="O1914" t="s">
        <v>5</v>
      </c>
      <c r="P1914">
        <v>729.28499999999997</v>
      </c>
    </row>
    <row r="1915" spans="1:16" x14ac:dyDescent="0.2">
      <c r="A1915" s="3" t="s">
        <v>265</v>
      </c>
      <c r="B1915" t="str">
        <f t="shared" si="58"/>
        <v>ES</v>
      </c>
      <c r="C1915" s="3" t="s">
        <v>40</v>
      </c>
      <c r="D1915" s="3" t="s">
        <v>1</v>
      </c>
      <c r="E1915" s="3">
        <v>2025</v>
      </c>
      <c r="F1915" s="3" t="s">
        <v>4</v>
      </c>
      <c r="G1915" s="3" t="s">
        <v>9</v>
      </c>
      <c r="H1915">
        <f t="shared" si="59"/>
        <v>-13715.76</v>
      </c>
      <c r="I1915" s="3">
        <v>1371.576</v>
      </c>
      <c r="K1915" t="s">
        <v>75</v>
      </c>
      <c r="L1915" t="s">
        <v>1</v>
      </c>
      <c r="M1915">
        <v>2030</v>
      </c>
      <c r="N1915" t="s">
        <v>4</v>
      </c>
      <c r="O1915" t="s">
        <v>5</v>
      </c>
      <c r="P1915">
        <v>729.28499999999997</v>
      </c>
    </row>
    <row r="1916" spans="1:16" x14ac:dyDescent="0.2">
      <c r="A1916" s="3" t="s">
        <v>265</v>
      </c>
      <c r="B1916" t="str">
        <f t="shared" si="58"/>
        <v>ES</v>
      </c>
      <c r="C1916" s="3" t="s">
        <v>40</v>
      </c>
      <c r="D1916" s="3" t="s">
        <v>1</v>
      </c>
      <c r="E1916" s="3">
        <v>2025</v>
      </c>
      <c r="F1916" s="3" t="s">
        <v>4</v>
      </c>
      <c r="G1916" s="3" t="s">
        <v>5</v>
      </c>
      <c r="H1916">
        <f t="shared" si="59"/>
        <v>-1094.8800000000001</v>
      </c>
      <c r="I1916" s="3">
        <v>109.488</v>
      </c>
      <c r="K1916" t="s">
        <v>75</v>
      </c>
      <c r="L1916" t="s">
        <v>1</v>
      </c>
      <c r="M1916">
        <v>2035</v>
      </c>
      <c r="N1916" t="s">
        <v>2</v>
      </c>
      <c r="O1916" t="s">
        <v>5</v>
      </c>
      <c r="P1916">
        <v>596.70500000000004</v>
      </c>
    </row>
    <row r="1917" spans="1:16" x14ac:dyDescent="0.2">
      <c r="A1917" s="3" t="s">
        <v>265</v>
      </c>
      <c r="B1917" t="str">
        <f t="shared" si="58"/>
        <v>ES</v>
      </c>
      <c r="C1917" s="3" t="s">
        <v>40</v>
      </c>
      <c r="D1917" s="3" t="s">
        <v>1</v>
      </c>
      <c r="E1917" s="3">
        <v>2030</v>
      </c>
      <c r="F1917" s="3" t="s">
        <v>2</v>
      </c>
      <c r="G1917" s="3" t="s">
        <v>8</v>
      </c>
      <c r="H1917">
        <f t="shared" si="59"/>
        <v>8237.91</v>
      </c>
      <c r="I1917" s="3">
        <v>823.79100000000005</v>
      </c>
      <c r="K1917" t="s">
        <v>75</v>
      </c>
      <c r="L1917" t="s">
        <v>1</v>
      </c>
      <c r="M1917">
        <v>2035</v>
      </c>
      <c r="N1917" t="s">
        <v>2</v>
      </c>
      <c r="O1917" t="s">
        <v>6</v>
      </c>
      <c r="P1917">
        <v>12.178000000000001</v>
      </c>
    </row>
    <row r="1918" spans="1:16" x14ac:dyDescent="0.2">
      <c r="A1918" s="3" t="s">
        <v>265</v>
      </c>
      <c r="B1918" t="str">
        <f t="shared" si="58"/>
        <v>ES</v>
      </c>
      <c r="C1918" s="3" t="s">
        <v>40</v>
      </c>
      <c r="D1918" s="3" t="s">
        <v>1</v>
      </c>
      <c r="E1918" s="3">
        <v>2030</v>
      </c>
      <c r="F1918" s="3" t="s">
        <v>4</v>
      </c>
      <c r="G1918" s="3" t="s">
        <v>9</v>
      </c>
      <c r="H1918">
        <f t="shared" si="59"/>
        <v>-7756.63</v>
      </c>
      <c r="I1918" s="3">
        <v>775.66300000000001</v>
      </c>
      <c r="K1918" t="s">
        <v>75</v>
      </c>
      <c r="L1918" t="s">
        <v>1</v>
      </c>
      <c r="M1918">
        <v>2035</v>
      </c>
      <c r="N1918" t="s">
        <v>4</v>
      </c>
      <c r="O1918" t="s">
        <v>5</v>
      </c>
      <c r="P1918">
        <v>608.88300000000004</v>
      </c>
    </row>
    <row r="1919" spans="1:16" x14ac:dyDescent="0.2">
      <c r="A1919" s="3" t="s">
        <v>265</v>
      </c>
      <c r="B1919" t="str">
        <f t="shared" si="58"/>
        <v>ES</v>
      </c>
      <c r="C1919" s="3" t="s">
        <v>40</v>
      </c>
      <c r="D1919" s="3" t="s">
        <v>1</v>
      </c>
      <c r="E1919" s="3">
        <v>2030</v>
      </c>
      <c r="F1919" s="3" t="s">
        <v>4</v>
      </c>
      <c r="G1919" s="3" t="s">
        <v>5</v>
      </c>
      <c r="H1919">
        <f t="shared" si="59"/>
        <v>-481.28</v>
      </c>
      <c r="I1919" s="3">
        <v>48.128</v>
      </c>
      <c r="K1919" t="s">
        <v>75</v>
      </c>
      <c r="L1919" t="s">
        <v>1</v>
      </c>
      <c r="M1919">
        <v>2040</v>
      </c>
      <c r="N1919" t="s">
        <v>2</v>
      </c>
      <c r="O1919" t="s">
        <v>5</v>
      </c>
      <c r="P1919">
        <v>482.97</v>
      </c>
    </row>
    <row r="1920" spans="1:16" x14ac:dyDescent="0.2">
      <c r="A1920" s="3" t="s">
        <v>265</v>
      </c>
      <c r="B1920" t="str">
        <f t="shared" si="58"/>
        <v>ES</v>
      </c>
      <c r="C1920" s="3" t="s">
        <v>40</v>
      </c>
      <c r="D1920" s="3" t="s">
        <v>1</v>
      </c>
      <c r="E1920" s="3">
        <v>2035</v>
      </c>
      <c r="F1920" s="3" t="s">
        <v>2</v>
      </c>
      <c r="G1920" s="3" t="s">
        <v>5</v>
      </c>
      <c r="H1920">
        <f t="shared" si="59"/>
        <v>3867.5099999999998</v>
      </c>
      <c r="I1920" s="3">
        <v>386.75099999999998</v>
      </c>
      <c r="K1920" t="s">
        <v>75</v>
      </c>
      <c r="L1920" t="s">
        <v>1</v>
      </c>
      <c r="M1920">
        <v>2040</v>
      </c>
      <c r="N1920" t="s">
        <v>2</v>
      </c>
      <c r="O1920" t="s">
        <v>6</v>
      </c>
      <c r="P1920">
        <v>9.8569999999999993</v>
      </c>
    </row>
    <row r="1921" spans="1:16" x14ac:dyDescent="0.2">
      <c r="A1921" s="3" t="s">
        <v>265</v>
      </c>
      <c r="B1921" t="str">
        <f t="shared" si="58"/>
        <v>ES</v>
      </c>
      <c r="C1921" s="3" t="s">
        <v>40</v>
      </c>
      <c r="D1921" s="3" t="s">
        <v>1</v>
      </c>
      <c r="E1921" s="3">
        <v>2035</v>
      </c>
      <c r="F1921" s="3" t="s">
        <v>2</v>
      </c>
      <c r="G1921" s="3" t="s">
        <v>20</v>
      </c>
      <c r="H1921">
        <f t="shared" si="59"/>
        <v>439.36</v>
      </c>
      <c r="I1921" s="3">
        <v>43.936</v>
      </c>
      <c r="K1921" t="s">
        <v>75</v>
      </c>
      <c r="L1921" t="s">
        <v>1</v>
      </c>
      <c r="M1921">
        <v>2040</v>
      </c>
      <c r="N1921" t="s">
        <v>4</v>
      </c>
      <c r="O1921" t="s">
        <v>5</v>
      </c>
      <c r="P1921">
        <v>492.827</v>
      </c>
    </row>
    <row r="1922" spans="1:16" x14ac:dyDescent="0.2">
      <c r="A1922" s="3" t="s">
        <v>265</v>
      </c>
      <c r="B1922" t="str">
        <f t="shared" si="58"/>
        <v>ES</v>
      </c>
      <c r="C1922" s="3" t="s">
        <v>40</v>
      </c>
      <c r="D1922" s="3" t="s">
        <v>1</v>
      </c>
      <c r="E1922" s="3">
        <v>2035</v>
      </c>
      <c r="F1922" s="3" t="s">
        <v>4</v>
      </c>
      <c r="G1922" s="3" t="s">
        <v>9</v>
      </c>
      <c r="H1922">
        <f t="shared" si="59"/>
        <v>-3527.6400000000003</v>
      </c>
      <c r="I1922" s="3">
        <v>352.76400000000001</v>
      </c>
      <c r="K1922" t="s">
        <v>75</v>
      </c>
      <c r="L1922" t="s">
        <v>1</v>
      </c>
      <c r="M1922">
        <v>2045</v>
      </c>
      <c r="N1922" t="s">
        <v>2</v>
      </c>
      <c r="O1922" t="s">
        <v>5</v>
      </c>
      <c r="P1922">
        <v>421.37299999999999</v>
      </c>
    </row>
    <row r="1923" spans="1:16" x14ac:dyDescent="0.2">
      <c r="A1923" s="3" t="s">
        <v>265</v>
      </c>
      <c r="B1923" t="str">
        <f t="shared" ref="B1923:B1986" si="60">MID(C1923,1,2)</f>
        <v>ES</v>
      </c>
      <c r="C1923" s="3" t="s">
        <v>40</v>
      </c>
      <c r="D1923" s="3" t="s">
        <v>1</v>
      </c>
      <c r="E1923" s="3">
        <v>2035</v>
      </c>
      <c r="F1923" s="3" t="s">
        <v>4</v>
      </c>
      <c r="G1923" s="3" t="s">
        <v>5</v>
      </c>
      <c r="H1923">
        <f t="shared" ref="H1923:H1986" si="61">IF(F1923="+",I1923,-I1923)*10</f>
        <v>-335.43</v>
      </c>
      <c r="I1923" s="3">
        <v>33.542999999999999</v>
      </c>
      <c r="K1923" t="s">
        <v>75</v>
      </c>
      <c r="L1923" t="s">
        <v>1</v>
      </c>
      <c r="M1923">
        <v>2045</v>
      </c>
      <c r="N1923" t="s">
        <v>2</v>
      </c>
      <c r="O1923" t="s">
        <v>6</v>
      </c>
      <c r="P1923">
        <v>8.5990000000000002</v>
      </c>
    </row>
    <row r="1924" spans="1:16" x14ac:dyDescent="0.2">
      <c r="A1924" s="3" t="s">
        <v>265</v>
      </c>
      <c r="B1924" t="str">
        <f t="shared" si="60"/>
        <v>ES</v>
      </c>
      <c r="C1924" s="3" t="s">
        <v>40</v>
      </c>
      <c r="D1924" s="3" t="s">
        <v>1</v>
      </c>
      <c r="E1924" s="3">
        <v>2035</v>
      </c>
      <c r="F1924" s="3" t="s">
        <v>4</v>
      </c>
      <c r="G1924" s="3" t="s">
        <v>20</v>
      </c>
      <c r="H1924">
        <f t="shared" si="61"/>
        <v>-443.8</v>
      </c>
      <c r="I1924" s="3">
        <v>44.38</v>
      </c>
      <c r="K1924" t="s">
        <v>75</v>
      </c>
      <c r="L1924" t="s">
        <v>1</v>
      </c>
      <c r="M1924">
        <v>2045</v>
      </c>
      <c r="N1924" t="s">
        <v>4</v>
      </c>
      <c r="O1924" t="s">
        <v>5</v>
      </c>
      <c r="P1924">
        <v>429.97199999999998</v>
      </c>
    </row>
    <row r="1925" spans="1:16" x14ac:dyDescent="0.2">
      <c r="A1925" s="3" t="s">
        <v>265</v>
      </c>
      <c r="B1925" t="str">
        <f t="shared" si="60"/>
        <v>ES</v>
      </c>
      <c r="C1925" s="3" t="s">
        <v>40</v>
      </c>
      <c r="D1925" s="3" t="s">
        <v>1</v>
      </c>
      <c r="E1925" s="3">
        <v>2040</v>
      </c>
      <c r="F1925" s="3" t="s">
        <v>2</v>
      </c>
      <c r="G1925" s="3" t="s">
        <v>5</v>
      </c>
      <c r="H1925">
        <f t="shared" si="61"/>
        <v>2620.1999999999998</v>
      </c>
      <c r="I1925" s="3">
        <v>262.02</v>
      </c>
      <c r="K1925" t="s">
        <v>75</v>
      </c>
      <c r="L1925" t="s">
        <v>1</v>
      </c>
      <c r="M1925">
        <v>2050</v>
      </c>
      <c r="N1925" t="s">
        <v>2</v>
      </c>
      <c r="O1925" t="s">
        <v>5</v>
      </c>
      <c r="P1925">
        <v>361.49599999999998</v>
      </c>
    </row>
    <row r="1926" spans="1:16" x14ac:dyDescent="0.2">
      <c r="A1926" s="3" t="s">
        <v>265</v>
      </c>
      <c r="B1926" t="str">
        <f t="shared" si="60"/>
        <v>ES</v>
      </c>
      <c r="C1926" s="3" t="s">
        <v>40</v>
      </c>
      <c r="D1926" s="3" t="s">
        <v>1</v>
      </c>
      <c r="E1926" s="3">
        <v>2040</v>
      </c>
      <c r="F1926" s="3" t="s">
        <v>4</v>
      </c>
      <c r="G1926" s="3" t="s">
        <v>9</v>
      </c>
      <c r="H1926">
        <f t="shared" si="61"/>
        <v>-2465.8199999999997</v>
      </c>
      <c r="I1926" s="3">
        <v>246.58199999999999</v>
      </c>
      <c r="K1926" t="s">
        <v>75</v>
      </c>
      <c r="L1926" t="s">
        <v>1</v>
      </c>
      <c r="M1926">
        <v>2050</v>
      </c>
      <c r="N1926" t="s">
        <v>2</v>
      </c>
      <c r="O1926" t="s">
        <v>6</v>
      </c>
      <c r="P1926">
        <v>6.2370000000000001</v>
      </c>
    </row>
    <row r="1927" spans="1:16" x14ac:dyDescent="0.2">
      <c r="A1927" s="3" t="s">
        <v>265</v>
      </c>
      <c r="B1927" t="str">
        <f t="shared" si="60"/>
        <v>ES</v>
      </c>
      <c r="C1927" s="3" t="s">
        <v>40</v>
      </c>
      <c r="D1927" s="3" t="s">
        <v>1</v>
      </c>
      <c r="E1927" s="3">
        <v>2040</v>
      </c>
      <c r="F1927" s="3" t="s">
        <v>4</v>
      </c>
      <c r="G1927" s="3" t="s">
        <v>5</v>
      </c>
      <c r="H1927">
        <f t="shared" si="61"/>
        <v>-154.37</v>
      </c>
      <c r="I1927" s="3">
        <v>15.436999999999999</v>
      </c>
      <c r="K1927" t="s">
        <v>75</v>
      </c>
      <c r="L1927" t="s">
        <v>1</v>
      </c>
      <c r="M1927">
        <v>2050</v>
      </c>
      <c r="N1927" t="s">
        <v>4</v>
      </c>
      <c r="O1927" t="s">
        <v>5</v>
      </c>
      <c r="P1927">
        <v>367.733</v>
      </c>
    </row>
    <row r="1928" spans="1:16" x14ac:dyDescent="0.2">
      <c r="A1928" s="3" t="s">
        <v>265</v>
      </c>
      <c r="B1928" t="str">
        <f t="shared" si="60"/>
        <v>ES</v>
      </c>
      <c r="C1928" s="3" t="s">
        <v>40</v>
      </c>
      <c r="D1928" s="3" t="s">
        <v>6</v>
      </c>
      <c r="E1928" s="3">
        <v>2030</v>
      </c>
      <c r="F1928" s="3" t="s">
        <v>2</v>
      </c>
      <c r="G1928" s="3" t="s">
        <v>5</v>
      </c>
      <c r="H1928">
        <f t="shared" si="61"/>
        <v>27381.329999999998</v>
      </c>
      <c r="I1928" s="3">
        <v>2738.1329999999998</v>
      </c>
      <c r="K1928" t="s">
        <v>75</v>
      </c>
      <c r="L1928" t="s">
        <v>6</v>
      </c>
      <c r="M1928">
        <v>2030</v>
      </c>
      <c r="N1928" t="s">
        <v>2</v>
      </c>
      <c r="O1928" t="s">
        <v>5</v>
      </c>
      <c r="P1928">
        <v>8.2690000000000001</v>
      </c>
    </row>
    <row r="1929" spans="1:16" x14ac:dyDescent="0.2">
      <c r="A1929" s="3" t="s">
        <v>265</v>
      </c>
      <c r="B1929" t="str">
        <f t="shared" si="60"/>
        <v>ES</v>
      </c>
      <c r="C1929" s="3" t="s">
        <v>40</v>
      </c>
      <c r="D1929" s="3" t="s">
        <v>6</v>
      </c>
      <c r="E1929" s="3">
        <v>2030</v>
      </c>
      <c r="F1929" s="3" t="s">
        <v>2</v>
      </c>
      <c r="G1929" s="3" t="s">
        <v>20</v>
      </c>
      <c r="H1929">
        <f t="shared" si="61"/>
        <v>355.14000000000004</v>
      </c>
      <c r="I1929" s="3">
        <v>35.514000000000003</v>
      </c>
      <c r="K1929" t="s">
        <v>75</v>
      </c>
      <c r="L1929" t="s">
        <v>6</v>
      </c>
      <c r="M1929">
        <v>2030</v>
      </c>
      <c r="N1929" t="s">
        <v>4</v>
      </c>
      <c r="O1929" t="s">
        <v>5</v>
      </c>
      <c r="P1929">
        <v>8.2690000000000001</v>
      </c>
    </row>
    <row r="1930" spans="1:16" x14ac:dyDescent="0.2">
      <c r="A1930" s="3" t="s">
        <v>265</v>
      </c>
      <c r="B1930" t="str">
        <f t="shared" si="60"/>
        <v>ES</v>
      </c>
      <c r="C1930" s="3" t="s">
        <v>40</v>
      </c>
      <c r="D1930" s="3" t="s">
        <v>6</v>
      </c>
      <c r="E1930" s="3">
        <v>2030</v>
      </c>
      <c r="F1930" s="3" t="s">
        <v>4</v>
      </c>
      <c r="G1930" s="3" t="s">
        <v>10</v>
      </c>
      <c r="H1930">
        <f t="shared" si="61"/>
        <v>-411.46999999999997</v>
      </c>
      <c r="I1930" s="3">
        <v>41.146999999999998</v>
      </c>
      <c r="K1930" t="s">
        <v>75</v>
      </c>
      <c r="L1930" t="s">
        <v>6</v>
      </c>
      <c r="M1930">
        <v>2035</v>
      </c>
      <c r="N1930" t="s">
        <v>2</v>
      </c>
      <c r="O1930" t="s">
        <v>3</v>
      </c>
      <c r="P1930">
        <v>22.584</v>
      </c>
    </row>
    <row r="1931" spans="1:16" x14ac:dyDescent="0.2">
      <c r="A1931" s="3" t="s">
        <v>265</v>
      </c>
      <c r="B1931" t="str">
        <f t="shared" si="60"/>
        <v>ES</v>
      </c>
      <c r="C1931" s="3" t="s">
        <v>40</v>
      </c>
      <c r="D1931" s="3" t="s">
        <v>6</v>
      </c>
      <c r="E1931" s="3">
        <v>2030</v>
      </c>
      <c r="F1931" s="3" t="s">
        <v>4</v>
      </c>
      <c r="G1931" s="3" t="s">
        <v>5</v>
      </c>
      <c r="H1931">
        <f t="shared" si="61"/>
        <v>-27377.739999999998</v>
      </c>
      <c r="I1931" s="3">
        <v>2737.7739999999999</v>
      </c>
      <c r="K1931" t="s">
        <v>75</v>
      </c>
      <c r="L1931" t="s">
        <v>6</v>
      </c>
      <c r="M1931">
        <v>2035</v>
      </c>
      <c r="N1931" t="s">
        <v>4</v>
      </c>
      <c r="O1931" t="s">
        <v>5</v>
      </c>
      <c r="P1931">
        <v>10.407</v>
      </c>
    </row>
    <row r="1932" spans="1:16" x14ac:dyDescent="0.2">
      <c r="A1932" s="3" t="s">
        <v>265</v>
      </c>
      <c r="B1932" t="str">
        <f t="shared" si="60"/>
        <v>ES</v>
      </c>
      <c r="C1932" s="3" t="s">
        <v>40</v>
      </c>
      <c r="D1932" s="3" t="s">
        <v>6</v>
      </c>
      <c r="E1932" s="3">
        <v>2030</v>
      </c>
      <c r="F1932" s="3" t="s">
        <v>4</v>
      </c>
      <c r="G1932" s="3" t="s">
        <v>20</v>
      </c>
      <c r="H1932">
        <f t="shared" si="61"/>
        <v>-358.72999999999996</v>
      </c>
      <c r="I1932" s="3">
        <v>35.872999999999998</v>
      </c>
      <c r="K1932" t="s">
        <v>75</v>
      </c>
      <c r="L1932" t="s">
        <v>6</v>
      </c>
      <c r="M1932">
        <v>2035</v>
      </c>
      <c r="N1932" t="s">
        <v>4</v>
      </c>
      <c r="O1932" t="s">
        <v>1</v>
      </c>
      <c r="P1932">
        <v>12.178000000000001</v>
      </c>
    </row>
    <row r="1933" spans="1:16" x14ac:dyDescent="0.2">
      <c r="A1933" s="3" t="s">
        <v>265</v>
      </c>
      <c r="B1933" t="str">
        <f t="shared" si="60"/>
        <v>ES</v>
      </c>
      <c r="C1933" s="3" t="s">
        <v>40</v>
      </c>
      <c r="D1933" s="3" t="s">
        <v>6</v>
      </c>
      <c r="E1933" s="3">
        <v>2035</v>
      </c>
      <c r="F1933" s="3" t="s">
        <v>2</v>
      </c>
      <c r="G1933" s="3" t="s">
        <v>5</v>
      </c>
      <c r="H1933">
        <f t="shared" si="61"/>
        <v>27377.739999999998</v>
      </c>
      <c r="I1933" s="3">
        <v>2737.7739999999999</v>
      </c>
      <c r="K1933" t="s">
        <v>75</v>
      </c>
      <c r="L1933" t="s">
        <v>6</v>
      </c>
      <c r="M1933">
        <v>2040</v>
      </c>
      <c r="N1933" t="s">
        <v>2</v>
      </c>
      <c r="O1933" t="s">
        <v>3</v>
      </c>
      <c r="P1933">
        <v>28.709</v>
      </c>
    </row>
    <row r="1934" spans="1:16" x14ac:dyDescent="0.2">
      <c r="A1934" s="3" t="s">
        <v>265</v>
      </c>
      <c r="B1934" t="str">
        <f t="shared" si="60"/>
        <v>ES</v>
      </c>
      <c r="C1934" s="3" t="s">
        <v>40</v>
      </c>
      <c r="D1934" s="3" t="s">
        <v>6</v>
      </c>
      <c r="E1934" s="3">
        <v>2035</v>
      </c>
      <c r="F1934" s="3" t="s">
        <v>4</v>
      </c>
      <c r="G1934" s="3" t="s">
        <v>10</v>
      </c>
      <c r="H1934">
        <f t="shared" si="61"/>
        <v>-1371.58</v>
      </c>
      <c r="I1934" s="3">
        <v>137.15799999999999</v>
      </c>
      <c r="K1934" t="s">
        <v>75</v>
      </c>
      <c r="L1934" t="s">
        <v>6</v>
      </c>
      <c r="M1934">
        <v>2040</v>
      </c>
      <c r="N1934" t="s">
        <v>4</v>
      </c>
      <c r="O1934" t="s">
        <v>5</v>
      </c>
      <c r="P1934">
        <v>18.853000000000002</v>
      </c>
    </row>
    <row r="1935" spans="1:16" x14ac:dyDescent="0.2">
      <c r="A1935" s="3" t="s">
        <v>265</v>
      </c>
      <c r="B1935" t="str">
        <f t="shared" si="60"/>
        <v>ES</v>
      </c>
      <c r="C1935" s="3" t="s">
        <v>40</v>
      </c>
      <c r="D1935" s="3" t="s">
        <v>6</v>
      </c>
      <c r="E1935" s="3">
        <v>2035</v>
      </c>
      <c r="F1935" s="3" t="s">
        <v>4</v>
      </c>
      <c r="G1935" s="3" t="s">
        <v>5</v>
      </c>
      <c r="H1935">
        <f t="shared" si="61"/>
        <v>-27377.739999999998</v>
      </c>
      <c r="I1935" s="3">
        <v>2737.7739999999999</v>
      </c>
      <c r="K1935" t="s">
        <v>75</v>
      </c>
      <c r="L1935" t="s">
        <v>6</v>
      </c>
      <c r="M1935">
        <v>2040</v>
      </c>
      <c r="N1935" t="s">
        <v>4</v>
      </c>
      <c r="O1935" t="s">
        <v>1</v>
      </c>
      <c r="P1935">
        <v>9.8569999999999993</v>
      </c>
    </row>
    <row r="1936" spans="1:16" x14ac:dyDescent="0.2">
      <c r="A1936" s="3" t="s">
        <v>265</v>
      </c>
      <c r="B1936" t="str">
        <f t="shared" si="60"/>
        <v>ES</v>
      </c>
      <c r="C1936" s="3" t="s">
        <v>40</v>
      </c>
      <c r="D1936" s="3" t="s">
        <v>6</v>
      </c>
      <c r="E1936" s="3">
        <v>2040</v>
      </c>
      <c r="F1936" s="3" t="s">
        <v>2</v>
      </c>
      <c r="G1936" s="3" t="s">
        <v>5</v>
      </c>
      <c r="H1936">
        <f t="shared" si="61"/>
        <v>54759.399999999994</v>
      </c>
      <c r="I1936" s="3">
        <v>5475.94</v>
      </c>
      <c r="K1936" t="s">
        <v>75</v>
      </c>
      <c r="L1936" t="s">
        <v>6</v>
      </c>
      <c r="M1936">
        <v>2045</v>
      </c>
      <c r="N1936" t="s">
        <v>2</v>
      </c>
      <c r="O1936" t="s">
        <v>3</v>
      </c>
      <c r="P1936">
        <v>31.779</v>
      </c>
    </row>
    <row r="1937" spans="1:16" x14ac:dyDescent="0.2">
      <c r="A1937" s="3" t="s">
        <v>265</v>
      </c>
      <c r="B1937" t="str">
        <f t="shared" si="60"/>
        <v>ES</v>
      </c>
      <c r="C1937" s="3" t="s">
        <v>40</v>
      </c>
      <c r="D1937" s="3" t="s">
        <v>6</v>
      </c>
      <c r="E1937" s="3">
        <v>2040</v>
      </c>
      <c r="F1937" s="3" t="s">
        <v>2</v>
      </c>
      <c r="G1937" s="3" t="s">
        <v>20</v>
      </c>
      <c r="H1937">
        <f t="shared" si="61"/>
        <v>388.89000000000004</v>
      </c>
      <c r="I1937" s="3">
        <v>38.889000000000003</v>
      </c>
      <c r="K1937" t="s">
        <v>75</v>
      </c>
      <c r="L1937" t="s">
        <v>6</v>
      </c>
      <c r="M1937">
        <v>2045</v>
      </c>
      <c r="N1937" t="s">
        <v>4</v>
      </c>
      <c r="O1937" t="s">
        <v>5</v>
      </c>
      <c r="P1937">
        <v>23.178999999999998</v>
      </c>
    </row>
    <row r="1938" spans="1:16" x14ac:dyDescent="0.2">
      <c r="A1938" s="3" t="s">
        <v>265</v>
      </c>
      <c r="B1938" t="str">
        <f t="shared" si="60"/>
        <v>ES</v>
      </c>
      <c r="C1938" s="3" t="s">
        <v>40</v>
      </c>
      <c r="D1938" s="3" t="s">
        <v>6</v>
      </c>
      <c r="E1938" s="3">
        <v>2040</v>
      </c>
      <c r="F1938" s="3" t="s">
        <v>4</v>
      </c>
      <c r="G1938" s="3" t="s">
        <v>10</v>
      </c>
      <c r="H1938">
        <f t="shared" si="61"/>
        <v>-2743.15</v>
      </c>
      <c r="I1938" s="3">
        <v>274.315</v>
      </c>
      <c r="K1938" t="s">
        <v>75</v>
      </c>
      <c r="L1938" t="s">
        <v>6</v>
      </c>
      <c r="M1938">
        <v>2045</v>
      </c>
      <c r="N1938" t="s">
        <v>4</v>
      </c>
      <c r="O1938" t="s">
        <v>1</v>
      </c>
      <c r="P1938">
        <v>8.5990000000000002</v>
      </c>
    </row>
    <row r="1939" spans="1:16" x14ac:dyDescent="0.2">
      <c r="A1939" s="3" t="s">
        <v>265</v>
      </c>
      <c r="B1939" t="str">
        <f t="shared" si="60"/>
        <v>ES</v>
      </c>
      <c r="C1939" s="3" t="s">
        <v>40</v>
      </c>
      <c r="D1939" s="3" t="s">
        <v>6</v>
      </c>
      <c r="E1939" s="3">
        <v>2040</v>
      </c>
      <c r="F1939" s="3" t="s">
        <v>4</v>
      </c>
      <c r="G1939" s="3" t="s">
        <v>5</v>
      </c>
      <c r="H1939">
        <f t="shared" si="61"/>
        <v>-54755.479999999996</v>
      </c>
      <c r="I1939" s="3">
        <v>5475.5479999999998</v>
      </c>
      <c r="K1939" t="s">
        <v>75</v>
      </c>
      <c r="L1939" t="s">
        <v>6</v>
      </c>
      <c r="M1939">
        <v>2050</v>
      </c>
      <c r="N1939" t="s">
        <v>2</v>
      </c>
      <c r="O1939" t="s">
        <v>3</v>
      </c>
      <c r="P1939">
        <v>68.629000000000005</v>
      </c>
    </row>
    <row r="1940" spans="1:16" x14ac:dyDescent="0.2">
      <c r="A1940" s="3" t="s">
        <v>265</v>
      </c>
      <c r="B1940" t="str">
        <f t="shared" si="60"/>
        <v>ES</v>
      </c>
      <c r="C1940" s="3" t="s">
        <v>40</v>
      </c>
      <c r="D1940" s="3" t="s">
        <v>6</v>
      </c>
      <c r="E1940" s="3">
        <v>2040</v>
      </c>
      <c r="F1940" s="3" t="s">
        <v>4</v>
      </c>
      <c r="G1940" s="3" t="s">
        <v>20</v>
      </c>
      <c r="H1940">
        <f t="shared" si="61"/>
        <v>-392.81999999999994</v>
      </c>
      <c r="I1940" s="3">
        <v>39.281999999999996</v>
      </c>
      <c r="K1940" t="s">
        <v>75</v>
      </c>
      <c r="L1940" t="s">
        <v>6</v>
      </c>
      <c r="M1940">
        <v>2050</v>
      </c>
      <c r="N1940" t="s">
        <v>2</v>
      </c>
      <c r="O1940" t="s">
        <v>5</v>
      </c>
      <c r="P1940">
        <v>10.420999999999999</v>
      </c>
    </row>
    <row r="1941" spans="1:16" x14ac:dyDescent="0.2">
      <c r="A1941" s="3" t="s">
        <v>265</v>
      </c>
      <c r="B1941" t="str">
        <f t="shared" si="60"/>
        <v>ES</v>
      </c>
      <c r="C1941" s="3" t="s">
        <v>41</v>
      </c>
      <c r="D1941" s="3" t="s">
        <v>1</v>
      </c>
      <c r="E1941" s="3">
        <v>2025</v>
      </c>
      <c r="F1941" s="3" t="s">
        <v>2</v>
      </c>
      <c r="G1941" s="3" t="s">
        <v>5</v>
      </c>
      <c r="H1941">
        <f t="shared" si="61"/>
        <v>1577.3</v>
      </c>
      <c r="I1941" s="3">
        <v>157.72999999999999</v>
      </c>
      <c r="K1941" t="s">
        <v>75</v>
      </c>
      <c r="L1941" t="s">
        <v>6</v>
      </c>
      <c r="M1941">
        <v>2050</v>
      </c>
      <c r="N1941" t="s">
        <v>4</v>
      </c>
      <c r="O1941" t="s">
        <v>5</v>
      </c>
      <c r="P1941">
        <v>64.831999999999994</v>
      </c>
    </row>
    <row r="1942" spans="1:16" x14ac:dyDescent="0.2">
      <c r="A1942" s="3" t="s">
        <v>265</v>
      </c>
      <c r="B1942" t="str">
        <f t="shared" si="60"/>
        <v>ES</v>
      </c>
      <c r="C1942" s="3" t="s">
        <v>41</v>
      </c>
      <c r="D1942" s="3" t="s">
        <v>1</v>
      </c>
      <c r="E1942" s="3">
        <v>2025</v>
      </c>
      <c r="F1942" s="3" t="s">
        <v>4</v>
      </c>
      <c r="G1942" s="3" t="s">
        <v>9</v>
      </c>
      <c r="H1942">
        <f t="shared" si="61"/>
        <v>-1821.0300000000002</v>
      </c>
      <c r="I1942" s="3">
        <v>182.10300000000001</v>
      </c>
      <c r="K1942" t="s">
        <v>75</v>
      </c>
      <c r="L1942" t="s">
        <v>6</v>
      </c>
      <c r="M1942">
        <v>2050</v>
      </c>
      <c r="N1942" t="s">
        <v>4</v>
      </c>
      <c r="O1942" t="s">
        <v>1</v>
      </c>
      <c r="P1942">
        <v>6.2370000000000001</v>
      </c>
    </row>
    <row r="1943" spans="1:16" x14ac:dyDescent="0.2">
      <c r="A1943" s="3" t="s">
        <v>265</v>
      </c>
      <c r="B1943" t="str">
        <f t="shared" si="60"/>
        <v>ES</v>
      </c>
      <c r="C1943" s="3" t="s">
        <v>41</v>
      </c>
      <c r="D1943" s="3" t="s">
        <v>1</v>
      </c>
      <c r="E1943" s="3">
        <v>2030</v>
      </c>
      <c r="F1943" s="3" t="s">
        <v>4</v>
      </c>
      <c r="G1943" s="3" t="s">
        <v>9</v>
      </c>
      <c r="H1943">
        <f t="shared" si="61"/>
        <v>-1029.8399999999999</v>
      </c>
      <c r="I1943" s="3">
        <v>102.98399999999999</v>
      </c>
      <c r="K1943" t="s">
        <v>76</v>
      </c>
      <c r="L1943" t="s">
        <v>1</v>
      </c>
      <c r="M1943">
        <v>2025</v>
      </c>
      <c r="N1943" t="s">
        <v>2</v>
      </c>
      <c r="O1943" t="s">
        <v>5</v>
      </c>
      <c r="P1943">
        <v>19.559000000000001</v>
      </c>
    </row>
    <row r="1944" spans="1:16" x14ac:dyDescent="0.2">
      <c r="A1944" s="3" t="s">
        <v>265</v>
      </c>
      <c r="B1944" t="str">
        <f t="shared" si="60"/>
        <v>ES</v>
      </c>
      <c r="C1944" s="3" t="s">
        <v>41</v>
      </c>
      <c r="D1944" s="3" t="s">
        <v>1</v>
      </c>
      <c r="E1944" s="3">
        <v>2035</v>
      </c>
      <c r="F1944" s="3" t="s">
        <v>2</v>
      </c>
      <c r="G1944" s="3" t="s">
        <v>5</v>
      </c>
      <c r="H1944">
        <f t="shared" si="61"/>
        <v>468.36</v>
      </c>
      <c r="I1944" s="3">
        <v>46.835999999999999</v>
      </c>
      <c r="K1944" t="s">
        <v>76</v>
      </c>
      <c r="L1944" t="s">
        <v>1</v>
      </c>
      <c r="M1944">
        <v>2025</v>
      </c>
      <c r="N1944" t="s">
        <v>4</v>
      </c>
      <c r="O1944" t="s">
        <v>9</v>
      </c>
      <c r="P1944">
        <v>19.559000000000001</v>
      </c>
    </row>
    <row r="1945" spans="1:16" x14ac:dyDescent="0.2">
      <c r="A1945" s="3" t="s">
        <v>265</v>
      </c>
      <c r="B1945" t="str">
        <f t="shared" si="60"/>
        <v>ES</v>
      </c>
      <c r="C1945" s="3" t="s">
        <v>41</v>
      </c>
      <c r="D1945" s="3" t="s">
        <v>1</v>
      </c>
      <c r="E1945" s="3">
        <v>2035</v>
      </c>
      <c r="F1945" s="3" t="s">
        <v>4</v>
      </c>
      <c r="G1945" s="3" t="s">
        <v>9</v>
      </c>
      <c r="H1945">
        <f t="shared" si="61"/>
        <v>-468.36</v>
      </c>
      <c r="I1945" s="3">
        <v>46.835999999999999</v>
      </c>
      <c r="K1945" t="s">
        <v>76</v>
      </c>
      <c r="L1945" t="s">
        <v>1</v>
      </c>
      <c r="M1945">
        <v>2030</v>
      </c>
      <c r="N1945" t="s">
        <v>2</v>
      </c>
      <c r="O1945" t="s">
        <v>5</v>
      </c>
      <c r="P1945">
        <v>17.738</v>
      </c>
    </row>
    <row r="1946" spans="1:16" x14ac:dyDescent="0.2">
      <c r="A1946" s="3" t="s">
        <v>265</v>
      </c>
      <c r="B1946" t="str">
        <f t="shared" si="60"/>
        <v>ES</v>
      </c>
      <c r="C1946" s="3" t="s">
        <v>41</v>
      </c>
      <c r="D1946" s="3" t="s">
        <v>1</v>
      </c>
      <c r="E1946" s="3">
        <v>2040</v>
      </c>
      <c r="F1946" s="3" t="s">
        <v>2</v>
      </c>
      <c r="G1946" s="3" t="s">
        <v>5</v>
      </c>
      <c r="H1946">
        <f t="shared" si="61"/>
        <v>327.38</v>
      </c>
      <c r="I1946" s="3">
        <v>32.738</v>
      </c>
      <c r="K1946" t="s">
        <v>76</v>
      </c>
      <c r="L1946" t="s">
        <v>1</v>
      </c>
      <c r="M1946">
        <v>2030</v>
      </c>
      <c r="N1946" t="s">
        <v>4</v>
      </c>
      <c r="O1946" t="s">
        <v>9</v>
      </c>
      <c r="P1946">
        <v>17.738</v>
      </c>
    </row>
    <row r="1947" spans="1:16" x14ac:dyDescent="0.2">
      <c r="A1947" s="3" t="s">
        <v>265</v>
      </c>
      <c r="B1947" t="str">
        <f t="shared" si="60"/>
        <v>ES</v>
      </c>
      <c r="C1947" s="3" t="s">
        <v>41</v>
      </c>
      <c r="D1947" s="3" t="s">
        <v>1</v>
      </c>
      <c r="E1947" s="3">
        <v>2040</v>
      </c>
      <c r="F1947" s="3" t="s">
        <v>4</v>
      </c>
      <c r="G1947" s="3" t="s">
        <v>9</v>
      </c>
      <c r="H1947">
        <f t="shared" si="61"/>
        <v>-327.38</v>
      </c>
      <c r="I1947" s="3">
        <v>32.738</v>
      </c>
      <c r="K1947" t="s">
        <v>76</v>
      </c>
      <c r="L1947" t="s">
        <v>1</v>
      </c>
      <c r="M1947">
        <v>2035</v>
      </c>
      <c r="N1947" t="s">
        <v>2</v>
      </c>
      <c r="O1947" t="s">
        <v>5</v>
      </c>
      <c r="P1947">
        <v>15.467000000000001</v>
      </c>
    </row>
    <row r="1948" spans="1:16" x14ac:dyDescent="0.2">
      <c r="A1948" s="3" t="s">
        <v>265</v>
      </c>
      <c r="B1948" t="str">
        <f t="shared" si="60"/>
        <v>ES</v>
      </c>
      <c r="C1948" s="3" t="s">
        <v>41</v>
      </c>
      <c r="D1948" s="3" t="s">
        <v>6</v>
      </c>
      <c r="E1948" s="3">
        <v>2030</v>
      </c>
      <c r="F1948" s="3" t="s">
        <v>4</v>
      </c>
      <c r="G1948" s="3" t="s">
        <v>10</v>
      </c>
      <c r="H1948">
        <f t="shared" si="61"/>
        <v>-54.63</v>
      </c>
      <c r="I1948" s="3">
        <v>5.4630000000000001</v>
      </c>
      <c r="K1948" t="s">
        <v>76</v>
      </c>
      <c r="L1948" t="s">
        <v>1</v>
      </c>
      <c r="M1948">
        <v>2035</v>
      </c>
      <c r="N1948" t="s">
        <v>4</v>
      </c>
      <c r="O1948" t="s">
        <v>9</v>
      </c>
      <c r="P1948">
        <v>15.467000000000001</v>
      </c>
    </row>
    <row r="1949" spans="1:16" x14ac:dyDescent="0.2">
      <c r="A1949" s="3" t="s">
        <v>265</v>
      </c>
      <c r="B1949" t="str">
        <f t="shared" si="60"/>
        <v>ES</v>
      </c>
      <c r="C1949" s="3" t="s">
        <v>41</v>
      </c>
      <c r="D1949" s="3" t="s">
        <v>6</v>
      </c>
      <c r="E1949" s="3">
        <v>2035</v>
      </c>
      <c r="F1949" s="3" t="s">
        <v>4</v>
      </c>
      <c r="G1949" s="3" t="s">
        <v>10</v>
      </c>
      <c r="H1949">
        <f t="shared" si="61"/>
        <v>-182.10000000000002</v>
      </c>
      <c r="I1949" s="3">
        <v>18.21</v>
      </c>
      <c r="K1949" t="s">
        <v>76</v>
      </c>
      <c r="L1949" t="s">
        <v>1</v>
      </c>
      <c r="M1949">
        <v>2040</v>
      </c>
      <c r="N1949" t="s">
        <v>2</v>
      </c>
      <c r="O1949" t="s">
        <v>5</v>
      </c>
      <c r="P1949">
        <v>13.196</v>
      </c>
    </row>
    <row r="1950" spans="1:16" x14ac:dyDescent="0.2">
      <c r="A1950" s="3" t="s">
        <v>265</v>
      </c>
      <c r="B1950" t="str">
        <f t="shared" si="60"/>
        <v>ES</v>
      </c>
      <c r="C1950" s="3" t="s">
        <v>41</v>
      </c>
      <c r="D1950" s="3" t="s">
        <v>6</v>
      </c>
      <c r="E1950" s="3">
        <v>2040</v>
      </c>
      <c r="F1950" s="3" t="s">
        <v>4</v>
      </c>
      <c r="G1950" s="3" t="s">
        <v>10</v>
      </c>
      <c r="H1950">
        <f t="shared" si="61"/>
        <v>-364.21</v>
      </c>
      <c r="I1950" s="3">
        <v>36.420999999999999</v>
      </c>
      <c r="K1950" t="s">
        <v>76</v>
      </c>
      <c r="L1950" t="s">
        <v>1</v>
      </c>
      <c r="M1950">
        <v>2040</v>
      </c>
      <c r="N1950" t="s">
        <v>4</v>
      </c>
      <c r="O1950" t="s">
        <v>9</v>
      </c>
      <c r="P1950">
        <v>13.196</v>
      </c>
    </row>
    <row r="1951" spans="1:16" x14ac:dyDescent="0.2">
      <c r="A1951" s="3" t="s">
        <v>265</v>
      </c>
      <c r="B1951" t="str">
        <f t="shared" si="60"/>
        <v>ES</v>
      </c>
      <c r="C1951" s="3" t="s">
        <v>44</v>
      </c>
      <c r="D1951" s="3" t="s">
        <v>1</v>
      </c>
      <c r="E1951" s="3">
        <v>2025</v>
      </c>
      <c r="F1951" s="3" t="s">
        <v>2</v>
      </c>
      <c r="G1951" s="3" t="s">
        <v>5</v>
      </c>
      <c r="H1951">
        <f t="shared" si="61"/>
        <v>1093.42</v>
      </c>
      <c r="I1951" s="3">
        <v>109.342</v>
      </c>
      <c r="K1951" t="s">
        <v>76</v>
      </c>
      <c r="L1951" t="s">
        <v>1</v>
      </c>
      <c r="M1951">
        <v>2045</v>
      </c>
      <c r="N1951" t="s">
        <v>2</v>
      </c>
      <c r="O1951" t="s">
        <v>5</v>
      </c>
      <c r="P1951">
        <v>11.375</v>
      </c>
    </row>
    <row r="1952" spans="1:16" x14ac:dyDescent="0.2">
      <c r="A1952" s="3" t="s">
        <v>265</v>
      </c>
      <c r="B1952" t="str">
        <f t="shared" si="60"/>
        <v>ES</v>
      </c>
      <c r="C1952" s="3" t="s">
        <v>44</v>
      </c>
      <c r="D1952" s="3" t="s">
        <v>1</v>
      </c>
      <c r="E1952" s="3">
        <v>2025</v>
      </c>
      <c r="F1952" s="3" t="s">
        <v>4</v>
      </c>
      <c r="G1952" s="3" t="s">
        <v>9</v>
      </c>
      <c r="H1952">
        <f t="shared" si="61"/>
        <v>-1093.3799999999999</v>
      </c>
      <c r="I1952" s="3">
        <v>109.33799999999999</v>
      </c>
      <c r="K1952" t="s">
        <v>76</v>
      </c>
      <c r="L1952" t="s">
        <v>1</v>
      </c>
      <c r="M1952">
        <v>2045</v>
      </c>
      <c r="N1952" t="s">
        <v>4</v>
      </c>
      <c r="O1952" t="s">
        <v>9</v>
      </c>
      <c r="P1952">
        <v>11.375</v>
      </c>
    </row>
    <row r="1953" spans="1:16" x14ac:dyDescent="0.2">
      <c r="A1953" s="3" t="s">
        <v>265</v>
      </c>
      <c r="B1953" t="str">
        <f t="shared" si="60"/>
        <v>ES</v>
      </c>
      <c r="C1953" s="3" t="s">
        <v>44</v>
      </c>
      <c r="D1953" s="3" t="s">
        <v>1</v>
      </c>
      <c r="E1953" s="3">
        <v>2025</v>
      </c>
      <c r="F1953" s="3" t="s">
        <v>4</v>
      </c>
      <c r="G1953" s="3" t="s">
        <v>5</v>
      </c>
      <c r="H1953">
        <f t="shared" si="61"/>
        <v>-0.04</v>
      </c>
      <c r="I1953" s="3">
        <v>4.0000000000000001E-3</v>
      </c>
      <c r="K1953" t="s">
        <v>76</v>
      </c>
      <c r="L1953" t="s">
        <v>1</v>
      </c>
      <c r="M1953">
        <v>2050</v>
      </c>
      <c r="N1953" t="s">
        <v>2</v>
      </c>
      <c r="O1953" t="s">
        <v>5</v>
      </c>
      <c r="P1953">
        <v>9.5540000000000003</v>
      </c>
    </row>
    <row r="1954" spans="1:16" x14ac:dyDescent="0.2">
      <c r="A1954" s="3" t="s">
        <v>265</v>
      </c>
      <c r="B1954" t="str">
        <f t="shared" si="60"/>
        <v>ES</v>
      </c>
      <c r="C1954" s="3" t="s">
        <v>44</v>
      </c>
      <c r="D1954" s="3" t="s">
        <v>1</v>
      </c>
      <c r="E1954" s="3">
        <v>2030</v>
      </c>
      <c r="F1954" s="3" t="s">
        <v>2</v>
      </c>
      <c r="G1954" s="3" t="s">
        <v>5</v>
      </c>
      <c r="H1954">
        <f t="shared" si="61"/>
        <v>618.34</v>
      </c>
      <c r="I1954" s="3">
        <v>61.834000000000003</v>
      </c>
      <c r="K1954" t="s">
        <v>76</v>
      </c>
      <c r="L1954" t="s">
        <v>1</v>
      </c>
      <c r="M1954">
        <v>2050</v>
      </c>
      <c r="N1954" t="s">
        <v>4</v>
      </c>
      <c r="O1954" t="s">
        <v>9</v>
      </c>
      <c r="P1954">
        <v>9.5540000000000003</v>
      </c>
    </row>
    <row r="1955" spans="1:16" x14ac:dyDescent="0.2">
      <c r="A1955" s="3" t="s">
        <v>265</v>
      </c>
      <c r="B1955" t="str">
        <f t="shared" si="60"/>
        <v>ES</v>
      </c>
      <c r="C1955" s="3" t="s">
        <v>44</v>
      </c>
      <c r="D1955" s="3" t="s">
        <v>1</v>
      </c>
      <c r="E1955" s="3">
        <v>2030</v>
      </c>
      <c r="F1955" s="3" t="s">
        <v>4</v>
      </c>
      <c r="G1955" s="3" t="s">
        <v>9</v>
      </c>
      <c r="H1955">
        <f t="shared" si="61"/>
        <v>-618.34</v>
      </c>
      <c r="I1955" s="3">
        <v>61.834000000000003</v>
      </c>
      <c r="K1955" t="s">
        <v>76</v>
      </c>
      <c r="L1955" t="s">
        <v>6</v>
      </c>
      <c r="M1955">
        <v>2030</v>
      </c>
      <c r="N1955" t="s">
        <v>4</v>
      </c>
      <c r="O1955" t="s">
        <v>10</v>
      </c>
      <c r="P1955">
        <v>0.19600000000000001</v>
      </c>
    </row>
    <row r="1956" spans="1:16" x14ac:dyDescent="0.2">
      <c r="A1956" s="3" t="s">
        <v>265</v>
      </c>
      <c r="B1956" t="str">
        <f t="shared" si="60"/>
        <v>ES</v>
      </c>
      <c r="C1956" s="3" t="s">
        <v>44</v>
      </c>
      <c r="D1956" s="3" t="s">
        <v>1</v>
      </c>
      <c r="E1956" s="3">
        <v>2030</v>
      </c>
      <c r="F1956" s="3" t="s">
        <v>4</v>
      </c>
      <c r="G1956" s="3" t="s">
        <v>5</v>
      </c>
      <c r="H1956">
        <f t="shared" si="61"/>
        <v>-0.01</v>
      </c>
      <c r="I1956" s="3">
        <v>1E-3</v>
      </c>
      <c r="K1956" t="s">
        <v>76</v>
      </c>
      <c r="L1956" t="s">
        <v>6</v>
      </c>
      <c r="M1956">
        <v>2035</v>
      </c>
      <c r="N1956" t="s">
        <v>4</v>
      </c>
      <c r="O1956" t="s">
        <v>10</v>
      </c>
      <c r="P1956">
        <v>0.78200000000000003</v>
      </c>
    </row>
    <row r="1957" spans="1:16" x14ac:dyDescent="0.2">
      <c r="A1957" s="3" t="s">
        <v>265</v>
      </c>
      <c r="B1957" t="str">
        <f t="shared" si="60"/>
        <v>ES</v>
      </c>
      <c r="C1957" s="3" t="s">
        <v>44</v>
      </c>
      <c r="D1957" s="3" t="s">
        <v>1</v>
      </c>
      <c r="E1957" s="3">
        <v>2035</v>
      </c>
      <c r="F1957" s="3" t="s">
        <v>2</v>
      </c>
      <c r="G1957" s="3" t="s">
        <v>5</v>
      </c>
      <c r="H1957">
        <f t="shared" si="61"/>
        <v>4151.1099999999997</v>
      </c>
      <c r="I1957" s="3">
        <v>415.11099999999999</v>
      </c>
      <c r="K1957" t="s">
        <v>76</v>
      </c>
      <c r="L1957" t="s">
        <v>6</v>
      </c>
      <c r="M1957">
        <v>2040</v>
      </c>
      <c r="N1957" t="s">
        <v>4</v>
      </c>
      <c r="O1957" t="s">
        <v>10</v>
      </c>
      <c r="P1957">
        <v>1.5649999999999999</v>
      </c>
    </row>
    <row r="1958" spans="1:16" x14ac:dyDescent="0.2">
      <c r="A1958" s="3" t="s">
        <v>265</v>
      </c>
      <c r="B1958" t="str">
        <f t="shared" si="60"/>
        <v>ES</v>
      </c>
      <c r="C1958" s="3" t="s">
        <v>44</v>
      </c>
      <c r="D1958" s="3" t="s">
        <v>1</v>
      </c>
      <c r="E1958" s="3">
        <v>2035</v>
      </c>
      <c r="F1958" s="3" t="s">
        <v>4</v>
      </c>
      <c r="G1958" s="3" t="s">
        <v>9</v>
      </c>
      <c r="H1958">
        <f t="shared" si="61"/>
        <v>-281.20999999999998</v>
      </c>
      <c r="I1958" s="3">
        <v>28.120999999999999</v>
      </c>
      <c r="K1958" t="s">
        <v>76</v>
      </c>
      <c r="L1958" t="s">
        <v>6</v>
      </c>
      <c r="M1958">
        <v>2045</v>
      </c>
      <c r="N1958" t="s">
        <v>4</v>
      </c>
      <c r="O1958" t="s">
        <v>10</v>
      </c>
      <c r="P1958">
        <v>2.347</v>
      </c>
    </row>
    <row r="1959" spans="1:16" x14ac:dyDescent="0.2">
      <c r="A1959" s="3" t="s">
        <v>265</v>
      </c>
      <c r="B1959" t="str">
        <f t="shared" si="60"/>
        <v>ES</v>
      </c>
      <c r="C1959" s="3" t="s">
        <v>44</v>
      </c>
      <c r="D1959" s="3" t="s">
        <v>1</v>
      </c>
      <c r="E1959" s="3">
        <v>2035</v>
      </c>
      <c r="F1959" s="3" t="s">
        <v>4</v>
      </c>
      <c r="G1959" s="3" t="s">
        <v>5</v>
      </c>
      <c r="H1959">
        <f t="shared" si="61"/>
        <v>-3869.9</v>
      </c>
      <c r="I1959" s="3">
        <v>386.99</v>
      </c>
      <c r="K1959" t="s">
        <v>76</v>
      </c>
      <c r="L1959" t="s">
        <v>6</v>
      </c>
      <c r="M1959">
        <v>2050</v>
      </c>
      <c r="N1959" t="s">
        <v>4</v>
      </c>
      <c r="O1959" t="s">
        <v>10</v>
      </c>
      <c r="P1959">
        <v>3.9119999999999999</v>
      </c>
    </row>
    <row r="1960" spans="1:16" x14ac:dyDescent="0.2">
      <c r="A1960" s="3" t="s">
        <v>265</v>
      </c>
      <c r="B1960" t="str">
        <f t="shared" si="60"/>
        <v>ES</v>
      </c>
      <c r="C1960" s="3" t="s">
        <v>44</v>
      </c>
      <c r="D1960" s="3" t="s">
        <v>1</v>
      </c>
      <c r="E1960" s="3">
        <v>2040</v>
      </c>
      <c r="F1960" s="3" t="s">
        <v>2</v>
      </c>
      <c r="G1960" s="3" t="s">
        <v>5</v>
      </c>
      <c r="H1960">
        <f t="shared" si="61"/>
        <v>2818.38</v>
      </c>
      <c r="I1960" s="3">
        <v>281.83800000000002</v>
      </c>
      <c r="K1960" s="3" t="s">
        <v>0</v>
      </c>
      <c r="L1960" s="3" t="s">
        <v>1</v>
      </c>
      <c r="M1960" s="3">
        <v>2030</v>
      </c>
      <c r="N1960" s="3" t="s">
        <v>2</v>
      </c>
      <c r="O1960" s="3" t="s">
        <v>3</v>
      </c>
      <c r="P1960" s="3">
        <v>4380</v>
      </c>
    </row>
    <row r="1961" spans="1:16" x14ac:dyDescent="0.2">
      <c r="A1961" s="3" t="s">
        <v>265</v>
      </c>
      <c r="B1961" t="str">
        <f t="shared" si="60"/>
        <v>ES</v>
      </c>
      <c r="C1961" s="3" t="s">
        <v>44</v>
      </c>
      <c r="D1961" s="3" t="s">
        <v>1</v>
      </c>
      <c r="E1961" s="3">
        <v>2040</v>
      </c>
      <c r="F1961" s="3" t="s">
        <v>4</v>
      </c>
      <c r="G1961" s="3" t="s">
        <v>9</v>
      </c>
      <c r="H1961">
        <f t="shared" si="61"/>
        <v>-196.57</v>
      </c>
      <c r="I1961" s="3">
        <v>19.657</v>
      </c>
      <c r="K1961" s="3" t="s">
        <v>0</v>
      </c>
      <c r="L1961" s="3" t="s">
        <v>1</v>
      </c>
      <c r="M1961" s="3">
        <v>2030</v>
      </c>
      <c r="N1961" s="3" t="s">
        <v>2</v>
      </c>
      <c r="O1961" s="3" t="s">
        <v>6</v>
      </c>
      <c r="P1961" s="3">
        <v>89.388000000000005</v>
      </c>
    </row>
    <row r="1962" spans="1:16" x14ac:dyDescent="0.2">
      <c r="A1962" s="3" t="s">
        <v>265</v>
      </c>
      <c r="B1962" t="str">
        <f t="shared" si="60"/>
        <v>ES</v>
      </c>
      <c r="C1962" s="3" t="s">
        <v>44</v>
      </c>
      <c r="D1962" s="3" t="s">
        <v>1</v>
      </c>
      <c r="E1962" s="3">
        <v>2040</v>
      </c>
      <c r="F1962" s="3" t="s">
        <v>4</v>
      </c>
      <c r="G1962" s="3" t="s">
        <v>5</v>
      </c>
      <c r="H1962">
        <f t="shared" si="61"/>
        <v>-2621.82</v>
      </c>
      <c r="I1962" s="3">
        <v>262.18200000000002</v>
      </c>
      <c r="K1962" s="3" t="s">
        <v>0</v>
      </c>
      <c r="L1962" s="3" t="s">
        <v>1</v>
      </c>
      <c r="M1962" s="3">
        <v>2030</v>
      </c>
      <c r="N1962" s="3" t="s">
        <v>4</v>
      </c>
      <c r="O1962" s="3" t="s">
        <v>5</v>
      </c>
      <c r="P1962" s="3">
        <v>4469.3879999999999</v>
      </c>
    </row>
    <row r="1963" spans="1:16" x14ac:dyDescent="0.2">
      <c r="A1963" s="3" t="s">
        <v>265</v>
      </c>
      <c r="B1963" t="str">
        <f t="shared" si="60"/>
        <v>ES</v>
      </c>
      <c r="C1963" s="3" t="s">
        <v>44</v>
      </c>
      <c r="D1963" s="3" t="s">
        <v>6</v>
      </c>
      <c r="E1963" s="3">
        <v>2030</v>
      </c>
      <c r="F1963" s="3" t="s">
        <v>4</v>
      </c>
      <c r="G1963" s="3" t="s">
        <v>10</v>
      </c>
      <c r="H1963">
        <f t="shared" si="61"/>
        <v>-32.799999999999997</v>
      </c>
      <c r="I1963" s="3">
        <v>3.28</v>
      </c>
      <c r="K1963" s="3" t="s">
        <v>0</v>
      </c>
      <c r="L1963" s="3" t="s">
        <v>1</v>
      </c>
      <c r="M1963" s="3">
        <v>2035</v>
      </c>
      <c r="N1963" s="3" t="s">
        <v>2</v>
      </c>
      <c r="O1963" s="3" t="s">
        <v>3</v>
      </c>
      <c r="P1963" s="3">
        <v>2950.355</v>
      </c>
    </row>
    <row r="1964" spans="1:16" x14ac:dyDescent="0.2">
      <c r="A1964" s="3" t="s">
        <v>265</v>
      </c>
      <c r="B1964" t="str">
        <f t="shared" si="60"/>
        <v>ES</v>
      </c>
      <c r="C1964" s="3" t="s">
        <v>44</v>
      </c>
      <c r="D1964" s="3" t="s">
        <v>6</v>
      </c>
      <c r="E1964" s="3">
        <v>2035</v>
      </c>
      <c r="F1964" s="3" t="s">
        <v>4</v>
      </c>
      <c r="G1964" s="3" t="s">
        <v>10</v>
      </c>
      <c r="H1964">
        <f t="shared" si="61"/>
        <v>-109.33999999999999</v>
      </c>
      <c r="I1964" s="3">
        <v>10.933999999999999</v>
      </c>
      <c r="K1964" s="3" t="s">
        <v>0</v>
      </c>
      <c r="L1964" s="3" t="s">
        <v>1</v>
      </c>
      <c r="M1964" s="3">
        <v>2035</v>
      </c>
      <c r="N1964" s="3" t="s">
        <v>2</v>
      </c>
      <c r="O1964" s="3" t="s">
        <v>6</v>
      </c>
      <c r="P1964" s="3">
        <v>11.917999999999999</v>
      </c>
    </row>
    <row r="1965" spans="1:16" x14ac:dyDescent="0.2">
      <c r="A1965" s="3" t="s">
        <v>265</v>
      </c>
      <c r="B1965" t="str">
        <f t="shared" si="60"/>
        <v>ES</v>
      </c>
      <c r="C1965" s="3" t="s">
        <v>44</v>
      </c>
      <c r="D1965" s="3" t="s">
        <v>6</v>
      </c>
      <c r="E1965" s="3">
        <v>2040</v>
      </c>
      <c r="F1965" s="3" t="s">
        <v>4</v>
      </c>
      <c r="G1965" s="3" t="s">
        <v>10</v>
      </c>
      <c r="H1965">
        <f t="shared" si="61"/>
        <v>-218.67999999999998</v>
      </c>
      <c r="I1965" s="3">
        <v>21.867999999999999</v>
      </c>
      <c r="K1965" s="3" t="s">
        <v>0</v>
      </c>
      <c r="L1965" s="3" t="s">
        <v>1</v>
      </c>
      <c r="M1965" s="3">
        <v>2035</v>
      </c>
      <c r="N1965" s="3" t="s">
        <v>4</v>
      </c>
      <c r="O1965" s="3" t="s">
        <v>5</v>
      </c>
      <c r="P1965" s="3">
        <v>2962.2739999999999</v>
      </c>
    </row>
    <row r="1966" spans="1:16" x14ac:dyDescent="0.2">
      <c r="A1966" s="3" t="s">
        <v>265</v>
      </c>
      <c r="B1966" t="str">
        <f t="shared" si="60"/>
        <v>ES</v>
      </c>
      <c r="C1966" s="3" t="s">
        <v>45</v>
      </c>
      <c r="D1966" s="3" t="s">
        <v>1</v>
      </c>
      <c r="E1966" s="3">
        <v>2025</v>
      </c>
      <c r="F1966" s="3" t="s">
        <v>2</v>
      </c>
      <c r="G1966" s="3" t="s">
        <v>3</v>
      </c>
      <c r="H1966">
        <f t="shared" si="61"/>
        <v>83.949999999999989</v>
      </c>
      <c r="I1966" s="3">
        <v>8.3949999999999996</v>
      </c>
      <c r="K1966" s="3" t="s">
        <v>0</v>
      </c>
      <c r="L1966" s="3" t="s">
        <v>1</v>
      </c>
      <c r="M1966" s="3">
        <v>2040</v>
      </c>
      <c r="N1966" s="3" t="s">
        <v>2</v>
      </c>
      <c r="O1966" s="3" t="s">
        <v>3</v>
      </c>
      <c r="P1966" s="3">
        <v>1686.742</v>
      </c>
    </row>
    <row r="1967" spans="1:16" x14ac:dyDescent="0.2">
      <c r="A1967" s="3" t="s">
        <v>265</v>
      </c>
      <c r="B1967" t="str">
        <f t="shared" si="60"/>
        <v>ES</v>
      </c>
      <c r="C1967" s="3" t="s">
        <v>45</v>
      </c>
      <c r="D1967" s="3" t="s">
        <v>1</v>
      </c>
      <c r="E1967" s="3">
        <v>2025</v>
      </c>
      <c r="F1967" s="3" t="s">
        <v>2</v>
      </c>
      <c r="G1967" s="3" t="s">
        <v>5</v>
      </c>
      <c r="H1967">
        <f t="shared" si="61"/>
        <v>1860.95</v>
      </c>
      <c r="I1967" s="3">
        <v>186.095</v>
      </c>
      <c r="K1967" s="3" t="s">
        <v>0</v>
      </c>
      <c r="L1967" s="3" t="s">
        <v>1</v>
      </c>
      <c r="M1967" s="3">
        <v>2040</v>
      </c>
      <c r="N1967" s="3" t="s">
        <v>2</v>
      </c>
      <c r="O1967" s="3" t="s">
        <v>6</v>
      </c>
      <c r="P1967" s="3">
        <v>10.429</v>
      </c>
    </row>
    <row r="1968" spans="1:16" x14ac:dyDescent="0.2">
      <c r="A1968" s="3" t="s">
        <v>265</v>
      </c>
      <c r="B1968" t="str">
        <f t="shared" si="60"/>
        <v>ES</v>
      </c>
      <c r="C1968" s="3" t="s">
        <v>45</v>
      </c>
      <c r="D1968" s="3" t="s">
        <v>1</v>
      </c>
      <c r="E1968" s="3">
        <v>2025</v>
      </c>
      <c r="F1968" s="3" t="s">
        <v>2</v>
      </c>
      <c r="G1968" s="3" t="s">
        <v>6</v>
      </c>
      <c r="H1968">
        <f t="shared" si="61"/>
        <v>39.69</v>
      </c>
      <c r="I1968" s="3">
        <v>3.9689999999999999</v>
      </c>
      <c r="K1968" s="3" t="s">
        <v>0</v>
      </c>
      <c r="L1968" s="3" t="s">
        <v>1</v>
      </c>
      <c r="M1968" s="3">
        <v>2040</v>
      </c>
      <c r="N1968" s="3" t="s">
        <v>4</v>
      </c>
      <c r="O1968" s="3" t="s">
        <v>5</v>
      </c>
      <c r="P1968" s="3">
        <v>1697.17</v>
      </c>
    </row>
    <row r="1969" spans="1:16" x14ac:dyDescent="0.2">
      <c r="A1969" s="3" t="s">
        <v>265</v>
      </c>
      <c r="B1969" t="str">
        <f t="shared" si="60"/>
        <v>ES</v>
      </c>
      <c r="C1969" s="3" t="s">
        <v>45</v>
      </c>
      <c r="D1969" s="3" t="s">
        <v>1</v>
      </c>
      <c r="E1969" s="3">
        <v>2025</v>
      </c>
      <c r="F1969" s="3" t="s">
        <v>4</v>
      </c>
      <c r="G1969" s="3" t="s">
        <v>9</v>
      </c>
      <c r="H1969">
        <f t="shared" si="61"/>
        <v>-1984.5900000000001</v>
      </c>
      <c r="I1969" s="3">
        <v>198.459</v>
      </c>
      <c r="K1969" s="3" t="s">
        <v>0</v>
      </c>
      <c r="L1969" s="3" t="s">
        <v>1</v>
      </c>
      <c r="M1969" s="3">
        <v>2045</v>
      </c>
      <c r="N1969" s="3" t="s">
        <v>2</v>
      </c>
      <c r="O1969" s="3" t="s">
        <v>3</v>
      </c>
      <c r="P1969" s="3">
        <v>977.95500000000004</v>
      </c>
    </row>
    <row r="1970" spans="1:16" x14ac:dyDescent="0.2">
      <c r="A1970" s="3" t="s">
        <v>265</v>
      </c>
      <c r="B1970" t="str">
        <f t="shared" si="60"/>
        <v>ES</v>
      </c>
      <c r="C1970" s="3" t="s">
        <v>45</v>
      </c>
      <c r="D1970" s="3" t="s">
        <v>1</v>
      </c>
      <c r="E1970" s="3">
        <v>2025</v>
      </c>
      <c r="F1970" s="3" t="s">
        <v>4</v>
      </c>
      <c r="G1970" s="3" t="s">
        <v>5</v>
      </c>
      <c r="H1970">
        <f t="shared" si="61"/>
        <v>-0.01</v>
      </c>
      <c r="I1970" s="3">
        <v>1E-3</v>
      </c>
      <c r="K1970" s="3" t="s">
        <v>0</v>
      </c>
      <c r="L1970" s="3" t="s">
        <v>1</v>
      </c>
      <c r="M1970" s="3">
        <v>2045</v>
      </c>
      <c r="N1970" s="3" t="s">
        <v>4</v>
      </c>
      <c r="O1970" s="3" t="s">
        <v>5</v>
      </c>
      <c r="P1970" s="3">
        <v>977.95500000000004</v>
      </c>
    </row>
    <row r="1971" spans="1:16" x14ac:dyDescent="0.2">
      <c r="A1971" s="3" t="s">
        <v>265</v>
      </c>
      <c r="B1971" t="str">
        <f t="shared" si="60"/>
        <v>ES</v>
      </c>
      <c r="C1971" s="3" t="s">
        <v>45</v>
      </c>
      <c r="D1971" s="3" t="s">
        <v>1</v>
      </c>
      <c r="E1971" s="3">
        <v>2030</v>
      </c>
      <c r="F1971" s="3" t="s">
        <v>2</v>
      </c>
      <c r="G1971" s="3" t="s">
        <v>5</v>
      </c>
      <c r="H1971">
        <f t="shared" si="61"/>
        <v>1115.32</v>
      </c>
      <c r="I1971" s="3">
        <v>111.532</v>
      </c>
      <c r="K1971" s="3" t="s">
        <v>0</v>
      </c>
      <c r="L1971" s="3" t="s">
        <v>1</v>
      </c>
      <c r="M1971" s="3">
        <v>2050</v>
      </c>
      <c r="N1971" s="3" t="s">
        <v>2</v>
      </c>
      <c r="O1971" s="3" t="s">
        <v>3</v>
      </c>
      <c r="P1971" s="3">
        <v>395.017</v>
      </c>
    </row>
    <row r="1972" spans="1:16" x14ac:dyDescent="0.2">
      <c r="A1972" s="3" t="s">
        <v>265</v>
      </c>
      <c r="B1972" t="str">
        <f t="shared" si="60"/>
        <v>ES</v>
      </c>
      <c r="C1972" s="3" t="s">
        <v>45</v>
      </c>
      <c r="D1972" s="3" t="s">
        <v>1</v>
      </c>
      <c r="E1972" s="3">
        <v>2030</v>
      </c>
      <c r="F1972" s="3" t="s">
        <v>2</v>
      </c>
      <c r="G1972" s="3" t="s">
        <v>6</v>
      </c>
      <c r="H1972">
        <f t="shared" si="61"/>
        <v>7.02</v>
      </c>
      <c r="I1972" s="3">
        <v>0.70199999999999996</v>
      </c>
      <c r="K1972" s="3" t="s">
        <v>0</v>
      </c>
      <c r="L1972" s="3" t="s">
        <v>1</v>
      </c>
      <c r="M1972" s="3">
        <v>2050</v>
      </c>
      <c r="N1972" s="3" t="s">
        <v>4</v>
      </c>
      <c r="O1972" s="3" t="s">
        <v>5</v>
      </c>
      <c r="P1972" s="3">
        <v>395.017</v>
      </c>
    </row>
    <row r="1973" spans="1:16" x14ac:dyDescent="0.2">
      <c r="A1973" s="3" t="s">
        <v>265</v>
      </c>
      <c r="B1973" t="str">
        <f t="shared" si="60"/>
        <v>ES</v>
      </c>
      <c r="C1973" s="3" t="s">
        <v>45</v>
      </c>
      <c r="D1973" s="3" t="s">
        <v>1</v>
      </c>
      <c r="E1973" s="3">
        <v>2030</v>
      </c>
      <c r="F1973" s="3" t="s">
        <v>4</v>
      </c>
      <c r="G1973" s="3" t="s">
        <v>9</v>
      </c>
      <c r="H1973">
        <f t="shared" si="61"/>
        <v>-1122.3399999999999</v>
      </c>
      <c r="I1973" s="3">
        <v>112.23399999999999</v>
      </c>
      <c r="K1973" s="3" t="s">
        <v>0</v>
      </c>
      <c r="L1973" s="3" t="s">
        <v>6</v>
      </c>
      <c r="M1973" s="3">
        <v>2030</v>
      </c>
      <c r="N1973" s="3" t="s">
        <v>2</v>
      </c>
      <c r="O1973" s="3" t="s">
        <v>3</v>
      </c>
      <c r="P1973" s="3">
        <v>89.388000000000005</v>
      </c>
    </row>
    <row r="1974" spans="1:16" x14ac:dyDescent="0.2">
      <c r="A1974" s="3" t="s">
        <v>265</v>
      </c>
      <c r="B1974" t="str">
        <f t="shared" si="60"/>
        <v>ES</v>
      </c>
      <c r="C1974" s="3" t="s">
        <v>45</v>
      </c>
      <c r="D1974" s="3" t="s">
        <v>1</v>
      </c>
      <c r="E1974" s="3">
        <v>2030</v>
      </c>
      <c r="F1974" s="3" t="s">
        <v>4</v>
      </c>
      <c r="G1974" s="3" t="s">
        <v>5</v>
      </c>
      <c r="H1974">
        <f t="shared" si="61"/>
        <v>-0.01</v>
      </c>
      <c r="I1974" s="3">
        <v>1E-3</v>
      </c>
      <c r="K1974" s="3" t="s">
        <v>0</v>
      </c>
      <c r="L1974" s="3" t="s">
        <v>6</v>
      </c>
      <c r="M1974" s="3">
        <v>2030</v>
      </c>
      <c r="N1974" s="3" t="s">
        <v>4</v>
      </c>
      <c r="O1974" s="3" t="s">
        <v>1</v>
      </c>
      <c r="P1974" s="3">
        <v>89.388000000000005</v>
      </c>
    </row>
    <row r="1975" spans="1:16" x14ac:dyDescent="0.2">
      <c r="A1975" s="3" t="s">
        <v>265</v>
      </c>
      <c r="B1975" t="str">
        <f t="shared" si="60"/>
        <v>ES</v>
      </c>
      <c r="C1975" s="3" t="s">
        <v>45</v>
      </c>
      <c r="D1975" s="3" t="s">
        <v>1</v>
      </c>
      <c r="E1975" s="3">
        <v>2035</v>
      </c>
      <c r="F1975" s="3" t="s">
        <v>2</v>
      </c>
      <c r="G1975" s="3" t="s">
        <v>3</v>
      </c>
      <c r="H1975">
        <f t="shared" si="61"/>
        <v>83.949999999999989</v>
      </c>
      <c r="I1975" s="3">
        <v>8.3949999999999996</v>
      </c>
      <c r="K1975" s="3" t="s">
        <v>0</v>
      </c>
      <c r="L1975" s="3" t="s">
        <v>6</v>
      </c>
      <c r="M1975" s="3">
        <v>2035</v>
      </c>
      <c r="N1975" s="3" t="s">
        <v>2</v>
      </c>
      <c r="O1975" s="3" t="s">
        <v>3</v>
      </c>
      <c r="P1975" s="3">
        <v>11.917999999999999</v>
      </c>
    </row>
    <row r="1976" spans="1:16" x14ac:dyDescent="0.2">
      <c r="A1976" s="3" t="s">
        <v>265</v>
      </c>
      <c r="B1976" t="str">
        <f t="shared" si="60"/>
        <v>ES</v>
      </c>
      <c r="C1976" s="3" t="s">
        <v>45</v>
      </c>
      <c r="D1976" s="3" t="s">
        <v>1</v>
      </c>
      <c r="E1976" s="3">
        <v>2035</v>
      </c>
      <c r="F1976" s="3" t="s">
        <v>2</v>
      </c>
      <c r="G1976" s="3" t="s">
        <v>5</v>
      </c>
      <c r="H1976">
        <f t="shared" si="61"/>
        <v>443.90999999999997</v>
      </c>
      <c r="I1976" s="3">
        <v>44.390999999999998</v>
      </c>
      <c r="K1976" s="3" t="s">
        <v>0</v>
      </c>
      <c r="L1976" s="3" t="s">
        <v>6</v>
      </c>
      <c r="M1976" s="3">
        <v>2035</v>
      </c>
      <c r="N1976" s="3" t="s">
        <v>4</v>
      </c>
      <c r="O1976" s="3" t="s">
        <v>1</v>
      </c>
      <c r="P1976" s="3">
        <v>11.917999999999999</v>
      </c>
    </row>
    <row r="1977" spans="1:16" x14ac:dyDescent="0.2">
      <c r="A1977" s="3" t="s">
        <v>265</v>
      </c>
      <c r="B1977" t="str">
        <f t="shared" si="60"/>
        <v>ES</v>
      </c>
      <c r="C1977" s="3" t="s">
        <v>45</v>
      </c>
      <c r="D1977" s="3" t="s">
        <v>1</v>
      </c>
      <c r="E1977" s="3">
        <v>2035</v>
      </c>
      <c r="F1977" s="3" t="s">
        <v>2</v>
      </c>
      <c r="G1977" s="3" t="s">
        <v>6</v>
      </c>
      <c r="H1977">
        <f t="shared" si="61"/>
        <v>4.34</v>
      </c>
      <c r="I1977" s="3">
        <v>0.434</v>
      </c>
      <c r="K1977" s="3" t="s">
        <v>0</v>
      </c>
      <c r="L1977" s="3" t="s">
        <v>6</v>
      </c>
      <c r="M1977" s="3">
        <v>2040</v>
      </c>
      <c r="N1977" s="3" t="s">
        <v>2</v>
      </c>
      <c r="O1977" s="3" t="s">
        <v>3</v>
      </c>
      <c r="P1977" s="3">
        <v>10.429</v>
      </c>
    </row>
    <row r="1978" spans="1:16" x14ac:dyDescent="0.2">
      <c r="A1978" s="3" t="s">
        <v>265</v>
      </c>
      <c r="B1978" t="str">
        <f t="shared" si="60"/>
        <v>ES</v>
      </c>
      <c r="C1978" s="3" t="s">
        <v>45</v>
      </c>
      <c r="D1978" s="3" t="s">
        <v>1</v>
      </c>
      <c r="E1978" s="3">
        <v>2035</v>
      </c>
      <c r="F1978" s="3" t="s">
        <v>4</v>
      </c>
      <c r="G1978" s="3" t="s">
        <v>9</v>
      </c>
      <c r="H1978">
        <f t="shared" si="61"/>
        <v>-510.43</v>
      </c>
      <c r="I1978" s="3">
        <v>51.042999999999999</v>
      </c>
      <c r="K1978" s="3" t="s">
        <v>0</v>
      </c>
      <c r="L1978" s="3" t="s">
        <v>6</v>
      </c>
      <c r="M1978" s="3">
        <v>2040</v>
      </c>
      <c r="N1978" s="3" t="s">
        <v>4</v>
      </c>
      <c r="O1978" s="3" t="s">
        <v>1</v>
      </c>
      <c r="P1978" s="3">
        <v>10.429</v>
      </c>
    </row>
    <row r="1979" spans="1:16" x14ac:dyDescent="0.2">
      <c r="A1979" s="3" t="s">
        <v>265</v>
      </c>
      <c r="B1979" t="str">
        <f t="shared" si="60"/>
        <v>ES</v>
      </c>
      <c r="C1979" s="3" t="s">
        <v>45</v>
      </c>
      <c r="D1979" s="3" t="s">
        <v>1</v>
      </c>
      <c r="E1979" s="3">
        <v>2035</v>
      </c>
      <c r="F1979" s="3" t="s">
        <v>4</v>
      </c>
      <c r="G1979" s="3" t="s">
        <v>5</v>
      </c>
      <c r="H1979">
        <f t="shared" si="61"/>
        <v>-21.78</v>
      </c>
      <c r="I1979" s="3">
        <v>2.1779999999999999</v>
      </c>
      <c r="K1979" s="3" t="s">
        <v>7</v>
      </c>
      <c r="L1979" s="3" t="s">
        <v>1</v>
      </c>
      <c r="M1979" s="3">
        <v>2025</v>
      </c>
      <c r="N1979" s="3" t="s">
        <v>2</v>
      </c>
      <c r="O1979" s="3" t="s">
        <v>8</v>
      </c>
      <c r="P1979" s="3">
        <v>1002.764</v>
      </c>
    </row>
    <row r="1980" spans="1:16" x14ac:dyDescent="0.2">
      <c r="A1980" s="3" t="s">
        <v>265</v>
      </c>
      <c r="B1980" t="str">
        <f t="shared" si="60"/>
        <v>ES</v>
      </c>
      <c r="C1980" s="3" t="s">
        <v>45</v>
      </c>
      <c r="D1980" s="3" t="s">
        <v>1</v>
      </c>
      <c r="E1980" s="3">
        <v>2040</v>
      </c>
      <c r="F1980" s="3" t="s">
        <v>2</v>
      </c>
      <c r="G1980" s="3" t="s">
        <v>3</v>
      </c>
      <c r="H1980">
        <f t="shared" si="61"/>
        <v>83.949999999999989</v>
      </c>
      <c r="I1980" s="3">
        <v>8.3949999999999996</v>
      </c>
      <c r="K1980" s="3" t="s">
        <v>7</v>
      </c>
      <c r="L1980" s="3" t="s">
        <v>1</v>
      </c>
      <c r="M1980" s="3">
        <v>2025</v>
      </c>
      <c r="N1980" s="3" t="s">
        <v>2</v>
      </c>
      <c r="O1980" s="3" t="s">
        <v>5</v>
      </c>
      <c r="P1980" s="3">
        <v>3.0000000000000001E-3</v>
      </c>
    </row>
    <row r="1981" spans="1:16" x14ac:dyDescent="0.2">
      <c r="A1981" s="3" t="s">
        <v>265</v>
      </c>
      <c r="B1981" t="str">
        <f t="shared" si="60"/>
        <v>ES</v>
      </c>
      <c r="C1981" s="3" t="s">
        <v>45</v>
      </c>
      <c r="D1981" s="3" t="s">
        <v>1</v>
      </c>
      <c r="E1981" s="3">
        <v>2040</v>
      </c>
      <c r="F1981" s="3" t="s">
        <v>2</v>
      </c>
      <c r="G1981" s="3" t="s">
        <v>5</v>
      </c>
      <c r="H1981">
        <f t="shared" si="61"/>
        <v>272.85000000000002</v>
      </c>
      <c r="I1981" s="3">
        <v>27.285</v>
      </c>
      <c r="K1981" s="3" t="s">
        <v>7</v>
      </c>
      <c r="L1981" s="3" t="s">
        <v>1</v>
      </c>
      <c r="M1981" s="3">
        <v>2025</v>
      </c>
      <c r="N1981" s="3" t="s">
        <v>2</v>
      </c>
      <c r="O1981" s="3" t="s">
        <v>6</v>
      </c>
      <c r="P1981" s="3">
        <v>19.181999999999999</v>
      </c>
    </row>
    <row r="1982" spans="1:16" x14ac:dyDescent="0.2">
      <c r="A1982" s="3" t="s">
        <v>265</v>
      </c>
      <c r="B1982" t="str">
        <f t="shared" si="60"/>
        <v>ES</v>
      </c>
      <c r="C1982" s="3" t="s">
        <v>45</v>
      </c>
      <c r="D1982" s="3" t="s">
        <v>1</v>
      </c>
      <c r="E1982" s="3">
        <v>2040</v>
      </c>
      <c r="F1982" s="3" t="s">
        <v>4</v>
      </c>
      <c r="G1982" s="3" t="s">
        <v>9</v>
      </c>
      <c r="H1982">
        <f t="shared" si="61"/>
        <v>-356.79</v>
      </c>
      <c r="I1982" s="3">
        <v>35.679000000000002</v>
      </c>
      <c r="K1982" s="3" t="s">
        <v>7</v>
      </c>
      <c r="L1982" s="3" t="s">
        <v>1</v>
      </c>
      <c r="M1982" s="3">
        <v>2025</v>
      </c>
      <c r="N1982" s="3" t="s">
        <v>4</v>
      </c>
      <c r="O1982" s="3" t="s">
        <v>9</v>
      </c>
      <c r="P1982" s="3">
        <v>280.49400000000003</v>
      </c>
    </row>
    <row r="1983" spans="1:16" x14ac:dyDescent="0.2">
      <c r="A1983" s="3" t="s">
        <v>265</v>
      </c>
      <c r="B1983" t="str">
        <f t="shared" si="60"/>
        <v>ES</v>
      </c>
      <c r="C1983" s="3" t="s">
        <v>45</v>
      </c>
      <c r="D1983" s="3" t="s">
        <v>1</v>
      </c>
      <c r="E1983" s="3">
        <v>2040</v>
      </c>
      <c r="F1983" s="3" t="s">
        <v>4</v>
      </c>
      <c r="G1983" s="3" t="s">
        <v>5</v>
      </c>
      <c r="H1983">
        <f t="shared" si="61"/>
        <v>-0.01</v>
      </c>
      <c r="I1983" s="3">
        <v>1E-3</v>
      </c>
      <c r="K1983" s="3" t="s">
        <v>7</v>
      </c>
      <c r="L1983" s="3" t="s">
        <v>1</v>
      </c>
      <c r="M1983" s="3">
        <v>2025</v>
      </c>
      <c r="N1983" s="3" t="s">
        <v>4</v>
      </c>
      <c r="O1983" s="3" t="s">
        <v>5</v>
      </c>
      <c r="P1983" s="3">
        <v>741.45399999999995</v>
      </c>
    </row>
    <row r="1984" spans="1:16" x14ac:dyDescent="0.2">
      <c r="A1984" s="3" t="s">
        <v>265</v>
      </c>
      <c r="B1984" t="str">
        <f t="shared" si="60"/>
        <v>ES</v>
      </c>
      <c r="C1984" s="3" t="s">
        <v>45</v>
      </c>
      <c r="D1984" s="3" t="s">
        <v>6</v>
      </c>
      <c r="E1984" s="3">
        <v>2025</v>
      </c>
      <c r="F1984" s="3" t="s">
        <v>2</v>
      </c>
      <c r="G1984" s="3" t="s">
        <v>3</v>
      </c>
      <c r="H1984">
        <f t="shared" si="61"/>
        <v>39.69</v>
      </c>
      <c r="I1984" s="3">
        <v>3.9689999999999999</v>
      </c>
      <c r="K1984" s="3" t="s">
        <v>7</v>
      </c>
      <c r="L1984" s="3" t="s">
        <v>1</v>
      </c>
      <c r="M1984" s="3">
        <v>2030</v>
      </c>
      <c r="N1984" s="3" t="s">
        <v>2</v>
      </c>
      <c r="O1984" s="3" t="s">
        <v>8</v>
      </c>
      <c r="P1984" s="3">
        <v>486.50900000000001</v>
      </c>
    </row>
    <row r="1985" spans="1:16" x14ac:dyDescent="0.2">
      <c r="A1985" s="3" t="s">
        <v>265</v>
      </c>
      <c r="B1985" t="str">
        <f t="shared" si="60"/>
        <v>ES</v>
      </c>
      <c r="C1985" s="3" t="s">
        <v>45</v>
      </c>
      <c r="D1985" s="3" t="s">
        <v>6</v>
      </c>
      <c r="E1985" s="3">
        <v>2025</v>
      </c>
      <c r="F1985" s="3" t="s">
        <v>4</v>
      </c>
      <c r="G1985" s="3" t="s">
        <v>1</v>
      </c>
      <c r="H1985">
        <f t="shared" si="61"/>
        <v>-39.69</v>
      </c>
      <c r="I1985" s="3">
        <v>3.9689999999999999</v>
      </c>
      <c r="K1985" s="3" t="s">
        <v>7</v>
      </c>
      <c r="L1985" s="3" t="s">
        <v>1</v>
      </c>
      <c r="M1985" s="3">
        <v>2030</v>
      </c>
      <c r="N1985" s="3" t="s">
        <v>2</v>
      </c>
      <c r="O1985" s="3" t="s">
        <v>5</v>
      </c>
      <c r="P1985" s="3">
        <v>4165.2330000000002</v>
      </c>
    </row>
    <row r="1986" spans="1:16" x14ac:dyDescent="0.2">
      <c r="A1986" s="3" t="s">
        <v>265</v>
      </c>
      <c r="B1986" t="str">
        <f t="shared" si="60"/>
        <v>ES</v>
      </c>
      <c r="C1986" s="3" t="s">
        <v>45</v>
      </c>
      <c r="D1986" s="3" t="s">
        <v>6</v>
      </c>
      <c r="E1986" s="3">
        <v>2030</v>
      </c>
      <c r="F1986" s="3" t="s">
        <v>2</v>
      </c>
      <c r="G1986" s="3" t="s">
        <v>3</v>
      </c>
      <c r="H1986">
        <f t="shared" si="61"/>
        <v>219</v>
      </c>
      <c r="I1986" s="3">
        <v>21.9</v>
      </c>
      <c r="K1986" s="3" t="s">
        <v>7</v>
      </c>
      <c r="L1986" s="3" t="s">
        <v>1</v>
      </c>
      <c r="M1986" s="3">
        <v>2030</v>
      </c>
      <c r="N1986" s="3" t="s">
        <v>2</v>
      </c>
      <c r="O1986" s="3" t="s">
        <v>6</v>
      </c>
      <c r="P1986" s="3">
        <v>31.632999999999999</v>
      </c>
    </row>
    <row r="1987" spans="1:16" x14ac:dyDescent="0.2">
      <c r="A1987" s="3" t="s">
        <v>265</v>
      </c>
      <c r="B1987" t="str">
        <f t="shared" ref="B1987:B2050" si="62">MID(C1987,1,2)</f>
        <v>ES</v>
      </c>
      <c r="C1987" s="3" t="s">
        <v>45</v>
      </c>
      <c r="D1987" s="3" t="s">
        <v>6</v>
      </c>
      <c r="E1987" s="3">
        <v>2030</v>
      </c>
      <c r="F1987" s="3" t="s">
        <v>2</v>
      </c>
      <c r="G1987" s="3" t="s">
        <v>5</v>
      </c>
      <c r="H1987">
        <f t="shared" ref="H1987:H2050" si="63">IF(F1987="+",I1987,-I1987)*10</f>
        <v>27730.010000000002</v>
      </c>
      <c r="I1987" s="3">
        <v>2773.0010000000002</v>
      </c>
      <c r="K1987" s="3" t="s">
        <v>7</v>
      </c>
      <c r="L1987" s="3" t="s">
        <v>1</v>
      </c>
      <c r="M1987" s="3">
        <v>2030</v>
      </c>
      <c r="N1987" s="3" t="s">
        <v>4</v>
      </c>
      <c r="O1987" s="3" t="s">
        <v>9</v>
      </c>
      <c r="P1987" s="3">
        <v>160.98099999999999</v>
      </c>
    </row>
    <row r="1988" spans="1:16" x14ac:dyDescent="0.2">
      <c r="A1988" s="3" t="s">
        <v>265</v>
      </c>
      <c r="B1988" t="str">
        <f t="shared" si="62"/>
        <v>ES</v>
      </c>
      <c r="C1988" s="3" t="s">
        <v>45</v>
      </c>
      <c r="D1988" s="3" t="s">
        <v>6</v>
      </c>
      <c r="E1988" s="3">
        <v>2030</v>
      </c>
      <c r="F1988" s="3" t="s">
        <v>4</v>
      </c>
      <c r="G1988" s="3" t="s">
        <v>10</v>
      </c>
      <c r="H1988">
        <f t="shared" si="63"/>
        <v>-59.54</v>
      </c>
      <c r="I1988" s="3">
        <v>5.9539999999999997</v>
      </c>
      <c r="K1988" s="3" t="s">
        <v>7</v>
      </c>
      <c r="L1988" s="3" t="s">
        <v>1</v>
      </c>
      <c r="M1988" s="3">
        <v>2030</v>
      </c>
      <c r="N1988" s="3" t="s">
        <v>4</v>
      </c>
      <c r="O1988" s="3" t="s">
        <v>5</v>
      </c>
      <c r="P1988" s="3">
        <v>4522.3940000000002</v>
      </c>
    </row>
    <row r="1989" spans="1:16" x14ac:dyDescent="0.2">
      <c r="A1989" s="3" t="s">
        <v>265</v>
      </c>
      <c r="B1989" t="str">
        <f t="shared" si="62"/>
        <v>ES</v>
      </c>
      <c r="C1989" s="3" t="s">
        <v>45</v>
      </c>
      <c r="D1989" s="3" t="s">
        <v>6</v>
      </c>
      <c r="E1989" s="3">
        <v>2030</v>
      </c>
      <c r="F1989" s="3" t="s">
        <v>4</v>
      </c>
      <c r="G1989" s="3" t="s">
        <v>5</v>
      </c>
      <c r="H1989">
        <f t="shared" si="63"/>
        <v>-27383.55</v>
      </c>
      <c r="I1989" s="3">
        <v>2738.355</v>
      </c>
      <c r="K1989" s="3" t="s">
        <v>7</v>
      </c>
      <c r="L1989" s="3" t="s">
        <v>1</v>
      </c>
      <c r="M1989" s="3">
        <v>2035</v>
      </c>
      <c r="N1989" s="3" t="s">
        <v>2</v>
      </c>
      <c r="O1989" s="3" t="s">
        <v>5</v>
      </c>
      <c r="P1989" s="3">
        <v>3100.067</v>
      </c>
    </row>
    <row r="1990" spans="1:16" x14ac:dyDescent="0.2">
      <c r="A1990" s="3" t="s">
        <v>265</v>
      </c>
      <c r="B1990" t="str">
        <f t="shared" si="62"/>
        <v>ES</v>
      </c>
      <c r="C1990" s="3" t="s">
        <v>45</v>
      </c>
      <c r="D1990" s="3" t="s">
        <v>6</v>
      </c>
      <c r="E1990" s="3">
        <v>2030</v>
      </c>
      <c r="F1990" s="3" t="s">
        <v>4</v>
      </c>
      <c r="G1990" s="3" t="s">
        <v>1</v>
      </c>
      <c r="H1990">
        <f t="shared" si="63"/>
        <v>-7.02</v>
      </c>
      <c r="I1990" s="3">
        <v>0.70199999999999996</v>
      </c>
      <c r="K1990" s="3" t="s">
        <v>7</v>
      </c>
      <c r="L1990" s="3" t="s">
        <v>1</v>
      </c>
      <c r="M1990" s="3">
        <v>2035</v>
      </c>
      <c r="N1990" s="3" t="s">
        <v>2</v>
      </c>
      <c r="O1990" s="3" t="s">
        <v>6</v>
      </c>
      <c r="P1990" s="3">
        <v>63.267000000000003</v>
      </c>
    </row>
    <row r="1991" spans="1:16" x14ac:dyDescent="0.2">
      <c r="A1991" s="3" t="s">
        <v>265</v>
      </c>
      <c r="B1991" t="str">
        <f t="shared" si="62"/>
        <v>ES</v>
      </c>
      <c r="C1991" s="3" t="s">
        <v>45</v>
      </c>
      <c r="D1991" s="3" t="s">
        <v>6</v>
      </c>
      <c r="E1991" s="3">
        <v>2035</v>
      </c>
      <c r="F1991" s="3" t="s">
        <v>2</v>
      </c>
      <c r="G1991" s="3" t="s">
        <v>3</v>
      </c>
      <c r="H1991">
        <f t="shared" si="63"/>
        <v>438</v>
      </c>
      <c r="I1991" s="3">
        <v>43.8</v>
      </c>
      <c r="K1991" s="3" t="s">
        <v>7</v>
      </c>
      <c r="L1991" s="3" t="s">
        <v>1</v>
      </c>
      <c r="M1991" s="3">
        <v>2035</v>
      </c>
      <c r="N1991" s="3" t="s">
        <v>4</v>
      </c>
      <c r="O1991" s="3" t="s">
        <v>9</v>
      </c>
      <c r="P1991" s="3">
        <v>78.504000000000005</v>
      </c>
    </row>
    <row r="1992" spans="1:16" x14ac:dyDescent="0.2">
      <c r="A1992" s="3" t="s">
        <v>265</v>
      </c>
      <c r="B1992" t="str">
        <f t="shared" si="62"/>
        <v>ES</v>
      </c>
      <c r="C1992" s="3" t="s">
        <v>45</v>
      </c>
      <c r="D1992" s="3" t="s">
        <v>6</v>
      </c>
      <c r="E1992" s="3">
        <v>2035</v>
      </c>
      <c r="F1992" s="3" t="s">
        <v>2</v>
      </c>
      <c r="G1992" s="3" t="s">
        <v>5</v>
      </c>
      <c r="H1992">
        <f t="shared" si="63"/>
        <v>28807.78</v>
      </c>
      <c r="I1992" s="3">
        <v>2880.7779999999998</v>
      </c>
      <c r="K1992" s="3" t="s">
        <v>7</v>
      </c>
      <c r="L1992" s="3" t="s">
        <v>1</v>
      </c>
      <c r="M1992" s="3">
        <v>2035</v>
      </c>
      <c r="N1992" s="3" t="s">
        <v>4</v>
      </c>
      <c r="O1992" s="3" t="s">
        <v>5</v>
      </c>
      <c r="P1992" s="3">
        <v>3084.83</v>
      </c>
    </row>
    <row r="1993" spans="1:16" x14ac:dyDescent="0.2">
      <c r="A1993" s="3" t="s">
        <v>265</v>
      </c>
      <c r="B1993" t="str">
        <f t="shared" si="62"/>
        <v>ES</v>
      </c>
      <c r="C1993" s="3" t="s">
        <v>45</v>
      </c>
      <c r="D1993" s="3" t="s">
        <v>6</v>
      </c>
      <c r="E1993" s="3">
        <v>2035</v>
      </c>
      <c r="F1993" s="3" t="s">
        <v>4</v>
      </c>
      <c r="G1993" s="3" t="s">
        <v>10</v>
      </c>
      <c r="H1993">
        <f t="shared" si="63"/>
        <v>-198.46</v>
      </c>
      <c r="I1993" s="3">
        <v>19.846</v>
      </c>
      <c r="K1993" s="3" t="s">
        <v>7</v>
      </c>
      <c r="L1993" s="3" t="s">
        <v>1</v>
      </c>
      <c r="M1993" s="3">
        <v>2040</v>
      </c>
      <c r="N1993" s="3" t="s">
        <v>2</v>
      </c>
      <c r="O1993" s="3" t="s">
        <v>5</v>
      </c>
      <c r="P1993" s="3">
        <v>3224.4870000000001</v>
      </c>
    </row>
    <row r="1994" spans="1:16" x14ac:dyDescent="0.2">
      <c r="A1994" s="3" t="s">
        <v>265</v>
      </c>
      <c r="B1994" t="str">
        <f t="shared" si="62"/>
        <v>ES</v>
      </c>
      <c r="C1994" s="3" t="s">
        <v>45</v>
      </c>
      <c r="D1994" s="3" t="s">
        <v>6</v>
      </c>
      <c r="E1994" s="3">
        <v>2035</v>
      </c>
      <c r="F1994" s="3" t="s">
        <v>4</v>
      </c>
      <c r="G1994" s="3" t="s">
        <v>5</v>
      </c>
      <c r="H1994">
        <f t="shared" si="63"/>
        <v>-27379.96</v>
      </c>
      <c r="I1994" s="3">
        <v>2737.9960000000001</v>
      </c>
      <c r="K1994" s="3" t="s">
        <v>7</v>
      </c>
      <c r="L1994" s="3" t="s">
        <v>1</v>
      </c>
      <c r="M1994" s="3">
        <v>2040</v>
      </c>
      <c r="N1994" s="3" t="s">
        <v>2</v>
      </c>
      <c r="O1994" s="3" t="s">
        <v>6</v>
      </c>
      <c r="P1994" s="3">
        <v>65.805999999999997</v>
      </c>
    </row>
    <row r="1995" spans="1:16" x14ac:dyDescent="0.2">
      <c r="A1995" s="3" t="s">
        <v>265</v>
      </c>
      <c r="B1995" t="str">
        <f t="shared" si="62"/>
        <v>ES</v>
      </c>
      <c r="C1995" s="3" t="s">
        <v>45</v>
      </c>
      <c r="D1995" s="3" t="s">
        <v>6</v>
      </c>
      <c r="E1995" s="3">
        <v>2035</v>
      </c>
      <c r="F1995" s="3" t="s">
        <v>4</v>
      </c>
      <c r="G1995" s="3" t="s">
        <v>1</v>
      </c>
      <c r="H1995">
        <f t="shared" si="63"/>
        <v>-4.34</v>
      </c>
      <c r="I1995" s="3">
        <v>0.434</v>
      </c>
      <c r="K1995" s="3" t="s">
        <v>7</v>
      </c>
      <c r="L1995" s="3" t="s">
        <v>1</v>
      </c>
      <c r="M1995" s="3">
        <v>2040</v>
      </c>
      <c r="N1995" s="3" t="s">
        <v>4</v>
      </c>
      <c r="O1995" s="3" t="s">
        <v>9</v>
      </c>
      <c r="P1995" s="3">
        <v>55.658999999999999</v>
      </c>
    </row>
    <row r="1996" spans="1:16" x14ac:dyDescent="0.2">
      <c r="A1996" s="3" t="s">
        <v>265</v>
      </c>
      <c r="B1996" t="str">
        <f t="shared" si="62"/>
        <v>ES</v>
      </c>
      <c r="C1996" s="3" t="s">
        <v>45</v>
      </c>
      <c r="D1996" s="3" t="s">
        <v>6</v>
      </c>
      <c r="E1996" s="3">
        <v>2040</v>
      </c>
      <c r="F1996" s="3" t="s">
        <v>2</v>
      </c>
      <c r="G1996" s="3" t="s">
        <v>3</v>
      </c>
      <c r="H1996">
        <f t="shared" si="63"/>
        <v>657</v>
      </c>
      <c r="I1996" s="3">
        <v>65.7</v>
      </c>
      <c r="K1996" s="3" t="s">
        <v>7</v>
      </c>
      <c r="L1996" s="3" t="s">
        <v>1</v>
      </c>
      <c r="M1996" s="3">
        <v>2040</v>
      </c>
      <c r="N1996" s="3" t="s">
        <v>4</v>
      </c>
      <c r="O1996" s="3" t="s">
        <v>5</v>
      </c>
      <c r="P1996" s="3">
        <v>3234.634</v>
      </c>
    </row>
    <row r="1997" spans="1:16" x14ac:dyDescent="0.2">
      <c r="A1997" s="3" t="s">
        <v>265</v>
      </c>
      <c r="B1997" t="str">
        <f t="shared" si="62"/>
        <v>ES</v>
      </c>
      <c r="C1997" s="3" t="s">
        <v>45</v>
      </c>
      <c r="D1997" s="3" t="s">
        <v>6</v>
      </c>
      <c r="E1997" s="3">
        <v>2040</v>
      </c>
      <c r="F1997" s="3" t="s">
        <v>2</v>
      </c>
      <c r="G1997" s="3" t="s">
        <v>5</v>
      </c>
      <c r="H1997">
        <f t="shared" si="63"/>
        <v>57829.799999999996</v>
      </c>
      <c r="I1997" s="3">
        <v>5782.98</v>
      </c>
      <c r="K1997" s="3" t="s">
        <v>7</v>
      </c>
      <c r="L1997" s="3" t="s">
        <v>1</v>
      </c>
      <c r="M1997" s="3">
        <v>2045</v>
      </c>
      <c r="N1997" s="3" t="s">
        <v>2</v>
      </c>
      <c r="O1997" s="3" t="s">
        <v>5</v>
      </c>
      <c r="P1997" s="3">
        <v>2135.1039999999998</v>
      </c>
    </row>
    <row r="1998" spans="1:16" x14ac:dyDescent="0.2">
      <c r="A1998" s="3" t="s">
        <v>265</v>
      </c>
      <c r="B1998" t="str">
        <f t="shared" si="62"/>
        <v>ES</v>
      </c>
      <c r="C1998" s="3" t="s">
        <v>45</v>
      </c>
      <c r="D1998" s="3" t="s">
        <v>6</v>
      </c>
      <c r="E1998" s="3">
        <v>2040</v>
      </c>
      <c r="F1998" s="3" t="s">
        <v>4</v>
      </c>
      <c r="G1998" s="3" t="s">
        <v>10</v>
      </c>
      <c r="H1998">
        <f t="shared" si="63"/>
        <v>-396.92</v>
      </c>
      <c r="I1998" s="3">
        <v>39.692</v>
      </c>
      <c r="K1998" s="3" t="s">
        <v>7</v>
      </c>
      <c r="L1998" s="3" t="s">
        <v>1</v>
      </c>
      <c r="M1998" s="3">
        <v>2045</v>
      </c>
      <c r="N1998" s="3" t="s">
        <v>2</v>
      </c>
      <c r="O1998" s="3" t="s">
        <v>6</v>
      </c>
      <c r="P1998" s="3">
        <v>43.573999999999998</v>
      </c>
    </row>
    <row r="1999" spans="1:16" x14ac:dyDescent="0.2">
      <c r="A1999" s="3" t="s">
        <v>265</v>
      </c>
      <c r="B1999" t="str">
        <f t="shared" si="62"/>
        <v>ES</v>
      </c>
      <c r="C1999" s="3" t="s">
        <v>45</v>
      </c>
      <c r="D1999" s="3" t="s">
        <v>6</v>
      </c>
      <c r="E1999" s="3">
        <v>2040</v>
      </c>
      <c r="F1999" s="3" t="s">
        <v>4</v>
      </c>
      <c r="G1999" s="3" t="s">
        <v>5</v>
      </c>
      <c r="H1999">
        <f t="shared" si="63"/>
        <v>-54763.850000000006</v>
      </c>
      <c r="I1999" s="3">
        <v>5476.3850000000002</v>
      </c>
      <c r="K1999" s="3" t="s">
        <v>7</v>
      </c>
      <c r="L1999" s="3" t="s">
        <v>1</v>
      </c>
      <c r="M1999" s="3">
        <v>2045</v>
      </c>
      <c r="N1999" s="3" t="s">
        <v>4</v>
      </c>
      <c r="O1999" s="3" t="s">
        <v>9</v>
      </c>
      <c r="P1999" s="3">
        <v>33.093000000000004</v>
      </c>
    </row>
    <row r="2000" spans="1:16" x14ac:dyDescent="0.2">
      <c r="A2000" s="3" t="s">
        <v>265</v>
      </c>
      <c r="B2000" t="str">
        <f t="shared" si="62"/>
        <v>ES</v>
      </c>
      <c r="C2000" s="3" t="s">
        <v>46</v>
      </c>
      <c r="D2000" s="3" t="s">
        <v>1</v>
      </c>
      <c r="E2000" s="3">
        <v>2025</v>
      </c>
      <c r="F2000" s="3" t="s">
        <v>2</v>
      </c>
      <c r="G2000" s="3" t="s">
        <v>5</v>
      </c>
      <c r="H2000">
        <f t="shared" si="63"/>
        <v>8231.5499999999993</v>
      </c>
      <c r="I2000" s="3">
        <v>823.15499999999997</v>
      </c>
      <c r="K2000" s="3" t="s">
        <v>7</v>
      </c>
      <c r="L2000" s="3" t="s">
        <v>1</v>
      </c>
      <c r="M2000" s="3">
        <v>2045</v>
      </c>
      <c r="N2000" s="3" t="s">
        <v>4</v>
      </c>
      <c r="O2000" s="3" t="s">
        <v>5</v>
      </c>
      <c r="P2000" s="3">
        <v>2145.5839999999998</v>
      </c>
    </row>
    <row r="2001" spans="1:16" x14ac:dyDescent="0.2">
      <c r="A2001" s="3" t="s">
        <v>265</v>
      </c>
      <c r="B2001" t="str">
        <f t="shared" si="62"/>
        <v>ES</v>
      </c>
      <c r="C2001" s="3" t="s">
        <v>46</v>
      </c>
      <c r="D2001" s="3" t="s">
        <v>1</v>
      </c>
      <c r="E2001" s="3">
        <v>2025</v>
      </c>
      <c r="F2001" s="3" t="s">
        <v>4</v>
      </c>
      <c r="G2001" s="3" t="s">
        <v>9</v>
      </c>
      <c r="H2001">
        <f t="shared" si="63"/>
        <v>-4017.2000000000003</v>
      </c>
      <c r="I2001" s="3">
        <v>401.72</v>
      </c>
      <c r="K2001" s="3" t="s">
        <v>7</v>
      </c>
      <c r="L2001" s="3" t="s">
        <v>1</v>
      </c>
      <c r="M2001" s="3">
        <v>2050</v>
      </c>
      <c r="N2001" s="3" t="s">
        <v>2</v>
      </c>
      <c r="O2001" s="3" t="s">
        <v>5</v>
      </c>
      <c r="P2001" s="3">
        <v>812.90300000000002</v>
      </c>
    </row>
    <row r="2002" spans="1:16" x14ac:dyDescent="0.2">
      <c r="A2002" s="3" t="s">
        <v>265</v>
      </c>
      <c r="B2002" t="str">
        <f t="shared" si="62"/>
        <v>ES</v>
      </c>
      <c r="C2002" s="3" t="s">
        <v>46</v>
      </c>
      <c r="D2002" s="3" t="s">
        <v>1</v>
      </c>
      <c r="E2002" s="3">
        <v>2025</v>
      </c>
      <c r="F2002" s="3" t="s">
        <v>4</v>
      </c>
      <c r="G2002" s="3" t="s">
        <v>5</v>
      </c>
      <c r="H2002">
        <f t="shared" si="63"/>
        <v>-4214.3500000000004</v>
      </c>
      <c r="I2002" s="3">
        <v>421.435</v>
      </c>
      <c r="K2002" s="3" t="s">
        <v>7</v>
      </c>
      <c r="L2002" s="3" t="s">
        <v>1</v>
      </c>
      <c r="M2002" s="3">
        <v>2050</v>
      </c>
      <c r="N2002" s="3" t="s">
        <v>2</v>
      </c>
      <c r="O2002" s="3" t="s">
        <v>6</v>
      </c>
      <c r="P2002" s="3">
        <v>16.257999999999999</v>
      </c>
    </row>
    <row r="2003" spans="1:16" x14ac:dyDescent="0.2">
      <c r="A2003" s="3" t="s">
        <v>265</v>
      </c>
      <c r="B2003" t="str">
        <f t="shared" si="62"/>
        <v>ES</v>
      </c>
      <c r="C2003" s="3" t="s">
        <v>46</v>
      </c>
      <c r="D2003" s="3" t="s">
        <v>1</v>
      </c>
      <c r="E2003" s="3">
        <v>2030</v>
      </c>
      <c r="F2003" s="3" t="s">
        <v>2</v>
      </c>
      <c r="G2003" s="3" t="s">
        <v>5</v>
      </c>
      <c r="H2003">
        <f t="shared" si="63"/>
        <v>8736.14</v>
      </c>
      <c r="I2003" s="3">
        <v>873.61400000000003</v>
      </c>
      <c r="K2003" s="3" t="s">
        <v>7</v>
      </c>
      <c r="L2003" s="3" t="s">
        <v>1</v>
      </c>
      <c r="M2003" s="3">
        <v>2050</v>
      </c>
      <c r="N2003" s="3" t="s">
        <v>4</v>
      </c>
      <c r="O2003" s="3" t="s">
        <v>9</v>
      </c>
      <c r="P2003" s="3">
        <v>13.912000000000001</v>
      </c>
    </row>
    <row r="2004" spans="1:16" x14ac:dyDescent="0.2">
      <c r="A2004" s="3" t="s">
        <v>265</v>
      </c>
      <c r="B2004" t="str">
        <f t="shared" si="62"/>
        <v>ES</v>
      </c>
      <c r="C2004" s="3" t="s">
        <v>46</v>
      </c>
      <c r="D2004" s="3" t="s">
        <v>1</v>
      </c>
      <c r="E2004" s="3">
        <v>2030</v>
      </c>
      <c r="F2004" s="3" t="s">
        <v>4</v>
      </c>
      <c r="G2004" s="3" t="s">
        <v>9</v>
      </c>
      <c r="H2004">
        <f t="shared" si="63"/>
        <v>-2289.12</v>
      </c>
      <c r="I2004" s="3">
        <v>228.91200000000001</v>
      </c>
      <c r="K2004" s="3" t="s">
        <v>7</v>
      </c>
      <c r="L2004" s="3" t="s">
        <v>1</v>
      </c>
      <c r="M2004" s="3">
        <v>2050</v>
      </c>
      <c r="N2004" s="3" t="s">
        <v>4</v>
      </c>
      <c r="O2004" s="3" t="s">
        <v>5</v>
      </c>
      <c r="P2004" s="3">
        <v>815.24900000000002</v>
      </c>
    </row>
    <row r="2005" spans="1:16" x14ac:dyDescent="0.2">
      <c r="A2005" s="3" t="s">
        <v>265</v>
      </c>
      <c r="B2005" t="str">
        <f t="shared" si="62"/>
        <v>ES</v>
      </c>
      <c r="C2005" s="3" t="s">
        <v>46</v>
      </c>
      <c r="D2005" s="3" t="s">
        <v>1</v>
      </c>
      <c r="E2005" s="3">
        <v>2030</v>
      </c>
      <c r="F2005" s="3" t="s">
        <v>4</v>
      </c>
      <c r="G2005" s="3" t="s">
        <v>5</v>
      </c>
      <c r="H2005">
        <f t="shared" si="63"/>
        <v>-6447.02</v>
      </c>
      <c r="I2005" s="3">
        <v>644.702</v>
      </c>
      <c r="K2005" s="3" t="s">
        <v>7</v>
      </c>
      <c r="L2005" s="3" t="s">
        <v>6</v>
      </c>
      <c r="M2005" s="3">
        <v>2025</v>
      </c>
      <c r="N2005" s="3" t="s">
        <v>2</v>
      </c>
      <c r="O2005" s="3" t="s">
        <v>3</v>
      </c>
      <c r="P2005" s="3">
        <v>19.181999999999999</v>
      </c>
    </row>
    <row r="2006" spans="1:16" x14ac:dyDescent="0.2">
      <c r="A2006" s="3" t="s">
        <v>265</v>
      </c>
      <c r="B2006" t="str">
        <f t="shared" si="62"/>
        <v>ES</v>
      </c>
      <c r="C2006" s="3" t="s">
        <v>46</v>
      </c>
      <c r="D2006" s="3" t="s">
        <v>1</v>
      </c>
      <c r="E2006" s="3">
        <v>2035</v>
      </c>
      <c r="F2006" s="3" t="s">
        <v>2</v>
      </c>
      <c r="G2006" s="3" t="s">
        <v>5</v>
      </c>
      <c r="H2006">
        <f t="shared" si="63"/>
        <v>4440.1400000000003</v>
      </c>
      <c r="I2006" s="3">
        <v>444.01400000000001</v>
      </c>
      <c r="K2006" s="3" t="s">
        <v>7</v>
      </c>
      <c r="L2006" s="3" t="s">
        <v>6</v>
      </c>
      <c r="M2006" s="3">
        <v>2025</v>
      </c>
      <c r="N2006" s="3" t="s">
        <v>4</v>
      </c>
      <c r="O2006" s="3" t="s">
        <v>1</v>
      </c>
      <c r="P2006" s="3">
        <v>19.181999999999999</v>
      </c>
    </row>
    <row r="2007" spans="1:16" x14ac:dyDescent="0.2">
      <c r="A2007" s="3" t="s">
        <v>265</v>
      </c>
      <c r="B2007" t="str">
        <f t="shared" si="62"/>
        <v>ES</v>
      </c>
      <c r="C2007" s="3" t="s">
        <v>46</v>
      </c>
      <c r="D2007" s="3" t="s">
        <v>1</v>
      </c>
      <c r="E2007" s="3">
        <v>2035</v>
      </c>
      <c r="F2007" s="3" t="s">
        <v>4</v>
      </c>
      <c r="G2007" s="3" t="s">
        <v>9</v>
      </c>
      <c r="H2007">
        <f t="shared" si="63"/>
        <v>-1062.4299999999998</v>
      </c>
      <c r="I2007" s="3">
        <v>106.24299999999999</v>
      </c>
      <c r="K2007" s="3" t="s">
        <v>7</v>
      </c>
      <c r="L2007" s="3" t="s">
        <v>6</v>
      </c>
      <c r="M2007" s="3">
        <v>2030</v>
      </c>
      <c r="N2007" s="3" t="s">
        <v>2</v>
      </c>
      <c r="O2007" s="3" t="s">
        <v>3</v>
      </c>
      <c r="P2007" s="3">
        <v>31.632999999999999</v>
      </c>
    </row>
    <row r="2008" spans="1:16" x14ac:dyDescent="0.2">
      <c r="A2008" s="3" t="s">
        <v>265</v>
      </c>
      <c r="B2008" t="str">
        <f t="shared" si="62"/>
        <v>ES</v>
      </c>
      <c r="C2008" s="3" t="s">
        <v>46</v>
      </c>
      <c r="D2008" s="3" t="s">
        <v>1</v>
      </c>
      <c r="E2008" s="3">
        <v>2035</v>
      </c>
      <c r="F2008" s="3" t="s">
        <v>4</v>
      </c>
      <c r="G2008" s="3" t="s">
        <v>5</v>
      </c>
      <c r="H2008">
        <f t="shared" si="63"/>
        <v>-3377.71</v>
      </c>
      <c r="I2008" s="3">
        <v>337.77100000000002</v>
      </c>
      <c r="K2008" s="3" t="s">
        <v>7</v>
      </c>
      <c r="L2008" s="3" t="s">
        <v>6</v>
      </c>
      <c r="M2008" s="3">
        <v>2030</v>
      </c>
      <c r="N2008" s="3" t="s">
        <v>2</v>
      </c>
      <c r="O2008" s="3" t="s">
        <v>5</v>
      </c>
      <c r="P2008" s="3">
        <v>11.837</v>
      </c>
    </row>
    <row r="2009" spans="1:16" x14ac:dyDescent="0.2">
      <c r="A2009" s="3" t="s">
        <v>265</v>
      </c>
      <c r="B2009" t="str">
        <f t="shared" si="62"/>
        <v>ES</v>
      </c>
      <c r="C2009" s="3" t="s">
        <v>46</v>
      </c>
      <c r="D2009" s="3" t="s">
        <v>1</v>
      </c>
      <c r="E2009" s="3">
        <v>2040</v>
      </c>
      <c r="F2009" s="3" t="s">
        <v>2</v>
      </c>
      <c r="G2009" s="3" t="s">
        <v>5</v>
      </c>
      <c r="H2009">
        <f t="shared" si="63"/>
        <v>3209.78</v>
      </c>
      <c r="I2009" s="3">
        <v>320.97800000000001</v>
      </c>
      <c r="K2009" s="3" t="s">
        <v>7</v>
      </c>
      <c r="L2009" s="3" t="s">
        <v>6</v>
      </c>
      <c r="M2009" s="3">
        <v>2030</v>
      </c>
      <c r="N2009" s="3" t="s">
        <v>4</v>
      </c>
      <c r="O2009" s="3" t="s">
        <v>10</v>
      </c>
      <c r="P2009" s="3">
        <v>8.4149999999999991</v>
      </c>
    </row>
    <row r="2010" spans="1:16" x14ac:dyDescent="0.2">
      <c r="A2010" s="3" t="s">
        <v>265</v>
      </c>
      <c r="B2010" t="str">
        <f t="shared" si="62"/>
        <v>ES</v>
      </c>
      <c r="C2010" s="3" t="s">
        <v>46</v>
      </c>
      <c r="D2010" s="3" t="s">
        <v>1</v>
      </c>
      <c r="E2010" s="3">
        <v>2040</v>
      </c>
      <c r="F2010" s="3" t="s">
        <v>4</v>
      </c>
      <c r="G2010" s="3" t="s">
        <v>9</v>
      </c>
      <c r="H2010">
        <f t="shared" si="63"/>
        <v>-749.64</v>
      </c>
      <c r="I2010" s="3">
        <v>74.963999999999999</v>
      </c>
      <c r="K2010" s="3" t="s">
        <v>7</v>
      </c>
      <c r="L2010" s="3" t="s">
        <v>6</v>
      </c>
      <c r="M2010" s="3">
        <v>2030</v>
      </c>
      <c r="N2010" s="3" t="s">
        <v>4</v>
      </c>
      <c r="O2010" s="3" t="s">
        <v>5</v>
      </c>
      <c r="P2010" s="3">
        <v>11.837</v>
      </c>
    </row>
    <row r="2011" spans="1:16" x14ac:dyDescent="0.2">
      <c r="A2011" s="3" t="s">
        <v>265</v>
      </c>
      <c r="B2011" t="str">
        <f t="shared" si="62"/>
        <v>ES</v>
      </c>
      <c r="C2011" s="3" t="s">
        <v>46</v>
      </c>
      <c r="D2011" s="3" t="s">
        <v>1</v>
      </c>
      <c r="E2011" s="3">
        <v>2040</v>
      </c>
      <c r="F2011" s="3" t="s">
        <v>4</v>
      </c>
      <c r="G2011" s="3" t="s">
        <v>5</v>
      </c>
      <c r="H2011">
        <f t="shared" si="63"/>
        <v>-2460.1400000000003</v>
      </c>
      <c r="I2011" s="3">
        <v>246.01400000000001</v>
      </c>
      <c r="K2011" s="3" t="s">
        <v>7</v>
      </c>
      <c r="L2011" s="3" t="s">
        <v>6</v>
      </c>
      <c r="M2011" s="3">
        <v>2030</v>
      </c>
      <c r="N2011" s="3" t="s">
        <v>4</v>
      </c>
      <c r="O2011" s="3" t="s">
        <v>1</v>
      </c>
      <c r="P2011" s="3">
        <v>31.632999999999999</v>
      </c>
    </row>
    <row r="2012" spans="1:16" x14ac:dyDescent="0.2">
      <c r="A2012" s="3" t="s">
        <v>265</v>
      </c>
      <c r="B2012" t="str">
        <f t="shared" si="62"/>
        <v>ES</v>
      </c>
      <c r="C2012" s="3" t="s">
        <v>46</v>
      </c>
      <c r="D2012" s="3" t="s">
        <v>6</v>
      </c>
      <c r="E2012" s="3">
        <v>2030</v>
      </c>
      <c r="F2012" s="3" t="s">
        <v>2</v>
      </c>
      <c r="G2012" s="3" t="s">
        <v>5</v>
      </c>
      <c r="H2012">
        <f t="shared" si="63"/>
        <v>358.54999999999995</v>
      </c>
      <c r="I2012" s="3">
        <v>35.854999999999997</v>
      </c>
      <c r="K2012" s="3" t="s">
        <v>7</v>
      </c>
      <c r="L2012" s="3" t="s">
        <v>6</v>
      </c>
      <c r="M2012" s="3">
        <v>2035</v>
      </c>
      <c r="N2012" s="3" t="s">
        <v>2</v>
      </c>
      <c r="O2012" s="3" t="s">
        <v>3</v>
      </c>
      <c r="P2012" s="3">
        <v>63.267000000000003</v>
      </c>
    </row>
    <row r="2013" spans="1:16" x14ac:dyDescent="0.2">
      <c r="A2013" s="3" t="s">
        <v>265</v>
      </c>
      <c r="B2013" t="str">
        <f t="shared" si="62"/>
        <v>ES</v>
      </c>
      <c r="C2013" s="3" t="s">
        <v>46</v>
      </c>
      <c r="D2013" s="3" t="s">
        <v>6</v>
      </c>
      <c r="E2013" s="3">
        <v>2030</v>
      </c>
      <c r="F2013" s="3" t="s">
        <v>4</v>
      </c>
      <c r="G2013" s="3" t="s">
        <v>10</v>
      </c>
      <c r="H2013">
        <f t="shared" si="63"/>
        <v>-120.52</v>
      </c>
      <c r="I2013" s="3">
        <v>12.052</v>
      </c>
      <c r="K2013" s="3" t="s">
        <v>7</v>
      </c>
      <c r="L2013" s="3" t="s">
        <v>6</v>
      </c>
      <c r="M2013" s="3">
        <v>2035</v>
      </c>
      <c r="N2013" s="3" t="s">
        <v>2</v>
      </c>
      <c r="O2013" s="3" t="s">
        <v>5</v>
      </c>
      <c r="P2013" s="3">
        <v>39.457999999999998</v>
      </c>
    </row>
    <row r="2014" spans="1:16" x14ac:dyDescent="0.2">
      <c r="A2014" s="3" t="s">
        <v>265</v>
      </c>
      <c r="B2014" t="str">
        <f t="shared" si="62"/>
        <v>ES</v>
      </c>
      <c r="C2014" s="3" t="s">
        <v>46</v>
      </c>
      <c r="D2014" s="3" t="s">
        <v>6</v>
      </c>
      <c r="E2014" s="3">
        <v>2030</v>
      </c>
      <c r="F2014" s="3" t="s">
        <v>4</v>
      </c>
      <c r="G2014" s="3" t="s">
        <v>5</v>
      </c>
      <c r="H2014">
        <f t="shared" si="63"/>
        <v>-104.82</v>
      </c>
      <c r="I2014" s="3">
        <v>10.481999999999999</v>
      </c>
      <c r="K2014" s="3" t="s">
        <v>7</v>
      </c>
      <c r="L2014" s="3" t="s">
        <v>6</v>
      </c>
      <c r="M2014" s="3">
        <v>2035</v>
      </c>
      <c r="N2014" s="3" t="s">
        <v>4</v>
      </c>
      <c r="O2014" s="3" t="s">
        <v>10</v>
      </c>
      <c r="P2014" s="3">
        <v>28.048999999999999</v>
      </c>
    </row>
    <row r="2015" spans="1:16" x14ac:dyDescent="0.2">
      <c r="A2015" s="3" t="s">
        <v>265</v>
      </c>
      <c r="B2015" t="str">
        <f t="shared" si="62"/>
        <v>ES</v>
      </c>
      <c r="C2015" s="3" t="s">
        <v>46</v>
      </c>
      <c r="D2015" s="3" t="s">
        <v>6</v>
      </c>
      <c r="E2015" s="3">
        <v>2035</v>
      </c>
      <c r="F2015" s="3" t="s">
        <v>2</v>
      </c>
      <c r="G2015" s="3" t="s">
        <v>5</v>
      </c>
      <c r="H2015">
        <f t="shared" si="63"/>
        <v>1144.0900000000001</v>
      </c>
      <c r="I2015" s="3">
        <v>114.40900000000001</v>
      </c>
      <c r="K2015" s="3" t="s">
        <v>7</v>
      </c>
      <c r="L2015" s="3" t="s">
        <v>6</v>
      </c>
      <c r="M2015" s="3">
        <v>2035</v>
      </c>
      <c r="N2015" s="3" t="s">
        <v>4</v>
      </c>
      <c r="O2015" s="3" t="s">
        <v>5</v>
      </c>
      <c r="P2015" s="3">
        <v>39.457999999999998</v>
      </c>
    </row>
    <row r="2016" spans="1:16" x14ac:dyDescent="0.2">
      <c r="A2016" s="3" t="s">
        <v>265</v>
      </c>
      <c r="B2016" t="str">
        <f t="shared" si="62"/>
        <v>ES</v>
      </c>
      <c r="C2016" s="3" t="s">
        <v>46</v>
      </c>
      <c r="D2016" s="3" t="s">
        <v>6</v>
      </c>
      <c r="E2016" s="3">
        <v>2035</v>
      </c>
      <c r="F2016" s="3" t="s">
        <v>4</v>
      </c>
      <c r="G2016" s="3" t="s">
        <v>10</v>
      </c>
      <c r="H2016">
        <f t="shared" si="63"/>
        <v>-401.71999999999997</v>
      </c>
      <c r="I2016" s="3">
        <v>40.171999999999997</v>
      </c>
      <c r="K2016" s="3" t="s">
        <v>7</v>
      </c>
      <c r="L2016" s="3" t="s">
        <v>6</v>
      </c>
      <c r="M2016" s="3">
        <v>2035</v>
      </c>
      <c r="N2016" s="3" t="s">
        <v>4</v>
      </c>
      <c r="O2016" s="3" t="s">
        <v>1</v>
      </c>
      <c r="P2016" s="3">
        <v>63.267000000000003</v>
      </c>
    </row>
    <row r="2017" spans="1:16" x14ac:dyDescent="0.2">
      <c r="A2017" s="3" t="s">
        <v>265</v>
      </c>
      <c r="B2017" t="str">
        <f t="shared" si="62"/>
        <v>ES</v>
      </c>
      <c r="C2017" s="3" t="s">
        <v>46</v>
      </c>
      <c r="D2017" s="3" t="s">
        <v>6</v>
      </c>
      <c r="E2017" s="3">
        <v>2035</v>
      </c>
      <c r="F2017" s="3" t="s">
        <v>4</v>
      </c>
      <c r="G2017" s="3" t="s">
        <v>5</v>
      </c>
      <c r="H2017">
        <f t="shared" si="63"/>
        <v>-374.37</v>
      </c>
      <c r="I2017" s="3">
        <v>37.436999999999998</v>
      </c>
      <c r="K2017" s="3" t="s">
        <v>7</v>
      </c>
      <c r="L2017" s="3" t="s">
        <v>6</v>
      </c>
      <c r="M2017" s="3">
        <v>2040</v>
      </c>
      <c r="N2017" s="3" t="s">
        <v>2</v>
      </c>
      <c r="O2017" s="3" t="s">
        <v>3</v>
      </c>
      <c r="P2017" s="3">
        <v>94.9</v>
      </c>
    </row>
    <row r="2018" spans="1:16" x14ac:dyDescent="0.2">
      <c r="A2018" s="3" t="s">
        <v>265</v>
      </c>
      <c r="B2018" t="str">
        <f t="shared" si="62"/>
        <v>ES</v>
      </c>
      <c r="C2018" s="3" t="s">
        <v>46</v>
      </c>
      <c r="D2018" s="3" t="s">
        <v>6</v>
      </c>
      <c r="E2018" s="3">
        <v>2040</v>
      </c>
      <c r="F2018" s="3" t="s">
        <v>2</v>
      </c>
      <c r="G2018" s="3" t="s">
        <v>5</v>
      </c>
      <c r="H2018">
        <f t="shared" si="63"/>
        <v>1426.98</v>
      </c>
      <c r="I2018" s="3">
        <v>142.69800000000001</v>
      </c>
      <c r="K2018" s="3" t="s">
        <v>7</v>
      </c>
      <c r="L2018" s="3" t="s">
        <v>6</v>
      </c>
      <c r="M2018" s="3">
        <v>2040</v>
      </c>
      <c r="N2018" s="3" t="s">
        <v>2</v>
      </c>
      <c r="O2018" s="3" t="s">
        <v>5</v>
      </c>
      <c r="P2018" s="3">
        <v>52.262999999999998</v>
      </c>
    </row>
    <row r="2019" spans="1:16" x14ac:dyDescent="0.2">
      <c r="A2019" s="3" t="s">
        <v>265</v>
      </c>
      <c r="B2019" t="str">
        <f t="shared" si="62"/>
        <v>ES</v>
      </c>
      <c r="C2019" s="3" t="s">
        <v>46</v>
      </c>
      <c r="D2019" s="3" t="s">
        <v>6</v>
      </c>
      <c r="E2019" s="3">
        <v>2040</v>
      </c>
      <c r="F2019" s="3" t="s">
        <v>4</v>
      </c>
      <c r="G2019" s="3" t="s">
        <v>10</v>
      </c>
      <c r="H2019">
        <f t="shared" si="63"/>
        <v>-803.43999999999994</v>
      </c>
      <c r="I2019" s="3">
        <v>80.343999999999994</v>
      </c>
      <c r="K2019" s="3" t="s">
        <v>7</v>
      </c>
      <c r="L2019" s="3" t="s">
        <v>6</v>
      </c>
      <c r="M2019" s="3">
        <v>2040</v>
      </c>
      <c r="N2019" s="3" t="s">
        <v>4</v>
      </c>
      <c r="O2019" s="3" t="s">
        <v>10</v>
      </c>
      <c r="P2019" s="3">
        <v>56.098999999999997</v>
      </c>
    </row>
    <row r="2020" spans="1:16" x14ac:dyDescent="0.2">
      <c r="A2020" s="3" t="s">
        <v>265</v>
      </c>
      <c r="B2020" t="str">
        <f t="shared" si="62"/>
        <v>ES</v>
      </c>
      <c r="C2020" s="3" t="s">
        <v>46</v>
      </c>
      <c r="D2020" s="3" t="s">
        <v>6</v>
      </c>
      <c r="E2020" s="3">
        <v>2040</v>
      </c>
      <c r="F2020" s="3" t="s">
        <v>4</v>
      </c>
      <c r="G2020" s="3" t="s">
        <v>5</v>
      </c>
      <c r="H2020">
        <f t="shared" si="63"/>
        <v>-771.66</v>
      </c>
      <c r="I2020" s="3">
        <v>77.165999999999997</v>
      </c>
      <c r="K2020" s="3" t="s">
        <v>7</v>
      </c>
      <c r="L2020" s="3" t="s">
        <v>6</v>
      </c>
      <c r="M2020" s="3">
        <v>2040</v>
      </c>
      <c r="N2020" s="3" t="s">
        <v>4</v>
      </c>
      <c r="O2020" s="3" t="s">
        <v>5</v>
      </c>
      <c r="P2020" s="3">
        <v>78.915999999999997</v>
      </c>
    </row>
    <row r="2021" spans="1:16" x14ac:dyDescent="0.2">
      <c r="A2021" s="3" t="s">
        <v>265</v>
      </c>
      <c r="B2021" t="str">
        <f t="shared" si="62"/>
        <v>ES</v>
      </c>
      <c r="C2021" s="3" t="s">
        <v>47</v>
      </c>
      <c r="D2021" s="3" t="s">
        <v>1</v>
      </c>
      <c r="E2021" s="3">
        <v>2025</v>
      </c>
      <c r="F2021" s="3" t="s">
        <v>2</v>
      </c>
      <c r="G2021" s="3" t="s">
        <v>5</v>
      </c>
      <c r="H2021">
        <f t="shared" si="63"/>
        <v>3483.99</v>
      </c>
      <c r="I2021" s="3">
        <v>348.399</v>
      </c>
      <c r="K2021" s="3" t="s">
        <v>7</v>
      </c>
      <c r="L2021" s="3" t="s">
        <v>6</v>
      </c>
      <c r="M2021" s="3">
        <v>2040</v>
      </c>
      <c r="N2021" s="3" t="s">
        <v>4</v>
      </c>
      <c r="O2021" s="3" t="s">
        <v>1</v>
      </c>
      <c r="P2021" s="3">
        <v>65.805999999999997</v>
      </c>
    </row>
    <row r="2022" spans="1:16" x14ac:dyDescent="0.2">
      <c r="A2022" s="3" t="s">
        <v>265</v>
      </c>
      <c r="B2022" t="str">
        <f t="shared" si="62"/>
        <v>ES</v>
      </c>
      <c r="C2022" s="3" t="s">
        <v>47</v>
      </c>
      <c r="D2022" s="3" t="s">
        <v>1</v>
      </c>
      <c r="E2022" s="3">
        <v>2025</v>
      </c>
      <c r="F2022" s="3" t="s">
        <v>4</v>
      </c>
      <c r="G2022" s="3" t="s">
        <v>9</v>
      </c>
      <c r="H2022">
        <f t="shared" si="63"/>
        <v>-1620.9899999999998</v>
      </c>
      <c r="I2022" s="3">
        <v>162.09899999999999</v>
      </c>
      <c r="K2022" s="3" t="s">
        <v>7</v>
      </c>
      <c r="L2022" s="3" t="s">
        <v>6</v>
      </c>
      <c r="M2022" s="3">
        <v>2045</v>
      </c>
      <c r="N2022" s="3" t="s">
        <v>2</v>
      </c>
      <c r="O2022" s="3" t="s">
        <v>3</v>
      </c>
      <c r="P2022" s="3">
        <v>126.533</v>
      </c>
    </row>
    <row r="2023" spans="1:16" x14ac:dyDescent="0.2">
      <c r="A2023" s="3" t="s">
        <v>265</v>
      </c>
      <c r="B2023" t="str">
        <f t="shared" si="62"/>
        <v>ES</v>
      </c>
      <c r="C2023" s="3" t="s">
        <v>47</v>
      </c>
      <c r="D2023" s="3" t="s">
        <v>1</v>
      </c>
      <c r="E2023" s="3">
        <v>2025</v>
      </c>
      <c r="F2023" s="3" t="s">
        <v>4</v>
      </c>
      <c r="G2023" s="3" t="s">
        <v>5</v>
      </c>
      <c r="H2023">
        <f t="shared" si="63"/>
        <v>-1863</v>
      </c>
      <c r="I2023" s="3">
        <v>186.3</v>
      </c>
      <c r="K2023" s="3" t="s">
        <v>7</v>
      </c>
      <c r="L2023" s="3" t="s">
        <v>6</v>
      </c>
      <c r="M2023" s="3">
        <v>2045</v>
      </c>
      <c r="N2023" s="3" t="s">
        <v>2</v>
      </c>
      <c r="O2023" s="3" t="s">
        <v>5</v>
      </c>
      <c r="P2023" s="3">
        <v>43.377000000000002</v>
      </c>
    </row>
    <row r="2024" spans="1:16" x14ac:dyDescent="0.2">
      <c r="A2024" s="3" t="s">
        <v>265</v>
      </c>
      <c r="B2024" t="str">
        <f t="shared" si="62"/>
        <v>ES</v>
      </c>
      <c r="C2024" s="3" t="s">
        <v>47</v>
      </c>
      <c r="D2024" s="3" t="s">
        <v>1</v>
      </c>
      <c r="E2024" s="3">
        <v>2030</v>
      </c>
      <c r="F2024" s="3" t="s">
        <v>2</v>
      </c>
      <c r="G2024" s="3" t="s">
        <v>5</v>
      </c>
      <c r="H2024">
        <f t="shared" si="63"/>
        <v>1752.64</v>
      </c>
      <c r="I2024" s="3">
        <v>175.26400000000001</v>
      </c>
      <c r="K2024" s="3" t="s">
        <v>7</v>
      </c>
      <c r="L2024" s="3" t="s">
        <v>6</v>
      </c>
      <c r="M2024" s="3">
        <v>2045</v>
      </c>
      <c r="N2024" s="3" t="s">
        <v>4</v>
      </c>
      <c r="O2024" s="3" t="s">
        <v>10</v>
      </c>
      <c r="P2024" s="3">
        <v>84.147999999999996</v>
      </c>
    </row>
    <row r="2025" spans="1:16" x14ac:dyDescent="0.2">
      <c r="A2025" s="3" t="s">
        <v>265</v>
      </c>
      <c r="B2025" t="str">
        <f t="shared" si="62"/>
        <v>ES</v>
      </c>
      <c r="C2025" s="3" t="s">
        <v>47</v>
      </c>
      <c r="D2025" s="3" t="s">
        <v>1</v>
      </c>
      <c r="E2025" s="3">
        <v>2030</v>
      </c>
      <c r="F2025" s="3" t="s">
        <v>4</v>
      </c>
      <c r="G2025" s="3" t="s">
        <v>9</v>
      </c>
      <c r="H2025">
        <f t="shared" si="63"/>
        <v>-923.69</v>
      </c>
      <c r="I2025" s="3">
        <v>92.369</v>
      </c>
      <c r="K2025" s="3" t="s">
        <v>7</v>
      </c>
      <c r="L2025" s="3" t="s">
        <v>6</v>
      </c>
      <c r="M2025" s="3">
        <v>2045</v>
      </c>
      <c r="N2025" s="3" t="s">
        <v>4</v>
      </c>
      <c r="O2025" s="3" t="s">
        <v>5</v>
      </c>
      <c r="P2025" s="3">
        <v>118.373</v>
      </c>
    </row>
    <row r="2026" spans="1:16" x14ac:dyDescent="0.2">
      <c r="A2026" s="3" t="s">
        <v>265</v>
      </c>
      <c r="B2026" t="str">
        <f t="shared" si="62"/>
        <v>ES</v>
      </c>
      <c r="C2026" s="3" t="s">
        <v>47</v>
      </c>
      <c r="D2026" s="3" t="s">
        <v>1</v>
      </c>
      <c r="E2026" s="3">
        <v>2030</v>
      </c>
      <c r="F2026" s="3" t="s">
        <v>4</v>
      </c>
      <c r="G2026" s="3" t="s">
        <v>5</v>
      </c>
      <c r="H2026">
        <f t="shared" si="63"/>
        <v>-828.94999999999993</v>
      </c>
      <c r="I2026" s="3">
        <v>82.894999999999996</v>
      </c>
      <c r="K2026" s="3" t="s">
        <v>7</v>
      </c>
      <c r="L2026" s="3" t="s">
        <v>6</v>
      </c>
      <c r="M2026" s="3">
        <v>2045</v>
      </c>
      <c r="N2026" s="3" t="s">
        <v>4</v>
      </c>
      <c r="O2026" s="3" t="s">
        <v>1</v>
      </c>
      <c r="P2026" s="3">
        <v>43.573999999999998</v>
      </c>
    </row>
    <row r="2027" spans="1:16" x14ac:dyDescent="0.2">
      <c r="A2027" s="3" t="s">
        <v>265</v>
      </c>
      <c r="B2027" t="str">
        <f t="shared" si="62"/>
        <v>ES</v>
      </c>
      <c r="C2027" s="3" t="s">
        <v>47</v>
      </c>
      <c r="D2027" s="3" t="s">
        <v>1</v>
      </c>
      <c r="E2027" s="3">
        <v>2035</v>
      </c>
      <c r="F2027" s="3" t="s">
        <v>2</v>
      </c>
      <c r="G2027" s="3" t="s">
        <v>5</v>
      </c>
      <c r="H2027">
        <f t="shared" si="63"/>
        <v>537.58000000000004</v>
      </c>
      <c r="I2027" s="3">
        <v>53.758000000000003</v>
      </c>
      <c r="K2027" s="3" t="s">
        <v>7</v>
      </c>
      <c r="L2027" s="3" t="s">
        <v>6</v>
      </c>
      <c r="M2027" s="3">
        <v>2050</v>
      </c>
      <c r="N2027" s="3" t="s">
        <v>2</v>
      </c>
      <c r="O2027" s="3" t="s">
        <v>3</v>
      </c>
      <c r="P2027" s="3">
        <v>158.167</v>
      </c>
    </row>
    <row r="2028" spans="1:16" x14ac:dyDescent="0.2">
      <c r="A2028" s="3" t="s">
        <v>265</v>
      </c>
      <c r="B2028" t="str">
        <f t="shared" si="62"/>
        <v>ES</v>
      </c>
      <c r="C2028" s="3" t="s">
        <v>47</v>
      </c>
      <c r="D2028" s="3" t="s">
        <v>1</v>
      </c>
      <c r="E2028" s="3">
        <v>2035</v>
      </c>
      <c r="F2028" s="3" t="s">
        <v>4</v>
      </c>
      <c r="G2028" s="3" t="s">
        <v>9</v>
      </c>
      <c r="H2028">
        <f t="shared" si="63"/>
        <v>-428.7</v>
      </c>
      <c r="I2028" s="3">
        <v>42.87</v>
      </c>
      <c r="K2028" s="3" t="s">
        <v>7</v>
      </c>
      <c r="L2028" s="3" t="s">
        <v>6</v>
      </c>
      <c r="M2028" s="3">
        <v>2050</v>
      </c>
      <c r="N2028" s="3" t="s">
        <v>2</v>
      </c>
      <c r="O2028" s="3" t="s">
        <v>5</v>
      </c>
      <c r="P2028" s="3">
        <v>29.408999999999999</v>
      </c>
    </row>
    <row r="2029" spans="1:16" x14ac:dyDescent="0.2">
      <c r="A2029" s="3" t="s">
        <v>265</v>
      </c>
      <c r="B2029" t="str">
        <f t="shared" si="62"/>
        <v>ES</v>
      </c>
      <c r="C2029" s="3" t="s">
        <v>47</v>
      </c>
      <c r="D2029" s="3" t="s">
        <v>1</v>
      </c>
      <c r="E2029" s="3">
        <v>2035</v>
      </c>
      <c r="F2029" s="3" t="s">
        <v>4</v>
      </c>
      <c r="G2029" s="3" t="s">
        <v>5</v>
      </c>
      <c r="H2029">
        <f t="shared" si="63"/>
        <v>-108.88</v>
      </c>
      <c r="I2029" s="3">
        <v>10.888</v>
      </c>
      <c r="K2029" s="3" t="s">
        <v>7</v>
      </c>
      <c r="L2029" s="3" t="s">
        <v>6</v>
      </c>
      <c r="M2029" s="3">
        <v>2050</v>
      </c>
      <c r="N2029" s="3" t="s">
        <v>4</v>
      </c>
      <c r="O2029" s="3" t="s">
        <v>10</v>
      </c>
      <c r="P2029" s="3">
        <v>112.19799999999999</v>
      </c>
    </row>
    <row r="2030" spans="1:16" x14ac:dyDescent="0.2">
      <c r="A2030" s="3" t="s">
        <v>265</v>
      </c>
      <c r="B2030" t="str">
        <f t="shared" si="62"/>
        <v>ES</v>
      </c>
      <c r="C2030" s="3" t="s">
        <v>47</v>
      </c>
      <c r="D2030" s="3" t="s">
        <v>1</v>
      </c>
      <c r="E2030" s="3">
        <v>2040</v>
      </c>
      <c r="F2030" s="3" t="s">
        <v>2</v>
      </c>
      <c r="G2030" s="3" t="s">
        <v>5</v>
      </c>
      <c r="H2030">
        <f t="shared" si="63"/>
        <v>421.22</v>
      </c>
      <c r="I2030" s="3">
        <v>42.122</v>
      </c>
      <c r="K2030" s="3" t="s">
        <v>7</v>
      </c>
      <c r="L2030" s="3" t="s">
        <v>6</v>
      </c>
      <c r="M2030" s="3">
        <v>2050</v>
      </c>
      <c r="N2030" s="3" t="s">
        <v>4</v>
      </c>
      <c r="O2030" s="3" t="s">
        <v>5</v>
      </c>
      <c r="P2030" s="3">
        <v>157.83099999999999</v>
      </c>
    </row>
    <row r="2031" spans="1:16" x14ac:dyDescent="0.2">
      <c r="A2031" s="3" t="s">
        <v>265</v>
      </c>
      <c r="B2031" t="str">
        <f t="shared" si="62"/>
        <v>ES</v>
      </c>
      <c r="C2031" s="3" t="s">
        <v>47</v>
      </c>
      <c r="D2031" s="3" t="s">
        <v>1</v>
      </c>
      <c r="E2031" s="3">
        <v>2040</v>
      </c>
      <c r="F2031" s="3" t="s">
        <v>4</v>
      </c>
      <c r="G2031" s="3" t="s">
        <v>9</v>
      </c>
      <c r="H2031">
        <f t="shared" si="63"/>
        <v>-302.49</v>
      </c>
      <c r="I2031" s="3">
        <v>30.248999999999999</v>
      </c>
      <c r="K2031" s="3" t="s">
        <v>7</v>
      </c>
      <c r="L2031" s="3" t="s">
        <v>6</v>
      </c>
      <c r="M2031" s="3">
        <v>2050</v>
      </c>
      <c r="N2031" s="3" t="s">
        <v>4</v>
      </c>
      <c r="O2031" s="3" t="s">
        <v>1</v>
      </c>
      <c r="P2031" s="3">
        <v>16.257999999999999</v>
      </c>
    </row>
    <row r="2032" spans="1:16" x14ac:dyDescent="0.2">
      <c r="A2032" s="3" t="s">
        <v>265</v>
      </c>
      <c r="B2032" t="str">
        <f t="shared" si="62"/>
        <v>ES</v>
      </c>
      <c r="C2032" s="3" t="s">
        <v>47</v>
      </c>
      <c r="D2032" s="3" t="s">
        <v>1</v>
      </c>
      <c r="E2032" s="3">
        <v>2040</v>
      </c>
      <c r="F2032" s="3" t="s">
        <v>4</v>
      </c>
      <c r="G2032" s="3" t="s">
        <v>5</v>
      </c>
      <c r="H2032">
        <f t="shared" si="63"/>
        <v>-118.72999999999999</v>
      </c>
      <c r="I2032" s="3">
        <v>11.872999999999999</v>
      </c>
      <c r="K2032" s="3" t="s">
        <v>11</v>
      </c>
      <c r="L2032" s="3" t="s">
        <v>1</v>
      </c>
      <c r="M2032" s="3">
        <v>2025</v>
      </c>
      <c r="N2032" s="3" t="s">
        <v>2</v>
      </c>
      <c r="O2032" s="3" t="s">
        <v>5</v>
      </c>
      <c r="P2032" s="3">
        <v>83.108999999999995</v>
      </c>
    </row>
    <row r="2033" spans="1:16" x14ac:dyDescent="0.2">
      <c r="A2033" s="3" t="s">
        <v>265</v>
      </c>
      <c r="B2033" t="str">
        <f t="shared" si="62"/>
        <v>ES</v>
      </c>
      <c r="C2033" s="3" t="s">
        <v>47</v>
      </c>
      <c r="D2033" s="3" t="s">
        <v>6</v>
      </c>
      <c r="E2033" s="3">
        <v>2030</v>
      </c>
      <c r="F2033" s="3" t="s">
        <v>2</v>
      </c>
      <c r="G2033" s="3" t="s">
        <v>5</v>
      </c>
      <c r="H2033">
        <f t="shared" si="63"/>
        <v>20941.75</v>
      </c>
      <c r="I2033" s="3">
        <v>2094.1750000000002</v>
      </c>
      <c r="K2033" s="3" t="s">
        <v>11</v>
      </c>
      <c r="L2033" s="3" t="s">
        <v>1</v>
      </c>
      <c r="M2033" s="3">
        <v>2025</v>
      </c>
      <c r="N2033" s="3" t="s">
        <v>4</v>
      </c>
      <c r="O2033" s="3" t="s">
        <v>9</v>
      </c>
      <c r="P2033" s="3">
        <v>83.105999999999995</v>
      </c>
    </row>
    <row r="2034" spans="1:16" x14ac:dyDescent="0.2">
      <c r="A2034" s="3" t="s">
        <v>265</v>
      </c>
      <c r="B2034" t="str">
        <f t="shared" si="62"/>
        <v>ES</v>
      </c>
      <c r="C2034" s="3" t="s">
        <v>47</v>
      </c>
      <c r="D2034" s="3" t="s">
        <v>6</v>
      </c>
      <c r="E2034" s="3">
        <v>2030</v>
      </c>
      <c r="F2034" s="3" t="s">
        <v>4</v>
      </c>
      <c r="G2034" s="3" t="s">
        <v>10</v>
      </c>
      <c r="H2034">
        <f t="shared" si="63"/>
        <v>-48.63</v>
      </c>
      <c r="I2034" s="3">
        <v>4.8630000000000004</v>
      </c>
      <c r="K2034" s="3" t="s">
        <v>11</v>
      </c>
      <c r="L2034" s="3" t="s">
        <v>1</v>
      </c>
      <c r="M2034" s="3">
        <v>2025</v>
      </c>
      <c r="N2034" s="3" t="s">
        <v>4</v>
      </c>
      <c r="O2034" s="3" t="s">
        <v>5</v>
      </c>
      <c r="P2034" s="3">
        <v>3.0000000000000001E-3</v>
      </c>
    </row>
    <row r="2035" spans="1:16" x14ac:dyDescent="0.2">
      <c r="A2035" s="3" t="s">
        <v>265</v>
      </c>
      <c r="B2035" t="str">
        <f t="shared" si="62"/>
        <v>ES</v>
      </c>
      <c r="C2035" s="3" t="s">
        <v>47</v>
      </c>
      <c r="D2035" s="3" t="s">
        <v>6</v>
      </c>
      <c r="E2035" s="3">
        <v>2030</v>
      </c>
      <c r="F2035" s="3" t="s">
        <v>4</v>
      </c>
      <c r="G2035" s="3" t="s">
        <v>5</v>
      </c>
      <c r="H2035">
        <f t="shared" si="63"/>
        <v>-20941.75</v>
      </c>
      <c r="I2035" s="3">
        <v>2094.1750000000002</v>
      </c>
      <c r="K2035" s="3" t="s">
        <v>11</v>
      </c>
      <c r="L2035" s="3" t="s">
        <v>1</v>
      </c>
      <c r="M2035" s="3">
        <v>2030</v>
      </c>
      <c r="N2035" s="3" t="s">
        <v>2</v>
      </c>
      <c r="O2035" s="3" t="s">
        <v>5</v>
      </c>
      <c r="P2035" s="3">
        <v>4130.549</v>
      </c>
    </row>
    <row r="2036" spans="1:16" x14ac:dyDescent="0.2">
      <c r="A2036" s="3" t="s">
        <v>265</v>
      </c>
      <c r="B2036" t="str">
        <f t="shared" si="62"/>
        <v>ES</v>
      </c>
      <c r="C2036" s="3" t="s">
        <v>47</v>
      </c>
      <c r="D2036" s="3" t="s">
        <v>6</v>
      </c>
      <c r="E2036" s="3">
        <v>2035</v>
      </c>
      <c r="F2036" s="3" t="s">
        <v>2</v>
      </c>
      <c r="G2036" s="3" t="s">
        <v>5</v>
      </c>
      <c r="H2036">
        <f t="shared" si="63"/>
        <v>17538.2</v>
      </c>
      <c r="I2036" s="3">
        <v>1753.82</v>
      </c>
      <c r="K2036" s="3" t="s">
        <v>11</v>
      </c>
      <c r="L2036" s="3" t="s">
        <v>1</v>
      </c>
      <c r="M2036" s="3">
        <v>2030</v>
      </c>
      <c r="N2036" s="3" t="s">
        <v>2</v>
      </c>
      <c r="O2036" s="3" t="s">
        <v>6</v>
      </c>
      <c r="P2036" s="3">
        <v>84.296999999999997</v>
      </c>
    </row>
    <row r="2037" spans="1:16" x14ac:dyDescent="0.2">
      <c r="A2037" s="3" t="s">
        <v>265</v>
      </c>
      <c r="B2037" t="str">
        <f t="shared" si="62"/>
        <v>ES</v>
      </c>
      <c r="C2037" s="3" t="s">
        <v>47</v>
      </c>
      <c r="D2037" s="3" t="s">
        <v>6</v>
      </c>
      <c r="E2037" s="3">
        <v>2035</v>
      </c>
      <c r="F2037" s="3" t="s">
        <v>4</v>
      </c>
      <c r="G2037" s="3" t="s">
        <v>10</v>
      </c>
      <c r="H2037">
        <f t="shared" si="63"/>
        <v>-162.10000000000002</v>
      </c>
      <c r="I2037" s="3">
        <v>16.21</v>
      </c>
      <c r="K2037" s="3" t="s">
        <v>11</v>
      </c>
      <c r="L2037" s="3" t="s">
        <v>1</v>
      </c>
      <c r="M2037" s="3">
        <v>2030</v>
      </c>
      <c r="N2037" s="3" t="s">
        <v>4</v>
      </c>
      <c r="O2037" s="3" t="s">
        <v>9</v>
      </c>
      <c r="P2037" s="3">
        <v>47.695999999999998</v>
      </c>
    </row>
    <row r="2038" spans="1:16" x14ac:dyDescent="0.2">
      <c r="A2038" s="3" t="s">
        <v>265</v>
      </c>
      <c r="B2038" t="str">
        <f t="shared" si="62"/>
        <v>ES</v>
      </c>
      <c r="C2038" s="3" t="s">
        <v>47</v>
      </c>
      <c r="D2038" s="3" t="s">
        <v>6</v>
      </c>
      <c r="E2038" s="3">
        <v>2035</v>
      </c>
      <c r="F2038" s="3" t="s">
        <v>4</v>
      </c>
      <c r="G2038" s="3" t="s">
        <v>5</v>
      </c>
      <c r="H2038">
        <f t="shared" si="63"/>
        <v>-17538.2</v>
      </c>
      <c r="I2038" s="3">
        <v>1753.82</v>
      </c>
      <c r="K2038" s="3" t="s">
        <v>11</v>
      </c>
      <c r="L2038" s="3" t="s">
        <v>1</v>
      </c>
      <c r="M2038" s="3">
        <v>2030</v>
      </c>
      <c r="N2038" s="3" t="s">
        <v>4</v>
      </c>
      <c r="O2038" s="3" t="s">
        <v>5</v>
      </c>
      <c r="P2038" s="3">
        <v>4167.1499999999996</v>
      </c>
    </row>
    <row r="2039" spans="1:16" x14ac:dyDescent="0.2">
      <c r="A2039" s="3" t="s">
        <v>265</v>
      </c>
      <c r="B2039" t="str">
        <f t="shared" si="62"/>
        <v>ES</v>
      </c>
      <c r="C2039" s="3" t="s">
        <v>47</v>
      </c>
      <c r="D2039" s="3" t="s">
        <v>6</v>
      </c>
      <c r="E2039" s="3">
        <v>2040</v>
      </c>
      <c r="F2039" s="3" t="s">
        <v>2</v>
      </c>
      <c r="G2039" s="3" t="s">
        <v>5</v>
      </c>
      <c r="H2039">
        <f t="shared" si="63"/>
        <v>38741.94</v>
      </c>
      <c r="I2039" s="3">
        <v>3874.194</v>
      </c>
      <c r="K2039" s="3" t="s">
        <v>11</v>
      </c>
      <c r="L2039" s="3" t="s">
        <v>1</v>
      </c>
      <c r="M2039" s="3">
        <v>2035</v>
      </c>
      <c r="N2039" s="3" t="s">
        <v>2</v>
      </c>
      <c r="O2039" s="3" t="s">
        <v>5</v>
      </c>
      <c r="P2039" s="3">
        <v>3062.2579999999998</v>
      </c>
    </row>
    <row r="2040" spans="1:16" x14ac:dyDescent="0.2">
      <c r="A2040" s="3" t="s">
        <v>265</v>
      </c>
      <c r="B2040" t="str">
        <f t="shared" si="62"/>
        <v>ES</v>
      </c>
      <c r="C2040" s="3" t="s">
        <v>47</v>
      </c>
      <c r="D2040" s="3" t="s">
        <v>6</v>
      </c>
      <c r="E2040" s="3">
        <v>2040</v>
      </c>
      <c r="F2040" s="3" t="s">
        <v>4</v>
      </c>
      <c r="G2040" s="3" t="s">
        <v>10</v>
      </c>
      <c r="H2040">
        <f t="shared" si="63"/>
        <v>-324.20000000000005</v>
      </c>
      <c r="I2040" s="3">
        <v>32.42</v>
      </c>
      <c r="K2040" s="3" t="s">
        <v>11</v>
      </c>
      <c r="L2040" s="3" t="s">
        <v>1</v>
      </c>
      <c r="M2040" s="3">
        <v>2035</v>
      </c>
      <c r="N2040" s="3" t="s">
        <v>2</v>
      </c>
      <c r="O2040" s="3" t="s">
        <v>6</v>
      </c>
      <c r="P2040" s="3">
        <v>62.494999999999997</v>
      </c>
    </row>
    <row r="2041" spans="1:16" x14ac:dyDescent="0.2">
      <c r="A2041" s="3" t="s">
        <v>265</v>
      </c>
      <c r="B2041" t="str">
        <f t="shared" si="62"/>
        <v>ES</v>
      </c>
      <c r="C2041" s="3" t="s">
        <v>47</v>
      </c>
      <c r="D2041" s="3" t="s">
        <v>6</v>
      </c>
      <c r="E2041" s="3">
        <v>2040</v>
      </c>
      <c r="F2041" s="3" t="s">
        <v>4</v>
      </c>
      <c r="G2041" s="3" t="s">
        <v>5</v>
      </c>
      <c r="H2041">
        <f t="shared" si="63"/>
        <v>-38741.94</v>
      </c>
      <c r="I2041" s="3">
        <v>3874.194</v>
      </c>
      <c r="K2041" s="3" t="s">
        <v>11</v>
      </c>
      <c r="L2041" s="3" t="s">
        <v>1</v>
      </c>
      <c r="M2041" s="3">
        <v>2035</v>
      </c>
      <c r="N2041" s="3" t="s">
        <v>4</v>
      </c>
      <c r="O2041" s="3" t="s">
        <v>9</v>
      </c>
      <c r="P2041" s="3">
        <v>23.259</v>
      </c>
    </row>
    <row r="2042" spans="1:16" x14ac:dyDescent="0.2">
      <c r="A2042" s="3" t="s">
        <v>265</v>
      </c>
      <c r="B2042" t="str">
        <f t="shared" si="62"/>
        <v>ES</v>
      </c>
      <c r="C2042" s="3" t="s">
        <v>48</v>
      </c>
      <c r="D2042" s="3" t="s">
        <v>1</v>
      </c>
      <c r="E2042" s="3">
        <v>2025</v>
      </c>
      <c r="F2042" s="3" t="s">
        <v>2</v>
      </c>
      <c r="G2042" s="3" t="s">
        <v>8</v>
      </c>
      <c r="H2042">
        <f t="shared" si="63"/>
        <v>18249.02</v>
      </c>
      <c r="I2042" s="3">
        <v>1824.902</v>
      </c>
      <c r="K2042" s="3" t="s">
        <v>11</v>
      </c>
      <c r="L2042" s="3" t="s">
        <v>1</v>
      </c>
      <c r="M2042" s="3">
        <v>2035</v>
      </c>
      <c r="N2042" s="3" t="s">
        <v>4</v>
      </c>
      <c r="O2042" s="3" t="s">
        <v>5</v>
      </c>
      <c r="P2042" s="3">
        <v>3101.4929999999999</v>
      </c>
    </row>
    <row r="2043" spans="1:16" x14ac:dyDescent="0.2">
      <c r="A2043" s="3" t="s">
        <v>265</v>
      </c>
      <c r="B2043" t="str">
        <f t="shared" si="62"/>
        <v>ES</v>
      </c>
      <c r="C2043" s="3" t="s">
        <v>48</v>
      </c>
      <c r="D2043" s="3" t="s">
        <v>1</v>
      </c>
      <c r="E2043" s="3">
        <v>2025</v>
      </c>
      <c r="F2043" s="3" t="s">
        <v>4</v>
      </c>
      <c r="G2043" s="3" t="s">
        <v>9</v>
      </c>
      <c r="H2043">
        <f t="shared" si="63"/>
        <v>-6525.68</v>
      </c>
      <c r="I2043" s="3">
        <v>652.56799999999998</v>
      </c>
      <c r="K2043" s="3" t="s">
        <v>11</v>
      </c>
      <c r="L2043" s="3" t="s">
        <v>1</v>
      </c>
      <c r="M2043" s="3">
        <v>2040</v>
      </c>
      <c r="N2043" s="3" t="s">
        <v>2</v>
      </c>
      <c r="O2043" s="3" t="s">
        <v>5</v>
      </c>
      <c r="P2043" s="3">
        <v>3177.6120000000001</v>
      </c>
    </row>
    <row r="2044" spans="1:16" x14ac:dyDescent="0.2">
      <c r="A2044" s="3" t="s">
        <v>265</v>
      </c>
      <c r="B2044" t="str">
        <f t="shared" si="62"/>
        <v>ES</v>
      </c>
      <c r="C2044" s="3" t="s">
        <v>48</v>
      </c>
      <c r="D2044" s="3" t="s">
        <v>1</v>
      </c>
      <c r="E2044" s="3">
        <v>2025</v>
      </c>
      <c r="F2044" s="3" t="s">
        <v>4</v>
      </c>
      <c r="G2044" s="3" t="s">
        <v>5</v>
      </c>
      <c r="H2044">
        <f t="shared" si="63"/>
        <v>-11723.330000000002</v>
      </c>
      <c r="I2044" s="3">
        <v>1172.3330000000001</v>
      </c>
      <c r="K2044" s="3" t="s">
        <v>11</v>
      </c>
      <c r="L2044" s="3" t="s">
        <v>1</v>
      </c>
      <c r="M2044" s="3">
        <v>2040</v>
      </c>
      <c r="N2044" s="3" t="s">
        <v>2</v>
      </c>
      <c r="O2044" s="3" t="s">
        <v>6</v>
      </c>
      <c r="P2044" s="3">
        <v>64.849000000000004</v>
      </c>
    </row>
    <row r="2045" spans="1:16" x14ac:dyDescent="0.2">
      <c r="A2045" s="3" t="s">
        <v>265</v>
      </c>
      <c r="B2045" t="str">
        <f t="shared" si="62"/>
        <v>ES</v>
      </c>
      <c r="C2045" s="3" t="s">
        <v>48</v>
      </c>
      <c r="D2045" s="3" t="s">
        <v>1</v>
      </c>
      <c r="E2045" s="3">
        <v>2030</v>
      </c>
      <c r="F2045" s="3" t="s">
        <v>2</v>
      </c>
      <c r="G2045" s="3" t="s">
        <v>8</v>
      </c>
      <c r="H2045">
        <f t="shared" si="63"/>
        <v>1476.3</v>
      </c>
      <c r="I2045" s="3">
        <v>147.63</v>
      </c>
      <c r="K2045" s="3" t="s">
        <v>11</v>
      </c>
      <c r="L2045" s="3" t="s">
        <v>1</v>
      </c>
      <c r="M2045" s="3">
        <v>2040</v>
      </c>
      <c r="N2045" s="3" t="s">
        <v>4</v>
      </c>
      <c r="O2045" s="3" t="s">
        <v>9</v>
      </c>
      <c r="P2045" s="3">
        <v>16.491</v>
      </c>
    </row>
    <row r="2046" spans="1:16" x14ac:dyDescent="0.2">
      <c r="A2046" s="3" t="s">
        <v>265</v>
      </c>
      <c r="B2046" t="str">
        <f t="shared" si="62"/>
        <v>ES</v>
      </c>
      <c r="C2046" s="3" t="s">
        <v>48</v>
      </c>
      <c r="D2046" s="3" t="s">
        <v>1</v>
      </c>
      <c r="E2046" s="3">
        <v>2030</v>
      </c>
      <c r="F2046" s="3" t="s">
        <v>2</v>
      </c>
      <c r="G2046" s="3" t="s">
        <v>5</v>
      </c>
      <c r="H2046">
        <f t="shared" si="63"/>
        <v>3995.57</v>
      </c>
      <c r="I2046" s="3">
        <v>399.55700000000002</v>
      </c>
      <c r="K2046" s="3" t="s">
        <v>11</v>
      </c>
      <c r="L2046" s="3" t="s">
        <v>1</v>
      </c>
      <c r="M2046" s="3">
        <v>2040</v>
      </c>
      <c r="N2046" s="3" t="s">
        <v>4</v>
      </c>
      <c r="O2046" s="3" t="s">
        <v>5</v>
      </c>
      <c r="P2046" s="3">
        <v>3225.971</v>
      </c>
    </row>
    <row r="2047" spans="1:16" x14ac:dyDescent="0.2">
      <c r="A2047" s="3" t="s">
        <v>265</v>
      </c>
      <c r="B2047" t="str">
        <f t="shared" si="62"/>
        <v>ES</v>
      </c>
      <c r="C2047" s="3" t="s">
        <v>48</v>
      </c>
      <c r="D2047" s="3" t="s">
        <v>1</v>
      </c>
      <c r="E2047" s="3">
        <v>2030</v>
      </c>
      <c r="F2047" s="3" t="s">
        <v>4</v>
      </c>
      <c r="G2047" s="3" t="s">
        <v>9</v>
      </c>
      <c r="H2047">
        <f t="shared" si="63"/>
        <v>-3718.54</v>
      </c>
      <c r="I2047" s="3">
        <v>371.85399999999998</v>
      </c>
      <c r="K2047" s="3" t="s">
        <v>11</v>
      </c>
      <c r="L2047" s="3" t="s">
        <v>1</v>
      </c>
      <c r="M2047" s="3">
        <v>2045</v>
      </c>
      <c r="N2047" s="3" t="s">
        <v>2</v>
      </c>
      <c r="O2047" s="3" t="s">
        <v>5</v>
      </c>
      <c r="P2047" s="3">
        <v>2102.9740000000002</v>
      </c>
    </row>
    <row r="2048" spans="1:16" x14ac:dyDescent="0.2">
      <c r="A2048" s="3" t="s">
        <v>265</v>
      </c>
      <c r="B2048" t="str">
        <f t="shared" si="62"/>
        <v>ES</v>
      </c>
      <c r="C2048" s="3" t="s">
        <v>48</v>
      </c>
      <c r="D2048" s="3" t="s">
        <v>1</v>
      </c>
      <c r="E2048" s="3">
        <v>2030</v>
      </c>
      <c r="F2048" s="3" t="s">
        <v>4</v>
      </c>
      <c r="G2048" s="3" t="s">
        <v>5</v>
      </c>
      <c r="H2048">
        <f t="shared" si="63"/>
        <v>-1753.3400000000001</v>
      </c>
      <c r="I2048" s="3">
        <v>175.334</v>
      </c>
      <c r="K2048" s="3" t="s">
        <v>11</v>
      </c>
      <c r="L2048" s="3" t="s">
        <v>1</v>
      </c>
      <c r="M2048" s="3">
        <v>2045</v>
      </c>
      <c r="N2048" s="3" t="s">
        <v>2</v>
      </c>
      <c r="O2048" s="3" t="s">
        <v>6</v>
      </c>
      <c r="P2048" s="3">
        <v>42.917999999999999</v>
      </c>
    </row>
    <row r="2049" spans="1:16" x14ac:dyDescent="0.2">
      <c r="A2049" s="3" t="s">
        <v>265</v>
      </c>
      <c r="B2049" t="str">
        <f t="shared" si="62"/>
        <v>ES</v>
      </c>
      <c r="C2049" s="3" t="s">
        <v>48</v>
      </c>
      <c r="D2049" s="3" t="s">
        <v>1</v>
      </c>
      <c r="E2049" s="3">
        <v>2035</v>
      </c>
      <c r="F2049" s="3" t="s">
        <v>2</v>
      </c>
      <c r="G2049" s="3" t="s">
        <v>5</v>
      </c>
      <c r="H2049">
        <f t="shared" si="63"/>
        <v>2241.89</v>
      </c>
      <c r="I2049" s="3">
        <v>224.18899999999999</v>
      </c>
      <c r="K2049" s="3" t="s">
        <v>11</v>
      </c>
      <c r="L2049" s="3" t="s">
        <v>1</v>
      </c>
      <c r="M2049" s="3">
        <v>2045</v>
      </c>
      <c r="N2049" s="3" t="s">
        <v>4</v>
      </c>
      <c r="O2049" s="3" t="s">
        <v>9</v>
      </c>
      <c r="P2049" s="3">
        <v>9.8049999999999997</v>
      </c>
    </row>
    <row r="2050" spans="1:16" x14ac:dyDescent="0.2">
      <c r="A2050" s="3" t="s">
        <v>265</v>
      </c>
      <c r="B2050" t="str">
        <f t="shared" si="62"/>
        <v>ES</v>
      </c>
      <c r="C2050" s="3" t="s">
        <v>48</v>
      </c>
      <c r="D2050" s="3" t="s">
        <v>1</v>
      </c>
      <c r="E2050" s="3">
        <v>2035</v>
      </c>
      <c r="F2050" s="3" t="s">
        <v>4</v>
      </c>
      <c r="G2050" s="3" t="s">
        <v>9</v>
      </c>
      <c r="H2050">
        <f t="shared" si="63"/>
        <v>-1725.8500000000001</v>
      </c>
      <c r="I2050" s="3">
        <v>172.58500000000001</v>
      </c>
      <c r="K2050" s="3" t="s">
        <v>11</v>
      </c>
      <c r="L2050" s="3" t="s">
        <v>1</v>
      </c>
      <c r="M2050" s="3">
        <v>2045</v>
      </c>
      <c r="N2050" s="3" t="s">
        <v>4</v>
      </c>
      <c r="O2050" s="3" t="s">
        <v>5</v>
      </c>
      <c r="P2050" s="3">
        <v>2136.0859999999998</v>
      </c>
    </row>
    <row r="2051" spans="1:16" x14ac:dyDescent="0.2">
      <c r="A2051" s="3" t="s">
        <v>265</v>
      </c>
      <c r="B2051" t="str">
        <f t="shared" ref="B2051:B2114" si="64">MID(C2051,1,2)</f>
        <v>ES</v>
      </c>
      <c r="C2051" s="3" t="s">
        <v>48</v>
      </c>
      <c r="D2051" s="3" t="s">
        <v>1</v>
      </c>
      <c r="E2051" s="3">
        <v>2035</v>
      </c>
      <c r="F2051" s="3" t="s">
        <v>4</v>
      </c>
      <c r="G2051" s="3" t="s">
        <v>5</v>
      </c>
      <c r="H2051">
        <f t="shared" ref="H2051:H2114" si="65">IF(F2051="+",I2051,-I2051)*10</f>
        <v>-516.04</v>
      </c>
      <c r="I2051" s="3">
        <v>51.603999999999999</v>
      </c>
      <c r="K2051" s="3" t="s">
        <v>11</v>
      </c>
      <c r="L2051" s="3" t="s">
        <v>1</v>
      </c>
      <c r="M2051" s="3">
        <v>2050</v>
      </c>
      <c r="N2051" s="3" t="s">
        <v>2</v>
      </c>
      <c r="O2051" s="3" t="s">
        <v>5</v>
      </c>
      <c r="P2051" s="3">
        <v>801.05100000000004</v>
      </c>
    </row>
    <row r="2052" spans="1:16" x14ac:dyDescent="0.2">
      <c r="A2052" s="3" t="s">
        <v>265</v>
      </c>
      <c r="B2052" t="str">
        <f t="shared" si="64"/>
        <v>ES</v>
      </c>
      <c r="C2052" s="3" t="s">
        <v>48</v>
      </c>
      <c r="D2052" s="3" t="s">
        <v>1</v>
      </c>
      <c r="E2052" s="3">
        <v>2040</v>
      </c>
      <c r="F2052" s="3" t="s">
        <v>2</v>
      </c>
      <c r="G2052" s="3" t="s">
        <v>5</v>
      </c>
      <c r="H2052">
        <f t="shared" si="65"/>
        <v>1639.13</v>
      </c>
      <c r="I2052" s="3">
        <v>163.91300000000001</v>
      </c>
      <c r="K2052" s="3" t="s">
        <v>11</v>
      </c>
      <c r="L2052" s="3" t="s">
        <v>1</v>
      </c>
      <c r="M2052" s="3">
        <v>2050</v>
      </c>
      <c r="N2052" s="3" t="s">
        <v>2</v>
      </c>
      <c r="O2052" s="3" t="s">
        <v>6</v>
      </c>
      <c r="P2052" s="3">
        <v>16.347999999999999</v>
      </c>
    </row>
    <row r="2053" spans="1:16" x14ac:dyDescent="0.2">
      <c r="A2053" s="3" t="s">
        <v>265</v>
      </c>
      <c r="B2053" t="str">
        <f t="shared" si="64"/>
        <v>ES</v>
      </c>
      <c r="C2053" s="3" t="s">
        <v>48</v>
      </c>
      <c r="D2053" s="3" t="s">
        <v>1</v>
      </c>
      <c r="E2053" s="3">
        <v>2040</v>
      </c>
      <c r="F2053" s="3" t="s">
        <v>4</v>
      </c>
      <c r="G2053" s="3" t="s">
        <v>9</v>
      </c>
      <c r="H2053">
        <f t="shared" si="65"/>
        <v>-1217.74</v>
      </c>
      <c r="I2053" s="3">
        <v>121.774</v>
      </c>
      <c r="K2053" s="3" t="s">
        <v>11</v>
      </c>
      <c r="L2053" s="3" t="s">
        <v>1</v>
      </c>
      <c r="M2053" s="3">
        <v>2050</v>
      </c>
      <c r="N2053" s="3" t="s">
        <v>4</v>
      </c>
      <c r="O2053" s="3" t="s">
        <v>9</v>
      </c>
      <c r="P2053" s="3">
        <v>4.1219999999999999</v>
      </c>
    </row>
    <row r="2054" spans="1:16" x14ac:dyDescent="0.2">
      <c r="A2054" s="3" t="s">
        <v>265</v>
      </c>
      <c r="B2054" t="str">
        <f t="shared" si="64"/>
        <v>ES</v>
      </c>
      <c r="C2054" s="3" t="s">
        <v>48</v>
      </c>
      <c r="D2054" s="3" t="s">
        <v>1</v>
      </c>
      <c r="E2054" s="3">
        <v>2040</v>
      </c>
      <c r="F2054" s="3" t="s">
        <v>4</v>
      </c>
      <c r="G2054" s="3" t="s">
        <v>5</v>
      </c>
      <c r="H2054">
        <f t="shared" si="65"/>
        <v>-421.39000000000004</v>
      </c>
      <c r="I2054" s="3">
        <v>42.139000000000003</v>
      </c>
      <c r="K2054" s="3" t="s">
        <v>11</v>
      </c>
      <c r="L2054" s="3" t="s">
        <v>1</v>
      </c>
      <c r="M2054" s="3">
        <v>2050</v>
      </c>
      <c r="N2054" s="3" t="s">
        <v>4</v>
      </c>
      <c r="O2054" s="3" t="s">
        <v>5</v>
      </c>
      <c r="P2054" s="3">
        <v>813.27700000000004</v>
      </c>
    </row>
    <row r="2055" spans="1:16" x14ac:dyDescent="0.2">
      <c r="A2055" s="3" t="s">
        <v>265</v>
      </c>
      <c r="B2055" t="str">
        <f t="shared" si="64"/>
        <v>ES</v>
      </c>
      <c r="C2055" s="3" t="s">
        <v>48</v>
      </c>
      <c r="D2055" s="3" t="s">
        <v>6</v>
      </c>
      <c r="E2055" s="3">
        <v>2030</v>
      </c>
      <c r="F2055" s="3" t="s">
        <v>2</v>
      </c>
      <c r="G2055" s="3" t="s">
        <v>3</v>
      </c>
      <c r="H2055">
        <f t="shared" si="65"/>
        <v>243.32999999999998</v>
      </c>
      <c r="I2055" s="3">
        <v>24.332999999999998</v>
      </c>
      <c r="K2055" s="3" t="s">
        <v>11</v>
      </c>
      <c r="L2055" s="3" t="s">
        <v>6</v>
      </c>
      <c r="M2055" s="3">
        <v>2030</v>
      </c>
      <c r="N2055" s="3" t="s">
        <v>2</v>
      </c>
      <c r="O2055" s="3" t="s">
        <v>3</v>
      </c>
      <c r="P2055" s="3">
        <v>115.78</v>
      </c>
    </row>
    <row r="2056" spans="1:16" x14ac:dyDescent="0.2">
      <c r="A2056" s="3" t="s">
        <v>265</v>
      </c>
      <c r="B2056" t="str">
        <f t="shared" si="64"/>
        <v>ES</v>
      </c>
      <c r="C2056" s="3" t="s">
        <v>48</v>
      </c>
      <c r="D2056" s="3" t="s">
        <v>6</v>
      </c>
      <c r="E2056" s="3">
        <v>2030</v>
      </c>
      <c r="F2056" s="3" t="s">
        <v>2</v>
      </c>
      <c r="G2056" s="3" t="s">
        <v>5</v>
      </c>
      <c r="H2056">
        <f t="shared" si="65"/>
        <v>20810.439999999999</v>
      </c>
      <c r="I2056" s="3">
        <v>2081.0439999999999</v>
      </c>
      <c r="K2056" s="3" t="s">
        <v>11</v>
      </c>
      <c r="L2056" s="3" t="s">
        <v>6</v>
      </c>
      <c r="M2056" s="3">
        <v>2030</v>
      </c>
      <c r="N2056" s="3" t="s">
        <v>4</v>
      </c>
      <c r="O2056" s="3" t="s">
        <v>10</v>
      </c>
      <c r="P2056" s="3">
        <v>2.4929999999999999</v>
      </c>
    </row>
    <row r="2057" spans="1:16" x14ac:dyDescent="0.2">
      <c r="A2057" s="3" t="s">
        <v>265</v>
      </c>
      <c r="B2057" t="str">
        <f t="shared" si="64"/>
        <v>ES</v>
      </c>
      <c r="C2057" s="3" t="s">
        <v>48</v>
      </c>
      <c r="D2057" s="3" t="s">
        <v>6</v>
      </c>
      <c r="E2057" s="3">
        <v>2030</v>
      </c>
      <c r="F2057" s="3" t="s">
        <v>4</v>
      </c>
      <c r="G2057" s="3" t="s">
        <v>10</v>
      </c>
      <c r="H2057">
        <f t="shared" si="65"/>
        <v>-195.77</v>
      </c>
      <c r="I2057" s="3">
        <v>19.577000000000002</v>
      </c>
      <c r="K2057" s="3" t="s">
        <v>11</v>
      </c>
      <c r="L2057" s="3" t="s">
        <v>6</v>
      </c>
      <c r="M2057" s="3">
        <v>2030</v>
      </c>
      <c r="N2057" s="3" t="s">
        <v>4</v>
      </c>
      <c r="O2057" s="3" t="s">
        <v>5</v>
      </c>
      <c r="P2057" s="3">
        <v>11.837999999999999</v>
      </c>
    </row>
    <row r="2058" spans="1:16" x14ac:dyDescent="0.2">
      <c r="A2058" s="3" t="s">
        <v>265</v>
      </c>
      <c r="B2058" t="str">
        <f t="shared" si="64"/>
        <v>ES</v>
      </c>
      <c r="C2058" s="3" t="s">
        <v>48</v>
      </c>
      <c r="D2058" s="3" t="s">
        <v>6</v>
      </c>
      <c r="E2058" s="3">
        <v>2030</v>
      </c>
      <c r="F2058" s="3" t="s">
        <v>4</v>
      </c>
      <c r="G2058" s="3" t="s">
        <v>5</v>
      </c>
      <c r="H2058">
        <f t="shared" si="65"/>
        <v>-20942.59</v>
      </c>
      <c r="I2058" s="3">
        <v>2094.259</v>
      </c>
      <c r="K2058" s="3" t="s">
        <v>11</v>
      </c>
      <c r="L2058" s="3" t="s">
        <v>6</v>
      </c>
      <c r="M2058" s="3">
        <v>2030</v>
      </c>
      <c r="N2058" s="3" t="s">
        <v>4</v>
      </c>
      <c r="O2058" s="3" t="s">
        <v>1</v>
      </c>
      <c r="P2058" s="3">
        <v>84.296999999999997</v>
      </c>
    </row>
    <row r="2059" spans="1:16" x14ac:dyDescent="0.2">
      <c r="A2059" s="3" t="s">
        <v>265</v>
      </c>
      <c r="B2059" t="str">
        <f t="shared" si="64"/>
        <v>ES</v>
      </c>
      <c r="C2059" s="3" t="s">
        <v>48</v>
      </c>
      <c r="D2059" s="3" t="s">
        <v>6</v>
      </c>
      <c r="E2059" s="3">
        <v>2035</v>
      </c>
      <c r="F2059" s="3" t="s">
        <v>2</v>
      </c>
      <c r="G2059" s="3" t="s">
        <v>3</v>
      </c>
      <c r="H2059">
        <f t="shared" si="65"/>
        <v>486.67</v>
      </c>
      <c r="I2059" s="3">
        <v>48.667000000000002</v>
      </c>
      <c r="K2059" s="3" t="s">
        <v>11</v>
      </c>
      <c r="L2059" s="3" t="s">
        <v>6</v>
      </c>
      <c r="M2059" s="3">
        <v>2035</v>
      </c>
      <c r="N2059" s="3" t="s">
        <v>2</v>
      </c>
      <c r="O2059" s="3" t="s">
        <v>3</v>
      </c>
      <c r="P2059" s="3">
        <v>167.43799999999999</v>
      </c>
    </row>
    <row r="2060" spans="1:16" x14ac:dyDescent="0.2">
      <c r="A2060" s="3" t="s">
        <v>265</v>
      </c>
      <c r="B2060" t="str">
        <f t="shared" si="64"/>
        <v>ES</v>
      </c>
      <c r="C2060" s="3" t="s">
        <v>48</v>
      </c>
      <c r="D2060" s="3" t="s">
        <v>6</v>
      </c>
      <c r="E2060" s="3">
        <v>2035</v>
      </c>
      <c r="F2060" s="3" t="s">
        <v>2</v>
      </c>
      <c r="G2060" s="3" t="s">
        <v>5</v>
      </c>
      <c r="H2060">
        <f t="shared" si="65"/>
        <v>17498.900000000001</v>
      </c>
      <c r="I2060" s="3">
        <v>1749.89</v>
      </c>
      <c r="K2060" s="3" t="s">
        <v>11</v>
      </c>
      <c r="L2060" s="3" t="s">
        <v>6</v>
      </c>
      <c r="M2060" s="3">
        <v>2035</v>
      </c>
      <c r="N2060" s="3" t="s">
        <v>4</v>
      </c>
      <c r="O2060" s="3" t="s">
        <v>10</v>
      </c>
      <c r="P2060" s="3">
        <v>8.3109999999999999</v>
      </c>
    </row>
    <row r="2061" spans="1:16" x14ac:dyDescent="0.2">
      <c r="A2061" s="3" t="s">
        <v>265</v>
      </c>
      <c r="B2061" t="str">
        <f t="shared" si="64"/>
        <v>ES</v>
      </c>
      <c r="C2061" s="3" t="s">
        <v>48</v>
      </c>
      <c r="D2061" s="3" t="s">
        <v>6</v>
      </c>
      <c r="E2061" s="3">
        <v>2035</v>
      </c>
      <c r="F2061" s="3" t="s">
        <v>4</v>
      </c>
      <c r="G2061" s="3" t="s">
        <v>10</v>
      </c>
      <c r="H2061">
        <f t="shared" si="65"/>
        <v>-652.57000000000005</v>
      </c>
      <c r="I2061" s="3">
        <v>65.257000000000005</v>
      </c>
      <c r="K2061" s="3" t="s">
        <v>11</v>
      </c>
      <c r="L2061" s="3" t="s">
        <v>6</v>
      </c>
      <c r="M2061" s="3">
        <v>2035</v>
      </c>
      <c r="N2061" s="3" t="s">
        <v>4</v>
      </c>
      <c r="O2061" s="3" t="s">
        <v>5</v>
      </c>
      <c r="P2061" s="3">
        <v>39.46</v>
      </c>
    </row>
    <row r="2062" spans="1:16" x14ac:dyDescent="0.2">
      <c r="A2062" s="3" t="s">
        <v>265</v>
      </c>
      <c r="B2062" t="str">
        <f t="shared" si="64"/>
        <v>ES</v>
      </c>
      <c r="C2062" s="3" t="s">
        <v>48</v>
      </c>
      <c r="D2062" s="3" t="s">
        <v>6</v>
      </c>
      <c r="E2062" s="3">
        <v>2035</v>
      </c>
      <c r="F2062" s="3" t="s">
        <v>4</v>
      </c>
      <c r="G2062" s="3" t="s">
        <v>5</v>
      </c>
      <c r="H2062">
        <f t="shared" si="65"/>
        <v>-17538.900000000001</v>
      </c>
      <c r="I2062" s="3">
        <v>1753.89</v>
      </c>
      <c r="K2062" s="3" t="s">
        <v>11</v>
      </c>
      <c r="L2062" s="3" t="s">
        <v>6</v>
      </c>
      <c r="M2062" s="3">
        <v>2035</v>
      </c>
      <c r="N2062" s="3" t="s">
        <v>4</v>
      </c>
      <c r="O2062" s="3" t="s">
        <v>1</v>
      </c>
      <c r="P2062" s="3">
        <v>62.494999999999997</v>
      </c>
    </row>
    <row r="2063" spans="1:16" x14ac:dyDescent="0.2">
      <c r="A2063" s="3" t="s">
        <v>265</v>
      </c>
      <c r="B2063" t="str">
        <f t="shared" si="64"/>
        <v>ES</v>
      </c>
      <c r="C2063" s="3" t="s">
        <v>48</v>
      </c>
      <c r="D2063" s="3" t="s">
        <v>6</v>
      </c>
      <c r="E2063" s="3">
        <v>2040</v>
      </c>
      <c r="F2063" s="3" t="s">
        <v>2</v>
      </c>
      <c r="G2063" s="3" t="s">
        <v>3</v>
      </c>
      <c r="H2063">
        <f t="shared" si="65"/>
        <v>730</v>
      </c>
      <c r="I2063" s="3">
        <v>73</v>
      </c>
      <c r="K2063" s="3" t="s">
        <v>11</v>
      </c>
      <c r="L2063" s="3" t="s">
        <v>6</v>
      </c>
      <c r="M2063" s="3">
        <v>2040</v>
      </c>
      <c r="N2063" s="3" t="s">
        <v>2</v>
      </c>
      <c r="O2063" s="3" t="s">
        <v>3</v>
      </c>
      <c r="P2063" s="3">
        <v>245.64</v>
      </c>
    </row>
    <row r="2064" spans="1:16" x14ac:dyDescent="0.2">
      <c r="A2064" s="3" t="s">
        <v>265</v>
      </c>
      <c r="B2064" t="str">
        <f t="shared" si="64"/>
        <v>ES</v>
      </c>
      <c r="C2064" s="3" t="s">
        <v>48</v>
      </c>
      <c r="D2064" s="3" t="s">
        <v>6</v>
      </c>
      <c r="E2064" s="3">
        <v>2040</v>
      </c>
      <c r="F2064" s="3" t="s">
        <v>2</v>
      </c>
      <c r="G2064" s="3" t="s">
        <v>5</v>
      </c>
      <c r="H2064">
        <f t="shared" si="65"/>
        <v>39913.14</v>
      </c>
      <c r="I2064" s="3">
        <v>3991.3139999999999</v>
      </c>
      <c r="K2064" s="3" t="s">
        <v>11</v>
      </c>
      <c r="L2064" s="3" t="s">
        <v>6</v>
      </c>
      <c r="M2064" s="3">
        <v>2040</v>
      </c>
      <c r="N2064" s="3" t="s">
        <v>4</v>
      </c>
      <c r="O2064" s="3" t="s">
        <v>10</v>
      </c>
      <c r="P2064" s="3">
        <v>16.620999999999999</v>
      </c>
    </row>
    <row r="2065" spans="1:16" x14ac:dyDescent="0.2">
      <c r="A2065" s="3" t="s">
        <v>265</v>
      </c>
      <c r="B2065" t="str">
        <f t="shared" si="64"/>
        <v>ES</v>
      </c>
      <c r="C2065" s="3" t="s">
        <v>48</v>
      </c>
      <c r="D2065" s="3" t="s">
        <v>6</v>
      </c>
      <c r="E2065" s="3">
        <v>2040</v>
      </c>
      <c r="F2065" s="3" t="s">
        <v>4</v>
      </c>
      <c r="G2065" s="3" t="s">
        <v>10</v>
      </c>
      <c r="H2065">
        <f t="shared" si="65"/>
        <v>-1305.1400000000001</v>
      </c>
      <c r="I2065" s="3">
        <v>130.51400000000001</v>
      </c>
      <c r="K2065" s="3" t="s">
        <v>11</v>
      </c>
      <c r="L2065" s="3" t="s">
        <v>6</v>
      </c>
      <c r="M2065" s="3">
        <v>2040</v>
      </c>
      <c r="N2065" s="3" t="s">
        <v>4</v>
      </c>
      <c r="O2065" s="3" t="s">
        <v>5</v>
      </c>
      <c r="P2065" s="3">
        <v>52.265000000000001</v>
      </c>
    </row>
    <row r="2066" spans="1:16" x14ac:dyDescent="0.2">
      <c r="A2066" s="3" t="s">
        <v>265</v>
      </c>
      <c r="B2066" t="str">
        <f t="shared" si="64"/>
        <v>ES</v>
      </c>
      <c r="C2066" s="3" t="s">
        <v>48</v>
      </c>
      <c r="D2066" s="3" t="s">
        <v>6</v>
      </c>
      <c r="E2066" s="3">
        <v>2040</v>
      </c>
      <c r="F2066" s="3" t="s">
        <v>4</v>
      </c>
      <c r="G2066" s="3" t="s">
        <v>5</v>
      </c>
      <c r="H2066">
        <f t="shared" si="65"/>
        <v>-38865.68</v>
      </c>
      <c r="I2066" s="3">
        <v>3886.5680000000002</v>
      </c>
      <c r="K2066" s="3" t="s">
        <v>11</v>
      </c>
      <c r="L2066" s="3" t="s">
        <v>6</v>
      </c>
      <c r="M2066" s="3">
        <v>2040</v>
      </c>
      <c r="N2066" s="3" t="s">
        <v>4</v>
      </c>
      <c r="O2066" s="3" t="s">
        <v>1</v>
      </c>
      <c r="P2066" s="3">
        <v>64.849000000000004</v>
      </c>
    </row>
    <row r="2067" spans="1:16" x14ac:dyDescent="0.2">
      <c r="A2067" s="3" t="s">
        <v>265</v>
      </c>
      <c r="B2067" t="str">
        <f t="shared" si="64"/>
        <v>ES</v>
      </c>
      <c r="C2067" s="3" t="s">
        <v>49</v>
      </c>
      <c r="D2067" s="3" t="s">
        <v>1</v>
      </c>
      <c r="E2067" s="3">
        <v>2025</v>
      </c>
      <c r="F2067" s="3" t="s">
        <v>2</v>
      </c>
      <c r="G2067" s="3" t="s">
        <v>5</v>
      </c>
      <c r="H2067">
        <f t="shared" si="65"/>
        <v>614.98</v>
      </c>
      <c r="I2067" s="3">
        <v>61.497999999999998</v>
      </c>
      <c r="K2067" s="3" t="s">
        <v>11</v>
      </c>
      <c r="L2067" s="3" t="s">
        <v>6</v>
      </c>
      <c r="M2067" s="3">
        <v>2045</v>
      </c>
      <c r="N2067" s="3" t="s">
        <v>2</v>
      </c>
      <c r="O2067" s="3" t="s">
        <v>3</v>
      </c>
      <c r="P2067" s="3">
        <v>274.78399999999999</v>
      </c>
    </row>
    <row r="2068" spans="1:16" x14ac:dyDescent="0.2">
      <c r="A2068" s="3" t="s">
        <v>265</v>
      </c>
      <c r="B2068" t="str">
        <f t="shared" si="64"/>
        <v>ES</v>
      </c>
      <c r="C2068" s="3" t="s">
        <v>49</v>
      </c>
      <c r="D2068" s="3" t="s">
        <v>1</v>
      </c>
      <c r="E2068" s="3">
        <v>2025</v>
      </c>
      <c r="F2068" s="3" t="s">
        <v>4</v>
      </c>
      <c r="G2068" s="3" t="s">
        <v>9</v>
      </c>
      <c r="H2068">
        <f t="shared" si="65"/>
        <v>-614.98</v>
      </c>
      <c r="I2068" s="3">
        <v>61.497999999999998</v>
      </c>
      <c r="K2068" s="3" t="s">
        <v>11</v>
      </c>
      <c r="L2068" s="3" t="s">
        <v>6</v>
      </c>
      <c r="M2068" s="3">
        <v>2045</v>
      </c>
      <c r="N2068" s="3" t="s">
        <v>4</v>
      </c>
      <c r="O2068" s="3" t="s">
        <v>10</v>
      </c>
      <c r="P2068" s="3">
        <v>24.931999999999999</v>
      </c>
    </row>
    <row r="2069" spans="1:16" x14ac:dyDescent="0.2">
      <c r="A2069" s="3" t="s">
        <v>265</v>
      </c>
      <c r="B2069" t="str">
        <f t="shared" si="64"/>
        <v>ES</v>
      </c>
      <c r="C2069" s="3" t="s">
        <v>49</v>
      </c>
      <c r="D2069" s="3" t="s">
        <v>1</v>
      </c>
      <c r="E2069" s="3">
        <v>2030</v>
      </c>
      <c r="F2069" s="3" t="s">
        <v>2</v>
      </c>
      <c r="G2069" s="3" t="s">
        <v>5</v>
      </c>
      <c r="H2069">
        <f t="shared" si="65"/>
        <v>355.29</v>
      </c>
      <c r="I2069" s="3">
        <v>35.529000000000003</v>
      </c>
      <c r="K2069" s="3" t="s">
        <v>11</v>
      </c>
      <c r="L2069" s="3" t="s">
        <v>6</v>
      </c>
      <c r="M2069" s="3">
        <v>2045</v>
      </c>
      <c r="N2069" s="3" t="s">
        <v>4</v>
      </c>
      <c r="O2069" s="3" t="s">
        <v>5</v>
      </c>
      <c r="P2069" s="3">
        <v>43.378999999999998</v>
      </c>
    </row>
    <row r="2070" spans="1:16" x14ac:dyDescent="0.2">
      <c r="A2070" s="3" t="s">
        <v>265</v>
      </c>
      <c r="B2070" t="str">
        <f t="shared" si="64"/>
        <v>ES</v>
      </c>
      <c r="C2070" s="3" t="s">
        <v>49</v>
      </c>
      <c r="D2070" s="3" t="s">
        <v>1</v>
      </c>
      <c r="E2070" s="3">
        <v>2030</v>
      </c>
      <c r="F2070" s="3" t="s">
        <v>4</v>
      </c>
      <c r="G2070" s="3" t="s">
        <v>9</v>
      </c>
      <c r="H2070">
        <f t="shared" si="65"/>
        <v>-355.29</v>
      </c>
      <c r="I2070" s="3">
        <v>35.529000000000003</v>
      </c>
      <c r="K2070" s="3" t="s">
        <v>11</v>
      </c>
      <c r="L2070" s="3" t="s">
        <v>6</v>
      </c>
      <c r="M2070" s="3">
        <v>2045</v>
      </c>
      <c r="N2070" s="3" t="s">
        <v>4</v>
      </c>
      <c r="O2070" s="3" t="s">
        <v>1</v>
      </c>
      <c r="P2070" s="3">
        <v>42.917999999999999</v>
      </c>
    </row>
    <row r="2071" spans="1:16" x14ac:dyDescent="0.2">
      <c r="A2071" s="3" t="s">
        <v>265</v>
      </c>
      <c r="B2071" t="str">
        <f t="shared" si="64"/>
        <v>ES</v>
      </c>
      <c r="C2071" s="3" t="s">
        <v>49</v>
      </c>
      <c r="D2071" s="3" t="s">
        <v>1</v>
      </c>
      <c r="E2071" s="3">
        <v>2035</v>
      </c>
      <c r="F2071" s="3" t="s">
        <v>2</v>
      </c>
      <c r="G2071" s="3" t="s">
        <v>5</v>
      </c>
      <c r="H2071">
        <f t="shared" si="65"/>
        <v>164.51</v>
      </c>
      <c r="I2071" s="3">
        <v>16.451000000000001</v>
      </c>
      <c r="K2071" s="3" t="s">
        <v>11</v>
      </c>
      <c r="L2071" s="3" t="s">
        <v>6</v>
      </c>
      <c r="M2071" s="3">
        <v>2050</v>
      </c>
      <c r="N2071" s="3" t="s">
        <v>2</v>
      </c>
      <c r="O2071" s="3" t="s">
        <v>3</v>
      </c>
      <c r="P2071" s="3">
        <v>294.20600000000002</v>
      </c>
    </row>
    <row r="2072" spans="1:16" x14ac:dyDescent="0.2">
      <c r="A2072" s="3" t="s">
        <v>265</v>
      </c>
      <c r="B2072" t="str">
        <f t="shared" si="64"/>
        <v>ES</v>
      </c>
      <c r="C2072" s="3" t="s">
        <v>49</v>
      </c>
      <c r="D2072" s="3" t="s">
        <v>1</v>
      </c>
      <c r="E2072" s="3">
        <v>2035</v>
      </c>
      <c r="F2072" s="3" t="s">
        <v>4</v>
      </c>
      <c r="G2072" s="3" t="s">
        <v>9</v>
      </c>
      <c r="H2072">
        <f t="shared" si="65"/>
        <v>-164.51</v>
      </c>
      <c r="I2072" s="3">
        <v>16.451000000000001</v>
      </c>
      <c r="K2072" s="3" t="s">
        <v>11</v>
      </c>
      <c r="L2072" s="3" t="s">
        <v>6</v>
      </c>
      <c r="M2072" s="3">
        <v>2050</v>
      </c>
      <c r="N2072" s="3" t="s">
        <v>4</v>
      </c>
      <c r="O2072" s="3" t="s">
        <v>10</v>
      </c>
      <c r="P2072" s="3">
        <v>33.241999999999997</v>
      </c>
    </row>
    <row r="2073" spans="1:16" x14ac:dyDescent="0.2">
      <c r="A2073" s="3" t="s">
        <v>265</v>
      </c>
      <c r="B2073" t="str">
        <f t="shared" si="64"/>
        <v>ES</v>
      </c>
      <c r="C2073" s="3" t="s">
        <v>49</v>
      </c>
      <c r="D2073" s="3" t="s">
        <v>1</v>
      </c>
      <c r="E2073" s="3">
        <v>2040</v>
      </c>
      <c r="F2073" s="3" t="s">
        <v>2</v>
      </c>
      <c r="G2073" s="3" t="s">
        <v>5</v>
      </c>
      <c r="H2073">
        <f t="shared" si="65"/>
        <v>118.88</v>
      </c>
      <c r="I2073" s="3">
        <v>11.888</v>
      </c>
      <c r="K2073" s="3" t="s">
        <v>11</v>
      </c>
      <c r="L2073" s="3" t="s">
        <v>6</v>
      </c>
      <c r="M2073" s="3">
        <v>2050</v>
      </c>
      <c r="N2073" s="3" t="s">
        <v>4</v>
      </c>
      <c r="O2073" s="3" t="s">
        <v>5</v>
      </c>
      <c r="P2073" s="3">
        <v>29.41</v>
      </c>
    </row>
    <row r="2074" spans="1:16" x14ac:dyDescent="0.2">
      <c r="A2074" s="3" t="s">
        <v>265</v>
      </c>
      <c r="B2074" t="str">
        <f t="shared" si="64"/>
        <v>ES</v>
      </c>
      <c r="C2074" s="3" t="s">
        <v>49</v>
      </c>
      <c r="D2074" s="3" t="s">
        <v>1</v>
      </c>
      <c r="E2074" s="3">
        <v>2040</v>
      </c>
      <c r="F2074" s="3" t="s">
        <v>4</v>
      </c>
      <c r="G2074" s="3" t="s">
        <v>9</v>
      </c>
      <c r="H2074">
        <f t="shared" si="65"/>
        <v>-118.88</v>
      </c>
      <c r="I2074" s="3">
        <v>11.888</v>
      </c>
      <c r="K2074" s="3" t="s">
        <v>11</v>
      </c>
      <c r="L2074" s="3" t="s">
        <v>6</v>
      </c>
      <c r="M2074" s="3">
        <v>2050</v>
      </c>
      <c r="N2074" s="3" t="s">
        <v>4</v>
      </c>
      <c r="O2074" s="3" t="s">
        <v>1</v>
      </c>
      <c r="P2074" s="3">
        <v>16.347999999999999</v>
      </c>
    </row>
    <row r="2075" spans="1:16" x14ac:dyDescent="0.2">
      <c r="A2075" s="3" t="s">
        <v>265</v>
      </c>
      <c r="B2075" t="str">
        <f t="shared" si="64"/>
        <v>ES</v>
      </c>
      <c r="C2075" s="3" t="s">
        <v>49</v>
      </c>
      <c r="D2075" s="3" t="s">
        <v>6</v>
      </c>
      <c r="E2075" s="3">
        <v>2030</v>
      </c>
      <c r="F2075" s="3" t="s">
        <v>2</v>
      </c>
      <c r="G2075" s="3" t="s">
        <v>5</v>
      </c>
      <c r="H2075">
        <f t="shared" si="65"/>
        <v>104.78999999999999</v>
      </c>
      <c r="I2075" s="3">
        <v>10.478999999999999</v>
      </c>
      <c r="K2075" s="3" t="s">
        <v>12</v>
      </c>
      <c r="L2075" s="3" t="s">
        <v>1</v>
      </c>
      <c r="M2075" s="3">
        <v>2025</v>
      </c>
      <c r="N2075" s="3" t="s">
        <v>2</v>
      </c>
      <c r="O2075" s="3" t="s">
        <v>5</v>
      </c>
      <c r="P2075" s="3">
        <v>70.944999999999993</v>
      </c>
    </row>
    <row r="2076" spans="1:16" x14ac:dyDescent="0.2">
      <c r="A2076" s="3" t="s">
        <v>265</v>
      </c>
      <c r="B2076" t="str">
        <f t="shared" si="64"/>
        <v>ES</v>
      </c>
      <c r="C2076" s="3" t="s">
        <v>49</v>
      </c>
      <c r="D2076" s="3" t="s">
        <v>6</v>
      </c>
      <c r="E2076" s="3">
        <v>2030</v>
      </c>
      <c r="F2076" s="3" t="s">
        <v>4</v>
      </c>
      <c r="G2076" s="3" t="s">
        <v>10</v>
      </c>
      <c r="H2076">
        <f t="shared" si="65"/>
        <v>-18.45</v>
      </c>
      <c r="I2076" s="3">
        <v>1.845</v>
      </c>
      <c r="K2076" s="3" t="s">
        <v>12</v>
      </c>
      <c r="L2076" s="3" t="s">
        <v>1</v>
      </c>
      <c r="M2076" s="3">
        <v>2025</v>
      </c>
      <c r="N2076" s="3" t="s">
        <v>4</v>
      </c>
      <c r="O2076" s="3" t="s">
        <v>9</v>
      </c>
      <c r="P2076" s="3">
        <v>70.944999999999993</v>
      </c>
    </row>
    <row r="2077" spans="1:16" x14ac:dyDescent="0.2">
      <c r="A2077" s="3" t="s">
        <v>265</v>
      </c>
      <c r="B2077" t="str">
        <f t="shared" si="64"/>
        <v>ES</v>
      </c>
      <c r="C2077" s="3" t="s">
        <v>49</v>
      </c>
      <c r="D2077" s="3" t="s">
        <v>6</v>
      </c>
      <c r="E2077" s="3">
        <v>2035</v>
      </c>
      <c r="F2077" s="3" t="s">
        <v>2</v>
      </c>
      <c r="G2077" s="3" t="s">
        <v>5</v>
      </c>
      <c r="H2077">
        <f t="shared" si="65"/>
        <v>374.27</v>
      </c>
      <c r="I2077" s="3">
        <v>37.427</v>
      </c>
      <c r="K2077" s="3" t="s">
        <v>12</v>
      </c>
      <c r="L2077" s="3" t="s">
        <v>1</v>
      </c>
      <c r="M2077" s="3">
        <v>2030</v>
      </c>
      <c r="N2077" s="3" t="s">
        <v>2</v>
      </c>
      <c r="O2077" s="3" t="s">
        <v>5</v>
      </c>
      <c r="P2077" s="3">
        <v>40.716999999999999</v>
      </c>
    </row>
    <row r="2078" spans="1:16" x14ac:dyDescent="0.2">
      <c r="A2078" s="3" t="s">
        <v>265</v>
      </c>
      <c r="B2078" t="str">
        <f t="shared" si="64"/>
        <v>ES</v>
      </c>
      <c r="C2078" s="3" t="s">
        <v>49</v>
      </c>
      <c r="D2078" s="3" t="s">
        <v>6</v>
      </c>
      <c r="E2078" s="3">
        <v>2035</v>
      </c>
      <c r="F2078" s="3" t="s">
        <v>4</v>
      </c>
      <c r="G2078" s="3" t="s">
        <v>10</v>
      </c>
      <c r="H2078">
        <f t="shared" si="65"/>
        <v>-61.5</v>
      </c>
      <c r="I2078" s="3">
        <v>6.15</v>
      </c>
      <c r="K2078" s="3" t="s">
        <v>12</v>
      </c>
      <c r="L2078" s="3" t="s">
        <v>1</v>
      </c>
      <c r="M2078" s="3">
        <v>2030</v>
      </c>
      <c r="N2078" s="3" t="s">
        <v>4</v>
      </c>
      <c r="O2078" s="3" t="s">
        <v>9</v>
      </c>
      <c r="P2078" s="3">
        <v>40.716999999999999</v>
      </c>
    </row>
    <row r="2079" spans="1:16" x14ac:dyDescent="0.2">
      <c r="A2079" s="3" t="s">
        <v>265</v>
      </c>
      <c r="B2079" t="str">
        <f t="shared" si="64"/>
        <v>ES</v>
      </c>
      <c r="C2079" s="3" t="s">
        <v>49</v>
      </c>
      <c r="D2079" s="3" t="s">
        <v>6</v>
      </c>
      <c r="E2079" s="3">
        <v>2040</v>
      </c>
      <c r="F2079" s="3" t="s">
        <v>2</v>
      </c>
      <c r="G2079" s="3" t="s">
        <v>5</v>
      </c>
      <c r="H2079">
        <f t="shared" si="65"/>
        <v>771.44999999999993</v>
      </c>
      <c r="I2079" s="3">
        <v>77.144999999999996</v>
      </c>
      <c r="K2079" s="3" t="s">
        <v>12</v>
      </c>
      <c r="L2079" s="3" t="s">
        <v>1</v>
      </c>
      <c r="M2079" s="3">
        <v>2035</v>
      </c>
      <c r="N2079" s="3" t="s">
        <v>2</v>
      </c>
      <c r="O2079" s="3" t="s">
        <v>5</v>
      </c>
      <c r="P2079" s="3">
        <v>19.856000000000002</v>
      </c>
    </row>
    <row r="2080" spans="1:16" x14ac:dyDescent="0.2">
      <c r="A2080" s="3" t="s">
        <v>265</v>
      </c>
      <c r="B2080" t="str">
        <f t="shared" si="64"/>
        <v>ES</v>
      </c>
      <c r="C2080" s="3" t="s">
        <v>49</v>
      </c>
      <c r="D2080" s="3" t="s">
        <v>6</v>
      </c>
      <c r="E2080" s="3">
        <v>2040</v>
      </c>
      <c r="F2080" s="3" t="s">
        <v>4</v>
      </c>
      <c r="G2080" s="3" t="s">
        <v>10</v>
      </c>
      <c r="H2080">
        <f t="shared" si="65"/>
        <v>-123</v>
      </c>
      <c r="I2080" s="3">
        <v>12.3</v>
      </c>
      <c r="K2080" s="3" t="s">
        <v>12</v>
      </c>
      <c r="L2080" s="3" t="s">
        <v>1</v>
      </c>
      <c r="M2080" s="3">
        <v>2035</v>
      </c>
      <c r="N2080" s="3" t="s">
        <v>4</v>
      </c>
      <c r="O2080" s="3" t="s">
        <v>9</v>
      </c>
      <c r="P2080" s="3">
        <v>19.856000000000002</v>
      </c>
    </row>
    <row r="2081" spans="1:16" x14ac:dyDescent="0.2">
      <c r="A2081" s="3" t="s">
        <v>265</v>
      </c>
      <c r="B2081" t="str">
        <f t="shared" si="64"/>
        <v>ES</v>
      </c>
      <c r="C2081" s="3" t="s">
        <v>50</v>
      </c>
      <c r="D2081" s="3" t="s">
        <v>1</v>
      </c>
      <c r="E2081" s="3">
        <v>2025</v>
      </c>
      <c r="F2081" s="3" t="s">
        <v>2</v>
      </c>
      <c r="G2081" s="3" t="s">
        <v>5</v>
      </c>
      <c r="H2081">
        <f t="shared" si="65"/>
        <v>3581.16</v>
      </c>
      <c r="I2081" s="3">
        <v>358.11599999999999</v>
      </c>
      <c r="K2081" s="3" t="s">
        <v>12</v>
      </c>
      <c r="L2081" s="3" t="s">
        <v>1</v>
      </c>
      <c r="M2081" s="3">
        <v>2040</v>
      </c>
      <c r="N2081" s="3" t="s">
        <v>2</v>
      </c>
      <c r="O2081" s="3" t="s">
        <v>5</v>
      </c>
      <c r="P2081" s="3">
        <v>14.077999999999999</v>
      </c>
    </row>
    <row r="2082" spans="1:16" x14ac:dyDescent="0.2">
      <c r="A2082" s="3" t="s">
        <v>265</v>
      </c>
      <c r="B2082" t="str">
        <f t="shared" si="64"/>
        <v>ES</v>
      </c>
      <c r="C2082" s="3" t="s">
        <v>50</v>
      </c>
      <c r="D2082" s="3" t="s">
        <v>1</v>
      </c>
      <c r="E2082" s="3">
        <v>2025</v>
      </c>
      <c r="F2082" s="3" t="s">
        <v>2</v>
      </c>
      <c r="G2082" s="3" t="s">
        <v>6</v>
      </c>
      <c r="H2082">
        <f t="shared" si="65"/>
        <v>23.75</v>
      </c>
      <c r="I2082" s="3">
        <v>2.375</v>
      </c>
      <c r="K2082" s="3" t="s">
        <v>12</v>
      </c>
      <c r="L2082" s="3" t="s">
        <v>1</v>
      </c>
      <c r="M2082" s="3">
        <v>2040</v>
      </c>
      <c r="N2082" s="3" t="s">
        <v>4</v>
      </c>
      <c r="O2082" s="3" t="s">
        <v>9</v>
      </c>
      <c r="P2082" s="3">
        <v>14.077999999999999</v>
      </c>
    </row>
    <row r="2083" spans="1:16" x14ac:dyDescent="0.2">
      <c r="A2083" s="3" t="s">
        <v>265</v>
      </c>
      <c r="B2083" t="str">
        <f t="shared" si="64"/>
        <v>ES</v>
      </c>
      <c r="C2083" s="3" t="s">
        <v>50</v>
      </c>
      <c r="D2083" s="3" t="s">
        <v>1</v>
      </c>
      <c r="E2083" s="3">
        <v>2025</v>
      </c>
      <c r="F2083" s="3" t="s">
        <v>4</v>
      </c>
      <c r="G2083" s="3" t="s">
        <v>9</v>
      </c>
      <c r="H2083">
        <f t="shared" si="65"/>
        <v>-3604.91</v>
      </c>
      <c r="I2083" s="3">
        <v>360.49099999999999</v>
      </c>
      <c r="K2083" s="3" t="s">
        <v>12</v>
      </c>
      <c r="L2083" s="3" t="s">
        <v>1</v>
      </c>
      <c r="M2083" s="3">
        <v>2045</v>
      </c>
      <c r="N2083" s="3" t="s">
        <v>2</v>
      </c>
      <c r="O2083" s="3" t="s">
        <v>5</v>
      </c>
      <c r="P2083" s="3">
        <v>8.3699999999999992</v>
      </c>
    </row>
    <row r="2084" spans="1:16" x14ac:dyDescent="0.2">
      <c r="A2084" s="3" t="s">
        <v>265</v>
      </c>
      <c r="B2084" t="str">
        <f t="shared" si="64"/>
        <v>ES</v>
      </c>
      <c r="C2084" s="3" t="s">
        <v>50</v>
      </c>
      <c r="D2084" s="3" t="s">
        <v>1</v>
      </c>
      <c r="E2084" s="3">
        <v>2030</v>
      </c>
      <c r="F2084" s="3" t="s">
        <v>2</v>
      </c>
      <c r="G2084" s="3" t="s">
        <v>5</v>
      </c>
      <c r="H2084">
        <f t="shared" si="65"/>
        <v>2080.1400000000003</v>
      </c>
      <c r="I2084" s="3">
        <v>208.01400000000001</v>
      </c>
      <c r="K2084" s="3" t="s">
        <v>12</v>
      </c>
      <c r="L2084" s="3" t="s">
        <v>1</v>
      </c>
      <c r="M2084" s="3">
        <v>2045</v>
      </c>
      <c r="N2084" s="3" t="s">
        <v>4</v>
      </c>
      <c r="O2084" s="3" t="s">
        <v>9</v>
      </c>
      <c r="P2084" s="3">
        <v>8.3699999999999992</v>
      </c>
    </row>
    <row r="2085" spans="1:16" x14ac:dyDescent="0.2">
      <c r="A2085" s="3" t="s">
        <v>265</v>
      </c>
      <c r="B2085" t="str">
        <f t="shared" si="64"/>
        <v>ES</v>
      </c>
      <c r="C2085" s="3" t="s">
        <v>50</v>
      </c>
      <c r="D2085" s="3" t="s">
        <v>1</v>
      </c>
      <c r="E2085" s="3">
        <v>2030</v>
      </c>
      <c r="F2085" s="3" t="s">
        <v>2</v>
      </c>
      <c r="G2085" s="3" t="s">
        <v>6</v>
      </c>
      <c r="H2085">
        <f t="shared" si="65"/>
        <v>2.5300000000000002</v>
      </c>
      <c r="I2085" s="3">
        <v>0.253</v>
      </c>
      <c r="K2085" s="3" t="s">
        <v>12</v>
      </c>
      <c r="L2085" s="3" t="s">
        <v>1</v>
      </c>
      <c r="M2085" s="3">
        <v>2050</v>
      </c>
      <c r="N2085" s="3" t="s">
        <v>2</v>
      </c>
      <c r="O2085" s="3" t="s">
        <v>5</v>
      </c>
      <c r="P2085" s="3">
        <v>3.5190000000000001</v>
      </c>
    </row>
    <row r="2086" spans="1:16" x14ac:dyDescent="0.2">
      <c r="A2086" s="3" t="s">
        <v>265</v>
      </c>
      <c r="B2086" t="str">
        <f t="shared" si="64"/>
        <v>ES</v>
      </c>
      <c r="C2086" s="3" t="s">
        <v>50</v>
      </c>
      <c r="D2086" s="3" t="s">
        <v>1</v>
      </c>
      <c r="E2086" s="3">
        <v>2030</v>
      </c>
      <c r="F2086" s="3" t="s">
        <v>4</v>
      </c>
      <c r="G2086" s="3" t="s">
        <v>9</v>
      </c>
      <c r="H2086">
        <f t="shared" si="65"/>
        <v>-2082.66</v>
      </c>
      <c r="I2086" s="3">
        <v>208.26599999999999</v>
      </c>
      <c r="K2086" s="3" t="s">
        <v>12</v>
      </c>
      <c r="L2086" s="3" t="s">
        <v>1</v>
      </c>
      <c r="M2086" s="3">
        <v>2050</v>
      </c>
      <c r="N2086" s="3" t="s">
        <v>4</v>
      </c>
      <c r="O2086" s="3" t="s">
        <v>9</v>
      </c>
      <c r="P2086" s="3">
        <v>3.5190000000000001</v>
      </c>
    </row>
    <row r="2087" spans="1:16" x14ac:dyDescent="0.2">
      <c r="A2087" s="3" t="s">
        <v>265</v>
      </c>
      <c r="B2087" t="str">
        <f t="shared" si="64"/>
        <v>ES</v>
      </c>
      <c r="C2087" s="3" t="s">
        <v>50</v>
      </c>
      <c r="D2087" s="3" t="s">
        <v>1</v>
      </c>
      <c r="E2087" s="3">
        <v>2035</v>
      </c>
      <c r="F2087" s="3" t="s">
        <v>2</v>
      </c>
      <c r="G2087" s="3" t="s">
        <v>5</v>
      </c>
      <c r="H2087">
        <f t="shared" si="65"/>
        <v>963.37</v>
      </c>
      <c r="I2087" s="3">
        <v>96.337000000000003</v>
      </c>
      <c r="K2087" s="3" t="s">
        <v>12</v>
      </c>
      <c r="L2087" s="3" t="s">
        <v>6</v>
      </c>
      <c r="M2087" s="3">
        <v>2030</v>
      </c>
      <c r="N2087" s="3" t="s">
        <v>4</v>
      </c>
      <c r="O2087" s="3" t="s">
        <v>10</v>
      </c>
      <c r="P2087" s="3">
        <v>2.1280000000000001</v>
      </c>
    </row>
    <row r="2088" spans="1:16" x14ac:dyDescent="0.2">
      <c r="A2088" s="3" t="s">
        <v>265</v>
      </c>
      <c r="B2088" t="str">
        <f t="shared" si="64"/>
        <v>ES</v>
      </c>
      <c r="C2088" s="3" t="s">
        <v>50</v>
      </c>
      <c r="D2088" s="3" t="s">
        <v>1</v>
      </c>
      <c r="E2088" s="3">
        <v>2035</v>
      </c>
      <c r="F2088" s="3" t="s">
        <v>2</v>
      </c>
      <c r="G2088" s="3" t="s">
        <v>6</v>
      </c>
      <c r="H2088">
        <f t="shared" si="65"/>
        <v>0.95</v>
      </c>
      <c r="I2088" s="3">
        <v>9.5000000000000001E-2</v>
      </c>
      <c r="K2088" s="3" t="s">
        <v>12</v>
      </c>
      <c r="L2088" s="3" t="s">
        <v>6</v>
      </c>
      <c r="M2088" s="3">
        <v>2035</v>
      </c>
      <c r="N2088" s="3" t="s">
        <v>4</v>
      </c>
      <c r="O2088" s="3" t="s">
        <v>10</v>
      </c>
      <c r="P2088" s="3">
        <v>7.0940000000000003</v>
      </c>
    </row>
    <row r="2089" spans="1:16" x14ac:dyDescent="0.2">
      <c r="A2089" s="3" t="s">
        <v>265</v>
      </c>
      <c r="B2089" t="str">
        <f t="shared" si="64"/>
        <v>ES</v>
      </c>
      <c r="C2089" s="3" t="s">
        <v>50</v>
      </c>
      <c r="D2089" s="3" t="s">
        <v>1</v>
      </c>
      <c r="E2089" s="3">
        <v>2035</v>
      </c>
      <c r="F2089" s="3" t="s">
        <v>4</v>
      </c>
      <c r="G2089" s="3" t="s">
        <v>9</v>
      </c>
      <c r="H2089">
        <f t="shared" si="65"/>
        <v>-964.32</v>
      </c>
      <c r="I2089" s="3">
        <v>96.432000000000002</v>
      </c>
      <c r="K2089" s="3" t="s">
        <v>12</v>
      </c>
      <c r="L2089" s="3" t="s">
        <v>6</v>
      </c>
      <c r="M2089" s="3">
        <v>2040</v>
      </c>
      <c r="N2089" s="3" t="s">
        <v>4</v>
      </c>
      <c r="O2089" s="3" t="s">
        <v>10</v>
      </c>
      <c r="P2089" s="3">
        <v>14.189</v>
      </c>
    </row>
    <row r="2090" spans="1:16" x14ac:dyDescent="0.2">
      <c r="A2090" s="3" t="s">
        <v>265</v>
      </c>
      <c r="B2090" t="str">
        <f t="shared" si="64"/>
        <v>ES</v>
      </c>
      <c r="C2090" s="3" t="s">
        <v>50</v>
      </c>
      <c r="D2090" s="3" t="s">
        <v>1</v>
      </c>
      <c r="E2090" s="3">
        <v>2040</v>
      </c>
      <c r="F2090" s="3" t="s">
        <v>2</v>
      </c>
      <c r="G2090" s="3" t="s">
        <v>5</v>
      </c>
      <c r="H2090">
        <f t="shared" si="65"/>
        <v>696.3599999999999</v>
      </c>
      <c r="I2090" s="3">
        <v>69.635999999999996</v>
      </c>
      <c r="K2090" s="3" t="s">
        <v>12</v>
      </c>
      <c r="L2090" s="3" t="s">
        <v>6</v>
      </c>
      <c r="M2090" s="3">
        <v>2045</v>
      </c>
      <c r="N2090" s="3" t="s">
        <v>4</v>
      </c>
      <c r="O2090" s="3" t="s">
        <v>10</v>
      </c>
      <c r="P2090" s="3">
        <v>21.283000000000001</v>
      </c>
    </row>
    <row r="2091" spans="1:16" x14ac:dyDescent="0.2">
      <c r="A2091" s="3" t="s">
        <v>265</v>
      </c>
      <c r="B2091" t="str">
        <f t="shared" si="64"/>
        <v>ES</v>
      </c>
      <c r="C2091" s="3" t="s">
        <v>50</v>
      </c>
      <c r="D2091" s="3" t="s">
        <v>1</v>
      </c>
      <c r="E2091" s="3">
        <v>2040</v>
      </c>
      <c r="F2091" s="3" t="s">
        <v>2</v>
      </c>
      <c r="G2091" s="3" t="s">
        <v>6</v>
      </c>
      <c r="H2091">
        <f t="shared" si="65"/>
        <v>0.47</v>
      </c>
      <c r="I2091" s="3">
        <v>4.7E-2</v>
      </c>
      <c r="K2091" s="3" t="s">
        <v>12</v>
      </c>
      <c r="L2091" s="3" t="s">
        <v>6</v>
      </c>
      <c r="M2091" s="3">
        <v>2050</v>
      </c>
      <c r="N2091" s="3" t="s">
        <v>4</v>
      </c>
      <c r="O2091" s="3" t="s">
        <v>10</v>
      </c>
      <c r="P2091" s="3">
        <v>28.378</v>
      </c>
    </row>
    <row r="2092" spans="1:16" x14ac:dyDescent="0.2">
      <c r="A2092" s="3" t="s">
        <v>265</v>
      </c>
      <c r="B2092" t="str">
        <f t="shared" si="64"/>
        <v>ES</v>
      </c>
      <c r="C2092" s="3" t="s">
        <v>50</v>
      </c>
      <c r="D2092" s="3" t="s">
        <v>1</v>
      </c>
      <c r="E2092" s="3">
        <v>2040</v>
      </c>
      <c r="F2092" s="3" t="s">
        <v>4</v>
      </c>
      <c r="G2092" s="3" t="s">
        <v>9</v>
      </c>
      <c r="H2092">
        <f t="shared" si="65"/>
        <v>-696.83999999999992</v>
      </c>
      <c r="I2092" s="3">
        <v>69.683999999999997</v>
      </c>
      <c r="K2092" s="3" t="s">
        <v>13</v>
      </c>
      <c r="L2092" s="3" t="s">
        <v>1</v>
      </c>
      <c r="M2092" s="3">
        <v>2025</v>
      </c>
      <c r="N2092" s="3" t="s">
        <v>2</v>
      </c>
      <c r="O2092" s="3" t="s">
        <v>5</v>
      </c>
      <c r="P2092" s="3">
        <v>669.96400000000006</v>
      </c>
    </row>
    <row r="2093" spans="1:16" x14ac:dyDescent="0.2">
      <c r="A2093" s="3" t="s">
        <v>265</v>
      </c>
      <c r="B2093" t="str">
        <f t="shared" si="64"/>
        <v>ES</v>
      </c>
      <c r="C2093" s="3" t="s">
        <v>50</v>
      </c>
      <c r="D2093" s="3" t="s">
        <v>6</v>
      </c>
      <c r="E2093" s="3">
        <v>2025</v>
      </c>
      <c r="F2093" s="3" t="s">
        <v>2</v>
      </c>
      <c r="G2093" s="3" t="s">
        <v>3</v>
      </c>
      <c r="H2093">
        <f t="shared" si="65"/>
        <v>23.75</v>
      </c>
      <c r="I2093" s="3">
        <v>2.375</v>
      </c>
      <c r="K2093" s="3" t="s">
        <v>13</v>
      </c>
      <c r="L2093" s="3" t="s">
        <v>1</v>
      </c>
      <c r="M2093" s="3">
        <v>2025</v>
      </c>
      <c r="N2093" s="3" t="s">
        <v>4</v>
      </c>
      <c r="O2093" s="3" t="s">
        <v>9</v>
      </c>
      <c r="P2093" s="3">
        <v>220.28899999999999</v>
      </c>
    </row>
    <row r="2094" spans="1:16" x14ac:dyDescent="0.2">
      <c r="A2094" s="3" t="s">
        <v>265</v>
      </c>
      <c r="B2094" t="str">
        <f t="shared" si="64"/>
        <v>ES</v>
      </c>
      <c r="C2094" s="3" t="s">
        <v>50</v>
      </c>
      <c r="D2094" s="3" t="s">
        <v>6</v>
      </c>
      <c r="E2094" s="3">
        <v>2025</v>
      </c>
      <c r="F2094" s="3" t="s">
        <v>4</v>
      </c>
      <c r="G2094" s="3" t="s">
        <v>1</v>
      </c>
      <c r="H2094">
        <f t="shared" si="65"/>
        <v>-23.75</v>
      </c>
      <c r="I2094" s="3">
        <v>2.375</v>
      </c>
      <c r="K2094" s="3" t="s">
        <v>13</v>
      </c>
      <c r="L2094" s="3" t="s">
        <v>1</v>
      </c>
      <c r="M2094" s="3">
        <v>2025</v>
      </c>
      <c r="N2094" s="3" t="s">
        <v>4</v>
      </c>
      <c r="O2094" s="3" t="s">
        <v>5</v>
      </c>
      <c r="P2094" s="3">
        <v>449.67399999999998</v>
      </c>
    </row>
    <row r="2095" spans="1:16" x14ac:dyDescent="0.2">
      <c r="A2095" s="3" t="s">
        <v>265</v>
      </c>
      <c r="B2095" t="str">
        <f t="shared" si="64"/>
        <v>ES</v>
      </c>
      <c r="C2095" s="3" t="s">
        <v>50</v>
      </c>
      <c r="D2095" s="3" t="s">
        <v>6</v>
      </c>
      <c r="E2095" s="3">
        <v>2030</v>
      </c>
      <c r="F2095" s="3" t="s">
        <v>2</v>
      </c>
      <c r="G2095" s="3" t="s">
        <v>3</v>
      </c>
      <c r="H2095">
        <f t="shared" si="65"/>
        <v>24.33</v>
      </c>
      <c r="I2095" s="3">
        <v>2.4329999999999998</v>
      </c>
      <c r="K2095" s="3" t="s">
        <v>13</v>
      </c>
      <c r="L2095" s="3" t="s">
        <v>1</v>
      </c>
      <c r="M2095" s="3">
        <v>2030</v>
      </c>
      <c r="N2095" s="3" t="s">
        <v>2</v>
      </c>
      <c r="O2095" s="3" t="s">
        <v>5</v>
      </c>
      <c r="P2095" s="3">
        <v>389.46600000000001</v>
      </c>
    </row>
    <row r="2096" spans="1:16" x14ac:dyDescent="0.2">
      <c r="A2096" s="3" t="s">
        <v>265</v>
      </c>
      <c r="B2096" t="str">
        <f t="shared" si="64"/>
        <v>ES</v>
      </c>
      <c r="C2096" s="3" t="s">
        <v>50</v>
      </c>
      <c r="D2096" s="3" t="s">
        <v>6</v>
      </c>
      <c r="E2096" s="3">
        <v>2030</v>
      </c>
      <c r="F2096" s="3" t="s">
        <v>4</v>
      </c>
      <c r="G2096" s="3" t="s">
        <v>10</v>
      </c>
      <c r="H2096">
        <f t="shared" si="65"/>
        <v>-108.14999999999999</v>
      </c>
      <c r="I2096" s="3">
        <v>10.815</v>
      </c>
      <c r="K2096" s="3" t="s">
        <v>13</v>
      </c>
      <c r="L2096" s="3" t="s">
        <v>1</v>
      </c>
      <c r="M2096" s="3">
        <v>2030</v>
      </c>
      <c r="N2096" s="3" t="s">
        <v>4</v>
      </c>
      <c r="O2096" s="3" t="s">
        <v>9</v>
      </c>
      <c r="P2096" s="3">
        <v>126.428</v>
      </c>
    </row>
    <row r="2097" spans="1:16" x14ac:dyDescent="0.2">
      <c r="A2097" s="3" t="s">
        <v>265</v>
      </c>
      <c r="B2097" t="str">
        <f t="shared" si="64"/>
        <v>ES</v>
      </c>
      <c r="C2097" s="3" t="s">
        <v>50</v>
      </c>
      <c r="D2097" s="3" t="s">
        <v>6</v>
      </c>
      <c r="E2097" s="3">
        <v>2030</v>
      </c>
      <c r="F2097" s="3" t="s">
        <v>4</v>
      </c>
      <c r="G2097" s="3" t="s">
        <v>1</v>
      </c>
      <c r="H2097">
        <f t="shared" si="65"/>
        <v>-2.5300000000000002</v>
      </c>
      <c r="I2097" s="3">
        <v>0.253</v>
      </c>
      <c r="K2097" s="3" t="s">
        <v>13</v>
      </c>
      <c r="L2097" s="3" t="s">
        <v>1</v>
      </c>
      <c r="M2097" s="3">
        <v>2030</v>
      </c>
      <c r="N2097" s="3" t="s">
        <v>4</v>
      </c>
      <c r="O2097" s="3" t="s">
        <v>5</v>
      </c>
      <c r="P2097" s="3">
        <v>263.03800000000001</v>
      </c>
    </row>
    <row r="2098" spans="1:16" x14ac:dyDescent="0.2">
      <c r="A2098" s="3" t="s">
        <v>265</v>
      </c>
      <c r="B2098" t="str">
        <f t="shared" si="64"/>
        <v>ES</v>
      </c>
      <c r="C2098" s="3" t="s">
        <v>50</v>
      </c>
      <c r="D2098" s="3" t="s">
        <v>6</v>
      </c>
      <c r="E2098" s="3">
        <v>2035</v>
      </c>
      <c r="F2098" s="3" t="s">
        <v>2</v>
      </c>
      <c r="G2098" s="3" t="s">
        <v>3</v>
      </c>
      <c r="H2098">
        <f t="shared" si="65"/>
        <v>48.67</v>
      </c>
      <c r="I2098" s="3">
        <v>4.867</v>
      </c>
      <c r="K2098" s="3" t="s">
        <v>13</v>
      </c>
      <c r="L2098" s="3" t="s">
        <v>1</v>
      </c>
      <c r="M2098" s="3">
        <v>2035</v>
      </c>
      <c r="N2098" s="3" t="s">
        <v>2</v>
      </c>
      <c r="O2098" s="3" t="s">
        <v>5</v>
      </c>
      <c r="P2098" s="3">
        <v>181.37799999999999</v>
      </c>
    </row>
    <row r="2099" spans="1:16" x14ac:dyDescent="0.2">
      <c r="A2099" s="3" t="s">
        <v>265</v>
      </c>
      <c r="B2099" t="str">
        <f t="shared" si="64"/>
        <v>ES</v>
      </c>
      <c r="C2099" s="3" t="s">
        <v>50</v>
      </c>
      <c r="D2099" s="3" t="s">
        <v>6</v>
      </c>
      <c r="E2099" s="3">
        <v>2035</v>
      </c>
      <c r="F2099" s="3" t="s">
        <v>2</v>
      </c>
      <c r="G2099" s="3" t="s">
        <v>5</v>
      </c>
      <c r="H2099">
        <f t="shared" si="65"/>
        <v>0</v>
      </c>
      <c r="I2099" s="3">
        <v>0</v>
      </c>
      <c r="K2099" s="3" t="s">
        <v>13</v>
      </c>
      <c r="L2099" s="3" t="s">
        <v>1</v>
      </c>
      <c r="M2099" s="3">
        <v>2035</v>
      </c>
      <c r="N2099" s="3" t="s">
        <v>4</v>
      </c>
      <c r="O2099" s="3" t="s">
        <v>9</v>
      </c>
      <c r="P2099" s="3">
        <v>61.654000000000003</v>
      </c>
    </row>
    <row r="2100" spans="1:16" x14ac:dyDescent="0.2">
      <c r="A2100" s="3" t="s">
        <v>265</v>
      </c>
      <c r="B2100" t="str">
        <f t="shared" si="64"/>
        <v>ES</v>
      </c>
      <c r="C2100" s="3" t="s">
        <v>50</v>
      </c>
      <c r="D2100" s="3" t="s">
        <v>6</v>
      </c>
      <c r="E2100" s="3">
        <v>2035</v>
      </c>
      <c r="F2100" s="3" t="s">
        <v>4</v>
      </c>
      <c r="G2100" s="3" t="s">
        <v>10</v>
      </c>
      <c r="H2100">
        <f t="shared" si="65"/>
        <v>-360.49</v>
      </c>
      <c r="I2100" s="3">
        <v>36.048999999999999</v>
      </c>
      <c r="K2100" s="3" t="s">
        <v>13</v>
      </c>
      <c r="L2100" s="3" t="s">
        <v>1</v>
      </c>
      <c r="M2100" s="3">
        <v>2035</v>
      </c>
      <c r="N2100" s="3" t="s">
        <v>4</v>
      </c>
      <c r="O2100" s="3" t="s">
        <v>5</v>
      </c>
      <c r="P2100" s="3">
        <v>119.72499999999999</v>
      </c>
    </row>
    <row r="2101" spans="1:16" x14ac:dyDescent="0.2">
      <c r="A2101" s="3" t="s">
        <v>265</v>
      </c>
      <c r="B2101" t="str">
        <f t="shared" si="64"/>
        <v>ES</v>
      </c>
      <c r="C2101" s="3" t="s">
        <v>50</v>
      </c>
      <c r="D2101" s="3" t="s">
        <v>6</v>
      </c>
      <c r="E2101" s="3">
        <v>2035</v>
      </c>
      <c r="F2101" s="3" t="s">
        <v>4</v>
      </c>
      <c r="G2101" s="3" t="s">
        <v>1</v>
      </c>
      <c r="H2101">
        <f t="shared" si="65"/>
        <v>-0.95</v>
      </c>
      <c r="I2101" s="3">
        <v>9.5000000000000001E-2</v>
      </c>
      <c r="K2101" s="3" t="s">
        <v>13</v>
      </c>
      <c r="L2101" s="3" t="s">
        <v>1</v>
      </c>
      <c r="M2101" s="3">
        <v>2040</v>
      </c>
      <c r="N2101" s="3" t="s">
        <v>2</v>
      </c>
      <c r="O2101" s="3" t="s">
        <v>5</v>
      </c>
      <c r="P2101" s="3">
        <v>126.988</v>
      </c>
    </row>
    <row r="2102" spans="1:16" x14ac:dyDescent="0.2">
      <c r="A2102" s="3" t="s">
        <v>265</v>
      </c>
      <c r="B2102" t="str">
        <f t="shared" si="64"/>
        <v>ES</v>
      </c>
      <c r="C2102" s="3" t="s">
        <v>50</v>
      </c>
      <c r="D2102" s="3" t="s">
        <v>6</v>
      </c>
      <c r="E2102" s="3">
        <v>2040</v>
      </c>
      <c r="F2102" s="3" t="s">
        <v>2</v>
      </c>
      <c r="G2102" s="3" t="s">
        <v>3</v>
      </c>
      <c r="H2102">
        <f t="shared" si="65"/>
        <v>73</v>
      </c>
      <c r="I2102" s="3">
        <v>7.3</v>
      </c>
      <c r="K2102" s="3" t="s">
        <v>13</v>
      </c>
      <c r="L2102" s="3" t="s">
        <v>1</v>
      </c>
      <c r="M2102" s="3">
        <v>2040</v>
      </c>
      <c r="N2102" s="3" t="s">
        <v>4</v>
      </c>
      <c r="O2102" s="3" t="s">
        <v>9</v>
      </c>
      <c r="P2102" s="3">
        <v>43.712000000000003</v>
      </c>
    </row>
    <row r="2103" spans="1:16" x14ac:dyDescent="0.2">
      <c r="A2103" s="3" t="s">
        <v>265</v>
      </c>
      <c r="B2103" t="str">
        <f t="shared" si="64"/>
        <v>ES</v>
      </c>
      <c r="C2103" s="3" t="s">
        <v>50</v>
      </c>
      <c r="D2103" s="3" t="s">
        <v>6</v>
      </c>
      <c r="E2103" s="3">
        <v>2040</v>
      </c>
      <c r="F2103" s="3" t="s">
        <v>2</v>
      </c>
      <c r="G2103" s="3" t="s">
        <v>5</v>
      </c>
      <c r="H2103">
        <f t="shared" si="65"/>
        <v>0</v>
      </c>
      <c r="I2103" s="3">
        <v>0</v>
      </c>
      <c r="K2103" s="3" t="s">
        <v>13</v>
      </c>
      <c r="L2103" s="3" t="s">
        <v>1</v>
      </c>
      <c r="M2103" s="3">
        <v>2040</v>
      </c>
      <c r="N2103" s="3" t="s">
        <v>4</v>
      </c>
      <c r="O2103" s="3" t="s">
        <v>5</v>
      </c>
      <c r="P2103" s="3">
        <v>83.275000000000006</v>
      </c>
    </row>
    <row r="2104" spans="1:16" x14ac:dyDescent="0.2">
      <c r="A2104" s="3" t="s">
        <v>265</v>
      </c>
      <c r="B2104" t="str">
        <f t="shared" si="64"/>
        <v>ES</v>
      </c>
      <c r="C2104" s="3" t="s">
        <v>50</v>
      </c>
      <c r="D2104" s="3" t="s">
        <v>6</v>
      </c>
      <c r="E2104" s="3">
        <v>2040</v>
      </c>
      <c r="F2104" s="3" t="s">
        <v>4</v>
      </c>
      <c r="G2104" s="3" t="s">
        <v>10</v>
      </c>
      <c r="H2104">
        <f t="shared" si="65"/>
        <v>-720.98</v>
      </c>
      <c r="I2104" s="3">
        <v>72.097999999999999</v>
      </c>
      <c r="K2104" s="3" t="s">
        <v>13</v>
      </c>
      <c r="L2104" s="3" t="s">
        <v>1</v>
      </c>
      <c r="M2104" s="3">
        <v>2045</v>
      </c>
      <c r="N2104" s="3" t="s">
        <v>2</v>
      </c>
      <c r="O2104" s="3" t="s">
        <v>5</v>
      </c>
      <c r="P2104" s="3">
        <v>75.78</v>
      </c>
    </row>
    <row r="2105" spans="1:16" x14ac:dyDescent="0.2">
      <c r="A2105" s="3" t="s">
        <v>265</v>
      </c>
      <c r="B2105" t="str">
        <f t="shared" si="64"/>
        <v>ES</v>
      </c>
      <c r="C2105" s="3" t="s">
        <v>50</v>
      </c>
      <c r="D2105" s="3" t="s">
        <v>6</v>
      </c>
      <c r="E2105" s="3">
        <v>2040</v>
      </c>
      <c r="F2105" s="3" t="s">
        <v>4</v>
      </c>
      <c r="G2105" s="3" t="s">
        <v>1</v>
      </c>
      <c r="H2105">
        <f t="shared" si="65"/>
        <v>-0.47</v>
      </c>
      <c r="I2105" s="3">
        <v>4.7E-2</v>
      </c>
      <c r="K2105" s="3" t="s">
        <v>13</v>
      </c>
      <c r="L2105" s="3" t="s">
        <v>1</v>
      </c>
      <c r="M2105" s="3">
        <v>2045</v>
      </c>
      <c r="N2105" s="3" t="s">
        <v>4</v>
      </c>
      <c r="O2105" s="3" t="s">
        <v>9</v>
      </c>
      <c r="P2105" s="3">
        <v>25.99</v>
      </c>
    </row>
    <row r="2106" spans="1:16" x14ac:dyDescent="0.2">
      <c r="A2106" s="3" t="s">
        <v>265</v>
      </c>
      <c r="B2106" t="str">
        <f t="shared" si="64"/>
        <v>ES</v>
      </c>
      <c r="C2106" s="3" t="s">
        <v>51</v>
      </c>
      <c r="D2106" s="3" t="s">
        <v>1</v>
      </c>
      <c r="E2106" s="3">
        <v>2025</v>
      </c>
      <c r="F2106" s="3" t="s">
        <v>2</v>
      </c>
      <c r="G2106" s="3" t="s">
        <v>5</v>
      </c>
      <c r="H2106">
        <f t="shared" si="65"/>
        <v>4186.25</v>
      </c>
      <c r="I2106" s="3">
        <v>418.625</v>
      </c>
      <c r="K2106" s="3" t="s">
        <v>13</v>
      </c>
      <c r="L2106" s="3" t="s">
        <v>1</v>
      </c>
      <c r="M2106" s="3">
        <v>2045</v>
      </c>
      <c r="N2106" s="3" t="s">
        <v>4</v>
      </c>
      <c r="O2106" s="3" t="s">
        <v>5</v>
      </c>
      <c r="P2106" s="3">
        <v>49.79</v>
      </c>
    </row>
    <row r="2107" spans="1:16" x14ac:dyDescent="0.2">
      <c r="A2107" s="3" t="s">
        <v>265</v>
      </c>
      <c r="B2107" t="str">
        <f t="shared" si="64"/>
        <v>ES</v>
      </c>
      <c r="C2107" s="3" t="s">
        <v>51</v>
      </c>
      <c r="D2107" s="3" t="s">
        <v>1</v>
      </c>
      <c r="E2107" s="3">
        <v>2025</v>
      </c>
      <c r="F2107" s="3" t="s">
        <v>4</v>
      </c>
      <c r="G2107" s="3" t="s">
        <v>9</v>
      </c>
      <c r="H2107">
        <f t="shared" si="65"/>
        <v>-1688.5</v>
      </c>
      <c r="I2107" s="3">
        <v>168.85</v>
      </c>
      <c r="K2107" s="3" t="s">
        <v>13</v>
      </c>
      <c r="L2107" s="3" t="s">
        <v>1</v>
      </c>
      <c r="M2107" s="3">
        <v>2050</v>
      </c>
      <c r="N2107" s="3" t="s">
        <v>2</v>
      </c>
      <c r="O2107" s="3" t="s">
        <v>5</v>
      </c>
      <c r="P2107" s="3">
        <v>31.225000000000001</v>
      </c>
    </row>
    <row r="2108" spans="1:16" x14ac:dyDescent="0.2">
      <c r="A2108" s="3" t="s">
        <v>265</v>
      </c>
      <c r="B2108" t="str">
        <f t="shared" si="64"/>
        <v>ES</v>
      </c>
      <c r="C2108" s="3" t="s">
        <v>51</v>
      </c>
      <c r="D2108" s="3" t="s">
        <v>1</v>
      </c>
      <c r="E2108" s="3">
        <v>2025</v>
      </c>
      <c r="F2108" s="3" t="s">
        <v>4</v>
      </c>
      <c r="G2108" s="3" t="s">
        <v>5</v>
      </c>
      <c r="H2108">
        <f t="shared" si="65"/>
        <v>-2497.75</v>
      </c>
      <c r="I2108" s="3">
        <v>249.77500000000001</v>
      </c>
      <c r="K2108" s="3" t="s">
        <v>13</v>
      </c>
      <c r="L2108" s="3" t="s">
        <v>1</v>
      </c>
      <c r="M2108" s="3">
        <v>2050</v>
      </c>
      <c r="N2108" s="3" t="s">
        <v>4</v>
      </c>
      <c r="O2108" s="3" t="s">
        <v>9</v>
      </c>
      <c r="P2108" s="3">
        <v>10.926</v>
      </c>
    </row>
    <row r="2109" spans="1:16" x14ac:dyDescent="0.2">
      <c r="A2109" s="3" t="s">
        <v>265</v>
      </c>
      <c r="B2109" t="str">
        <f t="shared" si="64"/>
        <v>ES</v>
      </c>
      <c r="C2109" s="3" t="s">
        <v>51</v>
      </c>
      <c r="D2109" s="3" t="s">
        <v>1</v>
      </c>
      <c r="E2109" s="3">
        <v>2030</v>
      </c>
      <c r="F2109" s="3" t="s">
        <v>2</v>
      </c>
      <c r="G2109" s="3" t="s">
        <v>5</v>
      </c>
      <c r="H2109">
        <f t="shared" si="65"/>
        <v>43143</v>
      </c>
      <c r="I2109" s="3">
        <v>4314.3</v>
      </c>
      <c r="K2109" s="3" t="s">
        <v>13</v>
      </c>
      <c r="L2109" s="3" t="s">
        <v>1</v>
      </c>
      <c r="M2109" s="3">
        <v>2050</v>
      </c>
      <c r="N2109" s="3" t="s">
        <v>4</v>
      </c>
      <c r="O2109" s="3" t="s">
        <v>5</v>
      </c>
      <c r="P2109" s="3">
        <v>20.298999999999999</v>
      </c>
    </row>
    <row r="2110" spans="1:16" x14ac:dyDescent="0.2">
      <c r="A2110" s="3" t="s">
        <v>265</v>
      </c>
      <c r="B2110" t="str">
        <f t="shared" si="64"/>
        <v>ES</v>
      </c>
      <c r="C2110" s="3" t="s">
        <v>51</v>
      </c>
      <c r="D2110" s="3" t="s">
        <v>1</v>
      </c>
      <c r="E2110" s="3">
        <v>2030</v>
      </c>
      <c r="F2110" s="3" t="s">
        <v>4</v>
      </c>
      <c r="G2110" s="3" t="s">
        <v>9</v>
      </c>
      <c r="H2110">
        <f t="shared" si="65"/>
        <v>-946.82</v>
      </c>
      <c r="I2110" s="3">
        <v>94.682000000000002</v>
      </c>
      <c r="K2110" s="3" t="s">
        <v>13</v>
      </c>
      <c r="L2110" s="3" t="s">
        <v>6</v>
      </c>
      <c r="M2110" s="3">
        <v>2030</v>
      </c>
      <c r="N2110" s="3" t="s">
        <v>2</v>
      </c>
      <c r="O2110" s="3" t="s">
        <v>5</v>
      </c>
      <c r="P2110" s="3">
        <v>11.836</v>
      </c>
    </row>
    <row r="2111" spans="1:16" x14ac:dyDescent="0.2">
      <c r="A2111" s="3" t="s">
        <v>265</v>
      </c>
      <c r="B2111" t="str">
        <f t="shared" si="64"/>
        <v>ES</v>
      </c>
      <c r="C2111" s="3" t="s">
        <v>51</v>
      </c>
      <c r="D2111" s="3" t="s">
        <v>1</v>
      </c>
      <c r="E2111" s="3">
        <v>2030</v>
      </c>
      <c r="F2111" s="3" t="s">
        <v>4</v>
      </c>
      <c r="G2111" s="3" t="s">
        <v>5</v>
      </c>
      <c r="H2111">
        <f t="shared" si="65"/>
        <v>-42196.180000000008</v>
      </c>
      <c r="I2111" s="3">
        <v>4219.6180000000004</v>
      </c>
      <c r="K2111" s="3" t="s">
        <v>13</v>
      </c>
      <c r="L2111" s="3" t="s">
        <v>6</v>
      </c>
      <c r="M2111" s="3">
        <v>2030</v>
      </c>
      <c r="N2111" s="3" t="s">
        <v>4</v>
      </c>
      <c r="O2111" s="3" t="s">
        <v>10</v>
      </c>
      <c r="P2111" s="3">
        <v>6.609</v>
      </c>
    </row>
    <row r="2112" spans="1:16" x14ac:dyDescent="0.2">
      <c r="A2112" s="3" t="s">
        <v>265</v>
      </c>
      <c r="B2112" t="str">
        <f t="shared" si="64"/>
        <v>ES</v>
      </c>
      <c r="C2112" s="3" t="s">
        <v>51</v>
      </c>
      <c r="D2112" s="3" t="s">
        <v>1</v>
      </c>
      <c r="E2112" s="3">
        <v>2035</v>
      </c>
      <c r="F2112" s="3" t="s">
        <v>2</v>
      </c>
      <c r="G2112" s="3" t="s">
        <v>5</v>
      </c>
      <c r="H2112">
        <f t="shared" si="65"/>
        <v>29911.53</v>
      </c>
      <c r="I2112" s="3">
        <v>2991.1529999999998</v>
      </c>
      <c r="K2112" s="3" t="s">
        <v>13</v>
      </c>
      <c r="L2112" s="3" t="s">
        <v>6</v>
      </c>
      <c r="M2112" s="3">
        <v>2030</v>
      </c>
      <c r="N2112" s="3" t="s">
        <v>4</v>
      </c>
      <c r="O2112" s="3" t="s">
        <v>5</v>
      </c>
      <c r="P2112" s="3">
        <v>11.836</v>
      </c>
    </row>
    <row r="2113" spans="1:16" x14ac:dyDescent="0.2">
      <c r="A2113" s="3" t="s">
        <v>265</v>
      </c>
      <c r="B2113" t="str">
        <f t="shared" si="64"/>
        <v>ES</v>
      </c>
      <c r="C2113" s="3" t="s">
        <v>51</v>
      </c>
      <c r="D2113" s="3" t="s">
        <v>1</v>
      </c>
      <c r="E2113" s="3">
        <v>2035</v>
      </c>
      <c r="F2113" s="3" t="s">
        <v>4</v>
      </c>
      <c r="G2113" s="3" t="s">
        <v>9</v>
      </c>
      <c r="H2113">
        <f t="shared" si="65"/>
        <v>-402.83000000000004</v>
      </c>
      <c r="I2113" s="3">
        <v>40.283000000000001</v>
      </c>
      <c r="K2113" s="3" t="s">
        <v>13</v>
      </c>
      <c r="L2113" s="3" t="s">
        <v>6</v>
      </c>
      <c r="M2113" s="3">
        <v>2035</v>
      </c>
      <c r="N2113" s="3" t="s">
        <v>2</v>
      </c>
      <c r="O2113" s="3" t="s">
        <v>5</v>
      </c>
      <c r="P2113" s="3">
        <v>39.453000000000003</v>
      </c>
    </row>
    <row r="2114" spans="1:16" x14ac:dyDescent="0.2">
      <c r="A2114" s="3" t="s">
        <v>265</v>
      </c>
      <c r="B2114" t="str">
        <f t="shared" si="64"/>
        <v>ES</v>
      </c>
      <c r="C2114" s="3" t="s">
        <v>51</v>
      </c>
      <c r="D2114" s="3" t="s">
        <v>1</v>
      </c>
      <c r="E2114" s="3">
        <v>2035</v>
      </c>
      <c r="F2114" s="3" t="s">
        <v>4</v>
      </c>
      <c r="G2114" s="3" t="s">
        <v>5</v>
      </c>
      <c r="H2114">
        <f t="shared" si="65"/>
        <v>-29508.699999999997</v>
      </c>
      <c r="I2114" s="3">
        <v>2950.87</v>
      </c>
      <c r="K2114" s="3" t="s">
        <v>13</v>
      </c>
      <c r="L2114" s="3" t="s">
        <v>6</v>
      </c>
      <c r="M2114" s="3">
        <v>2035</v>
      </c>
      <c r="N2114" s="3" t="s">
        <v>4</v>
      </c>
      <c r="O2114" s="3" t="s">
        <v>10</v>
      </c>
      <c r="P2114" s="3">
        <v>22.029</v>
      </c>
    </row>
    <row r="2115" spans="1:16" x14ac:dyDescent="0.2">
      <c r="A2115" s="3" t="s">
        <v>265</v>
      </c>
      <c r="B2115" t="str">
        <f t="shared" ref="B2115:B2178" si="66">MID(C2115,1,2)</f>
        <v>ES</v>
      </c>
      <c r="C2115" s="3" t="s">
        <v>51</v>
      </c>
      <c r="D2115" s="3" t="s">
        <v>1</v>
      </c>
      <c r="E2115" s="3">
        <v>2040</v>
      </c>
      <c r="F2115" s="3" t="s">
        <v>2</v>
      </c>
      <c r="G2115" s="3" t="s">
        <v>5</v>
      </c>
      <c r="H2115">
        <f t="shared" ref="H2115:H2178" si="67">IF(F2115="+",I2115,-I2115)*10</f>
        <v>19432.059999999998</v>
      </c>
      <c r="I2115" s="3">
        <v>1943.2059999999999</v>
      </c>
      <c r="K2115" s="3" t="s">
        <v>13</v>
      </c>
      <c r="L2115" s="3" t="s">
        <v>6</v>
      </c>
      <c r="M2115" s="3">
        <v>2035</v>
      </c>
      <c r="N2115" s="3" t="s">
        <v>4</v>
      </c>
      <c r="O2115" s="3" t="s">
        <v>5</v>
      </c>
      <c r="P2115" s="3">
        <v>39.453000000000003</v>
      </c>
    </row>
    <row r="2116" spans="1:16" x14ac:dyDescent="0.2">
      <c r="A2116" s="3" t="s">
        <v>265</v>
      </c>
      <c r="B2116" t="str">
        <f t="shared" si="66"/>
        <v>ES</v>
      </c>
      <c r="C2116" s="3" t="s">
        <v>51</v>
      </c>
      <c r="D2116" s="3" t="s">
        <v>1</v>
      </c>
      <c r="E2116" s="3">
        <v>2040</v>
      </c>
      <c r="F2116" s="3" t="s">
        <v>4</v>
      </c>
      <c r="G2116" s="3" t="s">
        <v>9</v>
      </c>
      <c r="H2116">
        <f t="shared" si="67"/>
        <v>-280.27999999999997</v>
      </c>
      <c r="I2116" s="3">
        <v>28.027999999999999</v>
      </c>
      <c r="K2116" s="3" t="s">
        <v>13</v>
      </c>
      <c r="L2116" s="3" t="s">
        <v>6</v>
      </c>
      <c r="M2116" s="3">
        <v>2040</v>
      </c>
      <c r="N2116" s="3" t="s">
        <v>2</v>
      </c>
      <c r="O2116" s="3" t="s">
        <v>5</v>
      </c>
      <c r="P2116" s="3">
        <v>78.906000000000006</v>
      </c>
    </row>
    <row r="2117" spans="1:16" x14ac:dyDescent="0.2">
      <c r="A2117" s="3" t="s">
        <v>265</v>
      </c>
      <c r="B2117" t="str">
        <f t="shared" si="66"/>
        <v>ES</v>
      </c>
      <c r="C2117" s="3" t="s">
        <v>51</v>
      </c>
      <c r="D2117" s="3" t="s">
        <v>1</v>
      </c>
      <c r="E2117" s="3">
        <v>2040</v>
      </c>
      <c r="F2117" s="3" t="s">
        <v>4</v>
      </c>
      <c r="G2117" s="3" t="s">
        <v>5</v>
      </c>
      <c r="H2117">
        <f t="shared" si="67"/>
        <v>-19151.780000000002</v>
      </c>
      <c r="I2117" s="3">
        <v>1915.1780000000001</v>
      </c>
      <c r="K2117" s="3" t="s">
        <v>13</v>
      </c>
      <c r="L2117" s="3" t="s">
        <v>6</v>
      </c>
      <c r="M2117" s="3">
        <v>2040</v>
      </c>
      <c r="N2117" s="3" t="s">
        <v>4</v>
      </c>
      <c r="O2117" s="3" t="s">
        <v>10</v>
      </c>
      <c r="P2117" s="3">
        <v>44.058</v>
      </c>
    </row>
    <row r="2118" spans="1:16" x14ac:dyDescent="0.2">
      <c r="A2118" s="3" t="s">
        <v>265</v>
      </c>
      <c r="B2118" t="str">
        <f t="shared" si="66"/>
        <v>ES</v>
      </c>
      <c r="C2118" s="3" t="s">
        <v>51</v>
      </c>
      <c r="D2118" s="3" t="s">
        <v>6</v>
      </c>
      <c r="E2118" s="3">
        <v>2030</v>
      </c>
      <c r="F2118" s="3" t="s">
        <v>4</v>
      </c>
      <c r="G2118" s="3" t="s">
        <v>10</v>
      </c>
      <c r="H2118">
        <f t="shared" si="67"/>
        <v>-50.650000000000006</v>
      </c>
      <c r="I2118" s="3">
        <v>5.0650000000000004</v>
      </c>
      <c r="K2118" s="3" t="s">
        <v>13</v>
      </c>
      <c r="L2118" s="3" t="s">
        <v>6</v>
      </c>
      <c r="M2118" s="3">
        <v>2040</v>
      </c>
      <c r="N2118" s="3" t="s">
        <v>4</v>
      </c>
      <c r="O2118" s="3" t="s">
        <v>5</v>
      </c>
      <c r="P2118" s="3">
        <v>78.906000000000006</v>
      </c>
    </row>
    <row r="2119" spans="1:16" x14ac:dyDescent="0.2">
      <c r="A2119" s="3" t="s">
        <v>265</v>
      </c>
      <c r="B2119" t="str">
        <f t="shared" si="66"/>
        <v>ES</v>
      </c>
      <c r="C2119" s="3" t="s">
        <v>51</v>
      </c>
      <c r="D2119" s="3" t="s">
        <v>6</v>
      </c>
      <c r="E2119" s="3">
        <v>2035</v>
      </c>
      <c r="F2119" s="3" t="s">
        <v>4</v>
      </c>
      <c r="G2119" s="3" t="s">
        <v>10</v>
      </c>
      <c r="H2119">
        <f t="shared" si="67"/>
        <v>-168.85000000000002</v>
      </c>
      <c r="I2119" s="3">
        <v>16.885000000000002</v>
      </c>
      <c r="K2119" s="3" t="s">
        <v>13</v>
      </c>
      <c r="L2119" s="3" t="s">
        <v>6</v>
      </c>
      <c r="M2119" s="3">
        <v>2045</v>
      </c>
      <c r="N2119" s="3" t="s">
        <v>2</v>
      </c>
      <c r="O2119" s="3" t="s">
        <v>5</v>
      </c>
      <c r="P2119" s="3">
        <v>118.35899999999999</v>
      </c>
    </row>
    <row r="2120" spans="1:16" x14ac:dyDescent="0.2">
      <c r="A2120" s="3" t="s">
        <v>265</v>
      </c>
      <c r="B2120" t="str">
        <f t="shared" si="66"/>
        <v>ES</v>
      </c>
      <c r="C2120" s="3" t="s">
        <v>51</v>
      </c>
      <c r="D2120" s="3" t="s">
        <v>6</v>
      </c>
      <c r="E2120" s="3">
        <v>2040</v>
      </c>
      <c r="F2120" s="3" t="s">
        <v>4</v>
      </c>
      <c r="G2120" s="3" t="s">
        <v>10</v>
      </c>
      <c r="H2120">
        <f t="shared" si="67"/>
        <v>-337.70000000000005</v>
      </c>
      <c r="I2120" s="3">
        <v>33.770000000000003</v>
      </c>
      <c r="K2120" s="3" t="s">
        <v>13</v>
      </c>
      <c r="L2120" s="3" t="s">
        <v>6</v>
      </c>
      <c r="M2120" s="3">
        <v>2045</v>
      </c>
      <c r="N2120" s="3" t="s">
        <v>4</v>
      </c>
      <c r="O2120" s="3" t="s">
        <v>10</v>
      </c>
      <c r="P2120" s="3">
        <v>66.087000000000003</v>
      </c>
    </row>
    <row r="2121" spans="1:16" x14ac:dyDescent="0.2">
      <c r="A2121" s="3" t="s">
        <v>265</v>
      </c>
      <c r="B2121" t="str">
        <f t="shared" si="66"/>
        <v>ES</v>
      </c>
      <c r="C2121" s="3" t="s">
        <v>52</v>
      </c>
      <c r="D2121" s="3" t="s">
        <v>1</v>
      </c>
      <c r="E2121" s="3">
        <v>2025</v>
      </c>
      <c r="F2121" s="3" t="s">
        <v>2</v>
      </c>
      <c r="G2121" s="3" t="s">
        <v>5</v>
      </c>
      <c r="H2121">
        <f t="shared" si="67"/>
        <v>6790.01</v>
      </c>
      <c r="I2121" s="3">
        <v>679.00099999999998</v>
      </c>
      <c r="K2121" s="3" t="s">
        <v>13</v>
      </c>
      <c r="L2121" s="3" t="s">
        <v>6</v>
      </c>
      <c r="M2121" s="3">
        <v>2045</v>
      </c>
      <c r="N2121" s="3" t="s">
        <v>4</v>
      </c>
      <c r="O2121" s="3" t="s">
        <v>5</v>
      </c>
      <c r="P2121" s="3">
        <v>118.35899999999999</v>
      </c>
    </row>
    <row r="2122" spans="1:16" x14ac:dyDescent="0.2">
      <c r="A2122" s="3" t="s">
        <v>265</v>
      </c>
      <c r="B2122" t="str">
        <f t="shared" si="66"/>
        <v>ES</v>
      </c>
      <c r="C2122" s="3" t="s">
        <v>52</v>
      </c>
      <c r="D2122" s="3" t="s">
        <v>1</v>
      </c>
      <c r="E2122" s="3">
        <v>2025</v>
      </c>
      <c r="F2122" s="3" t="s">
        <v>2</v>
      </c>
      <c r="G2122" s="3" t="s">
        <v>6</v>
      </c>
      <c r="H2122">
        <f t="shared" si="67"/>
        <v>12.170000000000002</v>
      </c>
      <c r="I2122" s="3">
        <v>1.2170000000000001</v>
      </c>
      <c r="K2122" s="3" t="s">
        <v>13</v>
      </c>
      <c r="L2122" s="3" t="s">
        <v>6</v>
      </c>
      <c r="M2122" s="3">
        <v>2050</v>
      </c>
      <c r="N2122" s="3" t="s">
        <v>2</v>
      </c>
      <c r="O2122" s="3" t="s">
        <v>5</v>
      </c>
      <c r="P2122" s="3">
        <v>157.81200000000001</v>
      </c>
    </row>
    <row r="2123" spans="1:16" x14ac:dyDescent="0.2">
      <c r="A2123" s="3" t="s">
        <v>265</v>
      </c>
      <c r="B2123" t="str">
        <f t="shared" si="66"/>
        <v>ES</v>
      </c>
      <c r="C2123" s="3" t="s">
        <v>52</v>
      </c>
      <c r="D2123" s="3" t="s">
        <v>1</v>
      </c>
      <c r="E2123" s="3">
        <v>2025</v>
      </c>
      <c r="F2123" s="3" t="s">
        <v>4</v>
      </c>
      <c r="G2123" s="3" t="s">
        <v>9</v>
      </c>
      <c r="H2123">
        <f t="shared" si="67"/>
        <v>-2709.9700000000003</v>
      </c>
      <c r="I2123" s="3">
        <v>270.99700000000001</v>
      </c>
      <c r="K2123" s="3" t="s">
        <v>13</v>
      </c>
      <c r="L2123" s="3" t="s">
        <v>6</v>
      </c>
      <c r="M2123" s="3">
        <v>2050</v>
      </c>
      <c r="N2123" s="3" t="s">
        <v>4</v>
      </c>
      <c r="O2123" s="3" t="s">
        <v>10</v>
      </c>
      <c r="P2123" s="3">
        <v>88.116</v>
      </c>
    </row>
    <row r="2124" spans="1:16" x14ac:dyDescent="0.2">
      <c r="A2124" s="3" t="s">
        <v>265</v>
      </c>
      <c r="B2124" t="str">
        <f t="shared" si="66"/>
        <v>ES</v>
      </c>
      <c r="C2124" s="3" t="s">
        <v>52</v>
      </c>
      <c r="D2124" s="3" t="s">
        <v>1</v>
      </c>
      <c r="E2124" s="3">
        <v>2025</v>
      </c>
      <c r="F2124" s="3" t="s">
        <v>4</v>
      </c>
      <c r="G2124" s="3" t="s">
        <v>5</v>
      </c>
      <c r="H2124">
        <f t="shared" si="67"/>
        <v>-4092.2000000000003</v>
      </c>
      <c r="I2124" s="3">
        <v>409.22</v>
      </c>
      <c r="K2124" s="3" t="s">
        <v>13</v>
      </c>
      <c r="L2124" s="3" t="s">
        <v>6</v>
      </c>
      <c r="M2124" s="3">
        <v>2050</v>
      </c>
      <c r="N2124" s="3" t="s">
        <v>4</v>
      </c>
      <c r="O2124" s="3" t="s">
        <v>5</v>
      </c>
      <c r="P2124" s="3">
        <v>157.81200000000001</v>
      </c>
    </row>
    <row r="2125" spans="1:16" x14ac:dyDescent="0.2">
      <c r="A2125" s="3" t="s">
        <v>265</v>
      </c>
      <c r="B2125" t="str">
        <f t="shared" si="66"/>
        <v>ES</v>
      </c>
      <c r="C2125" s="3" t="s">
        <v>52</v>
      </c>
      <c r="D2125" s="3" t="s">
        <v>1</v>
      </c>
      <c r="E2125" s="3">
        <v>2030</v>
      </c>
      <c r="F2125" s="3" t="s">
        <v>2</v>
      </c>
      <c r="G2125" s="3" t="s">
        <v>5</v>
      </c>
      <c r="H2125">
        <f t="shared" si="67"/>
        <v>3973.2400000000002</v>
      </c>
      <c r="I2125" s="3">
        <v>397.32400000000001</v>
      </c>
      <c r="K2125" s="3" t="s">
        <v>14</v>
      </c>
      <c r="L2125" s="3" t="s">
        <v>1</v>
      </c>
      <c r="M2125" s="3">
        <v>2025</v>
      </c>
      <c r="N2125" s="3" t="s">
        <v>2</v>
      </c>
      <c r="O2125" s="3" t="s">
        <v>8</v>
      </c>
      <c r="P2125" s="3">
        <v>676.87099999999998</v>
      </c>
    </row>
    <row r="2126" spans="1:16" x14ac:dyDescent="0.2">
      <c r="A2126" s="3" t="s">
        <v>265</v>
      </c>
      <c r="B2126" t="str">
        <f t="shared" si="66"/>
        <v>ES</v>
      </c>
      <c r="C2126" s="3" t="s">
        <v>52</v>
      </c>
      <c r="D2126" s="3" t="s">
        <v>1</v>
      </c>
      <c r="E2126" s="3">
        <v>2030</v>
      </c>
      <c r="F2126" s="3" t="s">
        <v>2</v>
      </c>
      <c r="G2126" s="3" t="s">
        <v>6</v>
      </c>
      <c r="H2126">
        <f t="shared" si="67"/>
        <v>81.09</v>
      </c>
      <c r="I2126" s="3">
        <v>8.109</v>
      </c>
      <c r="K2126" s="3" t="s">
        <v>14</v>
      </c>
      <c r="L2126" s="3" t="s">
        <v>1</v>
      </c>
      <c r="M2126" s="3">
        <v>2025</v>
      </c>
      <c r="N2126" s="3" t="s">
        <v>2</v>
      </c>
      <c r="O2126" s="3" t="s">
        <v>6</v>
      </c>
      <c r="P2126" s="3">
        <v>13.814</v>
      </c>
    </row>
    <row r="2127" spans="1:16" x14ac:dyDescent="0.2">
      <c r="A2127" s="3" t="s">
        <v>265</v>
      </c>
      <c r="B2127" t="str">
        <f t="shared" si="66"/>
        <v>ES</v>
      </c>
      <c r="C2127" s="3" t="s">
        <v>52</v>
      </c>
      <c r="D2127" s="3" t="s">
        <v>1</v>
      </c>
      <c r="E2127" s="3">
        <v>2030</v>
      </c>
      <c r="F2127" s="3" t="s">
        <v>4</v>
      </c>
      <c r="G2127" s="3" t="s">
        <v>9</v>
      </c>
      <c r="H2127">
        <f t="shared" si="67"/>
        <v>-1519.6100000000001</v>
      </c>
      <c r="I2127" s="3">
        <v>151.96100000000001</v>
      </c>
      <c r="K2127" s="3" t="s">
        <v>14</v>
      </c>
      <c r="L2127" s="3" t="s">
        <v>1</v>
      </c>
      <c r="M2127" s="3">
        <v>2025</v>
      </c>
      <c r="N2127" s="3" t="s">
        <v>4</v>
      </c>
      <c r="O2127" s="3" t="s">
        <v>9</v>
      </c>
      <c r="P2127" s="3">
        <v>328.14699999999999</v>
      </c>
    </row>
    <row r="2128" spans="1:16" x14ac:dyDescent="0.2">
      <c r="A2128" s="3" t="s">
        <v>265</v>
      </c>
      <c r="B2128" t="str">
        <f t="shared" si="66"/>
        <v>ES</v>
      </c>
      <c r="C2128" s="3" t="s">
        <v>52</v>
      </c>
      <c r="D2128" s="3" t="s">
        <v>1</v>
      </c>
      <c r="E2128" s="3">
        <v>2030</v>
      </c>
      <c r="F2128" s="3" t="s">
        <v>4</v>
      </c>
      <c r="G2128" s="3" t="s">
        <v>5</v>
      </c>
      <c r="H2128">
        <f t="shared" si="67"/>
        <v>-2534.7200000000003</v>
      </c>
      <c r="I2128" s="3">
        <v>253.47200000000001</v>
      </c>
      <c r="K2128" s="3" t="s">
        <v>14</v>
      </c>
      <c r="L2128" s="3" t="s">
        <v>1</v>
      </c>
      <c r="M2128" s="3">
        <v>2025</v>
      </c>
      <c r="N2128" s="3" t="s">
        <v>4</v>
      </c>
      <c r="O2128" s="3" t="s">
        <v>5</v>
      </c>
      <c r="P2128" s="3">
        <v>362.53699999999998</v>
      </c>
    </row>
    <row r="2129" spans="1:16" x14ac:dyDescent="0.2">
      <c r="A2129" s="3" t="s">
        <v>265</v>
      </c>
      <c r="B2129" t="str">
        <f t="shared" si="66"/>
        <v>ES</v>
      </c>
      <c r="C2129" s="3" t="s">
        <v>52</v>
      </c>
      <c r="D2129" s="3" t="s">
        <v>1</v>
      </c>
      <c r="E2129" s="3">
        <v>2035</v>
      </c>
      <c r="F2129" s="3" t="s">
        <v>2</v>
      </c>
      <c r="G2129" s="3" t="s">
        <v>5</v>
      </c>
      <c r="H2129">
        <f t="shared" si="67"/>
        <v>2315.5500000000002</v>
      </c>
      <c r="I2129" s="3">
        <v>231.55500000000001</v>
      </c>
      <c r="K2129" s="3" t="s">
        <v>14</v>
      </c>
      <c r="L2129" s="3" t="s">
        <v>1</v>
      </c>
      <c r="M2129" s="3">
        <v>2030</v>
      </c>
      <c r="N2129" s="3" t="s">
        <v>2</v>
      </c>
      <c r="O2129" s="3" t="s">
        <v>8</v>
      </c>
      <c r="P2129" s="3">
        <v>313.58800000000002</v>
      </c>
    </row>
    <row r="2130" spans="1:16" x14ac:dyDescent="0.2">
      <c r="A2130" s="3" t="s">
        <v>265</v>
      </c>
      <c r="B2130" t="str">
        <f t="shared" si="66"/>
        <v>ES</v>
      </c>
      <c r="C2130" s="3" t="s">
        <v>52</v>
      </c>
      <c r="D2130" s="3" t="s">
        <v>1</v>
      </c>
      <c r="E2130" s="3">
        <v>2035</v>
      </c>
      <c r="F2130" s="3" t="s">
        <v>2</v>
      </c>
      <c r="G2130" s="3" t="s">
        <v>6</v>
      </c>
      <c r="H2130">
        <f t="shared" si="67"/>
        <v>47.26</v>
      </c>
      <c r="I2130" s="3">
        <v>4.726</v>
      </c>
      <c r="K2130" s="3" t="s">
        <v>14</v>
      </c>
      <c r="L2130" s="3" t="s">
        <v>1</v>
      </c>
      <c r="M2130" s="3">
        <v>2030</v>
      </c>
      <c r="N2130" s="3" t="s">
        <v>2</v>
      </c>
      <c r="O2130" s="3" t="s">
        <v>6</v>
      </c>
      <c r="P2130" s="3">
        <v>6.4</v>
      </c>
    </row>
    <row r="2131" spans="1:16" x14ac:dyDescent="0.2">
      <c r="A2131" s="3" t="s">
        <v>265</v>
      </c>
      <c r="B2131" t="str">
        <f t="shared" si="66"/>
        <v>ES</v>
      </c>
      <c r="C2131" s="3" t="s">
        <v>52</v>
      </c>
      <c r="D2131" s="3" t="s">
        <v>1</v>
      </c>
      <c r="E2131" s="3">
        <v>2035</v>
      </c>
      <c r="F2131" s="3" t="s">
        <v>4</v>
      </c>
      <c r="G2131" s="3" t="s">
        <v>9</v>
      </c>
      <c r="H2131">
        <f t="shared" si="67"/>
        <v>-646.52</v>
      </c>
      <c r="I2131" s="3">
        <v>64.652000000000001</v>
      </c>
      <c r="K2131" s="3" t="s">
        <v>14</v>
      </c>
      <c r="L2131" s="3" t="s">
        <v>1</v>
      </c>
      <c r="M2131" s="3">
        <v>2030</v>
      </c>
      <c r="N2131" s="3" t="s">
        <v>4</v>
      </c>
      <c r="O2131" s="3" t="s">
        <v>9</v>
      </c>
      <c r="P2131" s="3">
        <v>184.495</v>
      </c>
    </row>
    <row r="2132" spans="1:16" x14ac:dyDescent="0.2">
      <c r="A2132" s="3" t="s">
        <v>265</v>
      </c>
      <c r="B2132" t="str">
        <f t="shared" si="66"/>
        <v>ES</v>
      </c>
      <c r="C2132" s="3" t="s">
        <v>52</v>
      </c>
      <c r="D2132" s="3" t="s">
        <v>1</v>
      </c>
      <c r="E2132" s="3">
        <v>2035</v>
      </c>
      <c r="F2132" s="3" t="s">
        <v>4</v>
      </c>
      <c r="G2132" s="3" t="s">
        <v>5</v>
      </c>
      <c r="H2132">
        <f t="shared" si="67"/>
        <v>-1716.2799999999997</v>
      </c>
      <c r="I2132" s="3">
        <v>171.62799999999999</v>
      </c>
      <c r="K2132" s="3" t="s">
        <v>14</v>
      </c>
      <c r="L2132" s="3" t="s">
        <v>1</v>
      </c>
      <c r="M2132" s="3">
        <v>2030</v>
      </c>
      <c r="N2132" s="3" t="s">
        <v>4</v>
      </c>
      <c r="O2132" s="3" t="s">
        <v>5</v>
      </c>
      <c r="P2132" s="3">
        <v>135.49199999999999</v>
      </c>
    </row>
    <row r="2133" spans="1:16" x14ac:dyDescent="0.2">
      <c r="A2133" s="3" t="s">
        <v>265</v>
      </c>
      <c r="B2133" t="str">
        <f t="shared" si="66"/>
        <v>ES</v>
      </c>
      <c r="C2133" s="3" t="s">
        <v>52</v>
      </c>
      <c r="D2133" s="3" t="s">
        <v>1</v>
      </c>
      <c r="E2133" s="3">
        <v>2040</v>
      </c>
      <c r="F2133" s="3" t="s">
        <v>2</v>
      </c>
      <c r="G2133" s="3" t="s">
        <v>5</v>
      </c>
      <c r="H2133">
        <f t="shared" si="67"/>
        <v>440.84000000000003</v>
      </c>
      <c r="I2133" s="3">
        <v>44.084000000000003</v>
      </c>
      <c r="K2133" s="3" t="s">
        <v>14</v>
      </c>
      <c r="L2133" s="3" t="s">
        <v>1</v>
      </c>
      <c r="M2133" s="3">
        <v>2035</v>
      </c>
      <c r="N2133" s="3" t="s">
        <v>2</v>
      </c>
      <c r="O2133" s="3" t="s">
        <v>5</v>
      </c>
      <c r="P2133" s="3">
        <v>324.69</v>
      </c>
    </row>
    <row r="2134" spans="1:16" x14ac:dyDescent="0.2">
      <c r="A2134" s="3" t="s">
        <v>265</v>
      </c>
      <c r="B2134" t="str">
        <f t="shared" si="66"/>
        <v>ES</v>
      </c>
      <c r="C2134" s="3" t="s">
        <v>52</v>
      </c>
      <c r="D2134" s="3" t="s">
        <v>1</v>
      </c>
      <c r="E2134" s="3">
        <v>2040</v>
      </c>
      <c r="F2134" s="3" t="s">
        <v>2</v>
      </c>
      <c r="G2134" s="3" t="s">
        <v>6</v>
      </c>
      <c r="H2134">
        <f t="shared" si="67"/>
        <v>9</v>
      </c>
      <c r="I2134" s="3">
        <v>0.9</v>
      </c>
      <c r="K2134" s="3" t="s">
        <v>14</v>
      </c>
      <c r="L2134" s="3" t="s">
        <v>1</v>
      </c>
      <c r="M2134" s="3">
        <v>2035</v>
      </c>
      <c r="N2134" s="3" t="s">
        <v>2</v>
      </c>
      <c r="O2134" s="3" t="s">
        <v>6</v>
      </c>
      <c r="P2134" s="3">
        <v>6.6260000000000003</v>
      </c>
    </row>
    <row r="2135" spans="1:16" x14ac:dyDescent="0.2">
      <c r="A2135" s="3" t="s">
        <v>265</v>
      </c>
      <c r="B2135" t="str">
        <f t="shared" si="66"/>
        <v>ES</v>
      </c>
      <c r="C2135" s="3" t="s">
        <v>52</v>
      </c>
      <c r="D2135" s="3" t="s">
        <v>1</v>
      </c>
      <c r="E2135" s="3">
        <v>2040</v>
      </c>
      <c r="F2135" s="3" t="s">
        <v>4</v>
      </c>
      <c r="G2135" s="3" t="s">
        <v>9</v>
      </c>
      <c r="H2135">
        <f t="shared" si="67"/>
        <v>-449.84000000000003</v>
      </c>
      <c r="I2135" s="3">
        <v>44.984000000000002</v>
      </c>
      <c r="K2135" s="3" t="s">
        <v>14</v>
      </c>
      <c r="L2135" s="3" t="s">
        <v>1</v>
      </c>
      <c r="M2135" s="3">
        <v>2035</v>
      </c>
      <c r="N2135" s="3" t="s">
        <v>4</v>
      </c>
      <c r="O2135" s="3" t="s">
        <v>9</v>
      </c>
      <c r="P2135" s="3">
        <v>80.409000000000006</v>
      </c>
    </row>
    <row r="2136" spans="1:16" x14ac:dyDescent="0.2">
      <c r="A2136" s="3" t="s">
        <v>265</v>
      </c>
      <c r="B2136" t="str">
        <f t="shared" si="66"/>
        <v>ES</v>
      </c>
      <c r="C2136" s="3" t="s">
        <v>52</v>
      </c>
      <c r="D2136" s="3" t="s">
        <v>6</v>
      </c>
      <c r="E2136" s="3">
        <v>2025</v>
      </c>
      <c r="F2136" s="3" t="s">
        <v>2</v>
      </c>
      <c r="G2136" s="3" t="s">
        <v>3</v>
      </c>
      <c r="H2136">
        <f t="shared" si="67"/>
        <v>12.170000000000002</v>
      </c>
      <c r="I2136" s="3">
        <v>1.2170000000000001</v>
      </c>
      <c r="K2136" s="3" t="s">
        <v>14</v>
      </c>
      <c r="L2136" s="3" t="s">
        <v>1</v>
      </c>
      <c r="M2136" s="3">
        <v>2035</v>
      </c>
      <c r="N2136" s="3" t="s">
        <v>4</v>
      </c>
      <c r="O2136" s="3" t="s">
        <v>5</v>
      </c>
      <c r="P2136" s="3">
        <v>250.90700000000001</v>
      </c>
    </row>
    <row r="2137" spans="1:16" x14ac:dyDescent="0.2">
      <c r="A2137" s="3" t="s">
        <v>265</v>
      </c>
      <c r="B2137" t="str">
        <f t="shared" si="66"/>
        <v>ES</v>
      </c>
      <c r="C2137" s="3" t="s">
        <v>52</v>
      </c>
      <c r="D2137" s="3" t="s">
        <v>6</v>
      </c>
      <c r="E2137" s="3">
        <v>2025</v>
      </c>
      <c r="F2137" s="3" t="s">
        <v>4</v>
      </c>
      <c r="G2137" s="3" t="s">
        <v>1</v>
      </c>
      <c r="H2137">
        <f t="shared" si="67"/>
        <v>-12.170000000000002</v>
      </c>
      <c r="I2137" s="3">
        <v>1.2170000000000001</v>
      </c>
      <c r="K2137" s="3" t="s">
        <v>14</v>
      </c>
      <c r="L2137" s="3" t="s">
        <v>1</v>
      </c>
      <c r="M2137" s="3">
        <v>2040</v>
      </c>
      <c r="N2137" s="3" t="s">
        <v>2</v>
      </c>
      <c r="O2137" s="3" t="s">
        <v>5</v>
      </c>
      <c r="P2137" s="3">
        <v>191.20500000000001</v>
      </c>
    </row>
    <row r="2138" spans="1:16" x14ac:dyDescent="0.2">
      <c r="A2138" s="3" t="s">
        <v>265</v>
      </c>
      <c r="B2138" t="str">
        <f t="shared" si="66"/>
        <v>ES</v>
      </c>
      <c r="C2138" s="3" t="s">
        <v>52</v>
      </c>
      <c r="D2138" s="3" t="s">
        <v>6</v>
      </c>
      <c r="E2138" s="3">
        <v>2030</v>
      </c>
      <c r="F2138" s="3" t="s">
        <v>2</v>
      </c>
      <c r="G2138" s="3" t="s">
        <v>3</v>
      </c>
      <c r="H2138">
        <f t="shared" si="67"/>
        <v>801.81</v>
      </c>
      <c r="I2138" s="3">
        <v>80.180999999999997</v>
      </c>
      <c r="K2138" s="3" t="s">
        <v>14</v>
      </c>
      <c r="L2138" s="3" t="s">
        <v>1</v>
      </c>
      <c r="M2138" s="3">
        <v>2040</v>
      </c>
      <c r="N2138" s="3" t="s">
        <v>2</v>
      </c>
      <c r="O2138" s="3" t="s">
        <v>6</v>
      </c>
      <c r="P2138" s="3">
        <v>3.9020000000000001</v>
      </c>
    </row>
    <row r="2139" spans="1:16" x14ac:dyDescent="0.2">
      <c r="A2139" s="3" t="s">
        <v>265</v>
      </c>
      <c r="B2139" t="str">
        <f t="shared" si="66"/>
        <v>ES</v>
      </c>
      <c r="C2139" s="3" t="s">
        <v>52</v>
      </c>
      <c r="D2139" s="3" t="s">
        <v>6</v>
      </c>
      <c r="E2139" s="3">
        <v>2030</v>
      </c>
      <c r="F2139" s="3" t="s">
        <v>4</v>
      </c>
      <c r="G2139" s="3" t="s">
        <v>10</v>
      </c>
      <c r="H2139">
        <f t="shared" si="67"/>
        <v>-81.300000000000011</v>
      </c>
      <c r="I2139" s="3">
        <v>8.1300000000000008</v>
      </c>
      <c r="K2139" s="3" t="s">
        <v>14</v>
      </c>
      <c r="L2139" s="3" t="s">
        <v>1</v>
      </c>
      <c r="M2139" s="3">
        <v>2040</v>
      </c>
      <c r="N2139" s="3" t="s">
        <v>4</v>
      </c>
      <c r="O2139" s="3" t="s">
        <v>9</v>
      </c>
      <c r="P2139" s="3">
        <v>56.289000000000001</v>
      </c>
    </row>
    <row r="2140" spans="1:16" x14ac:dyDescent="0.2">
      <c r="A2140" s="3" t="s">
        <v>265</v>
      </c>
      <c r="B2140" t="str">
        <f t="shared" si="66"/>
        <v>ES</v>
      </c>
      <c r="C2140" s="3" t="s">
        <v>52</v>
      </c>
      <c r="D2140" s="3" t="s">
        <v>6</v>
      </c>
      <c r="E2140" s="3">
        <v>2030</v>
      </c>
      <c r="F2140" s="3" t="s">
        <v>4</v>
      </c>
      <c r="G2140" s="3" t="s">
        <v>5</v>
      </c>
      <c r="H2140">
        <f t="shared" si="67"/>
        <v>-145.86000000000001</v>
      </c>
      <c r="I2140" s="3">
        <v>14.586</v>
      </c>
      <c r="K2140" s="3" t="s">
        <v>14</v>
      </c>
      <c r="L2140" s="3" t="s">
        <v>1</v>
      </c>
      <c r="M2140" s="3">
        <v>2040</v>
      </c>
      <c r="N2140" s="3" t="s">
        <v>4</v>
      </c>
      <c r="O2140" s="3" t="s">
        <v>5</v>
      </c>
      <c r="P2140" s="3">
        <v>138.81800000000001</v>
      </c>
    </row>
    <row r="2141" spans="1:16" x14ac:dyDescent="0.2">
      <c r="A2141" s="3" t="s">
        <v>265</v>
      </c>
      <c r="B2141" t="str">
        <f t="shared" si="66"/>
        <v>ES</v>
      </c>
      <c r="C2141" s="3" t="s">
        <v>52</v>
      </c>
      <c r="D2141" s="3" t="s">
        <v>6</v>
      </c>
      <c r="E2141" s="3">
        <v>2030</v>
      </c>
      <c r="F2141" s="3" t="s">
        <v>4</v>
      </c>
      <c r="G2141" s="3" t="s">
        <v>1</v>
      </c>
      <c r="H2141">
        <f t="shared" si="67"/>
        <v>-81.09</v>
      </c>
      <c r="I2141" s="3">
        <v>8.109</v>
      </c>
      <c r="K2141" s="3" t="s">
        <v>14</v>
      </c>
      <c r="L2141" s="3" t="s">
        <v>1</v>
      </c>
      <c r="M2141" s="3">
        <v>2045</v>
      </c>
      <c r="N2141" s="3" t="s">
        <v>2</v>
      </c>
      <c r="O2141" s="3" t="s">
        <v>5</v>
      </c>
      <c r="P2141" s="3">
        <v>105.044</v>
      </c>
    </row>
    <row r="2142" spans="1:16" x14ac:dyDescent="0.2">
      <c r="A2142" s="3" t="s">
        <v>265</v>
      </c>
      <c r="B2142" t="str">
        <f t="shared" si="66"/>
        <v>ES</v>
      </c>
      <c r="C2142" s="3" t="s">
        <v>52</v>
      </c>
      <c r="D2142" s="3" t="s">
        <v>6</v>
      </c>
      <c r="E2142" s="3">
        <v>2035</v>
      </c>
      <c r="F2142" s="3" t="s">
        <v>2</v>
      </c>
      <c r="G2142" s="3" t="s">
        <v>3</v>
      </c>
      <c r="H2142">
        <f t="shared" si="67"/>
        <v>2394.7600000000002</v>
      </c>
      <c r="I2142" s="3">
        <v>239.476</v>
      </c>
      <c r="K2142" s="3" t="s">
        <v>14</v>
      </c>
      <c r="L2142" s="3" t="s">
        <v>1</v>
      </c>
      <c r="M2142" s="3">
        <v>2045</v>
      </c>
      <c r="N2142" s="3" t="s">
        <v>2</v>
      </c>
      <c r="O2142" s="3" t="s">
        <v>6</v>
      </c>
      <c r="P2142" s="3">
        <v>2.1440000000000001</v>
      </c>
    </row>
    <row r="2143" spans="1:16" x14ac:dyDescent="0.2">
      <c r="A2143" s="3" t="s">
        <v>265</v>
      </c>
      <c r="B2143" t="str">
        <f t="shared" si="66"/>
        <v>ES</v>
      </c>
      <c r="C2143" s="3" t="s">
        <v>52</v>
      </c>
      <c r="D2143" s="3" t="s">
        <v>6</v>
      </c>
      <c r="E2143" s="3">
        <v>2035</v>
      </c>
      <c r="F2143" s="3" t="s">
        <v>4</v>
      </c>
      <c r="G2143" s="3" t="s">
        <v>10</v>
      </c>
      <c r="H2143">
        <f t="shared" si="67"/>
        <v>-271</v>
      </c>
      <c r="I2143" s="3">
        <v>27.1</v>
      </c>
      <c r="K2143" s="3" t="s">
        <v>14</v>
      </c>
      <c r="L2143" s="3" t="s">
        <v>1</v>
      </c>
      <c r="M2143" s="3">
        <v>2045</v>
      </c>
      <c r="N2143" s="3" t="s">
        <v>4</v>
      </c>
      <c r="O2143" s="3" t="s">
        <v>9</v>
      </c>
      <c r="P2143" s="3">
        <v>33.197000000000003</v>
      </c>
    </row>
    <row r="2144" spans="1:16" x14ac:dyDescent="0.2">
      <c r="A2144" s="3" t="s">
        <v>265</v>
      </c>
      <c r="B2144" t="str">
        <f t="shared" si="66"/>
        <v>ES</v>
      </c>
      <c r="C2144" s="3" t="s">
        <v>52</v>
      </c>
      <c r="D2144" s="3" t="s">
        <v>6</v>
      </c>
      <c r="E2144" s="3">
        <v>2035</v>
      </c>
      <c r="F2144" s="3" t="s">
        <v>4</v>
      </c>
      <c r="G2144" s="3" t="s">
        <v>5</v>
      </c>
      <c r="H2144">
        <f t="shared" si="67"/>
        <v>-431.28</v>
      </c>
      <c r="I2144" s="3">
        <v>43.128</v>
      </c>
      <c r="K2144" s="3" t="s">
        <v>14</v>
      </c>
      <c r="L2144" s="3" t="s">
        <v>1</v>
      </c>
      <c r="M2144" s="3">
        <v>2045</v>
      </c>
      <c r="N2144" s="3" t="s">
        <v>4</v>
      </c>
      <c r="O2144" s="3" t="s">
        <v>5</v>
      </c>
      <c r="P2144" s="3">
        <v>73.991</v>
      </c>
    </row>
    <row r="2145" spans="1:16" x14ac:dyDescent="0.2">
      <c r="A2145" s="3" t="s">
        <v>265</v>
      </c>
      <c r="B2145" t="str">
        <f t="shared" si="66"/>
        <v>ES</v>
      </c>
      <c r="C2145" s="3" t="s">
        <v>52</v>
      </c>
      <c r="D2145" s="3" t="s">
        <v>6</v>
      </c>
      <c r="E2145" s="3">
        <v>2035</v>
      </c>
      <c r="F2145" s="3" t="s">
        <v>4</v>
      </c>
      <c r="G2145" s="3" t="s">
        <v>1</v>
      </c>
      <c r="H2145">
        <f t="shared" si="67"/>
        <v>-47.26</v>
      </c>
      <c r="I2145" s="3">
        <v>4.726</v>
      </c>
      <c r="K2145" s="3" t="s">
        <v>14</v>
      </c>
      <c r="L2145" s="3" t="s">
        <v>1</v>
      </c>
      <c r="M2145" s="3">
        <v>2050</v>
      </c>
      <c r="N2145" s="3" t="s">
        <v>2</v>
      </c>
      <c r="O2145" s="3" t="s">
        <v>5</v>
      </c>
      <c r="P2145" s="3">
        <v>47.747999999999998</v>
      </c>
    </row>
    <row r="2146" spans="1:16" x14ac:dyDescent="0.2">
      <c r="A2146" s="3" t="s">
        <v>265</v>
      </c>
      <c r="B2146" t="str">
        <f t="shared" si="66"/>
        <v>ES</v>
      </c>
      <c r="C2146" s="3" t="s">
        <v>52</v>
      </c>
      <c r="D2146" s="3" t="s">
        <v>6</v>
      </c>
      <c r="E2146" s="3">
        <v>2040</v>
      </c>
      <c r="F2146" s="3" t="s">
        <v>2</v>
      </c>
      <c r="G2146" s="3" t="s">
        <v>3</v>
      </c>
      <c r="H2146">
        <f t="shared" si="67"/>
        <v>3703.27</v>
      </c>
      <c r="I2146" s="3">
        <v>370.327</v>
      </c>
      <c r="K2146" s="3" t="s">
        <v>14</v>
      </c>
      <c r="L2146" s="3" t="s">
        <v>1</v>
      </c>
      <c r="M2146" s="3">
        <v>2050</v>
      </c>
      <c r="N2146" s="3" t="s">
        <v>2</v>
      </c>
      <c r="O2146" s="3" t="s">
        <v>6</v>
      </c>
      <c r="P2146" s="3">
        <v>0.97399999999999998</v>
      </c>
    </row>
    <row r="2147" spans="1:16" x14ac:dyDescent="0.2">
      <c r="A2147" s="3" t="s">
        <v>265</v>
      </c>
      <c r="B2147" t="str">
        <f t="shared" si="66"/>
        <v>ES</v>
      </c>
      <c r="C2147" s="3" t="s">
        <v>52</v>
      </c>
      <c r="D2147" s="3" t="s">
        <v>6</v>
      </c>
      <c r="E2147" s="3">
        <v>2040</v>
      </c>
      <c r="F2147" s="3" t="s">
        <v>4</v>
      </c>
      <c r="G2147" s="3" t="s">
        <v>10</v>
      </c>
      <c r="H2147">
        <f t="shared" si="67"/>
        <v>-541.99</v>
      </c>
      <c r="I2147" s="3">
        <v>54.198999999999998</v>
      </c>
      <c r="K2147" s="3" t="s">
        <v>14</v>
      </c>
      <c r="L2147" s="3" t="s">
        <v>1</v>
      </c>
      <c r="M2147" s="3">
        <v>2050</v>
      </c>
      <c r="N2147" s="3" t="s">
        <v>4</v>
      </c>
      <c r="O2147" s="3" t="s">
        <v>9</v>
      </c>
      <c r="P2147" s="3">
        <v>14.417</v>
      </c>
    </row>
    <row r="2148" spans="1:16" x14ac:dyDescent="0.2">
      <c r="A2148" s="3" t="s">
        <v>265</v>
      </c>
      <c r="B2148" t="str">
        <f t="shared" si="66"/>
        <v>ES</v>
      </c>
      <c r="C2148" s="3" t="s">
        <v>52</v>
      </c>
      <c r="D2148" s="3" t="s">
        <v>6</v>
      </c>
      <c r="E2148" s="3">
        <v>2040</v>
      </c>
      <c r="F2148" s="3" t="s">
        <v>4</v>
      </c>
      <c r="G2148" s="3" t="s">
        <v>5</v>
      </c>
      <c r="H2148">
        <f t="shared" si="67"/>
        <v>-23.54</v>
      </c>
      <c r="I2148" s="3">
        <v>2.3540000000000001</v>
      </c>
      <c r="K2148" s="3" t="s">
        <v>14</v>
      </c>
      <c r="L2148" s="3" t="s">
        <v>1</v>
      </c>
      <c r="M2148" s="3">
        <v>2050</v>
      </c>
      <c r="N2148" s="3" t="s">
        <v>4</v>
      </c>
      <c r="O2148" s="3" t="s">
        <v>5</v>
      </c>
      <c r="P2148" s="3">
        <v>34.305</v>
      </c>
    </row>
    <row r="2149" spans="1:16" x14ac:dyDescent="0.2">
      <c r="A2149" s="3" t="s">
        <v>265</v>
      </c>
      <c r="B2149" t="str">
        <f t="shared" si="66"/>
        <v>ES</v>
      </c>
      <c r="C2149" s="3" t="s">
        <v>52</v>
      </c>
      <c r="D2149" s="3" t="s">
        <v>6</v>
      </c>
      <c r="E2149" s="3">
        <v>2040</v>
      </c>
      <c r="F2149" s="3" t="s">
        <v>4</v>
      </c>
      <c r="G2149" s="3" t="s">
        <v>1</v>
      </c>
      <c r="H2149">
        <f t="shared" si="67"/>
        <v>-9</v>
      </c>
      <c r="I2149" s="3">
        <v>0.9</v>
      </c>
      <c r="K2149" s="3" t="s">
        <v>14</v>
      </c>
      <c r="L2149" s="3" t="s">
        <v>6</v>
      </c>
      <c r="M2149" s="3">
        <v>2025</v>
      </c>
      <c r="N2149" s="3" t="s">
        <v>2</v>
      </c>
      <c r="O2149" s="3" t="s">
        <v>3</v>
      </c>
      <c r="P2149" s="3">
        <v>13.814</v>
      </c>
    </row>
    <row r="2150" spans="1:16" x14ac:dyDescent="0.2">
      <c r="A2150" s="3" t="s">
        <v>265</v>
      </c>
      <c r="B2150" t="str">
        <f t="shared" si="66"/>
        <v>ES</v>
      </c>
      <c r="C2150" s="3" t="s">
        <v>53</v>
      </c>
      <c r="D2150" s="3" t="s">
        <v>1</v>
      </c>
      <c r="E2150" s="3">
        <v>2025</v>
      </c>
      <c r="F2150" s="3" t="s">
        <v>2</v>
      </c>
      <c r="G2150" s="3" t="s">
        <v>5</v>
      </c>
      <c r="H2150">
        <f t="shared" si="67"/>
        <v>23621.51</v>
      </c>
      <c r="I2150" s="3">
        <v>2362.1509999999998</v>
      </c>
      <c r="K2150" s="3" t="s">
        <v>14</v>
      </c>
      <c r="L2150" s="3" t="s">
        <v>6</v>
      </c>
      <c r="M2150" s="3">
        <v>2025</v>
      </c>
      <c r="N2150" s="3" t="s">
        <v>4</v>
      </c>
      <c r="O2150" s="3" t="s">
        <v>1</v>
      </c>
      <c r="P2150" s="3">
        <v>13.814</v>
      </c>
    </row>
    <row r="2151" spans="1:16" x14ac:dyDescent="0.2">
      <c r="A2151" s="3" t="s">
        <v>265</v>
      </c>
      <c r="B2151" t="str">
        <f t="shared" si="66"/>
        <v>ES</v>
      </c>
      <c r="C2151" s="3" t="s">
        <v>53</v>
      </c>
      <c r="D2151" s="3" t="s">
        <v>1</v>
      </c>
      <c r="E2151" s="3">
        <v>2025</v>
      </c>
      <c r="F2151" s="3" t="s">
        <v>4</v>
      </c>
      <c r="G2151" s="3" t="s">
        <v>9</v>
      </c>
      <c r="H2151">
        <f t="shared" si="67"/>
        <v>-1746.15</v>
      </c>
      <c r="I2151" s="3">
        <v>174.61500000000001</v>
      </c>
      <c r="K2151" s="3" t="s">
        <v>14</v>
      </c>
      <c r="L2151" s="3" t="s">
        <v>6</v>
      </c>
      <c r="M2151" s="3">
        <v>2030</v>
      </c>
      <c r="N2151" s="3" t="s">
        <v>2</v>
      </c>
      <c r="O2151" s="3" t="s">
        <v>3</v>
      </c>
      <c r="P2151" s="3">
        <v>16.244</v>
      </c>
    </row>
    <row r="2152" spans="1:16" x14ac:dyDescent="0.2">
      <c r="A2152" s="3" t="s">
        <v>265</v>
      </c>
      <c r="B2152" t="str">
        <f t="shared" si="66"/>
        <v>ES</v>
      </c>
      <c r="C2152" s="3" t="s">
        <v>53</v>
      </c>
      <c r="D2152" s="3" t="s">
        <v>1</v>
      </c>
      <c r="E2152" s="3">
        <v>2025</v>
      </c>
      <c r="F2152" s="3" t="s">
        <v>4</v>
      </c>
      <c r="G2152" s="3" t="s">
        <v>5</v>
      </c>
      <c r="H2152">
        <f t="shared" si="67"/>
        <v>-21875.360000000001</v>
      </c>
      <c r="I2152" s="3">
        <v>2187.5360000000001</v>
      </c>
      <c r="K2152" s="3" t="s">
        <v>14</v>
      </c>
      <c r="L2152" s="3" t="s">
        <v>6</v>
      </c>
      <c r="M2152" s="3">
        <v>2030</v>
      </c>
      <c r="N2152" s="3" t="s">
        <v>4</v>
      </c>
      <c r="O2152" s="3" t="s">
        <v>10</v>
      </c>
      <c r="P2152" s="3">
        <v>9.8439999999999994</v>
      </c>
    </row>
    <row r="2153" spans="1:16" x14ac:dyDescent="0.2">
      <c r="A2153" s="3" t="s">
        <v>265</v>
      </c>
      <c r="B2153" t="str">
        <f t="shared" si="66"/>
        <v>ES</v>
      </c>
      <c r="C2153" s="3" t="s">
        <v>53</v>
      </c>
      <c r="D2153" s="3" t="s">
        <v>1</v>
      </c>
      <c r="E2153" s="3">
        <v>2030</v>
      </c>
      <c r="F2153" s="3" t="s">
        <v>2</v>
      </c>
      <c r="G2153" s="3" t="s">
        <v>5</v>
      </c>
      <c r="H2153">
        <f t="shared" si="67"/>
        <v>10460.81</v>
      </c>
      <c r="I2153" s="3">
        <v>1046.0809999999999</v>
      </c>
      <c r="K2153" s="3" t="s">
        <v>14</v>
      </c>
      <c r="L2153" s="3" t="s">
        <v>6</v>
      </c>
      <c r="M2153" s="3">
        <v>2030</v>
      </c>
      <c r="N2153" s="3" t="s">
        <v>4</v>
      </c>
      <c r="O2153" s="3" t="s">
        <v>1</v>
      </c>
      <c r="P2153" s="3">
        <v>6.4</v>
      </c>
    </row>
    <row r="2154" spans="1:16" x14ac:dyDescent="0.2">
      <c r="A2154" s="3" t="s">
        <v>265</v>
      </c>
      <c r="B2154" t="str">
        <f t="shared" si="66"/>
        <v>ES</v>
      </c>
      <c r="C2154" s="3" t="s">
        <v>53</v>
      </c>
      <c r="D2154" s="3" t="s">
        <v>1</v>
      </c>
      <c r="E2154" s="3">
        <v>2030</v>
      </c>
      <c r="F2154" s="3" t="s">
        <v>4</v>
      </c>
      <c r="G2154" s="3" t="s">
        <v>9</v>
      </c>
      <c r="H2154">
        <f t="shared" si="67"/>
        <v>-979.14</v>
      </c>
      <c r="I2154" s="3">
        <v>97.914000000000001</v>
      </c>
      <c r="K2154" s="3" t="s">
        <v>14</v>
      </c>
      <c r="L2154" s="3" t="s">
        <v>6</v>
      </c>
      <c r="M2154" s="3">
        <v>2035</v>
      </c>
      <c r="N2154" s="3" t="s">
        <v>2</v>
      </c>
      <c r="O2154" s="3" t="s">
        <v>3</v>
      </c>
      <c r="P2154" s="3">
        <v>39.441000000000003</v>
      </c>
    </row>
    <row r="2155" spans="1:16" x14ac:dyDescent="0.2">
      <c r="A2155" s="3" t="s">
        <v>265</v>
      </c>
      <c r="B2155" t="str">
        <f t="shared" si="66"/>
        <v>ES</v>
      </c>
      <c r="C2155" s="3" t="s">
        <v>53</v>
      </c>
      <c r="D2155" s="3" t="s">
        <v>1</v>
      </c>
      <c r="E2155" s="3">
        <v>2030</v>
      </c>
      <c r="F2155" s="3" t="s">
        <v>4</v>
      </c>
      <c r="G2155" s="3" t="s">
        <v>5</v>
      </c>
      <c r="H2155">
        <f t="shared" si="67"/>
        <v>-9481.66</v>
      </c>
      <c r="I2155" s="3">
        <v>948.16600000000005</v>
      </c>
      <c r="K2155" s="3" t="s">
        <v>14</v>
      </c>
      <c r="L2155" s="3" t="s">
        <v>6</v>
      </c>
      <c r="M2155" s="3">
        <v>2035</v>
      </c>
      <c r="N2155" s="3" t="s">
        <v>4</v>
      </c>
      <c r="O2155" s="3" t="s">
        <v>10</v>
      </c>
      <c r="P2155" s="3">
        <v>32.814999999999998</v>
      </c>
    </row>
    <row r="2156" spans="1:16" x14ac:dyDescent="0.2">
      <c r="A2156" s="3" t="s">
        <v>265</v>
      </c>
      <c r="B2156" t="str">
        <f t="shared" si="66"/>
        <v>ES</v>
      </c>
      <c r="C2156" s="3" t="s">
        <v>53</v>
      </c>
      <c r="D2156" s="3" t="s">
        <v>1</v>
      </c>
      <c r="E2156" s="3">
        <v>2035</v>
      </c>
      <c r="F2156" s="3" t="s">
        <v>2</v>
      </c>
      <c r="G2156" s="3" t="s">
        <v>5</v>
      </c>
      <c r="H2156">
        <f t="shared" si="67"/>
        <v>5355.29</v>
      </c>
      <c r="I2156" s="3">
        <v>535.529</v>
      </c>
      <c r="K2156" s="3" t="s">
        <v>14</v>
      </c>
      <c r="L2156" s="3" t="s">
        <v>6</v>
      </c>
      <c r="M2156" s="3">
        <v>2035</v>
      </c>
      <c r="N2156" s="3" t="s">
        <v>4</v>
      </c>
      <c r="O2156" s="3" t="s">
        <v>1</v>
      </c>
      <c r="P2156" s="3">
        <v>6.6260000000000003</v>
      </c>
    </row>
    <row r="2157" spans="1:16" x14ac:dyDescent="0.2">
      <c r="A2157" s="3" t="s">
        <v>265</v>
      </c>
      <c r="B2157" t="str">
        <f t="shared" si="66"/>
        <v>ES</v>
      </c>
      <c r="C2157" s="3" t="s">
        <v>53</v>
      </c>
      <c r="D2157" s="3" t="s">
        <v>1</v>
      </c>
      <c r="E2157" s="3">
        <v>2035</v>
      </c>
      <c r="F2157" s="3" t="s">
        <v>4</v>
      </c>
      <c r="G2157" s="3" t="s">
        <v>9</v>
      </c>
      <c r="H2157">
        <f t="shared" si="67"/>
        <v>-416.58000000000004</v>
      </c>
      <c r="I2157" s="3">
        <v>41.658000000000001</v>
      </c>
      <c r="K2157" s="3" t="s">
        <v>14</v>
      </c>
      <c r="L2157" s="3" t="s">
        <v>6</v>
      </c>
      <c r="M2157" s="3">
        <v>2040</v>
      </c>
      <c r="N2157" s="3" t="s">
        <v>2</v>
      </c>
      <c r="O2157" s="3" t="s">
        <v>3</v>
      </c>
      <c r="P2157" s="3">
        <v>69.531999999999996</v>
      </c>
    </row>
    <row r="2158" spans="1:16" x14ac:dyDescent="0.2">
      <c r="A2158" s="3" t="s">
        <v>265</v>
      </c>
      <c r="B2158" t="str">
        <f t="shared" si="66"/>
        <v>ES</v>
      </c>
      <c r="C2158" s="3" t="s">
        <v>53</v>
      </c>
      <c r="D2158" s="3" t="s">
        <v>1</v>
      </c>
      <c r="E2158" s="3">
        <v>2035</v>
      </c>
      <c r="F2158" s="3" t="s">
        <v>4</v>
      </c>
      <c r="G2158" s="3" t="s">
        <v>5</v>
      </c>
      <c r="H2158">
        <f t="shared" si="67"/>
        <v>-4938.71</v>
      </c>
      <c r="I2158" s="3">
        <v>493.87099999999998</v>
      </c>
      <c r="K2158" s="3" t="s">
        <v>14</v>
      </c>
      <c r="L2158" s="3" t="s">
        <v>6</v>
      </c>
      <c r="M2158" s="3">
        <v>2040</v>
      </c>
      <c r="N2158" s="3" t="s">
        <v>4</v>
      </c>
      <c r="O2158" s="3" t="s">
        <v>10</v>
      </c>
      <c r="P2158" s="3">
        <v>65.629000000000005</v>
      </c>
    </row>
    <row r="2159" spans="1:16" x14ac:dyDescent="0.2">
      <c r="A2159" s="3" t="s">
        <v>265</v>
      </c>
      <c r="B2159" t="str">
        <f t="shared" si="66"/>
        <v>ES</v>
      </c>
      <c r="C2159" s="3" t="s">
        <v>53</v>
      </c>
      <c r="D2159" s="3" t="s">
        <v>1</v>
      </c>
      <c r="E2159" s="3">
        <v>2040</v>
      </c>
      <c r="F2159" s="3" t="s">
        <v>2</v>
      </c>
      <c r="G2159" s="3" t="s">
        <v>5</v>
      </c>
      <c r="H2159">
        <f t="shared" si="67"/>
        <v>2844.21</v>
      </c>
      <c r="I2159" s="3">
        <v>284.42099999999999</v>
      </c>
      <c r="K2159" s="3" t="s">
        <v>14</v>
      </c>
      <c r="L2159" s="3" t="s">
        <v>6</v>
      </c>
      <c r="M2159" s="3">
        <v>2040</v>
      </c>
      <c r="N2159" s="3" t="s">
        <v>4</v>
      </c>
      <c r="O2159" s="3" t="s">
        <v>1</v>
      </c>
      <c r="P2159" s="3">
        <v>3.9020000000000001</v>
      </c>
    </row>
    <row r="2160" spans="1:16" x14ac:dyDescent="0.2">
      <c r="A2160" s="3" t="s">
        <v>265</v>
      </c>
      <c r="B2160" t="str">
        <f t="shared" si="66"/>
        <v>ES</v>
      </c>
      <c r="C2160" s="3" t="s">
        <v>53</v>
      </c>
      <c r="D2160" s="3" t="s">
        <v>1</v>
      </c>
      <c r="E2160" s="3">
        <v>2040</v>
      </c>
      <c r="F2160" s="3" t="s">
        <v>4</v>
      </c>
      <c r="G2160" s="3" t="s">
        <v>9</v>
      </c>
      <c r="H2160">
        <f t="shared" si="67"/>
        <v>-289.85000000000002</v>
      </c>
      <c r="I2160" s="3">
        <v>28.984999999999999</v>
      </c>
      <c r="K2160" s="3" t="s">
        <v>14</v>
      </c>
      <c r="L2160" s="3" t="s">
        <v>6</v>
      </c>
      <c r="M2160" s="3">
        <v>2045</v>
      </c>
      <c r="N2160" s="3" t="s">
        <v>2</v>
      </c>
      <c r="O2160" s="3" t="s">
        <v>3</v>
      </c>
      <c r="P2160" s="3">
        <v>100.58799999999999</v>
      </c>
    </row>
    <row r="2161" spans="1:16" x14ac:dyDescent="0.2">
      <c r="A2161" s="3" t="s">
        <v>265</v>
      </c>
      <c r="B2161" t="str">
        <f t="shared" si="66"/>
        <v>ES</v>
      </c>
      <c r="C2161" s="3" t="s">
        <v>53</v>
      </c>
      <c r="D2161" s="3" t="s">
        <v>1</v>
      </c>
      <c r="E2161" s="3">
        <v>2040</v>
      </c>
      <c r="F2161" s="3" t="s">
        <v>4</v>
      </c>
      <c r="G2161" s="3" t="s">
        <v>5</v>
      </c>
      <c r="H2161">
        <f t="shared" si="67"/>
        <v>-2554.37</v>
      </c>
      <c r="I2161" s="3">
        <v>255.43700000000001</v>
      </c>
      <c r="K2161" s="3" t="s">
        <v>14</v>
      </c>
      <c r="L2161" s="3" t="s">
        <v>6</v>
      </c>
      <c r="M2161" s="3">
        <v>2045</v>
      </c>
      <c r="N2161" s="3" t="s">
        <v>4</v>
      </c>
      <c r="O2161" s="3" t="s">
        <v>10</v>
      </c>
      <c r="P2161" s="3">
        <v>98.444000000000003</v>
      </c>
    </row>
    <row r="2162" spans="1:16" x14ac:dyDescent="0.2">
      <c r="A2162" s="3" t="s">
        <v>265</v>
      </c>
      <c r="B2162" t="str">
        <f t="shared" si="66"/>
        <v>ES</v>
      </c>
      <c r="C2162" s="3" t="s">
        <v>53</v>
      </c>
      <c r="D2162" s="3" t="s">
        <v>6</v>
      </c>
      <c r="E2162" s="3">
        <v>2030</v>
      </c>
      <c r="F2162" s="3" t="s">
        <v>2</v>
      </c>
      <c r="G2162" s="3" t="s">
        <v>5</v>
      </c>
      <c r="H2162">
        <f t="shared" si="67"/>
        <v>15388.16</v>
      </c>
      <c r="I2162" s="3">
        <v>1538.816</v>
      </c>
      <c r="K2162" s="3" t="s">
        <v>14</v>
      </c>
      <c r="L2162" s="3" t="s">
        <v>6</v>
      </c>
      <c r="M2162" s="3">
        <v>2045</v>
      </c>
      <c r="N2162" s="3" t="s">
        <v>4</v>
      </c>
      <c r="O2162" s="3" t="s">
        <v>1</v>
      </c>
      <c r="P2162" s="3">
        <v>2.1440000000000001</v>
      </c>
    </row>
    <row r="2163" spans="1:16" x14ac:dyDescent="0.2">
      <c r="A2163" s="3" t="s">
        <v>265</v>
      </c>
      <c r="B2163" t="str">
        <f t="shared" si="66"/>
        <v>ES</v>
      </c>
      <c r="C2163" s="3" t="s">
        <v>53</v>
      </c>
      <c r="D2163" s="3" t="s">
        <v>6</v>
      </c>
      <c r="E2163" s="3">
        <v>2030</v>
      </c>
      <c r="F2163" s="3" t="s">
        <v>4</v>
      </c>
      <c r="G2163" s="3" t="s">
        <v>10</v>
      </c>
      <c r="H2163">
        <f t="shared" si="67"/>
        <v>-52.38</v>
      </c>
      <c r="I2163" s="3">
        <v>5.2380000000000004</v>
      </c>
      <c r="K2163" s="3" t="s">
        <v>14</v>
      </c>
      <c r="L2163" s="3" t="s">
        <v>6</v>
      </c>
      <c r="M2163" s="3">
        <v>2050</v>
      </c>
      <c r="N2163" s="3" t="s">
        <v>2</v>
      </c>
      <c r="O2163" s="3" t="s">
        <v>3</v>
      </c>
      <c r="P2163" s="3">
        <v>132.233</v>
      </c>
    </row>
    <row r="2164" spans="1:16" x14ac:dyDescent="0.2">
      <c r="A2164" s="3" t="s">
        <v>265</v>
      </c>
      <c r="B2164" t="str">
        <f t="shared" si="66"/>
        <v>ES</v>
      </c>
      <c r="C2164" s="3" t="s">
        <v>53</v>
      </c>
      <c r="D2164" s="3" t="s">
        <v>6</v>
      </c>
      <c r="E2164" s="3">
        <v>2030</v>
      </c>
      <c r="F2164" s="3" t="s">
        <v>4</v>
      </c>
      <c r="G2164" s="3" t="s">
        <v>5</v>
      </c>
      <c r="H2164">
        <f t="shared" si="67"/>
        <v>-15388.16</v>
      </c>
      <c r="I2164" s="3">
        <v>1538.816</v>
      </c>
      <c r="K2164" s="3" t="s">
        <v>14</v>
      </c>
      <c r="L2164" s="3" t="s">
        <v>6</v>
      </c>
      <c r="M2164" s="3">
        <v>2050</v>
      </c>
      <c r="N2164" s="3" t="s">
        <v>4</v>
      </c>
      <c r="O2164" s="3" t="s">
        <v>10</v>
      </c>
      <c r="P2164" s="3">
        <v>131.25899999999999</v>
      </c>
    </row>
    <row r="2165" spans="1:16" x14ac:dyDescent="0.2">
      <c r="A2165" s="3" t="s">
        <v>265</v>
      </c>
      <c r="B2165" t="str">
        <f t="shared" si="66"/>
        <v>ES</v>
      </c>
      <c r="C2165" s="3" t="s">
        <v>53</v>
      </c>
      <c r="D2165" s="3" t="s">
        <v>6</v>
      </c>
      <c r="E2165" s="3">
        <v>2035</v>
      </c>
      <c r="F2165" s="3" t="s">
        <v>2</v>
      </c>
      <c r="G2165" s="3" t="s">
        <v>5</v>
      </c>
      <c r="H2165">
        <f t="shared" si="67"/>
        <v>7573.53</v>
      </c>
      <c r="I2165" s="3">
        <v>757.35299999999995</v>
      </c>
      <c r="K2165" s="3" t="s">
        <v>14</v>
      </c>
      <c r="L2165" s="3" t="s">
        <v>6</v>
      </c>
      <c r="M2165" s="3">
        <v>2050</v>
      </c>
      <c r="N2165" s="3" t="s">
        <v>4</v>
      </c>
      <c r="O2165" s="3" t="s">
        <v>1</v>
      </c>
      <c r="P2165" s="3">
        <v>0.97399999999999998</v>
      </c>
    </row>
    <row r="2166" spans="1:16" x14ac:dyDescent="0.2">
      <c r="A2166" s="3" t="s">
        <v>265</v>
      </c>
      <c r="B2166" t="str">
        <f t="shared" si="66"/>
        <v>ES</v>
      </c>
      <c r="C2166" s="3" t="s">
        <v>53</v>
      </c>
      <c r="D2166" s="3" t="s">
        <v>6</v>
      </c>
      <c r="E2166" s="3">
        <v>2035</v>
      </c>
      <c r="F2166" s="3" t="s">
        <v>4</v>
      </c>
      <c r="G2166" s="3" t="s">
        <v>10</v>
      </c>
      <c r="H2166">
        <f t="shared" si="67"/>
        <v>-174.60999999999999</v>
      </c>
      <c r="I2166" s="3">
        <v>17.460999999999999</v>
      </c>
      <c r="K2166" s="3" t="s">
        <v>15</v>
      </c>
      <c r="L2166" s="3" t="s">
        <v>1</v>
      </c>
      <c r="M2166" s="3">
        <v>2025</v>
      </c>
      <c r="N2166" s="3" t="s">
        <v>2</v>
      </c>
      <c r="O2166" s="3" t="s">
        <v>5</v>
      </c>
      <c r="P2166" s="3">
        <v>132.55600000000001</v>
      </c>
    </row>
    <row r="2167" spans="1:16" x14ac:dyDescent="0.2">
      <c r="A2167" s="3" t="s">
        <v>265</v>
      </c>
      <c r="B2167" t="str">
        <f t="shared" si="66"/>
        <v>ES</v>
      </c>
      <c r="C2167" s="3" t="s">
        <v>53</v>
      </c>
      <c r="D2167" s="3" t="s">
        <v>6</v>
      </c>
      <c r="E2167" s="3">
        <v>2035</v>
      </c>
      <c r="F2167" s="3" t="s">
        <v>4</v>
      </c>
      <c r="G2167" s="3" t="s">
        <v>5</v>
      </c>
      <c r="H2167">
        <f t="shared" si="67"/>
        <v>-7573.53</v>
      </c>
      <c r="I2167" s="3">
        <v>757.35299999999995</v>
      </c>
      <c r="K2167" s="3" t="s">
        <v>15</v>
      </c>
      <c r="L2167" s="3" t="s">
        <v>1</v>
      </c>
      <c r="M2167" s="3">
        <v>2025</v>
      </c>
      <c r="N2167" s="3" t="s">
        <v>4</v>
      </c>
      <c r="O2167" s="3" t="s">
        <v>9</v>
      </c>
      <c r="P2167" s="3">
        <v>132.55600000000001</v>
      </c>
    </row>
    <row r="2168" spans="1:16" x14ac:dyDescent="0.2">
      <c r="A2168" s="3" t="s">
        <v>265</v>
      </c>
      <c r="B2168" t="str">
        <f t="shared" si="66"/>
        <v>ES</v>
      </c>
      <c r="C2168" s="3" t="s">
        <v>53</v>
      </c>
      <c r="D2168" s="3" t="s">
        <v>6</v>
      </c>
      <c r="E2168" s="3">
        <v>2040</v>
      </c>
      <c r="F2168" s="3" t="s">
        <v>2</v>
      </c>
      <c r="G2168" s="3" t="s">
        <v>5</v>
      </c>
      <c r="H2168">
        <f t="shared" si="67"/>
        <v>25572.66</v>
      </c>
      <c r="I2168" s="3">
        <v>2557.2660000000001</v>
      </c>
      <c r="K2168" s="3" t="s">
        <v>15</v>
      </c>
      <c r="L2168" s="3" t="s">
        <v>1</v>
      </c>
      <c r="M2168" s="3">
        <v>2030</v>
      </c>
      <c r="N2168" s="3" t="s">
        <v>2</v>
      </c>
      <c r="O2168" s="3" t="s">
        <v>5</v>
      </c>
      <c r="P2168" s="3">
        <v>82.855000000000004</v>
      </c>
    </row>
    <row r="2169" spans="1:16" x14ac:dyDescent="0.2">
      <c r="A2169" s="3" t="s">
        <v>265</v>
      </c>
      <c r="B2169" t="str">
        <f t="shared" si="66"/>
        <v>ES</v>
      </c>
      <c r="C2169" s="3" t="s">
        <v>53</v>
      </c>
      <c r="D2169" s="3" t="s">
        <v>6</v>
      </c>
      <c r="E2169" s="3">
        <v>2040</v>
      </c>
      <c r="F2169" s="3" t="s">
        <v>4</v>
      </c>
      <c r="G2169" s="3" t="s">
        <v>10</v>
      </c>
      <c r="H2169">
        <f t="shared" si="67"/>
        <v>-349.23</v>
      </c>
      <c r="I2169" s="3">
        <v>34.923000000000002</v>
      </c>
      <c r="K2169" s="3" t="s">
        <v>15</v>
      </c>
      <c r="L2169" s="3" t="s">
        <v>1</v>
      </c>
      <c r="M2169" s="3">
        <v>2030</v>
      </c>
      <c r="N2169" s="3" t="s">
        <v>2</v>
      </c>
      <c r="O2169" s="3" t="s">
        <v>6</v>
      </c>
      <c r="P2169" s="3">
        <v>1.6910000000000001</v>
      </c>
    </row>
    <row r="2170" spans="1:16" x14ac:dyDescent="0.2">
      <c r="A2170" s="3" t="s">
        <v>265</v>
      </c>
      <c r="B2170" t="str">
        <f t="shared" si="66"/>
        <v>ES</v>
      </c>
      <c r="C2170" s="3" t="s">
        <v>53</v>
      </c>
      <c r="D2170" s="3" t="s">
        <v>6</v>
      </c>
      <c r="E2170" s="3">
        <v>2040</v>
      </c>
      <c r="F2170" s="3" t="s">
        <v>4</v>
      </c>
      <c r="G2170" s="3" t="s">
        <v>5</v>
      </c>
      <c r="H2170">
        <f t="shared" si="67"/>
        <v>-25572.66</v>
      </c>
      <c r="I2170" s="3">
        <v>2557.2660000000001</v>
      </c>
      <c r="K2170" s="3" t="s">
        <v>15</v>
      </c>
      <c r="L2170" s="3" t="s">
        <v>1</v>
      </c>
      <c r="M2170" s="3">
        <v>2030</v>
      </c>
      <c r="N2170" s="3" t="s">
        <v>4</v>
      </c>
      <c r="O2170" s="3" t="s">
        <v>9</v>
      </c>
      <c r="P2170" s="3">
        <v>84.546000000000006</v>
      </c>
    </row>
    <row r="2171" spans="1:16" x14ac:dyDescent="0.2">
      <c r="A2171" s="3" t="s">
        <v>265</v>
      </c>
      <c r="B2171" t="str">
        <f t="shared" si="66"/>
        <v>ES</v>
      </c>
      <c r="C2171" s="3" t="s">
        <v>54</v>
      </c>
      <c r="D2171" s="3" t="s">
        <v>1</v>
      </c>
      <c r="E2171" s="3">
        <v>2025</v>
      </c>
      <c r="F2171" s="3" t="s">
        <v>2</v>
      </c>
      <c r="G2171" s="3" t="s">
        <v>5</v>
      </c>
      <c r="H2171">
        <f t="shared" si="67"/>
        <v>2492.7600000000002</v>
      </c>
      <c r="I2171" s="3">
        <v>249.27600000000001</v>
      </c>
      <c r="K2171" s="3" t="s">
        <v>15</v>
      </c>
      <c r="L2171" s="3" t="s">
        <v>1</v>
      </c>
      <c r="M2171" s="3">
        <v>2035</v>
      </c>
      <c r="N2171" s="3" t="s">
        <v>2</v>
      </c>
      <c r="O2171" s="3" t="s">
        <v>5</v>
      </c>
      <c r="P2171" s="3">
        <v>376.05</v>
      </c>
    </row>
    <row r="2172" spans="1:16" x14ac:dyDescent="0.2">
      <c r="A2172" s="3" t="s">
        <v>265</v>
      </c>
      <c r="B2172" t="str">
        <f t="shared" si="66"/>
        <v>ES</v>
      </c>
      <c r="C2172" s="3" t="s">
        <v>54</v>
      </c>
      <c r="D2172" s="3" t="s">
        <v>1</v>
      </c>
      <c r="E2172" s="3">
        <v>2025</v>
      </c>
      <c r="F2172" s="3" t="s">
        <v>4</v>
      </c>
      <c r="G2172" s="3" t="s">
        <v>9</v>
      </c>
      <c r="H2172">
        <f t="shared" si="67"/>
        <v>-2044.5900000000001</v>
      </c>
      <c r="I2172" s="3">
        <v>204.459</v>
      </c>
      <c r="K2172" s="3" t="s">
        <v>15</v>
      </c>
      <c r="L2172" s="3" t="s">
        <v>1</v>
      </c>
      <c r="M2172" s="3">
        <v>2035</v>
      </c>
      <c r="N2172" s="3" t="s">
        <v>2</v>
      </c>
      <c r="O2172" s="3" t="s">
        <v>6</v>
      </c>
      <c r="P2172" s="3">
        <v>7.6740000000000004</v>
      </c>
    </row>
    <row r="2173" spans="1:16" x14ac:dyDescent="0.2">
      <c r="A2173" s="3" t="s">
        <v>265</v>
      </c>
      <c r="B2173" t="str">
        <f t="shared" si="66"/>
        <v>ES</v>
      </c>
      <c r="C2173" s="3" t="s">
        <v>54</v>
      </c>
      <c r="D2173" s="3" t="s">
        <v>1</v>
      </c>
      <c r="E2173" s="3">
        <v>2025</v>
      </c>
      <c r="F2173" s="3" t="s">
        <v>4</v>
      </c>
      <c r="G2173" s="3" t="s">
        <v>5</v>
      </c>
      <c r="H2173">
        <f t="shared" si="67"/>
        <v>-448.16</v>
      </c>
      <c r="I2173" s="3">
        <v>44.816000000000003</v>
      </c>
      <c r="K2173" s="3" t="s">
        <v>15</v>
      </c>
      <c r="L2173" s="3" t="s">
        <v>1</v>
      </c>
      <c r="M2173" s="3">
        <v>2035</v>
      </c>
      <c r="N2173" s="3" t="s">
        <v>4</v>
      </c>
      <c r="O2173" s="3" t="s">
        <v>9</v>
      </c>
      <c r="P2173" s="3">
        <v>58.034999999999997</v>
      </c>
    </row>
    <row r="2174" spans="1:16" x14ac:dyDescent="0.2">
      <c r="A2174" s="3" t="s">
        <v>265</v>
      </c>
      <c r="B2174" t="str">
        <f t="shared" si="66"/>
        <v>ES</v>
      </c>
      <c r="C2174" s="3" t="s">
        <v>54</v>
      </c>
      <c r="D2174" s="3" t="s">
        <v>1</v>
      </c>
      <c r="E2174" s="3">
        <v>2030</v>
      </c>
      <c r="F2174" s="3" t="s">
        <v>2</v>
      </c>
      <c r="G2174" s="3" t="s">
        <v>5</v>
      </c>
      <c r="H2174">
        <f t="shared" si="67"/>
        <v>29329.68</v>
      </c>
      <c r="I2174" s="3">
        <v>2932.9679999999998</v>
      </c>
      <c r="K2174" s="3" t="s">
        <v>15</v>
      </c>
      <c r="L2174" s="3" t="s">
        <v>1</v>
      </c>
      <c r="M2174" s="3">
        <v>2035</v>
      </c>
      <c r="N2174" s="3" t="s">
        <v>4</v>
      </c>
      <c r="O2174" s="3" t="s">
        <v>5</v>
      </c>
      <c r="P2174" s="3">
        <v>325.69</v>
      </c>
    </row>
    <row r="2175" spans="1:16" x14ac:dyDescent="0.2">
      <c r="A2175" s="3" t="s">
        <v>265</v>
      </c>
      <c r="B2175" t="str">
        <f t="shared" si="66"/>
        <v>ES</v>
      </c>
      <c r="C2175" s="3" t="s">
        <v>54</v>
      </c>
      <c r="D2175" s="3" t="s">
        <v>1</v>
      </c>
      <c r="E2175" s="3">
        <v>2030</v>
      </c>
      <c r="F2175" s="3" t="s">
        <v>4</v>
      </c>
      <c r="G2175" s="3" t="s">
        <v>9</v>
      </c>
      <c r="H2175">
        <f t="shared" si="67"/>
        <v>-1146.5</v>
      </c>
      <c r="I2175" s="3">
        <v>114.65</v>
      </c>
      <c r="K2175" s="3" t="s">
        <v>15</v>
      </c>
      <c r="L2175" s="3" t="s">
        <v>1</v>
      </c>
      <c r="M2175" s="3">
        <v>2040</v>
      </c>
      <c r="N2175" s="3" t="s">
        <v>2</v>
      </c>
      <c r="O2175" s="3" t="s">
        <v>5</v>
      </c>
      <c r="P2175" s="3">
        <v>230.92400000000001</v>
      </c>
    </row>
    <row r="2176" spans="1:16" x14ac:dyDescent="0.2">
      <c r="A2176" s="3" t="s">
        <v>265</v>
      </c>
      <c r="B2176" t="str">
        <f t="shared" si="66"/>
        <v>ES</v>
      </c>
      <c r="C2176" s="3" t="s">
        <v>54</v>
      </c>
      <c r="D2176" s="3" t="s">
        <v>1</v>
      </c>
      <c r="E2176" s="3">
        <v>2030</v>
      </c>
      <c r="F2176" s="3" t="s">
        <v>4</v>
      </c>
      <c r="G2176" s="3" t="s">
        <v>5</v>
      </c>
      <c r="H2176">
        <f t="shared" si="67"/>
        <v>-28183.18</v>
      </c>
      <c r="I2176" s="3">
        <v>2818.3180000000002</v>
      </c>
      <c r="K2176" s="3" t="s">
        <v>15</v>
      </c>
      <c r="L2176" s="3" t="s">
        <v>1</v>
      </c>
      <c r="M2176" s="3">
        <v>2040</v>
      </c>
      <c r="N2176" s="3" t="s">
        <v>2</v>
      </c>
      <c r="O2176" s="3" t="s">
        <v>6</v>
      </c>
      <c r="P2176" s="3">
        <v>4.7130000000000001</v>
      </c>
    </row>
    <row r="2177" spans="1:16" x14ac:dyDescent="0.2">
      <c r="A2177" s="3" t="s">
        <v>265</v>
      </c>
      <c r="B2177" t="str">
        <f t="shared" si="66"/>
        <v>ES</v>
      </c>
      <c r="C2177" s="3" t="s">
        <v>54</v>
      </c>
      <c r="D2177" s="3" t="s">
        <v>1</v>
      </c>
      <c r="E2177" s="3">
        <v>2035</v>
      </c>
      <c r="F2177" s="3" t="s">
        <v>2</v>
      </c>
      <c r="G2177" s="3" t="s">
        <v>5</v>
      </c>
      <c r="H2177">
        <f t="shared" si="67"/>
        <v>23427.730000000003</v>
      </c>
      <c r="I2177" s="3">
        <v>2342.7730000000001</v>
      </c>
      <c r="K2177" s="3" t="s">
        <v>15</v>
      </c>
      <c r="L2177" s="3" t="s">
        <v>1</v>
      </c>
      <c r="M2177" s="3">
        <v>2040</v>
      </c>
      <c r="N2177" s="3" t="s">
        <v>4</v>
      </c>
      <c r="O2177" s="3" t="s">
        <v>9</v>
      </c>
      <c r="P2177" s="3">
        <v>43.843000000000004</v>
      </c>
    </row>
    <row r="2178" spans="1:16" x14ac:dyDescent="0.2">
      <c r="A2178" s="3" t="s">
        <v>265</v>
      </c>
      <c r="B2178" t="str">
        <f t="shared" si="66"/>
        <v>ES</v>
      </c>
      <c r="C2178" s="3" t="s">
        <v>54</v>
      </c>
      <c r="D2178" s="3" t="s">
        <v>1</v>
      </c>
      <c r="E2178" s="3">
        <v>2035</v>
      </c>
      <c r="F2178" s="3" t="s">
        <v>4</v>
      </c>
      <c r="G2178" s="3" t="s">
        <v>9</v>
      </c>
      <c r="H2178">
        <f t="shared" si="67"/>
        <v>-487.78</v>
      </c>
      <c r="I2178" s="3">
        <v>48.777999999999999</v>
      </c>
      <c r="K2178" s="3" t="s">
        <v>15</v>
      </c>
      <c r="L2178" s="3" t="s">
        <v>1</v>
      </c>
      <c r="M2178" s="3">
        <v>2040</v>
      </c>
      <c r="N2178" s="3" t="s">
        <v>4</v>
      </c>
      <c r="O2178" s="3" t="s">
        <v>5</v>
      </c>
      <c r="P2178" s="3">
        <v>191.79400000000001</v>
      </c>
    </row>
    <row r="2179" spans="1:16" x14ac:dyDescent="0.2">
      <c r="A2179" s="3" t="s">
        <v>265</v>
      </c>
      <c r="B2179" t="str">
        <f t="shared" ref="B2179:B2242" si="68">MID(C2179,1,2)</f>
        <v>ES</v>
      </c>
      <c r="C2179" s="3" t="s">
        <v>54</v>
      </c>
      <c r="D2179" s="3" t="s">
        <v>1</v>
      </c>
      <c r="E2179" s="3">
        <v>2035</v>
      </c>
      <c r="F2179" s="3" t="s">
        <v>4</v>
      </c>
      <c r="G2179" s="3" t="s">
        <v>5</v>
      </c>
      <c r="H2179">
        <f t="shared" ref="H2179:H2242" si="69">IF(F2179="+",I2179,-I2179)*10</f>
        <v>-22939.949999999997</v>
      </c>
      <c r="I2179" s="3">
        <v>2293.9949999999999</v>
      </c>
      <c r="K2179" s="3" t="s">
        <v>15</v>
      </c>
      <c r="L2179" s="3" t="s">
        <v>1</v>
      </c>
      <c r="M2179" s="3">
        <v>2045</v>
      </c>
      <c r="N2179" s="3" t="s">
        <v>2</v>
      </c>
      <c r="O2179" s="3" t="s">
        <v>5</v>
      </c>
      <c r="P2179" s="3">
        <v>128.32300000000001</v>
      </c>
    </row>
    <row r="2180" spans="1:16" x14ac:dyDescent="0.2">
      <c r="A2180" s="3" t="s">
        <v>265</v>
      </c>
      <c r="B2180" t="str">
        <f t="shared" si="68"/>
        <v>ES</v>
      </c>
      <c r="C2180" s="3" t="s">
        <v>54</v>
      </c>
      <c r="D2180" s="3" t="s">
        <v>1</v>
      </c>
      <c r="E2180" s="3">
        <v>2040</v>
      </c>
      <c r="F2180" s="3" t="s">
        <v>2</v>
      </c>
      <c r="G2180" s="3" t="s">
        <v>5</v>
      </c>
      <c r="H2180">
        <f t="shared" si="69"/>
        <v>14861.07</v>
      </c>
      <c r="I2180" s="3">
        <v>1486.107</v>
      </c>
      <c r="K2180" s="3" t="s">
        <v>15</v>
      </c>
      <c r="L2180" s="3" t="s">
        <v>1</v>
      </c>
      <c r="M2180" s="3">
        <v>2045</v>
      </c>
      <c r="N2180" s="3" t="s">
        <v>2</v>
      </c>
      <c r="O2180" s="3" t="s">
        <v>6</v>
      </c>
      <c r="P2180" s="3">
        <v>2.6190000000000002</v>
      </c>
    </row>
    <row r="2181" spans="1:16" x14ac:dyDescent="0.2">
      <c r="A2181" s="3" t="s">
        <v>265</v>
      </c>
      <c r="B2181" t="str">
        <f t="shared" si="68"/>
        <v>ES</v>
      </c>
      <c r="C2181" s="3" t="s">
        <v>54</v>
      </c>
      <c r="D2181" s="3" t="s">
        <v>1</v>
      </c>
      <c r="E2181" s="3">
        <v>2040</v>
      </c>
      <c r="F2181" s="3" t="s">
        <v>4</v>
      </c>
      <c r="G2181" s="3" t="s">
        <v>9</v>
      </c>
      <c r="H2181">
        <f t="shared" si="69"/>
        <v>-339.39</v>
      </c>
      <c r="I2181" s="3">
        <v>33.939</v>
      </c>
      <c r="K2181" s="3" t="s">
        <v>15</v>
      </c>
      <c r="L2181" s="3" t="s">
        <v>1</v>
      </c>
      <c r="M2181" s="3">
        <v>2045</v>
      </c>
      <c r="N2181" s="3" t="s">
        <v>4</v>
      </c>
      <c r="O2181" s="3" t="s">
        <v>9</v>
      </c>
      <c r="P2181" s="3">
        <v>25.574000000000002</v>
      </c>
    </row>
    <row r="2182" spans="1:16" x14ac:dyDescent="0.2">
      <c r="A2182" s="3" t="s">
        <v>265</v>
      </c>
      <c r="B2182" t="str">
        <f t="shared" si="68"/>
        <v>ES</v>
      </c>
      <c r="C2182" s="3" t="s">
        <v>54</v>
      </c>
      <c r="D2182" s="3" t="s">
        <v>1</v>
      </c>
      <c r="E2182" s="3">
        <v>2040</v>
      </c>
      <c r="F2182" s="3" t="s">
        <v>4</v>
      </c>
      <c r="G2182" s="3" t="s">
        <v>5</v>
      </c>
      <c r="H2182">
        <f t="shared" si="69"/>
        <v>-14521.69</v>
      </c>
      <c r="I2182" s="3">
        <v>1452.1690000000001</v>
      </c>
      <c r="K2182" s="3" t="s">
        <v>15</v>
      </c>
      <c r="L2182" s="3" t="s">
        <v>1</v>
      </c>
      <c r="M2182" s="3">
        <v>2045</v>
      </c>
      <c r="N2182" s="3" t="s">
        <v>4</v>
      </c>
      <c r="O2182" s="3" t="s">
        <v>5</v>
      </c>
      <c r="P2182" s="3">
        <v>105.36799999999999</v>
      </c>
    </row>
    <row r="2183" spans="1:16" x14ac:dyDescent="0.2">
      <c r="A2183" s="3" t="s">
        <v>265</v>
      </c>
      <c r="B2183" t="str">
        <f t="shared" si="68"/>
        <v>ES</v>
      </c>
      <c r="C2183" s="3" t="s">
        <v>54</v>
      </c>
      <c r="D2183" s="3" t="s">
        <v>6</v>
      </c>
      <c r="E2183" s="3">
        <v>2030</v>
      </c>
      <c r="F2183" s="3" t="s">
        <v>4</v>
      </c>
      <c r="G2183" s="3" t="s">
        <v>10</v>
      </c>
      <c r="H2183">
        <f t="shared" si="69"/>
        <v>-61.34</v>
      </c>
      <c r="I2183" s="3">
        <v>6.1340000000000003</v>
      </c>
      <c r="K2183" s="3" t="s">
        <v>15</v>
      </c>
      <c r="L2183" s="3" t="s">
        <v>1</v>
      </c>
      <c r="M2183" s="3">
        <v>2050</v>
      </c>
      <c r="N2183" s="3" t="s">
        <v>2</v>
      </c>
      <c r="O2183" s="3" t="s">
        <v>5</v>
      </c>
      <c r="P2183" s="3">
        <v>58.091000000000001</v>
      </c>
    </row>
    <row r="2184" spans="1:16" x14ac:dyDescent="0.2">
      <c r="A2184" s="3" t="s">
        <v>265</v>
      </c>
      <c r="B2184" t="str">
        <f t="shared" si="68"/>
        <v>ES</v>
      </c>
      <c r="C2184" s="3" t="s">
        <v>54</v>
      </c>
      <c r="D2184" s="3" t="s">
        <v>6</v>
      </c>
      <c r="E2184" s="3">
        <v>2035</v>
      </c>
      <c r="F2184" s="3" t="s">
        <v>4</v>
      </c>
      <c r="G2184" s="3" t="s">
        <v>10</v>
      </c>
      <c r="H2184">
        <f t="shared" si="69"/>
        <v>-204.46</v>
      </c>
      <c r="I2184" s="3">
        <v>20.446000000000002</v>
      </c>
      <c r="K2184" s="3" t="s">
        <v>15</v>
      </c>
      <c r="L2184" s="3" t="s">
        <v>1</v>
      </c>
      <c r="M2184" s="3">
        <v>2050</v>
      </c>
      <c r="N2184" s="3" t="s">
        <v>2</v>
      </c>
      <c r="O2184" s="3" t="s">
        <v>6</v>
      </c>
      <c r="P2184" s="3">
        <v>1.1859999999999999</v>
      </c>
    </row>
    <row r="2185" spans="1:16" x14ac:dyDescent="0.2">
      <c r="A2185" s="3" t="s">
        <v>265</v>
      </c>
      <c r="B2185" t="str">
        <f t="shared" si="68"/>
        <v>ES</v>
      </c>
      <c r="C2185" s="3" t="s">
        <v>54</v>
      </c>
      <c r="D2185" s="3" t="s">
        <v>6</v>
      </c>
      <c r="E2185" s="3">
        <v>2040</v>
      </c>
      <c r="F2185" s="3" t="s">
        <v>4</v>
      </c>
      <c r="G2185" s="3" t="s">
        <v>10</v>
      </c>
      <c r="H2185">
        <f t="shared" si="69"/>
        <v>-408.92</v>
      </c>
      <c r="I2185" s="3">
        <v>40.892000000000003</v>
      </c>
      <c r="K2185" s="3" t="s">
        <v>15</v>
      </c>
      <c r="L2185" s="3" t="s">
        <v>1</v>
      </c>
      <c r="M2185" s="3">
        <v>2050</v>
      </c>
      <c r="N2185" s="3" t="s">
        <v>4</v>
      </c>
      <c r="O2185" s="3" t="s">
        <v>9</v>
      </c>
      <c r="P2185" s="3">
        <v>11.382</v>
      </c>
    </row>
    <row r="2186" spans="1:16" x14ac:dyDescent="0.2">
      <c r="A2186" s="3" t="s">
        <v>265</v>
      </c>
      <c r="B2186" t="str">
        <f t="shared" si="68"/>
        <v>ES</v>
      </c>
      <c r="C2186" s="3" t="s">
        <v>55</v>
      </c>
      <c r="D2186" s="3" t="s">
        <v>1</v>
      </c>
      <c r="E2186" s="3">
        <v>2025</v>
      </c>
      <c r="F2186" s="3" t="s">
        <v>2</v>
      </c>
      <c r="G2186" s="3" t="s">
        <v>3</v>
      </c>
      <c r="H2186">
        <f t="shared" si="69"/>
        <v>124.1</v>
      </c>
      <c r="I2186" s="3">
        <v>12.41</v>
      </c>
      <c r="K2186" s="3" t="s">
        <v>15</v>
      </c>
      <c r="L2186" s="3" t="s">
        <v>1</v>
      </c>
      <c r="M2186" s="3">
        <v>2050</v>
      </c>
      <c r="N2186" s="3" t="s">
        <v>4</v>
      </c>
      <c r="O2186" s="3" t="s">
        <v>5</v>
      </c>
      <c r="P2186" s="3">
        <v>47.895000000000003</v>
      </c>
    </row>
    <row r="2187" spans="1:16" x14ac:dyDescent="0.2">
      <c r="A2187" s="3" t="s">
        <v>265</v>
      </c>
      <c r="B2187" t="str">
        <f t="shared" si="68"/>
        <v>ES</v>
      </c>
      <c r="C2187" s="3" t="s">
        <v>55</v>
      </c>
      <c r="D2187" s="3" t="s">
        <v>1</v>
      </c>
      <c r="E2187" s="3">
        <v>2025</v>
      </c>
      <c r="F2187" s="3" t="s">
        <v>2</v>
      </c>
      <c r="G2187" s="3" t="s">
        <v>8</v>
      </c>
      <c r="H2187">
        <f t="shared" si="69"/>
        <v>28464.84</v>
      </c>
      <c r="I2187" s="3">
        <v>2846.4839999999999</v>
      </c>
      <c r="K2187" s="3" t="s">
        <v>15</v>
      </c>
      <c r="L2187" s="3" t="s">
        <v>6</v>
      </c>
      <c r="M2187" s="3">
        <v>2030</v>
      </c>
      <c r="N2187" s="3" t="s">
        <v>2</v>
      </c>
      <c r="O2187" s="3" t="s">
        <v>3</v>
      </c>
      <c r="P2187" s="3">
        <v>5.6680000000000001</v>
      </c>
    </row>
    <row r="2188" spans="1:16" x14ac:dyDescent="0.2">
      <c r="A2188" s="3" t="s">
        <v>265</v>
      </c>
      <c r="B2188" t="str">
        <f t="shared" si="68"/>
        <v>ES</v>
      </c>
      <c r="C2188" s="3" t="s">
        <v>55</v>
      </c>
      <c r="D2188" s="3" t="s">
        <v>1</v>
      </c>
      <c r="E2188" s="3">
        <v>2025</v>
      </c>
      <c r="F2188" s="3" t="s">
        <v>2</v>
      </c>
      <c r="G2188" s="3" t="s">
        <v>6</v>
      </c>
      <c r="H2188">
        <f t="shared" si="69"/>
        <v>243.32999999999998</v>
      </c>
      <c r="I2188" s="3">
        <v>24.332999999999998</v>
      </c>
      <c r="K2188" s="3" t="s">
        <v>15</v>
      </c>
      <c r="L2188" s="3" t="s">
        <v>6</v>
      </c>
      <c r="M2188" s="3">
        <v>2030</v>
      </c>
      <c r="N2188" s="3" t="s">
        <v>4</v>
      </c>
      <c r="O2188" s="3" t="s">
        <v>10</v>
      </c>
      <c r="P2188" s="3">
        <v>3.9769999999999999</v>
      </c>
    </row>
    <row r="2189" spans="1:16" x14ac:dyDescent="0.2">
      <c r="A2189" s="3" t="s">
        <v>265</v>
      </c>
      <c r="B2189" t="str">
        <f t="shared" si="68"/>
        <v>ES</v>
      </c>
      <c r="C2189" s="3" t="s">
        <v>55</v>
      </c>
      <c r="D2189" s="3" t="s">
        <v>1</v>
      </c>
      <c r="E2189" s="3">
        <v>2025</v>
      </c>
      <c r="F2189" s="3" t="s">
        <v>4</v>
      </c>
      <c r="G2189" s="3" t="s">
        <v>9</v>
      </c>
      <c r="H2189">
        <f t="shared" si="69"/>
        <v>-1234.8900000000001</v>
      </c>
      <c r="I2189" s="3">
        <v>123.489</v>
      </c>
      <c r="K2189" s="3" t="s">
        <v>15</v>
      </c>
      <c r="L2189" s="3" t="s">
        <v>6</v>
      </c>
      <c r="M2189" s="3">
        <v>2030</v>
      </c>
      <c r="N2189" s="3" t="s">
        <v>4</v>
      </c>
      <c r="O2189" s="3" t="s">
        <v>1</v>
      </c>
      <c r="P2189" s="3">
        <v>1.6910000000000001</v>
      </c>
    </row>
    <row r="2190" spans="1:16" x14ac:dyDescent="0.2">
      <c r="A2190" s="3" t="s">
        <v>265</v>
      </c>
      <c r="B2190" t="str">
        <f t="shared" si="68"/>
        <v>ES</v>
      </c>
      <c r="C2190" s="3" t="s">
        <v>55</v>
      </c>
      <c r="D2190" s="3" t="s">
        <v>1</v>
      </c>
      <c r="E2190" s="3">
        <v>2025</v>
      </c>
      <c r="F2190" s="3" t="s">
        <v>4</v>
      </c>
      <c r="G2190" s="3" t="s">
        <v>5</v>
      </c>
      <c r="H2190">
        <f t="shared" si="69"/>
        <v>-27597.379999999997</v>
      </c>
      <c r="I2190" s="3">
        <v>2759.7379999999998</v>
      </c>
      <c r="K2190" s="3" t="s">
        <v>15</v>
      </c>
      <c r="L2190" s="3" t="s">
        <v>6</v>
      </c>
      <c r="M2190" s="3">
        <v>2035</v>
      </c>
      <c r="N2190" s="3" t="s">
        <v>2</v>
      </c>
      <c r="O2190" s="3" t="s">
        <v>3</v>
      </c>
      <c r="P2190" s="3">
        <v>20.93</v>
      </c>
    </row>
    <row r="2191" spans="1:16" x14ac:dyDescent="0.2">
      <c r="A2191" s="3" t="s">
        <v>265</v>
      </c>
      <c r="B2191" t="str">
        <f t="shared" si="68"/>
        <v>ES</v>
      </c>
      <c r="C2191" s="3" t="s">
        <v>55</v>
      </c>
      <c r="D2191" s="3" t="s">
        <v>1</v>
      </c>
      <c r="E2191" s="3">
        <v>2030</v>
      </c>
      <c r="F2191" s="3" t="s">
        <v>2</v>
      </c>
      <c r="G2191" s="3" t="s">
        <v>8</v>
      </c>
      <c r="H2191">
        <f t="shared" si="69"/>
        <v>375.26000000000005</v>
      </c>
      <c r="I2191" s="3">
        <v>37.526000000000003</v>
      </c>
      <c r="K2191" s="3" t="s">
        <v>15</v>
      </c>
      <c r="L2191" s="3" t="s">
        <v>6</v>
      </c>
      <c r="M2191" s="3">
        <v>2035</v>
      </c>
      <c r="N2191" s="3" t="s">
        <v>4</v>
      </c>
      <c r="O2191" s="3" t="s">
        <v>10</v>
      </c>
      <c r="P2191" s="3">
        <v>13.256</v>
      </c>
    </row>
    <row r="2192" spans="1:16" x14ac:dyDescent="0.2">
      <c r="A2192" s="3" t="s">
        <v>265</v>
      </c>
      <c r="B2192" t="str">
        <f t="shared" si="68"/>
        <v>ES</v>
      </c>
      <c r="C2192" s="3" t="s">
        <v>55</v>
      </c>
      <c r="D2192" s="3" t="s">
        <v>1</v>
      </c>
      <c r="E2192" s="3">
        <v>2030</v>
      </c>
      <c r="F2192" s="3" t="s">
        <v>2</v>
      </c>
      <c r="G2192" s="3" t="s">
        <v>5</v>
      </c>
      <c r="H2192">
        <f t="shared" si="69"/>
        <v>693.34999999999991</v>
      </c>
      <c r="I2192" s="3">
        <v>69.334999999999994</v>
      </c>
      <c r="K2192" s="3" t="s">
        <v>15</v>
      </c>
      <c r="L2192" s="3" t="s">
        <v>6</v>
      </c>
      <c r="M2192" s="3">
        <v>2035</v>
      </c>
      <c r="N2192" s="3" t="s">
        <v>4</v>
      </c>
      <c r="O2192" s="3" t="s">
        <v>1</v>
      </c>
      <c r="P2192" s="3">
        <v>7.6740000000000004</v>
      </c>
    </row>
    <row r="2193" spans="1:16" x14ac:dyDescent="0.2">
      <c r="A2193" s="3" t="s">
        <v>265</v>
      </c>
      <c r="B2193" t="str">
        <f t="shared" si="68"/>
        <v>ES</v>
      </c>
      <c r="C2193" s="3" t="s">
        <v>55</v>
      </c>
      <c r="D2193" s="3" t="s">
        <v>1</v>
      </c>
      <c r="E2193" s="3">
        <v>2030</v>
      </c>
      <c r="F2193" s="3" t="s">
        <v>2</v>
      </c>
      <c r="G2193" s="3" t="s">
        <v>6</v>
      </c>
      <c r="H2193">
        <f t="shared" si="69"/>
        <v>13.08</v>
      </c>
      <c r="I2193" s="3">
        <v>1.3080000000000001</v>
      </c>
      <c r="K2193" s="3" t="s">
        <v>15</v>
      </c>
      <c r="L2193" s="3" t="s">
        <v>6</v>
      </c>
      <c r="M2193" s="3">
        <v>2040</v>
      </c>
      <c r="N2193" s="3" t="s">
        <v>2</v>
      </c>
      <c r="O2193" s="3" t="s">
        <v>3</v>
      </c>
      <c r="P2193" s="3">
        <v>31.224</v>
      </c>
    </row>
    <row r="2194" spans="1:16" x14ac:dyDescent="0.2">
      <c r="A2194" s="3" t="s">
        <v>265</v>
      </c>
      <c r="B2194" t="str">
        <f t="shared" si="68"/>
        <v>ES</v>
      </c>
      <c r="C2194" s="3" t="s">
        <v>55</v>
      </c>
      <c r="D2194" s="3" t="s">
        <v>1</v>
      </c>
      <c r="E2194" s="3">
        <v>2030</v>
      </c>
      <c r="F2194" s="3" t="s">
        <v>4</v>
      </c>
      <c r="G2194" s="3" t="s">
        <v>9</v>
      </c>
      <c r="H2194">
        <f t="shared" si="69"/>
        <v>-692.45999999999992</v>
      </c>
      <c r="I2194" s="3">
        <v>69.245999999999995</v>
      </c>
      <c r="K2194" s="3" t="s">
        <v>15</v>
      </c>
      <c r="L2194" s="3" t="s">
        <v>6</v>
      </c>
      <c r="M2194" s="3">
        <v>2040</v>
      </c>
      <c r="N2194" s="3" t="s">
        <v>4</v>
      </c>
      <c r="O2194" s="3" t="s">
        <v>10</v>
      </c>
      <c r="P2194" s="3">
        <v>26.510999999999999</v>
      </c>
    </row>
    <row r="2195" spans="1:16" x14ac:dyDescent="0.2">
      <c r="A2195" s="3" t="s">
        <v>265</v>
      </c>
      <c r="B2195" t="str">
        <f t="shared" si="68"/>
        <v>ES</v>
      </c>
      <c r="C2195" s="3" t="s">
        <v>55</v>
      </c>
      <c r="D2195" s="3" t="s">
        <v>1</v>
      </c>
      <c r="E2195" s="3">
        <v>2030</v>
      </c>
      <c r="F2195" s="3" t="s">
        <v>4</v>
      </c>
      <c r="G2195" s="3" t="s">
        <v>5</v>
      </c>
      <c r="H2195">
        <f t="shared" si="69"/>
        <v>-389.24</v>
      </c>
      <c r="I2195" s="3">
        <v>38.923999999999999</v>
      </c>
      <c r="K2195" s="3" t="s">
        <v>15</v>
      </c>
      <c r="L2195" s="3" t="s">
        <v>6</v>
      </c>
      <c r="M2195" s="3">
        <v>2040</v>
      </c>
      <c r="N2195" s="3" t="s">
        <v>4</v>
      </c>
      <c r="O2195" s="3" t="s">
        <v>1</v>
      </c>
      <c r="P2195" s="3">
        <v>4.7130000000000001</v>
      </c>
    </row>
    <row r="2196" spans="1:16" x14ac:dyDescent="0.2">
      <c r="A2196" s="3" t="s">
        <v>265</v>
      </c>
      <c r="B2196" t="str">
        <f t="shared" si="68"/>
        <v>ES</v>
      </c>
      <c r="C2196" s="3" t="s">
        <v>55</v>
      </c>
      <c r="D2196" s="3" t="s">
        <v>1</v>
      </c>
      <c r="E2196" s="3">
        <v>2035</v>
      </c>
      <c r="F2196" s="3" t="s">
        <v>2</v>
      </c>
      <c r="G2196" s="3" t="s">
        <v>3</v>
      </c>
      <c r="H2196">
        <f t="shared" si="69"/>
        <v>124.1</v>
      </c>
      <c r="I2196" s="3">
        <v>12.41</v>
      </c>
      <c r="K2196" s="3" t="s">
        <v>15</v>
      </c>
      <c r="L2196" s="3" t="s">
        <v>6</v>
      </c>
      <c r="M2196" s="3">
        <v>2045</v>
      </c>
      <c r="N2196" s="3" t="s">
        <v>2</v>
      </c>
      <c r="O2196" s="3" t="s">
        <v>3</v>
      </c>
      <c r="P2196" s="3">
        <v>42.386000000000003</v>
      </c>
    </row>
    <row r="2197" spans="1:16" x14ac:dyDescent="0.2">
      <c r="A2197" s="3" t="s">
        <v>265</v>
      </c>
      <c r="B2197" t="str">
        <f t="shared" si="68"/>
        <v>ES</v>
      </c>
      <c r="C2197" s="3" t="s">
        <v>55</v>
      </c>
      <c r="D2197" s="3" t="s">
        <v>1</v>
      </c>
      <c r="E2197" s="3">
        <v>2035</v>
      </c>
      <c r="F2197" s="3" t="s">
        <v>2</v>
      </c>
      <c r="G2197" s="3" t="s">
        <v>5</v>
      </c>
      <c r="H2197">
        <f t="shared" si="69"/>
        <v>1334.1</v>
      </c>
      <c r="I2197" s="3">
        <v>133.41</v>
      </c>
      <c r="K2197" s="3" t="s">
        <v>15</v>
      </c>
      <c r="L2197" s="3" t="s">
        <v>6</v>
      </c>
      <c r="M2197" s="3">
        <v>2045</v>
      </c>
      <c r="N2197" s="3" t="s">
        <v>4</v>
      </c>
      <c r="O2197" s="3" t="s">
        <v>10</v>
      </c>
      <c r="P2197" s="3">
        <v>39.767000000000003</v>
      </c>
    </row>
    <row r="2198" spans="1:16" x14ac:dyDescent="0.2">
      <c r="A2198" s="3" t="s">
        <v>265</v>
      </c>
      <c r="B2198" t="str">
        <f t="shared" si="68"/>
        <v>ES</v>
      </c>
      <c r="C2198" s="3" t="s">
        <v>55</v>
      </c>
      <c r="D2198" s="3" t="s">
        <v>1</v>
      </c>
      <c r="E2198" s="3">
        <v>2035</v>
      </c>
      <c r="F2198" s="3" t="s">
        <v>2</v>
      </c>
      <c r="G2198" s="3" t="s">
        <v>6</v>
      </c>
      <c r="H2198">
        <f t="shared" si="69"/>
        <v>29.759999999999998</v>
      </c>
      <c r="I2198" s="3">
        <v>2.976</v>
      </c>
      <c r="K2198" s="3" t="s">
        <v>15</v>
      </c>
      <c r="L2198" s="3" t="s">
        <v>6</v>
      </c>
      <c r="M2198" s="3">
        <v>2045</v>
      </c>
      <c r="N2198" s="3" t="s">
        <v>4</v>
      </c>
      <c r="O2198" s="3" t="s">
        <v>1</v>
      </c>
      <c r="P2198" s="3">
        <v>2.6190000000000002</v>
      </c>
    </row>
    <row r="2199" spans="1:16" x14ac:dyDescent="0.2">
      <c r="A2199" s="3" t="s">
        <v>265</v>
      </c>
      <c r="B2199" t="str">
        <f t="shared" si="68"/>
        <v>ES</v>
      </c>
      <c r="C2199" s="3" t="s">
        <v>55</v>
      </c>
      <c r="D2199" s="3" t="s">
        <v>1</v>
      </c>
      <c r="E2199" s="3">
        <v>2035</v>
      </c>
      <c r="F2199" s="3" t="s">
        <v>4</v>
      </c>
      <c r="G2199" s="3" t="s">
        <v>9</v>
      </c>
      <c r="H2199">
        <f t="shared" si="69"/>
        <v>-294.61</v>
      </c>
      <c r="I2199" s="3">
        <v>29.460999999999999</v>
      </c>
      <c r="K2199" s="3" t="s">
        <v>15</v>
      </c>
      <c r="L2199" s="3" t="s">
        <v>6</v>
      </c>
      <c r="M2199" s="3">
        <v>2050</v>
      </c>
      <c r="N2199" s="3" t="s">
        <v>2</v>
      </c>
      <c r="O2199" s="3" t="s">
        <v>3</v>
      </c>
      <c r="P2199" s="3">
        <v>136.65700000000001</v>
      </c>
    </row>
    <row r="2200" spans="1:16" x14ac:dyDescent="0.2">
      <c r="A2200" s="3" t="s">
        <v>265</v>
      </c>
      <c r="B2200" t="str">
        <f t="shared" si="68"/>
        <v>ES</v>
      </c>
      <c r="C2200" s="3" t="s">
        <v>55</v>
      </c>
      <c r="D2200" s="3" t="s">
        <v>1</v>
      </c>
      <c r="E2200" s="3">
        <v>2035</v>
      </c>
      <c r="F2200" s="3" t="s">
        <v>4</v>
      </c>
      <c r="G2200" s="3" t="s">
        <v>5</v>
      </c>
      <c r="H2200">
        <f t="shared" si="69"/>
        <v>-1193.3499999999999</v>
      </c>
      <c r="I2200" s="3">
        <v>119.33499999999999</v>
      </c>
      <c r="K2200" s="3" t="s">
        <v>15</v>
      </c>
      <c r="L2200" s="3" t="s">
        <v>6</v>
      </c>
      <c r="M2200" s="3">
        <v>2050</v>
      </c>
      <c r="N2200" s="3" t="s">
        <v>4</v>
      </c>
      <c r="O2200" s="3" t="s">
        <v>10</v>
      </c>
      <c r="P2200" s="3">
        <v>53.021999999999998</v>
      </c>
    </row>
    <row r="2201" spans="1:16" x14ac:dyDescent="0.2">
      <c r="A2201" s="3" t="s">
        <v>265</v>
      </c>
      <c r="B2201" t="str">
        <f t="shared" si="68"/>
        <v>ES</v>
      </c>
      <c r="C2201" s="3" t="s">
        <v>55</v>
      </c>
      <c r="D2201" s="3" t="s">
        <v>1</v>
      </c>
      <c r="E2201" s="3">
        <v>2040</v>
      </c>
      <c r="F2201" s="3" t="s">
        <v>2</v>
      </c>
      <c r="G2201" s="3" t="s">
        <v>3</v>
      </c>
      <c r="H2201">
        <f t="shared" si="69"/>
        <v>124.1</v>
      </c>
      <c r="I2201" s="3">
        <v>12.41</v>
      </c>
      <c r="K2201" s="3" t="s">
        <v>15</v>
      </c>
      <c r="L2201" s="3" t="s">
        <v>6</v>
      </c>
      <c r="M2201" s="3">
        <v>2050</v>
      </c>
      <c r="N2201" s="3" t="s">
        <v>4</v>
      </c>
      <c r="O2201" s="3" t="s">
        <v>5</v>
      </c>
      <c r="P2201" s="3">
        <v>82.448999999999998</v>
      </c>
    </row>
    <row r="2202" spans="1:16" x14ac:dyDescent="0.2">
      <c r="A2202" s="3" t="s">
        <v>265</v>
      </c>
      <c r="B2202" t="str">
        <f t="shared" si="68"/>
        <v>ES</v>
      </c>
      <c r="C2202" s="3" t="s">
        <v>55</v>
      </c>
      <c r="D2202" s="3" t="s">
        <v>1</v>
      </c>
      <c r="E2202" s="3">
        <v>2040</v>
      </c>
      <c r="F2202" s="3" t="s">
        <v>2</v>
      </c>
      <c r="G2202" s="3" t="s">
        <v>5</v>
      </c>
      <c r="H2202">
        <f t="shared" si="69"/>
        <v>189.3</v>
      </c>
      <c r="I2202" s="3">
        <v>18.93</v>
      </c>
      <c r="K2202" s="3" t="s">
        <v>15</v>
      </c>
      <c r="L2202" s="3" t="s">
        <v>6</v>
      </c>
      <c r="M2202" s="3">
        <v>2050</v>
      </c>
      <c r="N2202" s="3" t="s">
        <v>4</v>
      </c>
      <c r="O2202" s="3" t="s">
        <v>1</v>
      </c>
      <c r="P2202" s="3">
        <v>1.1859999999999999</v>
      </c>
    </row>
    <row r="2203" spans="1:16" x14ac:dyDescent="0.2">
      <c r="A2203" s="3" t="s">
        <v>265</v>
      </c>
      <c r="B2203" t="str">
        <f t="shared" si="68"/>
        <v>ES</v>
      </c>
      <c r="C2203" s="3" t="s">
        <v>55</v>
      </c>
      <c r="D2203" s="3" t="s">
        <v>1</v>
      </c>
      <c r="E2203" s="3">
        <v>2040</v>
      </c>
      <c r="F2203" s="3" t="s">
        <v>2</v>
      </c>
      <c r="G2203" s="3" t="s">
        <v>6</v>
      </c>
      <c r="H2203">
        <f t="shared" si="69"/>
        <v>6.4</v>
      </c>
      <c r="I2203" s="3">
        <v>0.64</v>
      </c>
      <c r="K2203" s="3" t="s">
        <v>16</v>
      </c>
      <c r="L2203" s="3" t="s">
        <v>1</v>
      </c>
      <c r="M2203" s="3">
        <v>2025</v>
      </c>
      <c r="N2203" s="3" t="s">
        <v>2</v>
      </c>
      <c r="O2203" s="3" t="s">
        <v>5</v>
      </c>
      <c r="P2203" s="3">
        <v>361.10700000000003</v>
      </c>
    </row>
    <row r="2204" spans="1:16" x14ac:dyDescent="0.2">
      <c r="A2204" s="3" t="s">
        <v>265</v>
      </c>
      <c r="B2204" t="str">
        <f t="shared" si="68"/>
        <v>ES</v>
      </c>
      <c r="C2204" s="3" t="s">
        <v>55</v>
      </c>
      <c r="D2204" s="3" t="s">
        <v>1</v>
      </c>
      <c r="E2204" s="3">
        <v>2040</v>
      </c>
      <c r="F2204" s="3" t="s">
        <v>4</v>
      </c>
      <c r="G2204" s="3" t="s">
        <v>9</v>
      </c>
      <c r="H2204">
        <f t="shared" si="69"/>
        <v>-204.98000000000002</v>
      </c>
      <c r="I2204" s="3">
        <v>20.498000000000001</v>
      </c>
      <c r="K2204" s="3" t="s">
        <v>16</v>
      </c>
      <c r="L2204" s="3" t="s">
        <v>1</v>
      </c>
      <c r="M2204" s="3">
        <v>2025</v>
      </c>
      <c r="N2204" s="3" t="s">
        <v>4</v>
      </c>
      <c r="O2204" s="3" t="s">
        <v>9</v>
      </c>
      <c r="P2204" s="3">
        <v>361.10700000000003</v>
      </c>
    </row>
    <row r="2205" spans="1:16" x14ac:dyDescent="0.2">
      <c r="A2205" s="3" t="s">
        <v>265</v>
      </c>
      <c r="B2205" t="str">
        <f t="shared" si="68"/>
        <v>ES</v>
      </c>
      <c r="C2205" s="3" t="s">
        <v>55</v>
      </c>
      <c r="D2205" s="3" t="s">
        <v>1</v>
      </c>
      <c r="E2205" s="3">
        <v>2040</v>
      </c>
      <c r="F2205" s="3" t="s">
        <v>4</v>
      </c>
      <c r="G2205" s="3" t="s">
        <v>5</v>
      </c>
      <c r="H2205">
        <f t="shared" si="69"/>
        <v>-114.82</v>
      </c>
      <c r="I2205" s="3">
        <v>11.481999999999999</v>
      </c>
      <c r="K2205" s="3" t="s">
        <v>16</v>
      </c>
      <c r="L2205" s="3" t="s">
        <v>1</v>
      </c>
      <c r="M2205" s="3">
        <v>2030</v>
      </c>
      <c r="N2205" s="3" t="s">
        <v>2</v>
      </c>
      <c r="O2205" s="3" t="s">
        <v>5</v>
      </c>
      <c r="P2205" s="3">
        <v>225.70400000000001</v>
      </c>
    </row>
    <row r="2206" spans="1:16" x14ac:dyDescent="0.2">
      <c r="A2206" s="3" t="s">
        <v>265</v>
      </c>
      <c r="B2206" t="str">
        <f t="shared" si="68"/>
        <v>ES</v>
      </c>
      <c r="C2206" s="3" t="s">
        <v>55</v>
      </c>
      <c r="D2206" s="3" t="s">
        <v>6</v>
      </c>
      <c r="E2206" s="3">
        <v>2025</v>
      </c>
      <c r="F2206" s="3" t="s">
        <v>2</v>
      </c>
      <c r="G2206" s="3" t="s">
        <v>3</v>
      </c>
      <c r="H2206">
        <f t="shared" si="69"/>
        <v>243.32999999999998</v>
      </c>
      <c r="I2206" s="3">
        <v>24.332999999999998</v>
      </c>
      <c r="K2206" s="3" t="s">
        <v>16</v>
      </c>
      <c r="L2206" s="3" t="s">
        <v>1</v>
      </c>
      <c r="M2206" s="3">
        <v>2030</v>
      </c>
      <c r="N2206" s="3" t="s">
        <v>4</v>
      </c>
      <c r="O2206" s="3" t="s">
        <v>9</v>
      </c>
      <c r="P2206" s="3">
        <v>225.70400000000001</v>
      </c>
    </row>
    <row r="2207" spans="1:16" x14ac:dyDescent="0.2">
      <c r="A2207" s="3" t="s">
        <v>265</v>
      </c>
      <c r="B2207" t="str">
        <f t="shared" si="68"/>
        <v>ES</v>
      </c>
      <c r="C2207" s="3" t="s">
        <v>55</v>
      </c>
      <c r="D2207" s="3" t="s">
        <v>6</v>
      </c>
      <c r="E2207" s="3">
        <v>2025</v>
      </c>
      <c r="F2207" s="3" t="s">
        <v>4</v>
      </c>
      <c r="G2207" s="3" t="s">
        <v>1</v>
      </c>
      <c r="H2207">
        <f t="shared" si="69"/>
        <v>-243.32999999999998</v>
      </c>
      <c r="I2207" s="3">
        <v>24.332999999999998</v>
      </c>
      <c r="K2207" s="3" t="s">
        <v>16</v>
      </c>
      <c r="L2207" s="3" t="s">
        <v>1</v>
      </c>
      <c r="M2207" s="3">
        <v>2035</v>
      </c>
      <c r="N2207" s="3" t="s">
        <v>2</v>
      </c>
      <c r="O2207" s="3" t="s">
        <v>5</v>
      </c>
      <c r="P2207" s="3">
        <v>149.97900000000001</v>
      </c>
    </row>
    <row r="2208" spans="1:16" x14ac:dyDescent="0.2">
      <c r="A2208" s="3" t="s">
        <v>265</v>
      </c>
      <c r="B2208" t="str">
        <f t="shared" si="68"/>
        <v>ES</v>
      </c>
      <c r="C2208" s="3" t="s">
        <v>55</v>
      </c>
      <c r="D2208" s="3" t="s">
        <v>6</v>
      </c>
      <c r="E2208" s="3">
        <v>2030</v>
      </c>
      <c r="F2208" s="3" t="s">
        <v>2</v>
      </c>
      <c r="G2208" s="3" t="s">
        <v>3</v>
      </c>
      <c r="H2208">
        <f t="shared" si="69"/>
        <v>240.55</v>
      </c>
      <c r="I2208" s="3">
        <v>24.055</v>
      </c>
      <c r="K2208" s="3" t="s">
        <v>16</v>
      </c>
      <c r="L2208" s="3" t="s">
        <v>1</v>
      </c>
      <c r="M2208" s="3">
        <v>2035</v>
      </c>
      <c r="N2208" s="3" t="s">
        <v>4</v>
      </c>
      <c r="O2208" s="3" t="s">
        <v>9</v>
      </c>
      <c r="P2208" s="3">
        <v>149.97900000000001</v>
      </c>
    </row>
    <row r="2209" spans="1:16" x14ac:dyDescent="0.2">
      <c r="A2209" s="3" t="s">
        <v>265</v>
      </c>
      <c r="B2209" t="str">
        <f t="shared" si="68"/>
        <v>ES</v>
      </c>
      <c r="C2209" s="3" t="s">
        <v>55</v>
      </c>
      <c r="D2209" s="3" t="s">
        <v>6</v>
      </c>
      <c r="E2209" s="3">
        <v>2030</v>
      </c>
      <c r="F2209" s="3" t="s">
        <v>4</v>
      </c>
      <c r="G2209" s="3" t="s">
        <v>10</v>
      </c>
      <c r="H2209">
        <f t="shared" si="69"/>
        <v>-37.049999999999997</v>
      </c>
      <c r="I2209" s="3">
        <v>3.7050000000000001</v>
      </c>
      <c r="K2209" s="3" t="s">
        <v>16</v>
      </c>
      <c r="L2209" s="3" t="s">
        <v>1</v>
      </c>
      <c r="M2209" s="3">
        <v>2040</v>
      </c>
      <c r="N2209" s="3" t="s">
        <v>2</v>
      </c>
      <c r="O2209" s="3" t="s">
        <v>5</v>
      </c>
      <c r="P2209" s="3">
        <v>115.348</v>
      </c>
    </row>
    <row r="2210" spans="1:16" x14ac:dyDescent="0.2">
      <c r="A2210" s="3" t="s">
        <v>265</v>
      </c>
      <c r="B2210" t="str">
        <f t="shared" si="68"/>
        <v>ES</v>
      </c>
      <c r="C2210" s="3" t="s">
        <v>55</v>
      </c>
      <c r="D2210" s="3" t="s">
        <v>6</v>
      </c>
      <c r="E2210" s="3">
        <v>2030</v>
      </c>
      <c r="F2210" s="3" t="s">
        <v>4</v>
      </c>
      <c r="G2210" s="3" t="s">
        <v>5</v>
      </c>
      <c r="H2210">
        <f t="shared" si="69"/>
        <v>-227.47</v>
      </c>
      <c r="I2210" s="3">
        <v>22.747</v>
      </c>
      <c r="K2210" s="3" t="s">
        <v>16</v>
      </c>
      <c r="L2210" s="3" t="s">
        <v>1</v>
      </c>
      <c r="M2210" s="3">
        <v>2040</v>
      </c>
      <c r="N2210" s="3" t="s">
        <v>4</v>
      </c>
      <c r="O2210" s="3" t="s">
        <v>9</v>
      </c>
      <c r="P2210" s="3">
        <v>111.349</v>
      </c>
    </row>
    <row r="2211" spans="1:16" x14ac:dyDescent="0.2">
      <c r="A2211" s="3" t="s">
        <v>265</v>
      </c>
      <c r="B2211" t="str">
        <f t="shared" si="68"/>
        <v>ES</v>
      </c>
      <c r="C2211" s="3" t="s">
        <v>55</v>
      </c>
      <c r="D2211" s="3" t="s">
        <v>6</v>
      </c>
      <c r="E2211" s="3">
        <v>2030</v>
      </c>
      <c r="F2211" s="3" t="s">
        <v>4</v>
      </c>
      <c r="G2211" s="3" t="s">
        <v>1</v>
      </c>
      <c r="H2211">
        <f t="shared" si="69"/>
        <v>-13.08</v>
      </c>
      <c r="I2211" s="3">
        <v>1.3080000000000001</v>
      </c>
      <c r="K2211" s="3" t="s">
        <v>16</v>
      </c>
      <c r="L2211" s="3" t="s">
        <v>1</v>
      </c>
      <c r="M2211" s="3">
        <v>2040</v>
      </c>
      <c r="N2211" s="3" t="s">
        <v>4</v>
      </c>
      <c r="O2211" s="3" t="s">
        <v>5</v>
      </c>
      <c r="P2211" s="3">
        <v>3.9980000000000002</v>
      </c>
    </row>
    <row r="2212" spans="1:16" x14ac:dyDescent="0.2">
      <c r="A2212" s="3" t="s">
        <v>265</v>
      </c>
      <c r="B2212" t="str">
        <f t="shared" si="68"/>
        <v>ES</v>
      </c>
      <c r="C2212" s="3" t="s">
        <v>55</v>
      </c>
      <c r="D2212" s="3" t="s">
        <v>6</v>
      </c>
      <c r="E2212" s="3">
        <v>2035</v>
      </c>
      <c r="F2212" s="3" t="s">
        <v>2</v>
      </c>
      <c r="G2212" s="3" t="s">
        <v>3</v>
      </c>
      <c r="H2212">
        <f t="shared" si="69"/>
        <v>133.82999999999998</v>
      </c>
      <c r="I2212" s="3">
        <v>13.382999999999999</v>
      </c>
      <c r="K2212" s="3" t="s">
        <v>16</v>
      </c>
      <c r="L2212" s="3" t="s">
        <v>1</v>
      </c>
      <c r="M2212" s="3">
        <v>2045</v>
      </c>
      <c r="N2212" s="3" t="s">
        <v>2</v>
      </c>
      <c r="O2212" s="3" t="s">
        <v>5</v>
      </c>
      <c r="P2212" s="3">
        <v>74.576999999999998</v>
      </c>
    </row>
    <row r="2213" spans="1:16" x14ac:dyDescent="0.2">
      <c r="A2213" s="3" t="s">
        <v>265</v>
      </c>
      <c r="B2213" t="str">
        <f t="shared" si="68"/>
        <v>ES</v>
      </c>
      <c r="C2213" s="3" t="s">
        <v>55</v>
      </c>
      <c r="D2213" s="3" t="s">
        <v>6</v>
      </c>
      <c r="E2213" s="3">
        <v>2035</v>
      </c>
      <c r="F2213" s="3" t="s">
        <v>4</v>
      </c>
      <c r="G2213" s="3" t="s">
        <v>10</v>
      </c>
      <c r="H2213">
        <f t="shared" si="69"/>
        <v>-123.49000000000001</v>
      </c>
      <c r="I2213" s="3">
        <v>12.349</v>
      </c>
      <c r="K2213" s="3" t="s">
        <v>16</v>
      </c>
      <c r="L2213" s="3" t="s">
        <v>1</v>
      </c>
      <c r="M2213" s="3">
        <v>2045</v>
      </c>
      <c r="N2213" s="3" t="s">
        <v>4</v>
      </c>
      <c r="O2213" s="3" t="s">
        <v>9</v>
      </c>
      <c r="P2213" s="3">
        <v>65.954999999999998</v>
      </c>
    </row>
    <row r="2214" spans="1:16" x14ac:dyDescent="0.2">
      <c r="A2214" s="3" t="s">
        <v>265</v>
      </c>
      <c r="B2214" t="str">
        <f t="shared" si="68"/>
        <v>ES</v>
      </c>
      <c r="C2214" s="3" t="s">
        <v>55</v>
      </c>
      <c r="D2214" s="3" t="s">
        <v>6</v>
      </c>
      <c r="E2214" s="3">
        <v>2035</v>
      </c>
      <c r="F2214" s="3" t="s">
        <v>4</v>
      </c>
      <c r="G2214" s="3" t="s">
        <v>5</v>
      </c>
      <c r="H2214">
        <f t="shared" si="69"/>
        <v>-104.07</v>
      </c>
      <c r="I2214" s="3">
        <v>10.407</v>
      </c>
      <c r="K2214" s="3" t="s">
        <v>16</v>
      </c>
      <c r="L2214" s="3" t="s">
        <v>1</v>
      </c>
      <c r="M2214" s="3">
        <v>2045</v>
      </c>
      <c r="N2214" s="3" t="s">
        <v>4</v>
      </c>
      <c r="O2214" s="3" t="s">
        <v>5</v>
      </c>
      <c r="P2214" s="3">
        <v>8.6219999999999999</v>
      </c>
    </row>
    <row r="2215" spans="1:16" x14ac:dyDescent="0.2">
      <c r="A2215" s="3" t="s">
        <v>265</v>
      </c>
      <c r="B2215" t="str">
        <f t="shared" si="68"/>
        <v>ES</v>
      </c>
      <c r="C2215" s="3" t="s">
        <v>55</v>
      </c>
      <c r="D2215" s="3" t="s">
        <v>6</v>
      </c>
      <c r="E2215" s="3">
        <v>2035</v>
      </c>
      <c r="F2215" s="3" t="s">
        <v>4</v>
      </c>
      <c r="G2215" s="3" t="s">
        <v>1</v>
      </c>
      <c r="H2215">
        <f t="shared" si="69"/>
        <v>-29.759999999999998</v>
      </c>
      <c r="I2215" s="3">
        <v>2.976</v>
      </c>
      <c r="K2215" s="3" t="s">
        <v>16</v>
      </c>
      <c r="L2215" s="3" t="s">
        <v>1</v>
      </c>
      <c r="M2215" s="3">
        <v>2050</v>
      </c>
      <c r="N2215" s="3" t="s">
        <v>2</v>
      </c>
      <c r="O2215" s="3" t="s">
        <v>5</v>
      </c>
      <c r="P2215" s="3">
        <v>52.317999999999998</v>
      </c>
    </row>
    <row r="2216" spans="1:16" x14ac:dyDescent="0.2">
      <c r="A2216" s="3" t="s">
        <v>265</v>
      </c>
      <c r="B2216" t="str">
        <f t="shared" si="68"/>
        <v>ES</v>
      </c>
      <c r="C2216" s="3" t="s">
        <v>55</v>
      </c>
      <c r="D2216" s="3" t="s">
        <v>6</v>
      </c>
      <c r="E2216" s="3">
        <v>2040</v>
      </c>
      <c r="F2216" s="3" t="s">
        <v>2</v>
      </c>
      <c r="G2216" s="3" t="s">
        <v>3</v>
      </c>
      <c r="H2216">
        <f t="shared" si="69"/>
        <v>278.53999999999996</v>
      </c>
      <c r="I2216" s="3">
        <v>27.853999999999999</v>
      </c>
      <c r="K2216" s="3" t="s">
        <v>16</v>
      </c>
      <c r="L2216" s="3" t="s">
        <v>1</v>
      </c>
      <c r="M2216" s="3">
        <v>2050</v>
      </c>
      <c r="N2216" s="3" t="s">
        <v>4</v>
      </c>
      <c r="O2216" s="3" t="s">
        <v>9</v>
      </c>
      <c r="P2216" s="3">
        <v>27.812999999999999</v>
      </c>
    </row>
    <row r="2217" spans="1:16" x14ac:dyDescent="0.2">
      <c r="A2217" s="3" t="s">
        <v>265</v>
      </c>
      <c r="B2217" t="str">
        <f t="shared" si="68"/>
        <v>ES</v>
      </c>
      <c r="C2217" s="3" t="s">
        <v>55</v>
      </c>
      <c r="D2217" s="3" t="s">
        <v>6</v>
      </c>
      <c r="E2217" s="3">
        <v>2040</v>
      </c>
      <c r="F2217" s="3" t="s">
        <v>4</v>
      </c>
      <c r="G2217" s="3" t="s">
        <v>10</v>
      </c>
      <c r="H2217">
        <f t="shared" si="69"/>
        <v>-246.98000000000002</v>
      </c>
      <c r="I2217" s="3">
        <v>24.698</v>
      </c>
      <c r="K2217" s="3" t="s">
        <v>16</v>
      </c>
      <c r="L2217" s="3" t="s">
        <v>1</v>
      </c>
      <c r="M2217" s="3">
        <v>2050</v>
      </c>
      <c r="N2217" s="3" t="s">
        <v>4</v>
      </c>
      <c r="O2217" s="3" t="s">
        <v>5</v>
      </c>
      <c r="P2217" s="3">
        <v>24.504999999999999</v>
      </c>
    </row>
    <row r="2218" spans="1:16" x14ac:dyDescent="0.2">
      <c r="A2218" s="3" t="s">
        <v>265</v>
      </c>
      <c r="B2218" t="str">
        <f t="shared" si="68"/>
        <v>ES</v>
      </c>
      <c r="C2218" s="3" t="s">
        <v>55</v>
      </c>
      <c r="D2218" s="3" t="s">
        <v>6</v>
      </c>
      <c r="E2218" s="3">
        <v>2040</v>
      </c>
      <c r="F2218" s="3" t="s">
        <v>4</v>
      </c>
      <c r="G2218" s="3" t="s">
        <v>5</v>
      </c>
      <c r="H2218">
        <f t="shared" si="69"/>
        <v>-139.13</v>
      </c>
      <c r="I2218" s="3">
        <v>13.913</v>
      </c>
      <c r="K2218" s="3" t="s">
        <v>16</v>
      </c>
      <c r="L2218" s="3" t="s">
        <v>6</v>
      </c>
      <c r="M2218" s="3">
        <v>2030</v>
      </c>
      <c r="N2218" s="3" t="s">
        <v>2</v>
      </c>
      <c r="O2218" s="3" t="s">
        <v>5</v>
      </c>
      <c r="P2218" s="3">
        <v>10.833</v>
      </c>
    </row>
    <row r="2219" spans="1:16" x14ac:dyDescent="0.2">
      <c r="A2219" s="3" t="s">
        <v>265</v>
      </c>
      <c r="B2219" t="str">
        <f t="shared" si="68"/>
        <v>ES</v>
      </c>
      <c r="C2219" s="3" t="s">
        <v>55</v>
      </c>
      <c r="D2219" s="3" t="s">
        <v>6</v>
      </c>
      <c r="E2219" s="3">
        <v>2040</v>
      </c>
      <c r="F2219" s="3" t="s">
        <v>4</v>
      </c>
      <c r="G2219" s="3" t="s">
        <v>1</v>
      </c>
      <c r="H2219">
        <f t="shared" si="69"/>
        <v>-6.4</v>
      </c>
      <c r="I2219" s="3">
        <v>0.64</v>
      </c>
      <c r="K2219" s="3" t="s">
        <v>16</v>
      </c>
      <c r="L2219" s="3" t="s">
        <v>6</v>
      </c>
      <c r="M2219" s="3">
        <v>2030</v>
      </c>
      <c r="N2219" s="3" t="s">
        <v>4</v>
      </c>
      <c r="O2219" s="3" t="s">
        <v>10</v>
      </c>
      <c r="P2219" s="3">
        <v>10.833</v>
      </c>
    </row>
    <row r="2220" spans="1:16" x14ac:dyDescent="0.2">
      <c r="A2220" s="3" t="s">
        <v>265</v>
      </c>
      <c r="B2220" t="str">
        <f t="shared" si="68"/>
        <v>ES</v>
      </c>
      <c r="C2220" s="3" t="s">
        <v>56</v>
      </c>
      <c r="D2220" s="3" t="s">
        <v>1</v>
      </c>
      <c r="E2220" s="3">
        <v>2025</v>
      </c>
      <c r="F2220" s="3" t="s">
        <v>2</v>
      </c>
      <c r="G2220" s="3" t="s">
        <v>5</v>
      </c>
      <c r="H2220">
        <f t="shared" si="69"/>
        <v>1396.5700000000002</v>
      </c>
      <c r="I2220" s="3">
        <v>139.65700000000001</v>
      </c>
      <c r="K2220" s="3" t="s">
        <v>16</v>
      </c>
      <c r="L2220" s="3" t="s">
        <v>6</v>
      </c>
      <c r="M2220" s="3">
        <v>2035</v>
      </c>
      <c r="N2220" s="3" t="s">
        <v>2</v>
      </c>
      <c r="O2220" s="3" t="s">
        <v>5</v>
      </c>
      <c r="P2220" s="3">
        <v>36.110999999999997</v>
      </c>
    </row>
    <row r="2221" spans="1:16" x14ac:dyDescent="0.2">
      <c r="A2221" s="3" t="s">
        <v>265</v>
      </c>
      <c r="B2221" t="str">
        <f t="shared" si="68"/>
        <v>ES</v>
      </c>
      <c r="C2221" s="3" t="s">
        <v>56</v>
      </c>
      <c r="D2221" s="3" t="s">
        <v>1</v>
      </c>
      <c r="E2221" s="3">
        <v>2025</v>
      </c>
      <c r="F2221" s="3" t="s">
        <v>4</v>
      </c>
      <c r="G2221" s="3" t="s">
        <v>9</v>
      </c>
      <c r="H2221">
        <f t="shared" si="69"/>
        <v>-1396.5700000000002</v>
      </c>
      <c r="I2221" s="3">
        <v>139.65700000000001</v>
      </c>
      <c r="K2221" s="3" t="s">
        <v>16</v>
      </c>
      <c r="L2221" s="3" t="s">
        <v>6</v>
      </c>
      <c r="M2221" s="3">
        <v>2035</v>
      </c>
      <c r="N2221" s="3" t="s">
        <v>4</v>
      </c>
      <c r="O2221" s="3" t="s">
        <v>10</v>
      </c>
      <c r="P2221" s="3">
        <v>36.110999999999997</v>
      </c>
    </row>
    <row r="2222" spans="1:16" x14ac:dyDescent="0.2">
      <c r="A2222" s="3" t="s">
        <v>265</v>
      </c>
      <c r="B2222" t="str">
        <f t="shared" si="68"/>
        <v>ES</v>
      </c>
      <c r="C2222" s="3" t="s">
        <v>56</v>
      </c>
      <c r="D2222" s="3" t="s">
        <v>1</v>
      </c>
      <c r="E2222" s="3">
        <v>2025</v>
      </c>
      <c r="F2222" s="3" t="s">
        <v>4</v>
      </c>
      <c r="G2222" s="3" t="s">
        <v>5</v>
      </c>
      <c r="H2222">
        <f t="shared" si="69"/>
        <v>-0.01</v>
      </c>
      <c r="I2222" s="3">
        <v>1E-3</v>
      </c>
      <c r="K2222" s="3" t="s">
        <v>16</v>
      </c>
      <c r="L2222" s="3" t="s">
        <v>6</v>
      </c>
      <c r="M2222" s="3">
        <v>2040</v>
      </c>
      <c r="N2222" s="3" t="s">
        <v>2</v>
      </c>
      <c r="O2222" s="3" t="s">
        <v>5</v>
      </c>
      <c r="P2222" s="3">
        <v>72.221000000000004</v>
      </c>
    </row>
    <row r="2223" spans="1:16" x14ac:dyDescent="0.2">
      <c r="A2223" s="3" t="s">
        <v>265</v>
      </c>
      <c r="B2223" t="str">
        <f t="shared" si="68"/>
        <v>ES</v>
      </c>
      <c r="C2223" s="3" t="s">
        <v>56</v>
      </c>
      <c r="D2223" s="3" t="s">
        <v>1</v>
      </c>
      <c r="E2223" s="3">
        <v>2030</v>
      </c>
      <c r="F2223" s="3" t="s">
        <v>2</v>
      </c>
      <c r="G2223" s="3" t="s">
        <v>5</v>
      </c>
      <c r="H2223">
        <f t="shared" si="69"/>
        <v>28115.770000000004</v>
      </c>
      <c r="I2223" s="3">
        <v>2811.5770000000002</v>
      </c>
      <c r="K2223" s="3" t="s">
        <v>16</v>
      </c>
      <c r="L2223" s="3" t="s">
        <v>6</v>
      </c>
      <c r="M2223" s="3">
        <v>2040</v>
      </c>
      <c r="N2223" s="3" t="s">
        <v>4</v>
      </c>
      <c r="O2223" s="3" t="s">
        <v>10</v>
      </c>
      <c r="P2223" s="3">
        <v>72.221000000000004</v>
      </c>
    </row>
    <row r="2224" spans="1:16" x14ac:dyDescent="0.2">
      <c r="A2224" s="3" t="s">
        <v>265</v>
      </c>
      <c r="B2224" t="str">
        <f t="shared" si="68"/>
        <v>ES</v>
      </c>
      <c r="C2224" s="3" t="s">
        <v>56</v>
      </c>
      <c r="D2224" s="3" t="s">
        <v>1</v>
      </c>
      <c r="E2224" s="3">
        <v>2030</v>
      </c>
      <c r="F2224" s="3" t="s">
        <v>4</v>
      </c>
      <c r="G2224" s="3" t="s">
        <v>9</v>
      </c>
      <c r="H2224">
        <f t="shared" si="69"/>
        <v>-783.12</v>
      </c>
      <c r="I2224" s="3">
        <v>78.311999999999998</v>
      </c>
      <c r="K2224" s="3" t="s">
        <v>16</v>
      </c>
      <c r="L2224" s="3" t="s">
        <v>6</v>
      </c>
      <c r="M2224" s="3">
        <v>2045</v>
      </c>
      <c r="N2224" s="3" t="s">
        <v>2</v>
      </c>
      <c r="O2224" s="3" t="s">
        <v>5</v>
      </c>
      <c r="P2224" s="3">
        <v>118.661</v>
      </c>
    </row>
    <row r="2225" spans="1:16" x14ac:dyDescent="0.2">
      <c r="A2225" s="3" t="s">
        <v>265</v>
      </c>
      <c r="B2225" t="str">
        <f t="shared" si="68"/>
        <v>ES</v>
      </c>
      <c r="C2225" s="3" t="s">
        <v>56</v>
      </c>
      <c r="D2225" s="3" t="s">
        <v>1</v>
      </c>
      <c r="E2225" s="3">
        <v>2030</v>
      </c>
      <c r="F2225" s="3" t="s">
        <v>4</v>
      </c>
      <c r="G2225" s="3" t="s">
        <v>5</v>
      </c>
      <c r="H2225">
        <f t="shared" si="69"/>
        <v>-27332.66</v>
      </c>
      <c r="I2225" s="3">
        <v>2733.2660000000001</v>
      </c>
      <c r="K2225" s="3" t="s">
        <v>16</v>
      </c>
      <c r="L2225" s="3" t="s">
        <v>6</v>
      </c>
      <c r="M2225" s="3">
        <v>2045</v>
      </c>
      <c r="N2225" s="3" t="s">
        <v>4</v>
      </c>
      <c r="O2225" s="3" t="s">
        <v>10</v>
      </c>
      <c r="P2225" s="3">
        <v>108.33199999999999</v>
      </c>
    </row>
    <row r="2226" spans="1:16" x14ac:dyDescent="0.2">
      <c r="A2226" s="3" t="s">
        <v>265</v>
      </c>
      <c r="B2226" t="str">
        <f t="shared" si="68"/>
        <v>ES</v>
      </c>
      <c r="C2226" s="3" t="s">
        <v>56</v>
      </c>
      <c r="D2226" s="3" t="s">
        <v>1</v>
      </c>
      <c r="E2226" s="3">
        <v>2035</v>
      </c>
      <c r="F2226" s="3" t="s">
        <v>2</v>
      </c>
      <c r="G2226" s="3" t="s">
        <v>5</v>
      </c>
      <c r="H2226">
        <f t="shared" si="69"/>
        <v>22885.079999999998</v>
      </c>
      <c r="I2226" s="3">
        <v>2288.5079999999998</v>
      </c>
      <c r="K2226" s="3" t="s">
        <v>16</v>
      </c>
      <c r="L2226" s="3" t="s">
        <v>6</v>
      </c>
      <c r="M2226" s="3">
        <v>2045</v>
      </c>
      <c r="N2226" s="3" t="s">
        <v>4</v>
      </c>
      <c r="O2226" s="3" t="s">
        <v>5</v>
      </c>
      <c r="P2226" s="3">
        <v>10.329000000000001</v>
      </c>
    </row>
    <row r="2227" spans="1:16" x14ac:dyDescent="0.2">
      <c r="A2227" s="3" t="s">
        <v>265</v>
      </c>
      <c r="B2227" t="str">
        <f t="shared" si="68"/>
        <v>ES</v>
      </c>
      <c r="C2227" s="3" t="s">
        <v>56</v>
      </c>
      <c r="D2227" s="3" t="s">
        <v>1</v>
      </c>
      <c r="E2227" s="3">
        <v>2035</v>
      </c>
      <c r="F2227" s="3" t="s">
        <v>4</v>
      </c>
      <c r="G2227" s="3" t="s">
        <v>9</v>
      </c>
      <c r="H2227">
        <f t="shared" si="69"/>
        <v>-333.17999999999995</v>
      </c>
      <c r="I2227" s="3">
        <v>33.317999999999998</v>
      </c>
      <c r="K2227" s="3" t="s">
        <v>16</v>
      </c>
      <c r="L2227" s="3" t="s">
        <v>6</v>
      </c>
      <c r="M2227" s="3">
        <v>2050</v>
      </c>
      <c r="N2227" s="3" t="s">
        <v>2</v>
      </c>
      <c r="O2227" s="3" t="s">
        <v>5</v>
      </c>
      <c r="P2227" s="3">
        <v>282.15199999999999</v>
      </c>
    </row>
    <row r="2228" spans="1:16" x14ac:dyDescent="0.2">
      <c r="A2228" s="3" t="s">
        <v>265</v>
      </c>
      <c r="B2228" t="str">
        <f t="shared" si="68"/>
        <v>ES</v>
      </c>
      <c r="C2228" s="3" t="s">
        <v>56</v>
      </c>
      <c r="D2228" s="3" t="s">
        <v>1</v>
      </c>
      <c r="E2228" s="3">
        <v>2035</v>
      </c>
      <c r="F2228" s="3" t="s">
        <v>4</v>
      </c>
      <c r="G2228" s="3" t="s">
        <v>5</v>
      </c>
      <c r="H2228">
        <f t="shared" si="69"/>
        <v>-22551.9</v>
      </c>
      <c r="I2228" s="3">
        <v>2255.19</v>
      </c>
      <c r="K2228" s="3" t="s">
        <v>16</v>
      </c>
      <c r="L2228" s="3" t="s">
        <v>6</v>
      </c>
      <c r="M2228" s="3">
        <v>2050</v>
      </c>
      <c r="N2228" s="3" t="s">
        <v>4</v>
      </c>
      <c r="O2228" s="3" t="s">
        <v>10</v>
      </c>
      <c r="P2228" s="3">
        <v>144.44300000000001</v>
      </c>
    </row>
    <row r="2229" spans="1:16" x14ac:dyDescent="0.2">
      <c r="A2229" s="3" t="s">
        <v>265</v>
      </c>
      <c r="B2229" t="str">
        <f t="shared" si="68"/>
        <v>ES</v>
      </c>
      <c r="C2229" s="3" t="s">
        <v>56</v>
      </c>
      <c r="D2229" s="3" t="s">
        <v>1</v>
      </c>
      <c r="E2229" s="3">
        <v>2040</v>
      </c>
      <c r="F2229" s="3" t="s">
        <v>2</v>
      </c>
      <c r="G2229" s="3" t="s">
        <v>5</v>
      </c>
      <c r="H2229">
        <f t="shared" si="69"/>
        <v>14487.960000000001</v>
      </c>
      <c r="I2229" s="3">
        <v>1448.796</v>
      </c>
      <c r="K2229" s="3" t="s">
        <v>16</v>
      </c>
      <c r="L2229" s="3" t="s">
        <v>6</v>
      </c>
      <c r="M2229" s="3">
        <v>2050</v>
      </c>
      <c r="N2229" s="3" t="s">
        <v>4</v>
      </c>
      <c r="O2229" s="3" t="s">
        <v>5</v>
      </c>
      <c r="P2229" s="3">
        <v>137.71</v>
      </c>
    </row>
    <row r="2230" spans="1:16" x14ac:dyDescent="0.2">
      <c r="A2230" s="3" t="s">
        <v>265</v>
      </c>
      <c r="B2230" t="str">
        <f t="shared" si="68"/>
        <v>ES</v>
      </c>
      <c r="C2230" s="3" t="s">
        <v>56</v>
      </c>
      <c r="D2230" s="3" t="s">
        <v>1</v>
      </c>
      <c r="E2230" s="3">
        <v>2040</v>
      </c>
      <c r="F2230" s="3" t="s">
        <v>4</v>
      </c>
      <c r="G2230" s="3" t="s">
        <v>9</v>
      </c>
      <c r="H2230">
        <f t="shared" si="69"/>
        <v>-231.82</v>
      </c>
      <c r="I2230" s="3">
        <v>23.181999999999999</v>
      </c>
      <c r="K2230" s="3" t="s">
        <v>17</v>
      </c>
      <c r="L2230" s="3" t="s">
        <v>1</v>
      </c>
      <c r="M2230" s="3">
        <v>2025</v>
      </c>
      <c r="N2230" s="3" t="s">
        <v>2</v>
      </c>
      <c r="O2230" s="3" t="s">
        <v>5</v>
      </c>
      <c r="P2230" s="3">
        <v>844.77800000000002</v>
      </c>
    </row>
    <row r="2231" spans="1:16" x14ac:dyDescent="0.2">
      <c r="A2231" s="3" t="s">
        <v>265</v>
      </c>
      <c r="B2231" t="str">
        <f t="shared" si="68"/>
        <v>ES</v>
      </c>
      <c r="C2231" s="3" t="s">
        <v>56</v>
      </c>
      <c r="D2231" s="3" t="s">
        <v>1</v>
      </c>
      <c r="E2231" s="3">
        <v>2040</v>
      </c>
      <c r="F2231" s="3" t="s">
        <v>4</v>
      </c>
      <c r="G2231" s="3" t="s">
        <v>5</v>
      </c>
      <c r="H2231">
        <f t="shared" si="69"/>
        <v>-14256.14</v>
      </c>
      <c r="I2231" s="3">
        <v>1425.614</v>
      </c>
      <c r="K2231" s="3" t="s">
        <v>17</v>
      </c>
      <c r="L2231" s="3" t="s">
        <v>1</v>
      </c>
      <c r="M2231" s="3">
        <v>2025</v>
      </c>
      <c r="N2231" s="3" t="s">
        <v>4</v>
      </c>
      <c r="O2231" s="3" t="s">
        <v>9</v>
      </c>
      <c r="P2231" s="3">
        <v>394.46800000000002</v>
      </c>
    </row>
    <row r="2232" spans="1:16" x14ac:dyDescent="0.2">
      <c r="A2232" s="3" t="s">
        <v>265</v>
      </c>
      <c r="B2232" t="str">
        <f t="shared" si="68"/>
        <v>ES</v>
      </c>
      <c r="C2232" s="3" t="s">
        <v>56</v>
      </c>
      <c r="D2232" s="3" t="s">
        <v>6</v>
      </c>
      <c r="E2232" s="3">
        <v>2030</v>
      </c>
      <c r="F2232" s="3" t="s">
        <v>4</v>
      </c>
      <c r="G2232" s="3" t="s">
        <v>10</v>
      </c>
      <c r="H2232">
        <f t="shared" si="69"/>
        <v>-41.900000000000006</v>
      </c>
      <c r="I2232" s="3">
        <v>4.1900000000000004</v>
      </c>
      <c r="K2232" s="3" t="s">
        <v>17</v>
      </c>
      <c r="L2232" s="3" t="s">
        <v>1</v>
      </c>
      <c r="M2232" s="3">
        <v>2025</v>
      </c>
      <c r="N2232" s="3" t="s">
        <v>4</v>
      </c>
      <c r="O2232" s="3" t="s">
        <v>5</v>
      </c>
      <c r="P2232" s="3">
        <v>450.31</v>
      </c>
    </row>
    <row r="2233" spans="1:16" x14ac:dyDescent="0.2">
      <c r="A2233" s="3" t="s">
        <v>265</v>
      </c>
      <c r="B2233" t="str">
        <f t="shared" si="68"/>
        <v>ES</v>
      </c>
      <c r="C2233" s="3" t="s">
        <v>56</v>
      </c>
      <c r="D2233" s="3" t="s">
        <v>6</v>
      </c>
      <c r="E2233" s="3">
        <v>2035</v>
      </c>
      <c r="F2233" s="3" t="s">
        <v>4</v>
      </c>
      <c r="G2233" s="3" t="s">
        <v>10</v>
      </c>
      <c r="H2233">
        <f t="shared" si="69"/>
        <v>-139.66</v>
      </c>
      <c r="I2233" s="3">
        <v>13.965999999999999</v>
      </c>
      <c r="K2233" s="3" t="s">
        <v>17</v>
      </c>
      <c r="L2233" s="3" t="s">
        <v>1</v>
      </c>
      <c r="M2233" s="3">
        <v>2030</v>
      </c>
      <c r="N2233" s="3" t="s">
        <v>2</v>
      </c>
      <c r="O2233" s="3" t="s">
        <v>5</v>
      </c>
      <c r="P2233" s="3">
        <v>493.899</v>
      </c>
    </row>
    <row r="2234" spans="1:16" x14ac:dyDescent="0.2">
      <c r="A2234" s="3" t="s">
        <v>265</v>
      </c>
      <c r="B2234" t="str">
        <f t="shared" si="68"/>
        <v>ES</v>
      </c>
      <c r="C2234" s="3" t="s">
        <v>56</v>
      </c>
      <c r="D2234" s="3" t="s">
        <v>6</v>
      </c>
      <c r="E2234" s="3">
        <v>2040</v>
      </c>
      <c r="F2234" s="3" t="s">
        <v>4</v>
      </c>
      <c r="G2234" s="3" t="s">
        <v>10</v>
      </c>
      <c r="H2234">
        <f t="shared" si="69"/>
        <v>-279.31</v>
      </c>
      <c r="I2234" s="3">
        <v>27.931000000000001</v>
      </c>
      <c r="K2234" s="3" t="s">
        <v>17</v>
      </c>
      <c r="L2234" s="3" t="s">
        <v>1</v>
      </c>
      <c r="M2234" s="3">
        <v>2030</v>
      </c>
      <c r="N2234" s="3" t="s">
        <v>4</v>
      </c>
      <c r="O2234" s="3" t="s">
        <v>9</v>
      </c>
      <c r="P2234" s="3">
        <v>215.19200000000001</v>
      </c>
    </row>
    <row r="2235" spans="1:16" x14ac:dyDescent="0.2">
      <c r="A2235" s="3" t="s">
        <v>265</v>
      </c>
      <c r="B2235" t="str">
        <f t="shared" si="68"/>
        <v>ES</v>
      </c>
      <c r="C2235" s="3" t="s">
        <v>57</v>
      </c>
      <c r="D2235" s="3" t="s">
        <v>1</v>
      </c>
      <c r="E2235" s="3">
        <v>2025</v>
      </c>
      <c r="F2235" s="3" t="s">
        <v>2</v>
      </c>
      <c r="G2235" s="3" t="s">
        <v>5</v>
      </c>
      <c r="H2235">
        <f t="shared" si="69"/>
        <v>3641.64</v>
      </c>
      <c r="I2235" s="3">
        <v>364.16399999999999</v>
      </c>
      <c r="K2235" s="3" t="s">
        <v>17</v>
      </c>
      <c r="L2235" s="3" t="s">
        <v>1</v>
      </c>
      <c r="M2235" s="3">
        <v>2030</v>
      </c>
      <c r="N2235" s="3" t="s">
        <v>4</v>
      </c>
      <c r="O2235" s="3" t="s">
        <v>5</v>
      </c>
      <c r="P2235" s="3">
        <v>278.70699999999999</v>
      </c>
    </row>
    <row r="2236" spans="1:16" x14ac:dyDescent="0.2">
      <c r="A2236" s="3" t="s">
        <v>265</v>
      </c>
      <c r="B2236" t="str">
        <f t="shared" si="68"/>
        <v>ES</v>
      </c>
      <c r="C2236" s="3" t="s">
        <v>57</v>
      </c>
      <c r="D2236" s="3" t="s">
        <v>1</v>
      </c>
      <c r="E2236" s="3">
        <v>2025</v>
      </c>
      <c r="F2236" s="3" t="s">
        <v>4</v>
      </c>
      <c r="G2236" s="3" t="s">
        <v>9</v>
      </c>
      <c r="H2236">
        <f t="shared" si="69"/>
        <v>-3641.64</v>
      </c>
      <c r="I2236" s="3">
        <v>364.16399999999999</v>
      </c>
      <c r="K2236" s="3" t="s">
        <v>17</v>
      </c>
      <c r="L2236" s="3" t="s">
        <v>1</v>
      </c>
      <c r="M2236" s="3">
        <v>2035</v>
      </c>
      <c r="N2236" s="3" t="s">
        <v>2</v>
      </c>
      <c r="O2236" s="3" t="s">
        <v>5</v>
      </c>
      <c r="P2236" s="3">
        <v>165.02099999999999</v>
      </c>
    </row>
    <row r="2237" spans="1:16" x14ac:dyDescent="0.2">
      <c r="A2237" s="3" t="s">
        <v>265</v>
      </c>
      <c r="B2237" t="str">
        <f t="shared" si="68"/>
        <v>ES</v>
      </c>
      <c r="C2237" s="3" t="s">
        <v>57</v>
      </c>
      <c r="D2237" s="3" t="s">
        <v>1</v>
      </c>
      <c r="E2237" s="3">
        <v>2030</v>
      </c>
      <c r="F2237" s="3" t="s">
        <v>2</v>
      </c>
      <c r="G2237" s="3" t="s">
        <v>5</v>
      </c>
      <c r="H2237">
        <f t="shared" si="69"/>
        <v>2042.03</v>
      </c>
      <c r="I2237" s="3">
        <v>204.203</v>
      </c>
      <c r="K2237" s="3" t="s">
        <v>17</v>
      </c>
      <c r="L2237" s="3" t="s">
        <v>1</v>
      </c>
      <c r="M2237" s="3">
        <v>2035</v>
      </c>
      <c r="N2237" s="3" t="s">
        <v>4</v>
      </c>
      <c r="O2237" s="3" t="s">
        <v>9</v>
      </c>
      <c r="P2237" s="3">
        <v>78.656999999999996</v>
      </c>
    </row>
    <row r="2238" spans="1:16" x14ac:dyDescent="0.2">
      <c r="A2238" s="3" t="s">
        <v>265</v>
      </c>
      <c r="B2238" t="str">
        <f t="shared" si="68"/>
        <v>ES</v>
      </c>
      <c r="C2238" s="3" t="s">
        <v>57</v>
      </c>
      <c r="D2238" s="3" t="s">
        <v>1</v>
      </c>
      <c r="E2238" s="3">
        <v>2030</v>
      </c>
      <c r="F2238" s="3" t="s">
        <v>4</v>
      </c>
      <c r="G2238" s="3" t="s">
        <v>9</v>
      </c>
      <c r="H2238">
        <f t="shared" si="69"/>
        <v>-2042.03</v>
      </c>
      <c r="I2238" s="3">
        <v>204.203</v>
      </c>
      <c r="K2238" s="3" t="s">
        <v>17</v>
      </c>
      <c r="L2238" s="3" t="s">
        <v>1</v>
      </c>
      <c r="M2238" s="3">
        <v>2035</v>
      </c>
      <c r="N2238" s="3" t="s">
        <v>4</v>
      </c>
      <c r="O2238" s="3" t="s">
        <v>5</v>
      </c>
      <c r="P2238" s="3">
        <v>86.364000000000004</v>
      </c>
    </row>
    <row r="2239" spans="1:16" x14ac:dyDescent="0.2">
      <c r="A2239" s="3" t="s">
        <v>265</v>
      </c>
      <c r="B2239" t="str">
        <f t="shared" si="68"/>
        <v>ES</v>
      </c>
      <c r="C2239" s="3" t="s">
        <v>57</v>
      </c>
      <c r="D2239" s="3" t="s">
        <v>1</v>
      </c>
      <c r="E2239" s="3">
        <v>2035</v>
      </c>
      <c r="F2239" s="3" t="s">
        <v>2</v>
      </c>
      <c r="G2239" s="3" t="s">
        <v>5</v>
      </c>
      <c r="H2239">
        <f t="shared" si="69"/>
        <v>868.79000000000008</v>
      </c>
      <c r="I2239" s="3">
        <v>86.879000000000005</v>
      </c>
      <c r="K2239" s="3" t="s">
        <v>17</v>
      </c>
      <c r="L2239" s="3" t="s">
        <v>1</v>
      </c>
      <c r="M2239" s="3">
        <v>2040</v>
      </c>
      <c r="N2239" s="3" t="s">
        <v>2</v>
      </c>
      <c r="O2239" s="3" t="s">
        <v>5</v>
      </c>
      <c r="P2239" s="3">
        <v>106.026</v>
      </c>
    </row>
    <row r="2240" spans="1:16" x14ac:dyDescent="0.2">
      <c r="A2240" s="3" t="s">
        <v>265</v>
      </c>
      <c r="B2240" t="str">
        <f t="shared" si="68"/>
        <v>ES</v>
      </c>
      <c r="C2240" s="3" t="s">
        <v>57</v>
      </c>
      <c r="D2240" s="3" t="s">
        <v>1</v>
      </c>
      <c r="E2240" s="3">
        <v>2035</v>
      </c>
      <c r="F2240" s="3" t="s">
        <v>4</v>
      </c>
      <c r="G2240" s="3" t="s">
        <v>9</v>
      </c>
      <c r="H2240">
        <f t="shared" si="69"/>
        <v>-868.79000000000008</v>
      </c>
      <c r="I2240" s="3">
        <v>86.879000000000005</v>
      </c>
      <c r="K2240" s="3" t="s">
        <v>17</v>
      </c>
      <c r="L2240" s="3" t="s">
        <v>1</v>
      </c>
      <c r="M2240" s="3">
        <v>2040</v>
      </c>
      <c r="N2240" s="3" t="s">
        <v>4</v>
      </c>
      <c r="O2240" s="3" t="s">
        <v>9</v>
      </c>
      <c r="P2240" s="3">
        <v>53.131999999999998</v>
      </c>
    </row>
    <row r="2241" spans="1:16" x14ac:dyDescent="0.2">
      <c r="A2241" s="3" t="s">
        <v>265</v>
      </c>
      <c r="B2241" t="str">
        <f t="shared" si="68"/>
        <v>ES</v>
      </c>
      <c r="C2241" s="3" t="s">
        <v>57</v>
      </c>
      <c r="D2241" s="3" t="s">
        <v>1</v>
      </c>
      <c r="E2241" s="3">
        <v>2040</v>
      </c>
      <c r="F2241" s="3" t="s">
        <v>2</v>
      </c>
      <c r="G2241" s="3" t="s">
        <v>5</v>
      </c>
      <c r="H2241">
        <f t="shared" si="69"/>
        <v>604.49</v>
      </c>
      <c r="I2241" s="3">
        <v>60.448999999999998</v>
      </c>
      <c r="K2241" s="3" t="s">
        <v>17</v>
      </c>
      <c r="L2241" s="3" t="s">
        <v>1</v>
      </c>
      <c r="M2241" s="3">
        <v>2040</v>
      </c>
      <c r="N2241" s="3" t="s">
        <v>4</v>
      </c>
      <c r="O2241" s="3" t="s">
        <v>5</v>
      </c>
      <c r="P2241" s="3">
        <v>52.893999999999998</v>
      </c>
    </row>
    <row r="2242" spans="1:16" x14ac:dyDescent="0.2">
      <c r="A2242" s="3" t="s">
        <v>265</v>
      </c>
      <c r="B2242" t="str">
        <f t="shared" si="68"/>
        <v>ES</v>
      </c>
      <c r="C2242" s="3" t="s">
        <v>57</v>
      </c>
      <c r="D2242" s="3" t="s">
        <v>1</v>
      </c>
      <c r="E2242" s="3">
        <v>2040</v>
      </c>
      <c r="F2242" s="3" t="s">
        <v>4</v>
      </c>
      <c r="G2242" s="3" t="s">
        <v>9</v>
      </c>
      <c r="H2242">
        <f t="shared" si="69"/>
        <v>-604.49</v>
      </c>
      <c r="I2242" s="3">
        <v>60.448999999999998</v>
      </c>
      <c r="K2242" s="3" t="s">
        <v>17</v>
      </c>
      <c r="L2242" s="3" t="s">
        <v>1</v>
      </c>
      <c r="M2242" s="3">
        <v>2045</v>
      </c>
      <c r="N2242" s="3" t="s">
        <v>2</v>
      </c>
      <c r="O2242" s="3" t="s">
        <v>5</v>
      </c>
      <c r="P2242" s="3">
        <v>50.070999999999998</v>
      </c>
    </row>
    <row r="2243" spans="1:16" x14ac:dyDescent="0.2">
      <c r="A2243" s="3" t="s">
        <v>265</v>
      </c>
      <c r="B2243" t="str">
        <f t="shared" ref="B2243:B2306" si="70">MID(C2243,1,2)</f>
        <v>ES</v>
      </c>
      <c r="C2243" s="3" t="s">
        <v>57</v>
      </c>
      <c r="D2243" s="3" t="s">
        <v>6</v>
      </c>
      <c r="E2243" s="3">
        <v>2030</v>
      </c>
      <c r="F2243" s="3" t="s">
        <v>4</v>
      </c>
      <c r="G2243" s="3" t="s">
        <v>10</v>
      </c>
      <c r="H2243">
        <f t="shared" ref="H2243:H2306" si="71">IF(F2243="+",I2243,-I2243)*10</f>
        <v>-109.25</v>
      </c>
      <c r="I2243" s="3">
        <v>10.925000000000001</v>
      </c>
      <c r="K2243" s="3" t="s">
        <v>17</v>
      </c>
      <c r="L2243" s="3" t="s">
        <v>1</v>
      </c>
      <c r="M2243" s="3">
        <v>2045</v>
      </c>
      <c r="N2243" s="3" t="s">
        <v>4</v>
      </c>
      <c r="O2243" s="3" t="s">
        <v>9</v>
      </c>
      <c r="P2243" s="3">
        <v>31.170999999999999</v>
      </c>
    </row>
    <row r="2244" spans="1:16" x14ac:dyDescent="0.2">
      <c r="A2244" s="3" t="s">
        <v>265</v>
      </c>
      <c r="B2244" t="str">
        <f t="shared" si="70"/>
        <v>ES</v>
      </c>
      <c r="C2244" s="3" t="s">
        <v>57</v>
      </c>
      <c r="D2244" s="3" t="s">
        <v>6</v>
      </c>
      <c r="E2244" s="3">
        <v>2035</v>
      </c>
      <c r="F2244" s="3" t="s">
        <v>4</v>
      </c>
      <c r="G2244" s="3" t="s">
        <v>10</v>
      </c>
      <c r="H2244">
        <f t="shared" si="71"/>
        <v>-364.15999999999997</v>
      </c>
      <c r="I2244" s="3">
        <v>36.415999999999997</v>
      </c>
      <c r="K2244" s="3" t="s">
        <v>17</v>
      </c>
      <c r="L2244" s="3" t="s">
        <v>1</v>
      </c>
      <c r="M2244" s="3">
        <v>2045</v>
      </c>
      <c r="N2244" s="3" t="s">
        <v>4</v>
      </c>
      <c r="O2244" s="3" t="s">
        <v>5</v>
      </c>
      <c r="P2244" s="3">
        <v>18.899999999999999</v>
      </c>
    </row>
    <row r="2245" spans="1:16" x14ac:dyDescent="0.2">
      <c r="A2245" s="3" t="s">
        <v>265</v>
      </c>
      <c r="B2245" t="str">
        <f t="shared" si="70"/>
        <v>ES</v>
      </c>
      <c r="C2245" s="3" t="s">
        <v>57</v>
      </c>
      <c r="D2245" s="3" t="s">
        <v>6</v>
      </c>
      <c r="E2245" s="3">
        <v>2040</v>
      </c>
      <c r="F2245" s="3" t="s">
        <v>4</v>
      </c>
      <c r="G2245" s="3" t="s">
        <v>10</v>
      </c>
      <c r="H2245">
        <f t="shared" si="71"/>
        <v>-728.32999999999993</v>
      </c>
      <c r="I2245" s="3">
        <v>72.832999999999998</v>
      </c>
      <c r="K2245" s="3" t="s">
        <v>17</v>
      </c>
      <c r="L2245" s="3" t="s">
        <v>1</v>
      </c>
      <c r="M2245" s="3">
        <v>2050</v>
      </c>
      <c r="N2245" s="3" t="s">
        <v>2</v>
      </c>
      <c r="O2245" s="3" t="s">
        <v>5</v>
      </c>
      <c r="P2245" s="3">
        <v>30.527000000000001</v>
      </c>
    </row>
    <row r="2246" spans="1:16" x14ac:dyDescent="0.2">
      <c r="A2246" s="3" t="s">
        <v>265</v>
      </c>
      <c r="B2246" t="str">
        <f t="shared" si="70"/>
        <v>ES</v>
      </c>
      <c r="C2246" s="3" t="s">
        <v>58</v>
      </c>
      <c r="D2246" s="3" t="s">
        <v>1</v>
      </c>
      <c r="E2246" s="3">
        <v>2025</v>
      </c>
      <c r="F2246" s="3" t="s">
        <v>2</v>
      </c>
      <c r="G2246" s="3" t="s">
        <v>3</v>
      </c>
      <c r="H2246">
        <f t="shared" si="71"/>
        <v>18.25</v>
      </c>
      <c r="I2246" s="3">
        <v>1.825</v>
      </c>
      <c r="K2246" s="3" t="s">
        <v>17</v>
      </c>
      <c r="L2246" s="3" t="s">
        <v>1</v>
      </c>
      <c r="M2246" s="3">
        <v>2050</v>
      </c>
      <c r="N2246" s="3" t="s">
        <v>4</v>
      </c>
      <c r="O2246" s="3" t="s">
        <v>9</v>
      </c>
      <c r="P2246" s="3">
        <v>13.651</v>
      </c>
    </row>
    <row r="2247" spans="1:16" x14ac:dyDescent="0.2">
      <c r="A2247" s="3" t="s">
        <v>265</v>
      </c>
      <c r="B2247" t="str">
        <f t="shared" si="70"/>
        <v>ES</v>
      </c>
      <c r="C2247" s="3" t="s">
        <v>58</v>
      </c>
      <c r="D2247" s="3" t="s">
        <v>1</v>
      </c>
      <c r="E2247" s="3">
        <v>2025</v>
      </c>
      <c r="F2247" s="3" t="s">
        <v>2</v>
      </c>
      <c r="G2247" s="3" t="s">
        <v>5</v>
      </c>
      <c r="H2247">
        <f t="shared" si="71"/>
        <v>26890.09</v>
      </c>
      <c r="I2247" s="3">
        <v>2689.009</v>
      </c>
      <c r="K2247" s="3" t="s">
        <v>17</v>
      </c>
      <c r="L2247" s="3" t="s">
        <v>1</v>
      </c>
      <c r="M2247" s="3">
        <v>2050</v>
      </c>
      <c r="N2247" s="3" t="s">
        <v>4</v>
      </c>
      <c r="O2247" s="3" t="s">
        <v>5</v>
      </c>
      <c r="P2247" s="3">
        <v>16.876000000000001</v>
      </c>
    </row>
    <row r="2248" spans="1:16" x14ac:dyDescent="0.2">
      <c r="A2248" s="3" t="s">
        <v>265</v>
      </c>
      <c r="B2248" t="str">
        <f t="shared" si="70"/>
        <v>ES</v>
      </c>
      <c r="C2248" s="3" t="s">
        <v>58</v>
      </c>
      <c r="D2248" s="3" t="s">
        <v>1</v>
      </c>
      <c r="E2248" s="3">
        <v>2025</v>
      </c>
      <c r="F2248" s="3" t="s">
        <v>2</v>
      </c>
      <c r="G2248" s="3" t="s">
        <v>6</v>
      </c>
      <c r="H2248">
        <f t="shared" si="71"/>
        <v>133.82999999999998</v>
      </c>
      <c r="I2248" s="3">
        <v>13.382999999999999</v>
      </c>
      <c r="K2248" s="3" t="s">
        <v>17</v>
      </c>
      <c r="L2248" s="3" t="s">
        <v>6</v>
      </c>
      <c r="M2248" s="3">
        <v>2030</v>
      </c>
      <c r="N2248" s="3" t="s">
        <v>2</v>
      </c>
      <c r="O2248" s="3" t="s">
        <v>5</v>
      </c>
      <c r="P2248" s="3">
        <v>2322.674</v>
      </c>
    </row>
    <row r="2249" spans="1:16" x14ac:dyDescent="0.2">
      <c r="A2249" s="3" t="s">
        <v>265</v>
      </c>
      <c r="B2249" t="str">
        <f t="shared" si="70"/>
        <v>ES</v>
      </c>
      <c r="C2249" s="3" t="s">
        <v>58</v>
      </c>
      <c r="D2249" s="3" t="s">
        <v>1</v>
      </c>
      <c r="E2249" s="3">
        <v>2025</v>
      </c>
      <c r="F2249" s="3" t="s">
        <v>4</v>
      </c>
      <c r="G2249" s="3" t="s">
        <v>9</v>
      </c>
      <c r="H2249">
        <f t="shared" si="71"/>
        <v>-4699.8899999999994</v>
      </c>
      <c r="I2249" s="3">
        <v>469.98899999999998</v>
      </c>
      <c r="K2249" s="3" t="s">
        <v>17</v>
      </c>
      <c r="L2249" s="3" t="s">
        <v>6</v>
      </c>
      <c r="M2249" s="3">
        <v>2030</v>
      </c>
      <c r="N2249" s="3" t="s">
        <v>4</v>
      </c>
      <c r="O2249" s="3" t="s">
        <v>10</v>
      </c>
      <c r="P2249" s="3">
        <v>11.834</v>
      </c>
    </row>
    <row r="2250" spans="1:16" x14ac:dyDescent="0.2">
      <c r="A2250" s="3" t="s">
        <v>265</v>
      </c>
      <c r="B2250" t="str">
        <f t="shared" si="70"/>
        <v>ES</v>
      </c>
      <c r="C2250" s="3" t="s">
        <v>58</v>
      </c>
      <c r="D2250" s="3" t="s">
        <v>1</v>
      </c>
      <c r="E2250" s="3">
        <v>2025</v>
      </c>
      <c r="F2250" s="3" t="s">
        <v>4</v>
      </c>
      <c r="G2250" s="3" t="s">
        <v>5</v>
      </c>
      <c r="H2250">
        <f t="shared" si="71"/>
        <v>-22342.28</v>
      </c>
      <c r="I2250" s="3">
        <v>2234.2280000000001</v>
      </c>
      <c r="K2250" s="3" t="s">
        <v>17</v>
      </c>
      <c r="L2250" s="3" t="s">
        <v>6</v>
      </c>
      <c r="M2250" s="3">
        <v>2030</v>
      </c>
      <c r="N2250" s="3" t="s">
        <v>4</v>
      </c>
      <c r="O2250" s="3" t="s">
        <v>5</v>
      </c>
      <c r="P2250" s="3">
        <v>2310.84</v>
      </c>
    </row>
    <row r="2251" spans="1:16" x14ac:dyDescent="0.2">
      <c r="A2251" s="3" t="s">
        <v>265</v>
      </c>
      <c r="B2251" t="str">
        <f t="shared" si="70"/>
        <v>ES</v>
      </c>
      <c r="C2251" s="3" t="s">
        <v>58</v>
      </c>
      <c r="D2251" s="3" t="s">
        <v>1</v>
      </c>
      <c r="E2251" s="3">
        <v>2030</v>
      </c>
      <c r="F2251" s="3" t="s">
        <v>2</v>
      </c>
      <c r="G2251" s="3" t="s">
        <v>5</v>
      </c>
      <c r="H2251">
        <f t="shared" si="71"/>
        <v>3448.15</v>
      </c>
      <c r="I2251" s="3">
        <v>344.815</v>
      </c>
      <c r="K2251" s="3" t="s">
        <v>17</v>
      </c>
      <c r="L2251" s="3" t="s">
        <v>6</v>
      </c>
      <c r="M2251" s="3">
        <v>2035</v>
      </c>
      <c r="N2251" s="3" t="s">
        <v>2</v>
      </c>
      <c r="O2251" s="3" t="s">
        <v>5</v>
      </c>
      <c r="P2251" s="3">
        <v>2022.817</v>
      </c>
    </row>
    <row r="2252" spans="1:16" x14ac:dyDescent="0.2">
      <c r="A2252" s="3" t="s">
        <v>265</v>
      </c>
      <c r="B2252" t="str">
        <f t="shared" si="70"/>
        <v>ES</v>
      </c>
      <c r="C2252" s="3" t="s">
        <v>58</v>
      </c>
      <c r="D2252" s="3" t="s">
        <v>1</v>
      </c>
      <c r="E2252" s="3">
        <v>2030</v>
      </c>
      <c r="F2252" s="3" t="s">
        <v>2</v>
      </c>
      <c r="G2252" s="3" t="s">
        <v>20</v>
      </c>
      <c r="H2252">
        <f t="shared" si="71"/>
        <v>1034.17</v>
      </c>
      <c r="I2252" s="3">
        <v>103.417</v>
      </c>
      <c r="K2252" s="3" t="s">
        <v>17</v>
      </c>
      <c r="L2252" s="3" t="s">
        <v>6</v>
      </c>
      <c r="M2252" s="3">
        <v>2035</v>
      </c>
      <c r="N2252" s="3" t="s">
        <v>4</v>
      </c>
      <c r="O2252" s="3" t="s">
        <v>10</v>
      </c>
      <c r="P2252" s="3">
        <v>39.447000000000003</v>
      </c>
    </row>
    <row r="2253" spans="1:16" x14ac:dyDescent="0.2">
      <c r="A2253" s="3" t="s">
        <v>265</v>
      </c>
      <c r="B2253" t="str">
        <f t="shared" si="70"/>
        <v>ES</v>
      </c>
      <c r="C2253" s="3" t="s">
        <v>58</v>
      </c>
      <c r="D2253" s="3" t="s">
        <v>1</v>
      </c>
      <c r="E2253" s="3">
        <v>2030</v>
      </c>
      <c r="F2253" s="3" t="s">
        <v>4</v>
      </c>
      <c r="G2253" s="3" t="s">
        <v>9</v>
      </c>
      <c r="H2253">
        <f t="shared" si="71"/>
        <v>-2635.4399999999996</v>
      </c>
      <c r="I2253" s="3">
        <v>263.54399999999998</v>
      </c>
      <c r="K2253" s="3" t="s">
        <v>17</v>
      </c>
      <c r="L2253" s="3" t="s">
        <v>6</v>
      </c>
      <c r="M2253" s="3">
        <v>2035</v>
      </c>
      <c r="N2253" s="3" t="s">
        <v>4</v>
      </c>
      <c r="O2253" s="3" t="s">
        <v>5</v>
      </c>
      <c r="P2253" s="3">
        <v>1983.37</v>
      </c>
    </row>
    <row r="2254" spans="1:16" x14ac:dyDescent="0.2">
      <c r="A2254" s="3" t="s">
        <v>265</v>
      </c>
      <c r="B2254" t="str">
        <f t="shared" si="70"/>
        <v>ES</v>
      </c>
      <c r="C2254" s="3" t="s">
        <v>58</v>
      </c>
      <c r="D2254" s="3" t="s">
        <v>1</v>
      </c>
      <c r="E2254" s="3">
        <v>2030</v>
      </c>
      <c r="F2254" s="3" t="s">
        <v>4</v>
      </c>
      <c r="G2254" s="3" t="s">
        <v>5</v>
      </c>
      <c r="H2254">
        <f t="shared" si="71"/>
        <v>-802.26</v>
      </c>
      <c r="I2254" s="3">
        <v>80.225999999999999</v>
      </c>
      <c r="K2254" s="3" t="s">
        <v>17</v>
      </c>
      <c r="L2254" s="3" t="s">
        <v>6</v>
      </c>
      <c r="M2254" s="3">
        <v>2040</v>
      </c>
      <c r="N2254" s="3" t="s">
        <v>2</v>
      </c>
      <c r="O2254" s="3" t="s">
        <v>5</v>
      </c>
      <c r="P2254" s="3">
        <v>3662.7150000000001</v>
      </c>
    </row>
    <row r="2255" spans="1:16" x14ac:dyDescent="0.2">
      <c r="A2255" s="3" t="s">
        <v>265</v>
      </c>
      <c r="B2255" t="str">
        <f t="shared" si="70"/>
        <v>ES</v>
      </c>
      <c r="C2255" s="3" t="s">
        <v>58</v>
      </c>
      <c r="D2255" s="3" t="s">
        <v>1</v>
      </c>
      <c r="E2255" s="3">
        <v>2030</v>
      </c>
      <c r="F2255" s="3" t="s">
        <v>4</v>
      </c>
      <c r="G2255" s="3" t="s">
        <v>20</v>
      </c>
      <c r="H2255">
        <f t="shared" si="71"/>
        <v>-1044.6099999999999</v>
      </c>
      <c r="I2255" s="3">
        <v>104.461</v>
      </c>
      <c r="K2255" s="3" t="s">
        <v>17</v>
      </c>
      <c r="L2255" s="3" t="s">
        <v>6</v>
      </c>
      <c r="M2255" s="3">
        <v>2040</v>
      </c>
      <c r="N2255" s="3" t="s">
        <v>4</v>
      </c>
      <c r="O2255" s="3" t="s">
        <v>10</v>
      </c>
      <c r="P2255" s="3">
        <v>78.894000000000005</v>
      </c>
    </row>
    <row r="2256" spans="1:16" x14ac:dyDescent="0.2">
      <c r="A2256" s="3" t="s">
        <v>265</v>
      </c>
      <c r="B2256" t="str">
        <f t="shared" si="70"/>
        <v>ES</v>
      </c>
      <c r="C2256" s="3" t="s">
        <v>58</v>
      </c>
      <c r="D2256" s="3" t="s">
        <v>1</v>
      </c>
      <c r="E2256" s="3">
        <v>2035</v>
      </c>
      <c r="F2256" s="3" t="s">
        <v>2</v>
      </c>
      <c r="G2256" s="3" t="s">
        <v>3</v>
      </c>
      <c r="H2256">
        <f t="shared" si="71"/>
        <v>18.25</v>
      </c>
      <c r="I2256" s="3">
        <v>1.825</v>
      </c>
      <c r="K2256" s="3" t="s">
        <v>17</v>
      </c>
      <c r="L2256" s="3" t="s">
        <v>6</v>
      </c>
      <c r="M2256" s="3">
        <v>2040</v>
      </c>
      <c r="N2256" s="3" t="s">
        <v>4</v>
      </c>
      <c r="O2256" s="3" t="s">
        <v>5</v>
      </c>
      <c r="P2256" s="3">
        <v>3583.8220000000001</v>
      </c>
    </row>
    <row r="2257" spans="1:16" x14ac:dyDescent="0.2">
      <c r="A2257" s="3" t="s">
        <v>265</v>
      </c>
      <c r="B2257" t="str">
        <f t="shared" si="70"/>
        <v>ES</v>
      </c>
      <c r="C2257" s="3" t="s">
        <v>58</v>
      </c>
      <c r="D2257" s="3" t="s">
        <v>1</v>
      </c>
      <c r="E2257" s="3">
        <v>2035</v>
      </c>
      <c r="F2257" s="3" t="s">
        <v>2</v>
      </c>
      <c r="G2257" s="3" t="s">
        <v>5</v>
      </c>
      <c r="H2257">
        <f t="shared" si="71"/>
        <v>2774.0699999999997</v>
      </c>
      <c r="I2257" s="3">
        <v>277.40699999999998</v>
      </c>
      <c r="K2257" s="3" t="s">
        <v>17</v>
      </c>
      <c r="L2257" s="3" t="s">
        <v>6</v>
      </c>
      <c r="M2257" s="3">
        <v>2045</v>
      </c>
      <c r="N2257" s="3" t="s">
        <v>2</v>
      </c>
      <c r="O2257" s="3" t="s">
        <v>5</v>
      </c>
      <c r="P2257" s="3">
        <v>3319.7159999999999</v>
      </c>
    </row>
    <row r="2258" spans="1:16" x14ac:dyDescent="0.2">
      <c r="A2258" s="3" t="s">
        <v>265</v>
      </c>
      <c r="B2258" t="str">
        <f t="shared" si="70"/>
        <v>ES</v>
      </c>
      <c r="C2258" s="3" t="s">
        <v>58</v>
      </c>
      <c r="D2258" s="3" t="s">
        <v>1</v>
      </c>
      <c r="E2258" s="3">
        <v>2035</v>
      </c>
      <c r="F2258" s="3" t="s">
        <v>2</v>
      </c>
      <c r="G2258" s="3" t="s">
        <v>6</v>
      </c>
      <c r="H2258">
        <f t="shared" si="71"/>
        <v>78.09</v>
      </c>
      <c r="I2258" s="3">
        <v>7.8090000000000002</v>
      </c>
      <c r="K2258" s="3" t="s">
        <v>17</v>
      </c>
      <c r="L2258" s="3" t="s">
        <v>6</v>
      </c>
      <c r="M2258" s="3">
        <v>2045</v>
      </c>
      <c r="N2258" s="3" t="s">
        <v>4</v>
      </c>
      <c r="O2258" s="3" t="s">
        <v>10</v>
      </c>
      <c r="P2258" s="3">
        <v>118.34</v>
      </c>
    </row>
    <row r="2259" spans="1:16" x14ac:dyDescent="0.2">
      <c r="A2259" s="3" t="s">
        <v>265</v>
      </c>
      <c r="B2259" t="str">
        <f t="shared" si="70"/>
        <v>ES</v>
      </c>
      <c r="C2259" s="3" t="s">
        <v>58</v>
      </c>
      <c r="D2259" s="3" t="s">
        <v>1</v>
      </c>
      <c r="E2259" s="3">
        <v>2035</v>
      </c>
      <c r="F2259" s="3" t="s">
        <v>2</v>
      </c>
      <c r="G2259" s="3" t="s">
        <v>20</v>
      </c>
      <c r="H2259">
        <f t="shared" si="71"/>
        <v>1034.17</v>
      </c>
      <c r="I2259" s="3">
        <v>103.417</v>
      </c>
      <c r="K2259" s="3" t="s">
        <v>17</v>
      </c>
      <c r="L2259" s="3" t="s">
        <v>6</v>
      </c>
      <c r="M2259" s="3">
        <v>2045</v>
      </c>
      <c r="N2259" s="3" t="s">
        <v>4</v>
      </c>
      <c r="O2259" s="3" t="s">
        <v>5</v>
      </c>
      <c r="P2259" s="3">
        <v>3201.3760000000002</v>
      </c>
    </row>
    <row r="2260" spans="1:16" x14ac:dyDescent="0.2">
      <c r="A2260" s="3" t="s">
        <v>265</v>
      </c>
      <c r="B2260" t="str">
        <f t="shared" si="70"/>
        <v>ES</v>
      </c>
      <c r="C2260" s="3" t="s">
        <v>58</v>
      </c>
      <c r="D2260" s="3" t="s">
        <v>1</v>
      </c>
      <c r="E2260" s="3">
        <v>2035</v>
      </c>
      <c r="F2260" s="3" t="s">
        <v>4</v>
      </c>
      <c r="G2260" s="3" t="s">
        <v>9</v>
      </c>
      <c r="H2260">
        <f t="shared" si="71"/>
        <v>-1121.26</v>
      </c>
      <c r="I2260" s="3">
        <v>112.126</v>
      </c>
      <c r="K2260" s="3" t="s">
        <v>17</v>
      </c>
      <c r="L2260" s="3" t="s">
        <v>6</v>
      </c>
      <c r="M2260" s="3">
        <v>2050</v>
      </c>
      <c r="N2260" s="3" t="s">
        <v>2</v>
      </c>
      <c r="O2260" s="3" t="s">
        <v>5</v>
      </c>
      <c r="P2260" s="3">
        <v>4717.5789999999997</v>
      </c>
    </row>
    <row r="2261" spans="1:16" x14ac:dyDescent="0.2">
      <c r="A2261" s="3" t="s">
        <v>265</v>
      </c>
      <c r="B2261" t="str">
        <f t="shared" si="70"/>
        <v>ES</v>
      </c>
      <c r="C2261" s="3" t="s">
        <v>58</v>
      </c>
      <c r="D2261" s="3" t="s">
        <v>1</v>
      </c>
      <c r="E2261" s="3">
        <v>2035</v>
      </c>
      <c r="F2261" s="3" t="s">
        <v>4</v>
      </c>
      <c r="G2261" s="3" t="s">
        <v>5</v>
      </c>
      <c r="H2261">
        <f t="shared" si="71"/>
        <v>-1738.7</v>
      </c>
      <c r="I2261" s="3">
        <v>173.87</v>
      </c>
      <c r="K2261" s="3" t="s">
        <v>17</v>
      </c>
      <c r="L2261" s="3" t="s">
        <v>6</v>
      </c>
      <c r="M2261" s="3">
        <v>2050</v>
      </c>
      <c r="N2261" s="3" t="s">
        <v>4</v>
      </c>
      <c r="O2261" s="3" t="s">
        <v>10</v>
      </c>
      <c r="P2261" s="3">
        <v>157.78700000000001</v>
      </c>
    </row>
    <row r="2262" spans="1:16" x14ac:dyDescent="0.2">
      <c r="A2262" s="3" t="s">
        <v>265</v>
      </c>
      <c r="B2262" t="str">
        <f t="shared" si="70"/>
        <v>ES</v>
      </c>
      <c r="C2262" s="3" t="s">
        <v>58</v>
      </c>
      <c r="D2262" s="3" t="s">
        <v>1</v>
      </c>
      <c r="E2262" s="3">
        <v>2035</v>
      </c>
      <c r="F2262" s="3" t="s">
        <v>4</v>
      </c>
      <c r="G2262" s="3" t="s">
        <v>20</v>
      </c>
      <c r="H2262">
        <f t="shared" si="71"/>
        <v>-1044.6099999999999</v>
      </c>
      <c r="I2262" s="3">
        <v>104.461</v>
      </c>
      <c r="K2262" s="3" t="s">
        <v>17</v>
      </c>
      <c r="L2262" s="3" t="s">
        <v>6</v>
      </c>
      <c r="M2262" s="3">
        <v>2050</v>
      </c>
      <c r="N2262" s="3" t="s">
        <v>4</v>
      </c>
      <c r="O2262" s="3" t="s">
        <v>5</v>
      </c>
      <c r="P2262" s="3">
        <v>4559.7920000000004</v>
      </c>
    </row>
    <row r="2263" spans="1:16" x14ac:dyDescent="0.2">
      <c r="A2263" s="3" t="s">
        <v>265</v>
      </c>
      <c r="B2263" t="str">
        <f t="shared" si="70"/>
        <v>ES</v>
      </c>
      <c r="C2263" s="3" t="s">
        <v>58</v>
      </c>
      <c r="D2263" s="3" t="s">
        <v>1</v>
      </c>
      <c r="E2263" s="3">
        <v>2040</v>
      </c>
      <c r="F2263" s="3" t="s">
        <v>2</v>
      </c>
      <c r="G2263" s="3" t="s">
        <v>3</v>
      </c>
      <c r="H2263">
        <f t="shared" si="71"/>
        <v>18.25</v>
      </c>
      <c r="I2263" s="3">
        <v>1.825</v>
      </c>
      <c r="K2263" s="3" t="s">
        <v>18</v>
      </c>
      <c r="L2263" s="3" t="s">
        <v>1</v>
      </c>
      <c r="M2263" s="3">
        <v>2025</v>
      </c>
      <c r="N2263" s="3" t="s">
        <v>2</v>
      </c>
      <c r="O2263" s="3" t="s">
        <v>3</v>
      </c>
      <c r="P2263" s="3">
        <v>10.585000000000001</v>
      </c>
    </row>
    <row r="2264" spans="1:16" x14ac:dyDescent="0.2">
      <c r="A2264" s="3" t="s">
        <v>265</v>
      </c>
      <c r="B2264" t="str">
        <f t="shared" si="70"/>
        <v>ES</v>
      </c>
      <c r="C2264" s="3" t="s">
        <v>58</v>
      </c>
      <c r="D2264" s="3" t="s">
        <v>1</v>
      </c>
      <c r="E2264" s="3">
        <v>2040</v>
      </c>
      <c r="F2264" s="3" t="s">
        <v>2</v>
      </c>
      <c r="G2264" s="3" t="s">
        <v>5</v>
      </c>
      <c r="H2264">
        <f t="shared" si="71"/>
        <v>1505.59</v>
      </c>
      <c r="I2264" s="3">
        <v>150.559</v>
      </c>
      <c r="K2264" s="3" t="s">
        <v>18</v>
      </c>
      <c r="L2264" s="3" t="s">
        <v>1</v>
      </c>
      <c r="M2264" s="3">
        <v>2025</v>
      </c>
      <c r="N2264" s="3" t="s">
        <v>2</v>
      </c>
      <c r="O2264" s="3" t="s">
        <v>8</v>
      </c>
      <c r="P2264" s="3">
        <v>2065.8980000000001</v>
      </c>
    </row>
    <row r="2265" spans="1:16" x14ac:dyDescent="0.2">
      <c r="A2265" s="3" t="s">
        <v>265</v>
      </c>
      <c r="B2265" t="str">
        <f t="shared" si="70"/>
        <v>ES</v>
      </c>
      <c r="C2265" s="3" t="s">
        <v>58</v>
      </c>
      <c r="D2265" s="3" t="s">
        <v>1</v>
      </c>
      <c r="E2265" s="3">
        <v>2040</v>
      </c>
      <c r="F2265" s="3" t="s">
        <v>2</v>
      </c>
      <c r="G2265" s="3" t="s">
        <v>6</v>
      </c>
      <c r="H2265">
        <f t="shared" si="71"/>
        <v>52.199999999999996</v>
      </c>
      <c r="I2265" s="3">
        <v>5.22</v>
      </c>
      <c r="K2265" s="3" t="s">
        <v>18</v>
      </c>
      <c r="L2265" s="3" t="s">
        <v>1</v>
      </c>
      <c r="M2265" s="3">
        <v>2025</v>
      </c>
      <c r="N2265" s="3" t="s">
        <v>2</v>
      </c>
      <c r="O2265" s="3" t="s">
        <v>5</v>
      </c>
      <c r="P2265" s="3">
        <v>58.771999999999998</v>
      </c>
    </row>
    <row r="2266" spans="1:16" x14ac:dyDescent="0.2">
      <c r="A2266" s="3" t="s">
        <v>265</v>
      </c>
      <c r="B2266" t="str">
        <f t="shared" si="70"/>
        <v>ES</v>
      </c>
      <c r="C2266" s="3" t="s">
        <v>58</v>
      </c>
      <c r="D2266" s="3" t="s">
        <v>1</v>
      </c>
      <c r="E2266" s="3">
        <v>2040</v>
      </c>
      <c r="F2266" s="3" t="s">
        <v>2</v>
      </c>
      <c r="G2266" s="3" t="s">
        <v>20</v>
      </c>
      <c r="H2266">
        <f t="shared" si="71"/>
        <v>1034.17</v>
      </c>
      <c r="I2266" s="3">
        <v>103.417</v>
      </c>
      <c r="K2266" s="3" t="s">
        <v>18</v>
      </c>
      <c r="L2266" s="3" t="s">
        <v>1</v>
      </c>
      <c r="M2266" s="3">
        <v>2025</v>
      </c>
      <c r="N2266" s="3" t="s">
        <v>2</v>
      </c>
      <c r="O2266" s="3" t="s">
        <v>6</v>
      </c>
      <c r="P2266" s="3">
        <v>4.867</v>
      </c>
    </row>
    <row r="2267" spans="1:16" x14ac:dyDescent="0.2">
      <c r="A2267" s="3" t="s">
        <v>265</v>
      </c>
      <c r="B2267" t="str">
        <f t="shared" si="70"/>
        <v>ES</v>
      </c>
      <c r="C2267" s="3" t="s">
        <v>58</v>
      </c>
      <c r="D2267" s="3" t="s">
        <v>1</v>
      </c>
      <c r="E2267" s="3">
        <v>2040</v>
      </c>
      <c r="F2267" s="3" t="s">
        <v>4</v>
      </c>
      <c r="G2267" s="3" t="s">
        <v>9</v>
      </c>
      <c r="H2267">
        <f t="shared" si="71"/>
        <v>-780.15</v>
      </c>
      <c r="I2267" s="3">
        <v>78.015000000000001</v>
      </c>
      <c r="K2267" s="3" t="s">
        <v>18</v>
      </c>
      <c r="L2267" s="3" t="s">
        <v>1</v>
      </c>
      <c r="M2267" s="3">
        <v>2025</v>
      </c>
      <c r="N2267" s="3" t="s">
        <v>4</v>
      </c>
      <c r="O2267" s="3" t="s">
        <v>9</v>
      </c>
      <c r="P2267" s="3">
        <v>596.07500000000005</v>
      </c>
    </row>
    <row r="2268" spans="1:16" x14ac:dyDescent="0.2">
      <c r="A2268" s="3" t="s">
        <v>265</v>
      </c>
      <c r="B2268" t="str">
        <f t="shared" si="70"/>
        <v>ES</v>
      </c>
      <c r="C2268" s="3" t="s">
        <v>58</v>
      </c>
      <c r="D2268" s="3" t="s">
        <v>1</v>
      </c>
      <c r="E2268" s="3">
        <v>2040</v>
      </c>
      <c r="F2268" s="3" t="s">
        <v>4</v>
      </c>
      <c r="G2268" s="3" t="s">
        <v>5</v>
      </c>
      <c r="H2268">
        <f t="shared" si="71"/>
        <v>-785.45</v>
      </c>
      <c r="I2268" s="3">
        <v>78.545000000000002</v>
      </c>
      <c r="K2268" s="3" t="s">
        <v>18</v>
      </c>
      <c r="L2268" s="3" t="s">
        <v>1</v>
      </c>
      <c r="M2268" s="3">
        <v>2025</v>
      </c>
      <c r="N2268" s="3" t="s">
        <v>4</v>
      </c>
      <c r="O2268" s="3" t="s">
        <v>5</v>
      </c>
      <c r="P2268" s="3">
        <v>1544.046</v>
      </c>
    </row>
    <row r="2269" spans="1:16" x14ac:dyDescent="0.2">
      <c r="A2269" s="3" t="s">
        <v>265</v>
      </c>
      <c r="B2269" t="str">
        <f t="shared" si="70"/>
        <v>ES</v>
      </c>
      <c r="C2269" s="3" t="s">
        <v>58</v>
      </c>
      <c r="D2269" s="3" t="s">
        <v>1</v>
      </c>
      <c r="E2269" s="3">
        <v>2040</v>
      </c>
      <c r="F2269" s="3" t="s">
        <v>4</v>
      </c>
      <c r="G2269" s="3" t="s">
        <v>20</v>
      </c>
      <c r="H2269">
        <f t="shared" si="71"/>
        <v>-1044.6099999999999</v>
      </c>
      <c r="I2269" s="3">
        <v>104.461</v>
      </c>
      <c r="K2269" s="3" t="s">
        <v>18</v>
      </c>
      <c r="L2269" s="3" t="s">
        <v>1</v>
      </c>
      <c r="M2269" s="3">
        <v>2030</v>
      </c>
      <c r="N2269" s="3" t="s">
        <v>2</v>
      </c>
      <c r="O2269" s="3" t="s">
        <v>8</v>
      </c>
      <c r="P2269" s="3">
        <v>325.07600000000002</v>
      </c>
    </row>
    <row r="2270" spans="1:16" x14ac:dyDescent="0.2">
      <c r="A2270" s="3" t="s">
        <v>265</v>
      </c>
      <c r="B2270" t="str">
        <f t="shared" si="70"/>
        <v>ES</v>
      </c>
      <c r="C2270" s="3" t="s">
        <v>58</v>
      </c>
      <c r="D2270" s="3" t="s">
        <v>6</v>
      </c>
      <c r="E2270" s="3">
        <v>2025</v>
      </c>
      <c r="F2270" s="3" t="s">
        <v>2</v>
      </c>
      <c r="G2270" s="3" t="s">
        <v>3</v>
      </c>
      <c r="H2270">
        <f t="shared" si="71"/>
        <v>133.82999999999998</v>
      </c>
      <c r="I2270" s="3">
        <v>13.382999999999999</v>
      </c>
      <c r="K2270" s="3" t="s">
        <v>18</v>
      </c>
      <c r="L2270" s="3" t="s">
        <v>1</v>
      </c>
      <c r="M2270" s="3">
        <v>2030</v>
      </c>
      <c r="N2270" s="3" t="s">
        <v>2</v>
      </c>
      <c r="O2270" s="3" t="s">
        <v>5</v>
      </c>
      <c r="P2270" s="3">
        <v>467.40800000000002</v>
      </c>
    </row>
    <row r="2271" spans="1:16" x14ac:dyDescent="0.2">
      <c r="A2271" s="3" t="s">
        <v>265</v>
      </c>
      <c r="B2271" t="str">
        <f t="shared" si="70"/>
        <v>ES</v>
      </c>
      <c r="C2271" s="3" t="s">
        <v>58</v>
      </c>
      <c r="D2271" s="3" t="s">
        <v>6</v>
      </c>
      <c r="E2271" s="3">
        <v>2025</v>
      </c>
      <c r="F2271" s="3" t="s">
        <v>4</v>
      </c>
      <c r="G2271" s="3" t="s">
        <v>1</v>
      </c>
      <c r="H2271">
        <f t="shared" si="71"/>
        <v>-133.82999999999998</v>
      </c>
      <c r="I2271" s="3">
        <v>13.382999999999999</v>
      </c>
      <c r="K2271" s="3" t="s">
        <v>18</v>
      </c>
      <c r="L2271" s="3" t="s">
        <v>1</v>
      </c>
      <c r="M2271" s="3">
        <v>2030</v>
      </c>
      <c r="N2271" s="3" t="s">
        <v>2</v>
      </c>
      <c r="O2271" s="3" t="s">
        <v>6</v>
      </c>
      <c r="P2271" s="3">
        <v>16.172999999999998</v>
      </c>
    </row>
    <row r="2272" spans="1:16" x14ac:dyDescent="0.2">
      <c r="A2272" s="3" t="s">
        <v>265</v>
      </c>
      <c r="B2272" t="str">
        <f t="shared" si="70"/>
        <v>ES</v>
      </c>
      <c r="C2272" s="3" t="s">
        <v>58</v>
      </c>
      <c r="D2272" s="3" t="s">
        <v>6</v>
      </c>
      <c r="E2272" s="3">
        <v>2030</v>
      </c>
      <c r="F2272" s="3" t="s">
        <v>2</v>
      </c>
      <c r="G2272" s="3" t="s">
        <v>3</v>
      </c>
      <c r="H2272">
        <f t="shared" si="71"/>
        <v>253.07</v>
      </c>
      <c r="I2272" s="3">
        <v>25.306999999999999</v>
      </c>
      <c r="K2272" s="3" t="s">
        <v>18</v>
      </c>
      <c r="L2272" s="3" t="s">
        <v>1</v>
      </c>
      <c r="M2272" s="3">
        <v>2030</v>
      </c>
      <c r="N2272" s="3" t="s">
        <v>4</v>
      </c>
      <c r="O2272" s="3" t="s">
        <v>9</v>
      </c>
      <c r="P2272" s="3">
        <v>304.87799999999999</v>
      </c>
    </row>
    <row r="2273" spans="1:16" x14ac:dyDescent="0.2">
      <c r="A2273" s="3" t="s">
        <v>265</v>
      </c>
      <c r="B2273" t="str">
        <f t="shared" si="70"/>
        <v>ES</v>
      </c>
      <c r="C2273" s="3" t="s">
        <v>58</v>
      </c>
      <c r="D2273" s="3" t="s">
        <v>6</v>
      </c>
      <c r="E2273" s="3">
        <v>2030</v>
      </c>
      <c r="F2273" s="3" t="s">
        <v>2</v>
      </c>
      <c r="G2273" s="3" t="s">
        <v>5</v>
      </c>
      <c r="H2273">
        <f t="shared" si="71"/>
        <v>206.58999999999997</v>
      </c>
      <c r="I2273" s="3">
        <v>20.658999999999999</v>
      </c>
      <c r="K2273" s="3" t="s">
        <v>18</v>
      </c>
      <c r="L2273" s="3" t="s">
        <v>1</v>
      </c>
      <c r="M2273" s="3">
        <v>2030</v>
      </c>
      <c r="N2273" s="3" t="s">
        <v>4</v>
      </c>
      <c r="O2273" s="3" t="s">
        <v>5</v>
      </c>
      <c r="P2273" s="3">
        <v>503.779</v>
      </c>
    </row>
    <row r="2274" spans="1:16" x14ac:dyDescent="0.2">
      <c r="A2274" s="3" t="s">
        <v>265</v>
      </c>
      <c r="B2274" t="str">
        <f t="shared" si="70"/>
        <v>ES</v>
      </c>
      <c r="C2274" s="3" t="s">
        <v>58</v>
      </c>
      <c r="D2274" s="3" t="s">
        <v>6</v>
      </c>
      <c r="E2274" s="3">
        <v>2030</v>
      </c>
      <c r="F2274" s="3" t="s">
        <v>4</v>
      </c>
      <c r="G2274" s="3" t="s">
        <v>10</v>
      </c>
      <c r="H2274">
        <f t="shared" si="71"/>
        <v>-141</v>
      </c>
      <c r="I2274" s="3">
        <v>14.1</v>
      </c>
      <c r="K2274" s="3" t="s">
        <v>18</v>
      </c>
      <c r="L2274" s="3" t="s">
        <v>1</v>
      </c>
      <c r="M2274" s="3">
        <v>2035</v>
      </c>
      <c r="N2274" s="3" t="s">
        <v>2</v>
      </c>
      <c r="O2274" s="3" t="s">
        <v>3</v>
      </c>
      <c r="P2274" s="3">
        <v>10.585000000000001</v>
      </c>
    </row>
    <row r="2275" spans="1:16" x14ac:dyDescent="0.2">
      <c r="A2275" s="3" t="s">
        <v>265</v>
      </c>
      <c r="B2275" t="str">
        <f t="shared" si="70"/>
        <v>ES</v>
      </c>
      <c r="C2275" s="3" t="s">
        <v>58</v>
      </c>
      <c r="D2275" s="3" t="s">
        <v>6</v>
      </c>
      <c r="E2275" s="3">
        <v>2030</v>
      </c>
      <c r="F2275" s="3" t="s">
        <v>4</v>
      </c>
      <c r="G2275" s="3" t="s">
        <v>5</v>
      </c>
      <c r="H2275">
        <f t="shared" si="71"/>
        <v>-459.66</v>
      </c>
      <c r="I2275" s="3">
        <v>45.966000000000001</v>
      </c>
      <c r="K2275" s="3" t="s">
        <v>18</v>
      </c>
      <c r="L2275" s="3" t="s">
        <v>1</v>
      </c>
      <c r="M2275" s="3">
        <v>2035</v>
      </c>
      <c r="N2275" s="3" t="s">
        <v>2</v>
      </c>
      <c r="O2275" s="3" t="s">
        <v>5</v>
      </c>
      <c r="P2275" s="3">
        <v>221.11099999999999</v>
      </c>
    </row>
    <row r="2276" spans="1:16" x14ac:dyDescent="0.2">
      <c r="A2276" s="3" t="s">
        <v>265</v>
      </c>
      <c r="B2276" t="str">
        <f t="shared" si="70"/>
        <v>ES</v>
      </c>
      <c r="C2276" s="3" t="s">
        <v>58</v>
      </c>
      <c r="D2276" s="3" t="s">
        <v>6</v>
      </c>
      <c r="E2276" s="3">
        <v>2035</v>
      </c>
      <c r="F2276" s="3" t="s">
        <v>2</v>
      </c>
      <c r="G2276" s="3" t="s">
        <v>3</v>
      </c>
      <c r="H2276">
        <f t="shared" si="71"/>
        <v>503.66999999999996</v>
      </c>
      <c r="I2276" s="3">
        <v>50.366999999999997</v>
      </c>
      <c r="K2276" s="3" t="s">
        <v>18</v>
      </c>
      <c r="L2276" s="3" t="s">
        <v>1</v>
      </c>
      <c r="M2276" s="3">
        <v>2035</v>
      </c>
      <c r="N2276" s="3" t="s">
        <v>2</v>
      </c>
      <c r="O2276" s="3" t="s">
        <v>6</v>
      </c>
      <c r="P2276" s="3">
        <v>4.7279999999999998</v>
      </c>
    </row>
    <row r="2277" spans="1:16" x14ac:dyDescent="0.2">
      <c r="A2277" s="3" t="s">
        <v>265</v>
      </c>
      <c r="B2277" t="str">
        <f t="shared" si="70"/>
        <v>ES</v>
      </c>
      <c r="C2277" s="3" t="s">
        <v>58</v>
      </c>
      <c r="D2277" s="3" t="s">
        <v>6</v>
      </c>
      <c r="E2277" s="3">
        <v>2035</v>
      </c>
      <c r="F2277" s="3" t="s">
        <v>2</v>
      </c>
      <c r="G2277" s="3" t="s">
        <v>5</v>
      </c>
      <c r="H2277">
        <f t="shared" si="71"/>
        <v>34.5</v>
      </c>
      <c r="I2277" s="3">
        <v>3.45</v>
      </c>
      <c r="K2277" s="3" t="s">
        <v>18</v>
      </c>
      <c r="L2277" s="3" t="s">
        <v>1</v>
      </c>
      <c r="M2277" s="3">
        <v>2035</v>
      </c>
      <c r="N2277" s="3" t="s">
        <v>4</v>
      </c>
      <c r="O2277" s="3" t="s">
        <v>9</v>
      </c>
      <c r="P2277" s="3">
        <v>64.994</v>
      </c>
    </row>
    <row r="2278" spans="1:16" x14ac:dyDescent="0.2">
      <c r="A2278" s="3" t="s">
        <v>265</v>
      </c>
      <c r="B2278" t="str">
        <f t="shared" si="70"/>
        <v>ES</v>
      </c>
      <c r="C2278" s="3" t="s">
        <v>58</v>
      </c>
      <c r="D2278" s="3" t="s">
        <v>6</v>
      </c>
      <c r="E2278" s="3">
        <v>2035</v>
      </c>
      <c r="F2278" s="3" t="s">
        <v>4</v>
      </c>
      <c r="G2278" s="3" t="s">
        <v>10</v>
      </c>
      <c r="H2278">
        <f t="shared" si="71"/>
        <v>-469.99</v>
      </c>
      <c r="I2278" s="3">
        <v>46.999000000000002</v>
      </c>
      <c r="K2278" s="3" t="s">
        <v>18</v>
      </c>
      <c r="L2278" s="3" t="s">
        <v>1</v>
      </c>
      <c r="M2278" s="3">
        <v>2035</v>
      </c>
      <c r="N2278" s="3" t="s">
        <v>4</v>
      </c>
      <c r="O2278" s="3" t="s">
        <v>5</v>
      </c>
      <c r="P2278" s="3">
        <v>171.43</v>
      </c>
    </row>
    <row r="2279" spans="1:16" x14ac:dyDescent="0.2">
      <c r="A2279" s="3" t="s">
        <v>265</v>
      </c>
      <c r="B2279" t="str">
        <f t="shared" si="70"/>
        <v>ES</v>
      </c>
      <c r="C2279" s="3" t="s">
        <v>58</v>
      </c>
      <c r="D2279" s="3" t="s">
        <v>6</v>
      </c>
      <c r="E2279" s="3">
        <v>2035</v>
      </c>
      <c r="F2279" s="3" t="s">
        <v>4</v>
      </c>
      <c r="G2279" s="3" t="s">
        <v>5</v>
      </c>
      <c r="H2279">
        <f t="shared" si="71"/>
        <v>-460.08000000000004</v>
      </c>
      <c r="I2279" s="3">
        <v>46.008000000000003</v>
      </c>
      <c r="K2279" s="3" t="s">
        <v>18</v>
      </c>
      <c r="L2279" s="3" t="s">
        <v>1</v>
      </c>
      <c r="M2279" s="3">
        <v>2040</v>
      </c>
      <c r="N2279" s="3" t="s">
        <v>2</v>
      </c>
      <c r="O2279" s="3" t="s">
        <v>3</v>
      </c>
      <c r="P2279" s="3">
        <v>10.585000000000001</v>
      </c>
    </row>
    <row r="2280" spans="1:16" x14ac:dyDescent="0.2">
      <c r="A2280" s="3" t="s">
        <v>265</v>
      </c>
      <c r="B2280" t="str">
        <f t="shared" si="70"/>
        <v>ES</v>
      </c>
      <c r="C2280" s="3" t="s">
        <v>58</v>
      </c>
      <c r="D2280" s="3" t="s">
        <v>6</v>
      </c>
      <c r="E2280" s="3">
        <v>2035</v>
      </c>
      <c r="F2280" s="3" t="s">
        <v>4</v>
      </c>
      <c r="G2280" s="3" t="s">
        <v>1</v>
      </c>
      <c r="H2280">
        <f t="shared" si="71"/>
        <v>-78.09</v>
      </c>
      <c r="I2280" s="3">
        <v>7.8090000000000002</v>
      </c>
      <c r="K2280" s="3" t="s">
        <v>18</v>
      </c>
      <c r="L2280" s="3" t="s">
        <v>1</v>
      </c>
      <c r="M2280" s="3">
        <v>2040</v>
      </c>
      <c r="N2280" s="3" t="s">
        <v>2</v>
      </c>
      <c r="O2280" s="3" t="s">
        <v>5</v>
      </c>
      <c r="P2280" s="3">
        <v>129.803</v>
      </c>
    </row>
    <row r="2281" spans="1:16" x14ac:dyDescent="0.2">
      <c r="A2281" s="3" t="s">
        <v>265</v>
      </c>
      <c r="B2281" t="str">
        <f t="shared" si="70"/>
        <v>ES</v>
      </c>
      <c r="C2281" s="3" t="s">
        <v>58</v>
      </c>
      <c r="D2281" s="3" t="s">
        <v>6</v>
      </c>
      <c r="E2281" s="3">
        <v>2040</v>
      </c>
      <c r="F2281" s="3" t="s">
        <v>2</v>
      </c>
      <c r="G2281" s="3" t="s">
        <v>3</v>
      </c>
      <c r="H2281">
        <f t="shared" si="71"/>
        <v>540.97</v>
      </c>
      <c r="I2281" s="3">
        <v>54.097000000000001</v>
      </c>
      <c r="K2281" s="3" t="s">
        <v>18</v>
      </c>
      <c r="L2281" s="3" t="s">
        <v>1</v>
      </c>
      <c r="M2281" s="3">
        <v>2040</v>
      </c>
      <c r="N2281" s="3" t="s">
        <v>2</v>
      </c>
      <c r="O2281" s="3" t="s">
        <v>6</v>
      </c>
      <c r="P2281" s="3">
        <v>2.8650000000000002</v>
      </c>
    </row>
    <row r="2282" spans="1:16" x14ac:dyDescent="0.2">
      <c r="A2282" s="3" t="s">
        <v>265</v>
      </c>
      <c r="B2282" t="str">
        <f t="shared" si="70"/>
        <v>ES</v>
      </c>
      <c r="C2282" s="3" t="s">
        <v>58</v>
      </c>
      <c r="D2282" s="3" t="s">
        <v>6</v>
      </c>
      <c r="E2282" s="3">
        <v>2040</v>
      </c>
      <c r="F2282" s="3" t="s">
        <v>4</v>
      </c>
      <c r="G2282" s="3" t="s">
        <v>10</v>
      </c>
      <c r="H2282">
        <f t="shared" si="71"/>
        <v>-939.98</v>
      </c>
      <c r="I2282" s="3">
        <v>93.998000000000005</v>
      </c>
      <c r="K2282" s="3" t="s">
        <v>18</v>
      </c>
      <c r="L2282" s="3" t="s">
        <v>1</v>
      </c>
      <c r="M2282" s="3">
        <v>2040</v>
      </c>
      <c r="N2282" s="3" t="s">
        <v>4</v>
      </c>
      <c r="O2282" s="3" t="s">
        <v>9</v>
      </c>
      <c r="P2282" s="3">
        <v>36.5</v>
      </c>
    </row>
    <row r="2283" spans="1:16" x14ac:dyDescent="0.2">
      <c r="A2283" s="3" t="s">
        <v>265</v>
      </c>
      <c r="B2283" t="str">
        <f t="shared" si="70"/>
        <v>ES</v>
      </c>
      <c r="C2283" s="3" t="s">
        <v>58</v>
      </c>
      <c r="D2283" s="3" t="s">
        <v>6</v>
      </c>
      <c r="E2283" s="3">
        <v>2040</v>
      </c>
      <c r="F2283" s="3" t="s">
        <v>4</v>
      </c>
      <c r="G2283" s="3" t="s">
        <v>5</v>
      </c>
      <c r="H2283">
        <f t="shared" si="71"/>
        <v>-460.08000000000004</v>
      </c>
      <c r="I2283" s="3">
        <v>46.008000000000003</v>
      </c>
      <c r="K2283" s="3" t="s">
        <v>18</v>
      </c>
      <c r="L2283" s="3" t="s">
        <v>1</v>
      </c>
      <c r="M2283" s="3">
        <v>2040</v>
      </c>
      <c r="N2283" s="3" t="s">
        <v>4</v>
      </c>
      <c r="O2283" s="3" t="s">
        <v>5</v>
      </c>
      <c r="P2283" s="3">
        <v>106.754</v>
      </c>
    </row>
    <row r="2284" spans="1:16" x14ac:dyDescent="0.2">
      <c r="A2284" s="3" t="s">
        <v>265</v>
      </c>
      <c r="B2284" t="str">
        <f t="shared" si="70"/>
        <v>ES</v>
      </c>
      <c r="C2284" s="3" t="s">
        <v>58</v>
      </c>
      <c r="D2284" s="3" t="s">
        <v>6</v>
      </c>
      <c r="E2284" s="3">
        <v>2040</v>
      </c>
      <c r="F2284" s="3" t="s">
        <v>4</v>
      </c>
      <c r="G2284" s="3" t="s">
        <v>1</v>
      </c>
      <c r="H2284">
        <f t="shared" si="71"/>
        <v>-52.199999999999996</v>
      </c>
      <c r="I2284" s="3">
        <v>5.22</v>
      </c>
      <c r="K2284" s="3" t="s">
        <v>18</v>
      </c>
      <c r="L2284" s="3" t="s">
        <v>1</v>
      </c>
      <c r="M2284" s="3">
        <v>2045</v>
      </c>
      <c r="N2284" s="3" t="s">
        <v>2</v>
      </c>
      <c r="O2284" s="3" t="s">
        <v>3</v>
      </c>
      <c r="P2284" s="3">
        <v>10.585000000000001</v>
      </c>
    </row>
    <row r="2285" spans="1:16" x14ac:dyDescent="0.2">
      <c r="A2285" s="3" t="s">
        <v>265</v>
      </c>
      <c r="B2285" t="str">
        <f t="shared" si="70"/>
        <v>ES</v>
      </c>
      <c r="C2285" s="3" t="s">
        <v>59</v>
      </c>
      <c r="D2285" s="3" t="s">
        <v>1</v>
      </c>
      <c r="E2285" s="3">
        <v>2025</v>
      </c>
      <c r="F2285" s="3" t="s">
        <v>2</v>
      </c>
      <c r="G2285" s="3" t="s">
        <v>8</v>
      </c>
      <c r="H2285">
        <f t="shared" si="71"/>
        <v>11344.63</v>
      </c>
      <c r="I2285" s="3">
        <v>1134.463</v>
      </c>
      <c r="K2285" s="3" t="s">
        <v>18</v>
      </c>
      <c r="L2285" s="3" t="s">
        <v>1</v>
      </c>
      <c r="M2285" s="3">
        <v>2045</v>
      </c>
      <c r="N2285" s="3" t="s">
        <v>2</v>
      </c>
      <c r="O2285" s="3" t="s">
        <v>5</v>
      </c>
      <c r="P2285" s="3">
        <v>53.646000000000001</v>
      </c>
    </row>
    <row r="2286" spans="1:16" x14ac:dyDescent="0.2">
      <c r="A2286" s="3" t="s">
        <v>265</v>
      </c>
      <c r="B2286" t="str">
        <f t="shared" si="70"/>
        <v>ES</v>
      </c>
      <c r="C2286" s="3" t="s">
        <v>59</v>
      </c>
      <c r="D2286" s="3" t="s">
        <v>1</v>
      </c>
      <c r="E2286" s="3">
        <v>2025</v>
      </c>
      <c r="F2286" s="3" t="s">
        <v>2</v>
      </c>
      <c r="G2286" s="3" t="s">
        <v>6</v>
      </c>
      <c r="H2286">
        <f t="shared" si="71"/>
        <v>198.44</v>
      </c>
      <c r="I2286" s="3">
        <v>19.844000000000001</v>
      </c>
      <c r="K2286" s="3" t="s">
        <v>18</v>
      </c>
      <c r="L2286" s="3" t="s">
        <v>1</v>
      </c>
      <c r="M2286" s="3">
        <v>2045</v>
      </c>
      <c r="N2286" s="3" t="s">
        <v>2</v>
      </c>
      <c r="O2286" s="3" t="s">
        <v>6</v>
      </c>
      <c r="P2286" s="3">
        <v>1.3109999999999999</v>
      </c>
    </row>
    <row r="2287" spans="1:16" x14ac:dyDescent="0.2">
      <c r="A2287" s="3" t="s">
        <v>265</v>
      </c>
      <c r="B2287" t="str">
        <f t="shared" si="70"/>
        <v>ES</v>
      </c>
      <c r="C2287" s="3" t="s">
        <v>59</v>
      </c>
      <c r="D2287" s="3" t="s">
        <v>1</v>
      </c>
      <c r="E2287" s="3">
        <v>2025</v>
      </c>
      <c r="F2287" s="3" t="s">
        <v>4</v>
      </c>
      <c r="G2287" s="3" t="s">
        <v>9</v>
      </c>
      <c r="H2287">
        <f t="shared" si="71"/>
        <v>-6328.9800000000005</v>
      </c>
      <c r="I2287" s="3">
        <v>632.89800000000002</v>
      </c>
      <c r="K2287" s="3" t="s">
        <v>18</v>
      </c>
      <c r="L2287" s="3" t="s">
        <v>1</v>
      </c>
      <c r="M2287" s="3">
        <v>2045</v>
      </c>
      <c r="N2287" s="3" t="s">
        <v>4</v>
      </c>
      <c r="O2287" s="3" t="s">
        <v>9</v>
      </c>
      <c r="P2287" s="3">
        <v>21.279</v>
      </c>
    </row>
    <row r="2288" spans="1:16" x14ac:dyDescent="0.2">
      <c r="A2288" s="3" t="s">
        <v>265</v>
      </c>
      <c r="B2288" t="str">
        <f t="shared" si="70"/>
        <v>ES</v>
      </c>
      <c r="C2288" s="3" t="s">
        <v>59</v>
      </c>
      <c r="D2288" s="3" t="s">
        <v>1</v>
      </c>
      <c r="E2288" s="3">
        <v>2025</v>
      </c>
      <c r="F2288" s="3" t="s">
        <v>4</v>
      </c>
      <c r="G2288" s="3" t="s">
        <v>5</v>
      </c>
      <c r="H2288">
        <f t="shared" si="71"/>
        <v>-5214.09</v>
      </c>
      <c r="I2288" s="3">
        <v>521.40899999999999</v>
      </c>
      <c r="K2288" s="3" t="s">
        <v>18</v>
      </c>
      <c r="L2288" s="3" t="s">
        <v>1</v>
      </c>
      <c r="M2288" s="3">
        <v>2045</v>
      </c>
      <c r="N2288" s="3" t="s">
        <v>4</v>
      </c>
      <c r="O2288" s="3" t="s">
        <v>5</v>
      </c>
      <c r="P2288" s="3">
        <v>44.262</v>
      </c>
    </row>
    <row r="2289" spans="1:16" x14ac:dyDescent="0.2">
      <c r="A2289" s="3" t="s">
        <v>265</v>
      </c>
      <c r="B2289" t="str">
        <f t="shared" si="70"/>
        <v>ES</v>
      </c>
      <c r="C2289" s="3" t="s">
        <v>59</v>
      </c>
      <c r="D2289" s="3" t="s">
        <v>1</v>
      </c>
      <c r="E2289" s="3">
        <v>2030</v>
      </c>
      <c r="F2289" s="3" t="s">
        <v>2</v>
      </c>
      <c r="G2289" s="3" t="s">
        <v>5</v>
      </c>
      <c r="H2289">
        <f t="shared" si="71"/>
        <v>12782.119999999999</v>
      </c>
      <c r="I2289" s="3">
        <v>1278.212</v>
      </c>
      <c r="K2289" s="3" t="s">
        <v>18</v>
      </c>
      <c r="L2289" s="3" t="s">
        <v>1</v>
      </c>
      <c r="M2289" s="3">
        <v>2050</v>
      </c>
      <c r="N2289" s="3" t="s">
        <v>2</v>
      </c>
      <c r="O2289" s="3" t="s">
        <v>3</v>
      </c>
      <c r="P2289" s="3">
        <v>10.585000000000001</v>
      </c>
    </row>
    <row r="2290" spans="1:16" x14ac:dyDescent="0.2">
      <c r="A2290" s="3" t="s">
        <v>265</v>
      </c>
      <c r="B2290" t="str">
        <f t="shared" si="70"/>
        <v>ES</v>
      </c>
      <c r="C2290" s="3" t="s">
        <v>59</v>
      </c>
      <c r="D2290" s="3" t="s">
        <v>1</v>
      </c>
      <c r="E2290" s="3">
        <v>2030</v>
      </c>
      <c r="F2290" s="3" t="s">
        <v>2</v>
      </c>
      <c r="G2290" s="3" t="s">
        <v>6</v>
      </c>
      <c r="H2290">
        <f t="shared" si="71"/>
        <v>23.119999999999997</v>
      </c>
      <c r="I2290" s="3">
        <v>2.3119999999999998</v>
      </c>
      <c r="K2290" s="3" t="s">
        <v>18</v>
      </c>
      <c r="L2290" s="3" t="s">
        <v>1</v>
      </c>
      <c r="M2290" s="3">
        <v>2050</v>
      </c>
      <c r="N2290" s="3" t="s">
        <v>2</v>
      </c>
      <c r="O2290" s="3" t="s">
        <v>5</v>
      </c>
      <c r="P2290" s="3">
        <v>19.350000000000001</v>
      </c>
    </row>
    <row r="2291" spans="1:16" x14ac:dyDescent="0.2">
      <c r="A2291" s="3" t="s">
        <v>265</v>
      </c>
      <c r="B2291" t="str">
        <f t="shared" si="70"/>
        <v>ES</v>
      </c>
      <c r="C2291" s="3" t="s">
        <v>59</v>
      </c>
      <c r="D2291" s="3" t="s">
        <v>1</v>
      </c>
      <c r="E2291" s="3">
        <v>2030</v>
      </c>
      <c r="F2291" s="3" t="s">
        <v>4</v>
      </c>
      <c r="G2291" s="3" t="s">
        <v>9</v>
      </c>
      <c r="H2291">
        <f t="shared" si="71"/>
        <v>-3470.18</v>
      </c>
      <c r="I2291" s="3">
        <v>347.01799999999997</v>
      </c>
      <c r="K2291" s="3" t="s">
        <v>18</v>
      </c>
      <c r="L2291" s="3" t="s">
        <v>1</v>
      </c>
      <c r="M2291" s="3">
        <v>2050</v>
      </c>
      <c r="N2291" s="3" t="s">
        <v>2</v>
      </c>
      <c r="O2291" s="3" t="s">
        <v>6</v>
      </c>
      <c r="P2291" s="3">
        <v>0.25700000000000001</v>
      </c>
    </row>
    <row r="2292" spans="1:16" x14ac:dyDescent="0.2">
      <c r="A2292" s="3" t="s">
        <v>265</v>
      </c>
      <c r="B2292" t="str">
        <f t="shared" si="70"/>
        <v>ES</v>
      </c>
      <c r="C2292" s="3" t="s">
        <v>59</v>
      </c>
      <c r="D2292" s="3" t="s">
        <v>1</v>
      </c>
      <c r="E2292" s="3">
        <v>2030</v>
      </c>
      <c r="F2292" s="3" t="s">
        <v>4</v>
      </c>
      <c r="G2292" s="3" t="s">
        <v>5</v>
      </c>
      <c r="H2292">
        <f t="shared" si="71"/>
        <v>-9335.06</v>
      </c>
      <c r="I2292" s="3">
        <v>933.50599999999997</v>
      </c>
      <c r="K2292" s="3" t="s">
        <v>18</v>
      </c>
      <c r="L2292" s="3" t="s">
        <v>1</v>
      </c>
      <c r="M2292" s="3">
        <v>2050</v>
      </c>
      <c r="N2292" s="3" t="s">
        <v>4</v>
      </c>
      <c r="O2292" s="3" t="s">
        <v>9</v>
      </c>
      <c r="P2292" s="3">
        <v>9.5449999999999999</v>
      </c>
    </row>
    <row r="2293" spans="1:16" x14ac:dyDescent="0.2">
      <c r="A2293" s="3" t="s">
        <v>265</v>
      </c>
      <c r="B2293" t="str">
        <f t="shared" si="70"/>
        <v>ES</v>
      </c>
      <c r="C2293" s="3" t="s">
        <v>59</v>
      </c>
      <c r="D2293" s="3" t="s">
        <v>1</v>
      </c>
      <c r="E2293" s="3">
        <v>2035</v>
      </c>
      <c r="F2293" s="3" t="s">
        <v>2</v>
      </c>
      <c r="G2293" s="3" t="s">
        <v>5</v>
      </c>
      <c r="H2293">
        <f t="shared" si="71"/>
        <v>6021.96</v>
      </c>
      <c r="I2293" s="3">
        <v>602.19600000000003</v>
      </c>
      <c r="K2293" s="3" t="s">
        <v>18</v>
      </c>
      <c r="L2293" s="3" t="s">
        <v>1</v>
      </c>
      <c r="M2293" s="3">
        <v>2050</v>
      </c>
      <c r="N2293" s="3" t="s">
        <v>4</v>
      </c>
      <c r="O2293" s="3" t="s">
        <v>5</v>
      </c>
      <c r="P2293" s="3">
        <v>20.646999999999998</v>
      </c>
    </row>
    <row r="2294" spans="1:16" x14ac:dyDescent="0.2">
      <c r="A2294" s="3" t="s">
        <v>265</v>
      </c>
      <c r="B2294" t="str">
        <f t="shared" si="70"/>
        <v>ES</v>
      </c>
      <c r="C2294" s="3" t="s">
        <v>59</v>
      </c>
      <c r="D2294" s="3" t="s">
        <v>1</v>
      </c>
      <c r="E2294" s="3">
        <v>2035</v>
      </c>
      <c r="F2294" s="3" t="s">
        <v>2</v>
      </c>
      <c r="G2294" s="3" t="s">
        <v>6</v>
      </c>
      <c r="H2294">
        <f t="shared" si="71"/>
        <v>9.41</v>
      </c>
      <c r="I2294" s="3">
        <v>0.94099999999999995</v>
      </c>
      <c r="K2294" s="3" t="s">
        <v>18</v>
      </c>
      <c r="L2294" s="3" t="s">
        <v>6</v>
      </c>
      <c r="M2294" s="3">
        <v>2025</v>
      </c>
      <c r="N2294" s="3" t="s">
        <v>2</v>
      </c>
      <c r="O2294" s="3" t="s">
        <v>3</v>
      </c>
      <c r="P2294" s="3">
        <v>4.867</v>
      </c>
    </row>
    <row r="2295" spans="1:16" x14ac:dyDescent="0.2">
      <c r="A2295" s="3" t="s">
        <v>265</v>
      </c>
      <c r="B2295" t="str">
        <f t="shared" si="70"/>
        <v>ES</v>
      </c>
      <c r="C2295" s="3" t="s">
        <v>59</v>
      </c>
      <c r="D2295" s="3" t="s">
        <v>1</v>
      </c>
      <c r="E2295" s="3">
        <v>2035</v>
      </c>
      <c r="F2295" s="3" t="s">
        <v>4</v>
      </c>
      <c r="G2295" s="3" t="s">
        <v>9</v>
      </c>
      <c r="H2295">
        <f t="shared" si="71"/>
        <v>-1301.23</v>
      </c>
      <c r="I2295" s="3">
        <v>130.12299999999999</v>
      </c>
      <c r="K2295" s="3" t="s">
        <v>18</v>
      </c>
      <c r="L2295" s="3" t="s">
        <v>6</v>
      </c>
      <c r="M2295" s="3">
        <v>2025</v>
      </c>
      <c r="N2295" s="3" t="s">
        <v>4</v>
      </c>
      <c r="O2295" s="3" t="s">
        <v>1</v>
      </c>
      <c r="P2295" s="3">
        <v>4.867</v>
      </c>
    </row>
    <row r="2296" spans="1:16" x14ac:dyDescent="0.2">
      <c r="A2296" s="3" t="s">
        <v>265</v>
      </c>
      <c r="B2296" t="str">
        <f t="shared" si="70"/>
        <v>ES</v>
      </c>
      <c r="C2296" s="3" t="s">
        <v>59</v>
      </c>
      <c r="D2296" s="3" t="s">
        <v>1</v>
      </c>
      <c r="E2296" s="3">
        <v>2035</v>
      </c>
      <c r="F2296" s="3" t="s">
        <v>4</v>
      </c>
      <c r="G2296" s="3" t="s">
        <v>5</v>
      </c>
      <c r="H2296">
        <f t="shared" si="71"/>
        <v>-4730.1400000000003</v>
      </c>
      <c r="I2296" s="3">
        <v>473.01400000000001</v>
      </c>
      <c r="K2296" s="3" t="s">
        <v>18</v>
      </c>
      <c r="L2296" s="3" t="s">
        <v>6</v>
      </c>
      <c r="M2296" s="3">
        <v>2030</v>
      </c>
      <c r="N2296" s="3" t="s">
        <v>2</v>
      </c>
      <c r="O2296" s="3" t="s">
        <v>3</v>
      </c>
      <c r="P2296" s="3">
        <v>48.667000000000002</v>
      </c>
    </row>
    <row r="2297" spans="1:16" x14ac:dyDescent="0.2">
      <c r="A2297" s="3" t="s">
        <v>265</v>
      </c>
      <c r="B2297" t="str">
        <f t="shared" si="70"/>
        <v>ES</v>
      </c>
      <c r="C2297" s="3" t="s">
        <v>59</v>
      </c>
      <c r="D2297" s="3" t="s">
        <v>1</v>
      </c>
      <c r="E2297" s="3">
        <v>2040</v>
      </c>
      <c r="F2297" s="3" t="s">
        <v>2</v>
      </c>
      <c r="G2297" s="3" t="s">
        <v>5</v>
      </c>
      <c r="H2297">
        <f t="shared" si="71"/>
        <v>4252.41</v>
      </c>
      <c r="I2297" s="3">
        <v>425.24099999999999</v>
      </c>
      <c r="K2297" s="3" t="s">
        <v>18</v>
      </c>
      <c r="L2297" s="3" t="s">
        <v>6</v>
      </c>
      <c r="M2297" s="3">
        <v>2030</v>
      </c>
      <c r="N2297" s="3" t="s">
        <v>2</v>
      </c>
      <c r="O2297" s="3" t="s">
        <v>5</v>
      </c>
      <c r="P2297" s="3">
        <v>2278.6379999999999</v>
      </c>
    </row>
    <row r="2298" spans="1:16" x14ac:dyDescent="0.2">
      <c r="A2298" s="3" t="s">
        <v>265</v>
      </c>
      <c r="B2298" t="str">
        <f t="shared" si="70"/>
        <v>ES</v>
      </c>
      <c r="C2298" s="3" t="s">
        <v>59</v>
      </c>
      <c r="D2298" s="3" t="s">
        <v>1</v>
      </c>
      <c r="E2298" s="3">
        <v>2040</v>
      </c>
      <c r="F2298" s="3" t="s">
        <v>2</v>
      </c>
      <c r="G2298" s="3" t="s">
        <v>6</v>
      </c>
      <c r="H2298">
        <f t="shared" si="71"/>
        <v>46.790000000000006</v>
      </c>
      <c r="I2298" s="3">
        <v>4.6790000000000003</v>
      </c>
      <c r="K2298" s="3" t="s">
        <v>18</v>
      </c>
      <c r="L2298" s="3" t="s">
        <v>6</v>
      </c>
      <c r="M2298" s="3">
        <v>2030</v>
      </c>
      <c r="N2298" s="3" t="s">
        <v>4</v>
      </c>
      <c r="O2298" s="3" t="s">
        <v>10</v>
      </c>
      <c r="P2298" s="3">
        <v>17.882000000000001</v>
      </c>
    </row>
    <row r="2299" spans="1:16" x14ac:dyDescent="0.2">
      <c r="A2299" s="3" t="s">
        <v>265</v>
      </c>
      <c r="B2299" t="str">
        <f t="shared" si="70"/>
        <v>ES</v>
      </c>
      <c r="C2299" s="3" t="s">
        <v>59</v>
      </c>
      <c r="D2299" s="3" t="s">
        <v>1</v>
      </c>
      <c r="E2299" s="3">
        <v>2040</v>
      </c>
      <c r="F2299" s="3" t="s">
        <v>4</v>
      </c>
      <c r="G2299" s="3" t="s">
        <v>9</v>
      </c>
      <c r="H2299">
        <f t="shared" si="71"/>
        <v>-883.24</v>
      </c>
      <c r="I2299" s="3">
        <v>88.323999999999998</v>
      </c>
      <c r="K2299" s="3" t="s">
        <v>18</v>
      </c>
      <c r="L2299" s="3" t="s">
        <v>6</v>
      </c>
      <c r="M2299" s="3">
        <v>2030</v>
      </c>
      <c r="N2299" s="3" t="s">
        <v>4</v>
      </c>
      <c r="O2299" s="3" t="s">
        <v>5</v>
      </c>
      <c r="P2299" s="3">
        <v>2293.2489999999998</v>
      </c>
    </row>
    <row r="2300" spans="1:16" x14ac:dyDescent="0.2">
      <c r="A2300" s="3" t="s">
        <v>265</v>
      </c>
      <c r="B2300" t="str">
        <f t="shared" si="70"/>
        <v>ES</v>
      </c>
      <c r="C2300" s="3" t="s">
        <v>59</v>
      </c>
      <c r="D2300" s="3" t="s">
        <v>1</v>
      </c>
      <c r="E2300" s="3">
        <v>2040</v>
      </c>
      <c r="F2300" s="3" t="s">
        <v>4</v>
      </c>
      <c r="G2300" s="3" t="s">
        <v>5</v>
      </c>
      <c r="H2300">
        <f t="shared" si="71"/>
        <v>-3415.96</v>
      </c>
      <c r="I2300" s="3">
        <v>341.596</v>
      </c>
      <c r="K2300" s="3" t="s">
        <v>18</v>
      </c>
      <c r="L2300" s="3" t="s">
        <v>6</v>
      </c>
      <c r="M2300" s="3">
        <v>2030</v>
      </c>
      <c r="N2300" s="3" t="s">
        <v>4</v>
      </c>
      <c r="O2300" s="3" t="s">
        <v>1</v>
      </c>
      <c r="P2300" s="3">
        <v>16.172999999999998</v>
      </c>
    </row>
    <row r="2301" spans="1:16" x14ac:dyDescent="0.2">
      <c r="A2301" s="3" t="s">
        <v>265</v>
      </c>
      <c r="B2301" t="str">
        <f t="shared" si="70"/>
        <v>ES</v>
      </c>
      <c r="C2301" s="3" t="s">
        <v>59</v>
      </c>
      <c r="D2301" s="3" t="s">
        <v>6</v>
      </c>
      <c r="E2301" s="3">
        <v>2025</v>
      </c>
      <c r="F2301" s="3" t="s">
        <v>2</v>
      </c>
      <c r="G2301" s="3" t="s">
        <v>3</v>
      </c>
      <c r="H2301">
        <f t="shared" si="71"/>
        <v>198.44</v>
      </c>
      <c r="I2301" s="3">
        <v>19.844000000000001</v>
      </c>
      <c r="K2301" s="3" t="s">
        <v>18</v>
      </c>
      <c r="L2301" s="3" t="s">
        <v>6</v>
      </c>
      <c r="M2301" s="3">
        <v>2035</v>
      </c>
      <c r="N2301" s="3" t="s">
        <v>2</v>
      </c>
      <c r="O2301" s="3" t="s">
        <v>3</v>
      </c>
      <c r="P2301" s="3">
        <v>97.332999999999998</v>
      </c>
    </row>
    <row r="2302" spans="1:16" x14ac:dyDescent="0.2">
      <c r="A2302" s="3" t="s">
        <v>265</v>
      </c>
      <c r="B2302" t="str">
        <f t="shared" si="70"/>
        <v>ES</v>
      </c>
      <c r="C2302" s="3" t="s">
        <v>59</v>
      </c>
      <c r="D2302" s="3" t="s">
        <v>6</v>
      </c>
      <c r="E2302" s="3">
        <v>2025</v>
      </c>
      <c r="F2302" s="3" t="s">
        <v>4</v>
      </c>
      <c r="G2302" s="3" t="s">
        <v>1</v>
      </c>
      <c r="H2302">
        <f t="shared" si="71"/>
        <v>-198.44</v>
      </c>
      <c r="I2302" s="3">
        <v>19.844000000000001</v>
      </c>
      <c r="K2302" s="3" t="s">
        <v>18</v>
      </c>
      <c r="L2302" s="3" t="s">
        <v>6</v>
      </c>
      <c r="M2302" s="3">
        <v>2035</v>
      </c>
      <c r="N2302" s="3" t="s">
        <v>2</v>
      </c>
      <c r="O2302" s="3" t="s">
        <v>5</v>
      </c>
      <c r="P2302" s="3">
        <v>1912.31</v>
      </c>
    </row>
    <row r="2303" spans="1:16" x14ac:dyDescent="0.2">
      <c r="A2303" s="3" t="s">
        <v>265</v>
      </c>
      <c r="B2303" t="str">
        <f t="shared" si="70"/>
        <v>ES</v>
      </c>
      <c r="C2303" s="3" t="s">
        <v>59</v>
      </c>
      <c r="D2303" s="3" t="s">
        <v>6</v>
      </c>
      <c r="E2303" s="3">
        <v>2030</v>
      </c>
      <c r="F2303" s="3" t="s">
        <v>2</v>
      </c>
      <c r="G2303" s="3" t="s">
        <v>3</v>
      </c>
      <c r="H2303">
        <f t="shared" si="71"/>
        <v>859.71</v>
      </c>
      <c r="I2303" s="3">
        <v>85.971000000000004</v>
      </c>
      <c r="K2303" s="3" t="s">
        <v>18</v>
      </c>
      <c r="L2303" s="3" t="s">
        <v>6</v>
      </c>
      <c r="M2303" s="3">
        <v>2035</v>
      </c>
      <c r="N2303" s="3" t="s">
        <v>4</v>
      </c>
      <c r="O2303" s="3" t="s">
        <v>10</v>
      </c>
      <c r="P2303" s="3">
        <v>59.607999999999997</v>
      </c>
    </row>
    <row r="2304" spans="1:16" x14ac:dyDescent="0.2">
      <c r="A2304" s="3" t="s">
        <v>265</v>
      </c>
      <c r="B2304" t="str">
        <f t="shared" si="70"/>
        <v>ES</v>
      </c>
      <c r="C2304" s="3" t="s">
        <v>59</v>
      </c>
      <c r="D2304" s="3" t="s">
        <v>6</v>
      </c>
      <c r="E2304" s="3">
        <v>2030</v>
      </c>
      <c r="F2304" s="3" t="s">
        <v>4</v>
      </c>
      <c r="G2304" s="3" t="s">
        <v>10</v>
      </c>
      <c r="H2304">
        <f t="shared" si="71"/>
        <v>-189.86999999999998</v>
      </c>
      <c r="I2304" s="3">
        <v>18.986999999999998</v>
      </c>
      <c r="K2304" s="3" t="s">
        <v>18</v>
      </c>
      <c r="L2304" s="3" t="s">
        <v>6</v>
      </c>
      <c r="M2304" s="3">
        <v>2035</v>
      </c>
      <c r="N2304" s="3" t="s">
        <v>4</v>
      </c>
      <c r="O2304" s="3" t="s">
        <v>5</v>
      </c>
      <c r="P2304" s="3">
        <v>1945.307</v>
      </c>
    </row>
    <row r="2305" spans="1:16" x14ac:dyDescent="0.2">
      <c r="A2305" s="3" t="s">
        <v>265</v>
      </c>
      <c r="B2305" t="str">
        <f t="shared" si="70"/>
        <v>ES</v>
      </c>
      <c r="C2305" s="3" t="s">
        <v>59</v>
      </c>
      <c r="D2305" s="3" t="s">
        <v>6</v>
      </c>
      <c r="E2305" s="3">
        <v>2030</v>
      </c>
      <c r="F2305" s="3" t="s">
        <v>4</v>
      </c>
      <c r="G2305" s="3" t="s">
        <v>5</v>
      </c>
      <c r="H2305">
        <f t="shared" si="71"/>
        <v>-646.72</v>
      </c>
      <c r="I2305" s="3">
        <v>64.671999999999997</v>
      </c>
      <c r="K2305" s="3" t="s">
        <v>18</v>
      </c>
      <c r="L2305" s="3" t="s">
        <v>6</v>
      </c>
      <c r="M2305" s="3">
        <v>2035</v>
      </c>
      <c r="N2305" s="3" t="s">
        <v>4</v>
      </c>
      <c r="O2305" s="3" t="s">
        <v>1</v>
      </c>
      <c r="P2305" s="3">
        <v>4.7279999999999998</v>
      </c>
    </row>
    <row r="2306" spans="1:16" x14ac:dyDescent="0.2">
      <c r="A2306" s="3" t="s">
        <v>265</v>
      </c>
      <c r="B2306" t="str">
        <f t="shared" si="70"/>
        <v>ES</v>
      </c>
      <c r="C2306" s="3" t="s">
        <v>59</v>
      </c>
      <c r="D2306" s="3" t="s">
        <v>6</v>
      </c>
      <c r="E2306" s="3">
        <v>2030</v>
      </c>
      <c r="F2306" s="3" t="s">
        <v>4</v>
      </c>
      <c r="G2306" s="3" t="s">
        <v>1</v>
      </c>
      <c r="H2306">
        <f t="shared" si="71"/>
        <v>-23.119999999999997</v>
      </c>
      <c r="I2306" s="3">
        <v>2.3119999999999998</v>
      </c>
      <c r="K2306" s="3" t="s">
        <v>18</v>
      </c>
      <c r="L2306" s="3" t="s">
        <v>6</v>
      </c>
      <c r="M2306" s="3">
        <v>2040</v>
      </c>
      <c r="N2306" s="3" t="s">
        <v>2</v>
      </c>
      <c r="O2306" s="3" t="s">
        <v>3</v>
      </c>
      <c r="P2306" s="3">
        <v>146</v>
      </c>
    </row>
    <row r="2307" spans="1:16" x14ac:dyDescent="0.2">
      <c r="A2307" s="3" t="s">
        <v>265</v>
      </c>
      <c r="B2307" t="str">
        <f t="shared" ref="B2307:B2370" si="72">MID(C2307,1,2)</f>
        <v>ES</v>
      </c>
      <c r="C2307" s="3" t="s">
        <v>59</v>
      </c>
      <c r="D2307" s="3" t="s">
        <v>6</v>
      </c>
      <c r="E2307" s="3">
        <v>2035</v>
      </c>
      <c r="F2307" s="3" t="s">
        <v>2</v>
      </c>
      <c r="G2307" s="3" t="s">
        <v>3</v>
      </c>
      <c r="H2307">
        <f t="shared" ref="H2307:H2370" si="73">IF(F2307="+",I2307,-I2307)*10</f>
        <v>2025.35</v>
      </c>
      <c r="I2307" s="3">
        <v>202.535</v>
      </c>
      <c r="K2307" s="3" t="s">
        <v>18</v>
      </c>
      <c r="L2307" s="3" t="s">
        <v>6</v>
      </c>
      <c r="M2307" s="3">
        <v>2040</v>
      </c>
      <c r="N2307" s="3" t="s">
        <v>2</v>
      </c>
      <c r="O2307" s="3" t="s">
        <v>5</v>
      </c>
      <c r="P2307" s="3">
        <v>3441.7130000000002</v>
      </c>
    </row>
    <row r="2308" spans="1:16" x14ac:dyDescent="0.2">
      <c r="A2308" s="3" t="s">
        <v>265</v>
      </c>
      <c r="B2308" t="str">
        <f t="shared" si="72"/>
        <v>ES</v>
      </c>
      <c r="C2308" s="3" t="s">
        <v>59</v>
      </c>
      <c r="D2308" s="3" t="s">
        <v>6</v>
      </c>
      <c r="E2308" s="3">
        <v>2035</v>
      </c>
      <c r="F2308" s="3" t="s">
        <v>2</v>
      </c>
      <c r="G2308" s="3" t="s">
        <v>5</v>
      </c>
      <c r="H2308">
        <f t="shared" si="73"/>
        <v>3.95</v>
      </c>
      <c r="I2308" s="3">
        <v>0.39500000000000002</v>
      </c>
      <c r="K2308" s="3" t="s">
        <v>18</v>
      </c>
      <c r="L2308" s="3" t="s">
        <v>6</v>
      </c>
      <c r="M2308" s="3">
        <v>2040</v>
      </c>
      <c r="N2308" s="3" t="s">
        <v>4</v>
      </c>
      <c r="O2308" s="3" t="s">
        <v>10</v>
      </c>
      <c r="P2308" s="3">
        <v>119.215</v>
      </c>
    </row>
    <row r="2309" spans="1:16" x14ac:dyDescent="0.2">
      <c r="A2309" s="3" t="s">
        <v>265</v>
      </c>
      <c r="B2309" t="str">
        <f t="shared" si="72"/>
        <v>ES</v>
      </c>
      <c r="C2309" s="3" t="s">
        <v>59</v>
      </c>
      <c r="D2309" s="3" t="s">
        <v>6</v>
      </c>
      <c r="E2309" s="3">
        <v>2035</v>
      </c>
      <c r="F2309" s="3" t="s">
        <v>4</v>
      </c>
      <c r="G2309" s="3" t="s">
        <v>10</v>
      </c>
      <c r="H2309">
        <f t="shared" si="73"/>
        <v>-632.9</v>
      </c>
      <c r="I2309" s="3">
        <v>63.29</v>
      </c>
      <c r="K2309" s="3" t="s">
        <v>18</v>
      </c>
      <c r="L2309" s="3" t="s">
        <v>6</v>
      </c>
      <c r="M2309" s="3">
        <v>2040</v>
      </c>
      <c r="N2309" s="3" t="s">
        <v>4</v>
      </c>
      <c r="O2309" s="3" t="s">
        <v>5</v>
      </c>
      <c r="P2309" s="3">
        <v>3465.6320000000001</v>
      </c>
    </row>
    <row r="2310" spans="1:16" x14ac:dyDescent="0.2">
      <c r="A2310" s="3" t="s">
        <v>265</v>
      </c>
      <c r="B2310" t="str">
        <f t="shared" si="72"/>
        <v>ES</v>
      </c>
      <c r="C2310" s="3" t="s">
        <v>59</v>
      </c>
      <c r="D2310" s="3" t="s">
        <v>6</v>
      </c>
      <c r="E2310" s="3">
        <v>2035</v>
      </c>
      <c r="F2310" s="3" t="s">
        <v>4</v>
      </c>
      <c r="G2310" s="3" t="s">
        <v>5</v>
      </c>
      <c r="H2310">
        <f t="shared" si="73"/>
        <v>-1387</v>
      </c>
      <c r="I2310" s="3">
        <v>138.69999999999999</v>
      </c>
      <c r="K2310" s="3" t="s">
        <v>18</v>
      </c>
      <c r="L2310" s="3" t="s">
        <v>6</v>
      </c>
      <c r="M2310" s="3">
        <v>2040</v>
      </c>
      <c r="N2310" s="3" t="s">
        <v>4</v>
      </c>
      <c r="O2310" s="3" t="s">
        <v>1</v>
      </c>
      <c r="P2310" s="3">
        <v>2.8650000000000002</v>
      </c>
    </row>
    <row r="2311" spans="1:16" x14ac:dyDescent="0.2">
      <c r="A2311" s="3" t="s">
        <v>265</v>
      </c>
      <c r="B2311" t="str">
        <f t="shared" si="72"/>
        <v>ES</v>
      </c>
      <c r="C2311" s="3" t="s">
        <v>59</v>
      </c>
      <c r="D2311" s="3" t="s">
        <v>6</v>
      </c>
      <c r="E2311" s="3">
        <v>2035</v>
      </c>
      <c r="F2311" s="3" t="s">
        <v>4</v>
      </c>
      <c r="G2311" s="3" t="s">
        <v>1</v>
      </c>
      <c r="H2311">
        <f t="shared" si="73"/>
        <v>-9.41</v>
      </c>
      <c r="I2311" s="3">
        <v>0.94099999999999995</v>
      </c>
      <c r="K2311" s="3" t="s">
        <v>18</v>
      </c>
      <c r="L2311" s="3" t="s">
        <v>6</v>
      </c>
      <c r="M2311" s="3">
        <v>2045</v>
      </c>
      <c r="N2311" s="3" t="s">
        <v>2</v>
      </c>
      <c r="O2311" s="3" t="s">
        <v>3</v>
      </c>
      <c r="P2311" s="3">
        <v>194.667</v>
      </c>
    </row>
    <row r="2312" spans="1:16" x14ac:dyDescent="0.2">
      <c r="A2312" s="3" t="s">
        <v>265</v>
      </c>
      <c r="B2312" t="str">
        <f t="shared" si="72"/>
        <v>ES</v>
      </c>
      <c r="C2312" s="3" t="s">
        <v>59</v>
      </c>
      <c r="D2312" s="3" t="s">
        <v>6</v>
      </c>
      <c r="E2312" s="3">
        <v>2040</v>
      </c>
      <c r="F2312" s="3" t="s">
        <v>2</v>
      </c>
      <c r="G2312" s="3" t="s">
        <v>3</v>
      </c>
      <c r="H2312">
        <f t="shared" si="73"/>
        <v>2906.6699999999996</v>
      </c>
      <c r="I2312" s="3">
        <v>290.66699999999997</v>
      </c>
      <c r="K2312" s="3" t="s">
        <v>18</v>
      </c>
      <c r="L2312" s="3" t="s">
        <v>6</v>
      </c>
      <c r="M2312" s="3">
        <v>2045</v>
      </c>
      <c r="N2312" s="3" t="s">
        <v>2</v>
      </c>
      <c r="O2312" s="3" t="s">
        <v>5</v>
      </c>
      <c r="P2312" s="3">
        <v>2988.277</v>
      </c>
    </row>
    <row r="2313" spans="1:16" x14ac:dyDescent="0.2">
      <c r="A2313" s="3" t="s">
        <v>265</v>
      </c>
      <c r="B2313" t="str">
        <f t="shared" si="72"/>
        <v>ES</v>
      </c>
      <c r="C2313" s="3" t="s">
        <v>59</v>
      </c>
      <c r="D2313" s="3" t="s">
        <v>6</v>
      </c>
      <c r="E2313" s="3">
        <v>2040</v>
      </c>
      <c r="F2313" s="3" t="s">
        <v>2</v>
      </c>
      <c r="G2313" s="3" t="s">
        <v>5</v>
      </c>
      <c r="H2313">
        <f t="shared" si="73"/>
        <v>72.260000000000005</v>
      </c>
      <c r="I2313" s="3">
        <v>7.226</v>
      </c>
      <c r="K2313" s="3" t="s">
        <v>18</v>
      </c>
      <c r="L2313" s="3" t="s">
        <v>6</v>
      </c>
      <c r="M2313" s="3">
        <v>2045</v>
      </c>
      <c r="N2313" s="3" t="s">
        <v>4</v>
      </c>
      <c r="O2313" s="3" t="s">
        <v>10</v>
      </c>
      <c r="P2313" s="3">
        <v>178.82300000000001</v>
      </c>
    </row>
    <row r="2314" spans="1:16" x14ac:dyDescent="0.2">
      <c r="A2314" s="3" t="s">
        <v>265</v>
      </c>
      <c r="B2314" t="str">
        <f t="shared" si="72"/>
        <v>ES</v>
      </c>
      <c r="C2314" s="3" t="s">
        <v>59</v>
      </c>
      <c r="D2314" s="3" t="s">
        <v>6</v>
      </c>
      <c r="E2314" s="3">
        <v>2040</v>
      </c>
      <c r="F2314" s="3" t="s">
        <v>4</v>
      </c>
      <c r="G2314" s="3" t="s">
        <v>10</v>
      </c>
      <c r="H2314">
        <f t="shared" si="73"/>
        <v>-1265.8</v>
      </c>
      <c r="I2314" s="3">
        <v>126.58</v>
      </c>
      <c r="K2314" s="3" t="s">
        <v>18</v>
      </c>
      <c r="L2314" s="3" t="s">
        <v>6</v>
      </c>
      <c r="M2314" s="3">
        <v>2045</v>
      </c>
      <c r="N2314" s="3" t="s">
        <v>4</v>
      </c>
      <c r="O2314" s="3" t="s">
        <v>5</v>
      </c>
      <c r="P2314" s="3">
        <v>3002.81</v>
      </c>
    </row>
    <row r="2315" spans="1:16" x14ac:dyDescent="0.2">
      <c r="A2315" s="3" t="s">
        <v>265</v>
      </c>
      <c r="B2315" t="str">
        <f t="shared" si="72"/>
        <v>ES</v>
      </c>
      <c r="C2315" s="3" t="s">
        <v>59</v>
      </c>
      <c r="D2315" s="3" t="s">
        <v>6</v>
      </c>
      <c r="E2315" s="3">
        <v>2040</v>
      </c>
      <c r="F2315" s="3" t="s">
        <v>4</v>
      </c>
      <c r="G2315" s="3" t="s">
        <v>5</v>
      </c>
      <c r="H2315">
        <f t="shared" si="73"/>
        <v>-1666.34</v>
      </c>
      <c r="I2315" s="3">
        <v>166.63399999999999</v>
      </c>
      <c r="K2315" s="3" t="s">
        <v>18</v>
      </c>
      <c r="L2315" s="3" t="s">
        <v>6</v>
      </c>
      <c r="M2315" s="3">
        <v>2045</v>
      </c>
      <c r="N2315" s="3" t="s">
        <v>4</v>
      </c>
      <c r="O2315" s="3" t="s">
        <v>1</v>
      </c>
      <c r="P2315" s="3">
        <v>1.3109999999999999</v>
      </c>
    </row>
    <row r="2316" spans="1:16" x14ac:dyDescent="0.2">
      <c r="A2316" s="3" t="s">
        <v>265</v>
      </c>
      <c r="B2316" t="str">
        <f t="shared" si="72"/>
        <v>ES</v>
      </c>
      <c r="C2316" s="3" t="s">
        <v>59</v>
      </c>
      <c r="D2316" s="3" t="s">
        <v>6</v>
      </c>
      <c r="E2316" s="3">
        <v>2040</v>
      </c>
      <c r="F2316" s="3" t="s">
        <v>4</v>
      </c>
      <c r="G2316" s="3" t="s">
        <v>1</v>
      </c>
      <c r="H2316">
        <f t="shared" si="73"/>
        <v>-46.790000000000006</v>
      </c>
      <c r="I2316" s="3">
        <v>4.6790000000000003</v>
      </c>
      <c r="K2316" s="3" t="s">
        <v>18</v>
      </c>
      <c r="L2316" s="3" t="s">
        <v>6</v>
      </c>
      <c r="M2316" s="3">
        <v>2050</v>
      </c>
      <c r="N2316" s="3" t="s">
        <v>2</v>
      </c>
      <c r="O2316" s="3" t="s">
        <v>3</v>
      </c>
      <c r="P2316" s="3">
        <v>243.333</v>
      </c>
    </row>
    <row r="2317" spans="1:16" x14ac:dyDescent="0.2">
      <c r="A2317" s="3" t="s">
        <v>265</v>
      </c>
      <c r="B2317" t="str">
        <f t="shared" si="72"/>
        <v>FR</v>
      </c>
      <c r="C2317" s="3" t="s">
        <v>60</v>
      </c>
      <c r="D2317" s="3" t="s">
        <v>1</v>
      </c>
      <c r="E2317" s="3">
        <v>2025</v>
      </c>
      <c r="F2317" s="3" t="s">
        <v>2</v>
      </c>
      <c r="G2317" s="3" t="s">
        <v>3</v>
      </c>
      <c r="H2317">
        <f t="shared" si="73"/>
        <v>624.15</v>
      </c>
      <c r="I2317" s="3">
        <v>62.414999999999999</v>
      </c>
      <c r="K2317" s="3" t="s">
        <v>18</v>
      </c>
      <c r="L2317" s="3" t="s">
        <v>6</v>
      </c>
      <c r="M2317" s="3">
        <v>2050</v>
      </c>
      <c r="N2317" s="3" t="s">
        <v>2</v>
      </c>
      <c r="O2317" s="3" t="s">
        <v>5</v>
      </c>
      <c r="P2317" s="3">
        <v>4532.6170000000002</v>
      </c>
    </row>
    <row r="2318" spans="1:16" x14ac:dyDescent="0.2">
      <c r="A2318" s="3" t="s">
        <v>265</v>
      </c>
      <c r="B2318" t="str">
        <f t="shared" si="72"/>
        <v>FR</v>
      </c>
      <c r="C2318" s="3" t="s">
        <v>60</v>
      </c>
      <c r="D2318" s="3" t="s">
        <v>1</v>
      </c>
      <c r="E2318" s="3">
        <v>2025</v>
      </c>
      <c r="F2318" s="3" t="s">
        <v>4</v>
      </c>
      <c r="G2318" s="3" t="s">
        <v>5</v>
      </c>
      <c r="H2318">
        <f t="shared" si="73"/>
        <v>-624.15</v>
      </c>
      <c r="I2318" s="3">
        <v>62.414999999999999</v>
      </c>
      <c r="K2318" s="3" t="s">
        <v>18</v>
      </c>
      <c r="L2318" s="3" t="s">
        <v>6</v>
      </c>
      <c r="M2318" s="3">
        <v>2050</v>
      </c>
      <c r="N2318" s="3" t="s">
        <v>4</v>
      </c>
      <c r="O2318" s="3" t="s">
        <v>10</v>
      </c>
      <c r="P2318" s="3">
        <v>238.43</v>
      </c>
    </row>
    <row r="2319" spans="1:16" x14ac:dyDescent="0.2">
      <c r="A2319" s="3" t="s">
        <v>265</v>
      </c>
      <c r="B2319" t="str">
        <f t="shared" si="72"/>
        <v>FR</v>
      </c>
      <c r="C2319" s="3" t="s">
        <v>60</v>
      </c>
      <c r="D2319" s="3" t="s">
        <v>1</v>
      </c>
      <c r="E2319" s="3">
        <v>2035</v>
      </c>
      <c r="F2319" s="3" t="s">
        <v>2</v>
      </c>
      <c r="G2319" s="3" t="s">
        <v>3</v>
      </c>
      <c r="H2319">
        <f t="shared" si="73"/>
        <v>624.15</v>
      </c>
      <c r="I2319" s="3">
        <v>62.414999999999999</v>
      </c>
      <c r="K2319" s="3" t="s">
        <v>18</v>
      </c>
      <c r="L2319" s="3" t="s">
        <v>6</v>
      </c>
      <c r="M2319" s="3">
        <v>2050</v>
      </c>
      <c r="N2319" s="3" t="s">
        <v>4</v>
      </c>
      <c r="O2319" s="3" t="s">
        <v>5</v>
      </c>
      <c r="P2319" s="3">
        <v>4537.2619999999997</v>
      </c>
    </row>
    <row r="2320" spans="1:16" x14ac:dyDescent="0.2">
      <c r="A2320" s="3" t="s">
        <v>265</v>
      </c>
      <c r="B2320" t="str">
        <f t="shared" si="72"/>
        <v>FR</v>
      </c>
      <c r="C2320" s="3" t="s">
        <v>60</v>
      </c>
      <c r="D2320" s="3" t="s">
        <v>1</v>
      </c>
      <c r="E2320" s="3">
        <v>2035</v>
      </c>
      <c r="F2320" s="3" t="s">
        <v>4</v>
      </c>
      <c r="G2320" s="3" t="s">
        <v>5</v>
      </c>
      <c r="H2320">
        <f t="shared" si="73"/>
        <v>-624.15</v>
      </c>
      <c r="I2320" s="3">
        <v>62.414999999999999</v>
      </c>
      <c r="K2320" s="3" t="s">
        <v>18</v>
      </c>
      <c r="L2320" s="3" t="s">
        <v>6</v>
      </c>
      <c r="M2320" s="3">
        <v>2050</v>
      </c>
      <c r="N2320" s="3" t="s">
        <v>4</v>
      </c>
      <c r="O2320" s="3" t="s">
        <v>1</v>
      </c>
      <c r="P2320" s="3">
        <v>0.25700000000000001</v>
      </c>
    </row>
    <row r="2321" spans="1:16" x14ac:dyDescent="0.2">
      <c r="A2321" s="3" t="s">
        <v>265</v>
      </c>
      <c r="B2321" t="str">
        <f t="shared" si="72"/>
        <v>FR</v>
      </c>
      <c r="C2321" s="3" t="s">
        <v>60</v>
      </c>
      <c r="D2321" s="3" t="s">
        <v>1</v>
      </c>
      <c r="E2321" s="3">
        <v>2040</v>
      </c>
      <c r="F2321" s="3" t="s">
        <v>2</v>
      </c>
      <c r="G2321" s="3" t="s">
        <v>3</v>
      </c>
      <c r="H2321">
        <f t="shared" si="73"/>
        <v>624.15</v>
      </c>
      <c r="I2321" s="3">
        <v>62.414999999999999</v>
      </c>
      <c r="K2321" s="3" t="s">
        <v>19</v>
      </c>
      <c r="L2321" s="3" t="s">
        <v>1</v>
      </c>
      <c r="M2321" s="3">
        <v>2025</v>
      </c>
      <c r="N2321" s="3" t="s">
        <v>2</v>
      </c>
      <c r="O2321" s="3" t="s">
        <v>3</v>
      </c>
      <c r="P2321" s="3">
        <v>24.82</v>
      </c>
    </row>
    <row r="2322" spans="1:16" x14ac:dyDescent="0.2">
      <c r="A2322" s="3" t="s">
        <v>265</v>
      </c>
      <c r="B2322" t="str">
        <f t="shared" si="72"/>
        <v>FR</v>
      </c>
      <c r="C2322" s="3" t="s">
        <v>60</v>
      </c>
      <c r="D2322" s="3" t="s">
        <v>1</v>
      </c>
      <c r="E2322" s="3">
        <v>2040</v>
      </c>
      <c r="F2322" s="3" t="s">
        <v>4</v>
      </c>
      <c r="G2322" s="3" t="s">
        <v>5</v>
      </c>
      <c r="H2322">
        <f t="shared" si="73"/>
        <v>-624.15</v>
      </c>
      <c r="I2322" s="3">
        <v>62.414999999999999</v>
      </c>
      <c r="K2322" s="3" t="s">
        <v>19</v>
      </c>
      <c r="L2322" s="3" t="s">
        <v>1</v>
      </c>
      <c r="M2322" s="3">
        <v>2025</v>
      </c>
      <c r="N2322" s="3" t="s">
        <v>2</v>
      </c>
      <c r="O2322" s="3" t="s">
        <v>5</v>
      </c>
      <c r="P2322" s="3">
        <v>78.144000000000005</v>
      </c>
    </row>
    <row r="2323" spans="1:16" x14ac:dyDescent="0.2">
      <c r="A2323" s="3" t="s">
        <v>265</v>
      </c>
      <c r="B2323" t="str">
        <f t="shared" si="72"/>
        <v>FR</v>
      </c>
      <c r="C2323" s="3" t="s">
        <v>61</v>
      </c>
      <c r="D2323" s="3" t="s">
        <v>1</v>
      </c>
      <c r="E2323" s="3">
        <v>2025</v>
      </c>
      <c r="F2323" s="3" t="s">
        <v>2</v>
      </c>
      <c r="G2323" s="3" t="s">
        <v>3</v>
      </c>
      <c r="H2323">
        <f t="shared" si="73"/>
        <v>1578.7200000000003</v>
      </c>
      <c r="I2323" s="3">
        <v>157.87200000000001</v>
      </c>
      <c r="K2323" s="3" t="s">
        <v>19</v>
      </c>
      <c r="L2323" s="3" t="s">
        <v>1</v>
      </c>
      <c r="M2323" s="3">
        <v>2025</v>
      </c>
      <c r="N2323" s="3" t="s">
        <v>2</v>
      </c>
      <c r="O2323" s="3" t="s">
        <v>20</v>
      </c>
      <c r="P2323" s="3">
        <v>26.277999999999999</v>
      </c>
    </row>
    <row r="2324" spans="1:16" x14ac:dyDescent="0.2">
      <c r="A2324" s="3" t="s">
        <v>265</v>
      </c>
      <c r="B2324" t="str">
        <f t="shared" si="72"/>
        <v>FR</v>
      </c>
      <c r="C2324" s="3" t="s">
        <v>61</v>
      </c>
      <c r="D2324" s="3" t="s">
        <v>1</v>
      </c>
      <c r="E2324" s="3">
        <v>2025</v>
      </c>
      <c r="F2324" s="3" t="s">
        <v>4</v>
      </c>
      <c r="G2324" s="3" t="s">
        <v>5</v>
      </c>
      <c r="H2324">
        <f t="shared" si="73"/>
        <v>-1578.7200000000003</v>
      </c>
      <c r="I2324" s="3">
        <v>157.87200000000001</v>
      </c>
      <c r="K2324" s="3" t="s">
        <v>19</v>
      </c>
      <c r="L2324" s="3" t="s">
        <v>1</v>
      </c>
      <c r="M2324" s="3">
        <v>2025</v>
      </c>
      <c r="N2324" s="3" t="s">
        <v>4</v>
      </c>
      <c r="O2324" s="3" t="s">
        <v>9</v>
      </c>
      <c r="P2324" s="3">
        <v>102.69799999999999</v>
      </c>
    </row>
    <row r="2325" spans="1:16" x14ac:dyDescent="0.2">
      <c r="A2325" s="3" t="s">
        <v>265</v>
      </c>
      <c r="B2325" t="str">
        <f t="shared" si="72"/>
        <v>FR</v>
      </c>
      <c r="C2325" s="3" t="s">
        <v>61</v>
      </c>
      <c r="D2325" s="3" t="s">
        <v>1</v>
      </c>
      <c r="E2325" s="3">
        <v>2035</v>
      </c>
      <c r="F2325" s="3" t="s">
        <v>2</v>
      </c>
      <c r="G2325" s="3" t="s">
        <v>3</v>
      </c>
      <c r="H2325">
        <f t="shared" si="73"/>
        <v>468.78</v>
      </c>
      <c r="I2325" s="3">
        <v>46.878</v>
      </c>
      <c r="K2325" s="3" t="s">
        <v>19</v>
      </c>
      <c r="L2325" s="3" t="s">
        <v>1</v>
      </c>
      <c r="M2325" s="3">
        <v>2025</v>
      </c>
      <c r="N2325" s="3" t="s">
        <v>4</v>
      </c>
      <c r="O2325" s="3" t="s">
        <v>20</v>
      </c>
      <c r="P2325" s="3">
        <v>26.544</v>
      </c>
    </row>
    <row r="2326" spans="1:16" x14ac:dyDescent="0.2">
      <c r="A2326" s="3" t="s">
        <v>265</v>
      </c>
      <c r="B2326" t="str">
        <f t="shared" si="72"/>
        <v>FR</v>
      </c>
      <c r="C2326" s="3" t="s">
        <v>61</v>
      </c>
      <c r="D2326" s="3" t="s">
        <v>1</v>
      </c>
      <c r="E2326" s="3">
        <v>2035</v>
      </c>
      <c r="F2326" s="3" t="s">
        <v>4</v>
      </c>
      <c r="G2326" s="3" t="s">
        <v>5</v>
      </c>
      <c r="H2326">
        <f t="shared" si="73"/>
        <v>-468.78</v>
      </c>
      <c r="I2326" s="3">
        <v>46.878</v>
      </c>
      <c r="K2326" s="3" t="s">
        <v>19</v>
      </c>
      <c r="L2326" s="3" t="s">
        <v>1</v>
      </c>
      <c r="M2326" s="3">
        <v>2030</v>
      </c>
      <c r="N2326" s="3" t="s">
        <v>2</v>
      </c>
      <c r="O2326" s="3" t="s">
        <v>5</v>
      </c>
      <c r="P2326" s="3">
        <v>63.582999999999998</v>
      </c>
    </row>
    <row r="2327" spans="1:16" x14ac:dyDescent="0.2">
      <c r="A2327" s="3" t="s">
        <v>265</v>
      </c>
      <c r="B2327" t="str">
        <f t="shared" si="72"/>
        <v>FR</v>
      </c>
      <c r="C2327" s="3" t="s">
        <v>61</v>
      </c>
      <c r="D2327" s="3" t="s">
        <v>1</v>
      </c>
      <c r="E2327" s="3">
        <v>2040</v>
      </c>
      <c r="F2327" s="3" t="s">
        <v>2</v>
      </c>
      <c r="G2327" s="3" t="s">
        <v>3</v>
      </c>
      <c r="H2327">
        <f t="shared" si="73"/>
        <v>327.68</v>
      </c>
      <c r="I2327" s="3">
        <v>32.768000000000001</v>
      </c>
      <c r="K2327" s="3" t="s">
        <v>19</v>
      </c>
      <c r="L2327" s="3" t="s">
        <v>1</v>
      </c>
      <c r="M2327" s="3">
        <v>2030</v>
      </c>
      <c r="N2327" s="3" t="s">
        <v>2</v>
      </c>
      <c r="O2327" s="3" t="s">
        <v>20</v>
      </c>
      <c r="P2327" s="3">
        <v>18.041</v>
      </c>
    </row>
    <row r="2328" spans="1:16" x14ac:dyDescent="0.2">
      <c r="A2328" s="3" t="s">
        <v>265</v>
      </c>
      <c r="B2328" t="str">
        <f t="shared" si="72"/>
        <v>FR</v>
      </c>
      <c r="C2328" s="3" t="s">
        <v>61</v>
      </c>
      <c r="D2328" s="3" t="s">
        <v>1</v>
      </c>
      <c r="E2328" s="3">
        <v>2040</v>
      </c>
      <c r="F2328" s="3" t="s">
        <v>4</v>
      </c>
      <c r="G2328" s="3" t="s">
        <v>5</v>
      </c>
      <c r="H2328">
        <f t="shared" si="73"/>
        <v>-327.68</v>
      </c>
      <c r="I2328" s="3">
        <v>32.768000000000001</v>
      </c>
      <c r="K2328" s="3" t="s">
        <v>19</v>
      </c>
      <c r="L2328" s="3" t="s">
        <v>1</v>
      </c>
      <c r="M2328" s="3">
        <v>2030</v>
      </c>
      <c r="N2328" s="3" t="s">
        <v>4</v>
      </c>
      <c r="O2328" s="3" t="s">
        <v>9</v>
      </c>
      <c r="P2328" s="3">
        <v>56.131</v>
      </c>
    </row>
    <row r="2329" spans="1:16" x14ac:dyDescent="0.2">
      <c r="A2329" s="3" t="s">
        <v>265</v>
      </c>
      <c r="B2329" t="str">
        <f t="shared" si="72"/>
        <v>FR</v>
      </c>
      <c r="C2329" s="3" t="s">
        <v>62</v>
      </c>
      <c r="D2329" s="3" t="s">
        <v>6</v>
      </c>
      <c r="E2329" s="3">
        <v>2030</v>
      </c>
      <c r="F2329" s="3" t="s">
        <v>2</v>
      </c>
      <c r="G2329" s="3" t="s">
        <v>5</v>
      </c>
      <c r="H2329">
        <f t="shared" si="73"/>
        <v>27375</v>
      </c>
      <c r="I2329" s="3">
        <v>2737.5</v>
      </c>
      <c r="K2329" s="3" t="s">
        <v>19</v>
      </c>
      <c r="L2329" s="3" t="s">
        <v>1</v>
      </c>
      <c r="M2329" s="3">
        <v>2030</v>
      </c>
      <c r="N2329" s="3" t="s">
        <v>4</v>
      </c>
      <c r="O2329" s="3" t="s">
        <v>5</v>
      </c>
      <c r="P2329" s="3">
        <v>7.27</v>
      </c>
    </row>
    <row r="2330" spans="1:16" x14ac:dyDescent="0.2">
      <c r="A2330" s="3" t="s">
        <v>265</v>
      </c>
      <c r="B2330" t="str">
        <f t="shared" si="72"/>
        <v>FR</v>
      </c>
      <c r="C2330" s="3" t="s">
        <v>62</v>
      </c>
      <c r="D2330" s="3" t="s">
        <v>6</v>
      </c>
      <c r="E2330" s="3">
        <v>2030</v>
      </c>
      <c r="F2330" s="3" t="s">
        <v>4</v>
      </c>
      <c r="G2330" s="3" t="s">
        <v>10</v>
      </c>
      <c r="H2330">
        <f t="shared" si="73"/>
        <v>-27375</v>
      </c>
      <c r="I2330" s="3">
        <v>2737.5</v>
      </c>
      <c r="K2330" s="3" t="s">
        <v>19</v>
      </c>
      <c r="L2330" s="3" t="s">
        <v>1</v>
      </c>
      <c r="M2330" s="3">
        <v>2030</v>
      </c>
      <c r="N2330" s="3" t="s">
        <v>4</v>
      </c>
      <c r="O2330" s="3" t="s">
        <v>20</v>
      </c>
      <c r="P2330" s="3">
        <v>18.224</v>
      </c>
    </row>
    <row r="2331" spans="1:16" x14ac:dyDescent="0.2">
      <c r="A2331" s="3" t="s">
        <v>265</v>
      </c>
      <c r="B2331" t="str">
        <f t="shared" si="72"/>
        <v>FR</v>
      </c>
      <c r="C2331" s="3" t="s">
        <v>62</v>
      </c>
      <c r="D2331" s="3" t="s">
        <v>6</v>
      </c>
      <c r="E2331" s="3">
        <v>2035</v>
      </c>
      <c r="F2331" s="3" t="s">
        <v>2</v>
      </c>
      <c r="G2331" s="3" t="s">
        <v>5</v>
      </c>
      <c r="H2331">
        <f t="shared" si="73"/>
        <v>27375</v>
      </c>
      <c r="I2331" s="3">
        <v>2737.5</v>
      </c>
      <c r="K2331" s="3" t="s">
        <v>19</v>
      </c>
      <c r="L2331" s="3" t="s">
        <v>1</v>
      </c>
      <c r="M2331" s="3">
        <v>2035</v>
      </c>
      <c r="N2331" s="3" t="s">
        <v>2</v>
      </c>
      <c r="O2331" s="3" t="s">
        <v>3</v>
      </c>
      <c r="P2331" s="3">
        <v>24.82</v>
      </c>
    </row>
    <row r="2332" spans="1:16" x14ac:dyDescent="0.2">
      <c r="A2332" s="3" t="s">
        <v>265</v>
      </c>
      <c r="B2332" t="str">
        <f t="shared" si="72"/>
        <v>FR</v>
      </c>
      <c r="C2332" s="3" t="s">
        <v>62</v>
      </c>
      <c r="D2332" s="3" t="s">
        <v>6</v>
      </c>
      <c r="E2332" s="3">
        <v>2035</v>
      </c>
      <c r="F2332" s="3" t="s">
        <v>4</v>
      </c>
      <c r="G2332" s="3" t="s">
        <v>10</v>
      </c>
      <c r="H2332">
        <f t="shared" si="73"/>
        <v>-27375</v>
      </c>
      <c r="I2332" s="3">
        <v>2737.5</v>
      </c>
      <c r="K2332" s="3" t="s">
        <v>19</v>
      </c>
      <c r="L2332" s="3" t="s">
        <v>1</v>
      </c>
      <c r="M2332" s="3">
        <v>2035</v>
      </c>
      <c r="N2332" s="3" t="s">
        <v>2</v>
      </c>
      <c r="O2332" s="3" t="s">
        <v>5</v>
      </c>
      <c r="P2332" s="3">
        <v>299.96100000000001</v>
      </c>
    </row>
    <row r="2333" spans="1:16" x14ac:dyDescent="0.2">
      <c r="A2333" s="3" t="s">
        <v>265</v>
      </c>
      <c r="B2333" t="str">
        <f t="shared" si="72"/>
        <v>FR</v>
      </c>
      <c r="C2333" s="3" t="s">
        <v>62</v>
      </c>
      <c r="D2333" s="3" t="s">
        <v>6</v>
      </c>
      <c r="E2333" s="3">
        <v>2040</v>
      </c>
      <c r="F2333" s="3" t="s">
        <v>2</v>
      </c>
      <c r="G2333" s="3" t="s">
        <v>5</v>
      </c>
      <c r="H2333">
        <f t="shared" si="73"/>
        <v>54750</v>
      </c>
      <c r="I2333" s="3">
        <v>5475</v>
      </c>
      <c r="K2333" s="3" t="s">
        <v>19</v>
      </c>
      <c r="L2333" s="3" t="s">
        <v>1</v>
      </c>
      <c r="M2333" s="3">
        <v>2035</v>
      </c>
      <c r="N2333" s="3" t="s">
        <v>2</v>
      </c>
      <c r="O2333" s="3" t="s">
        <v>20</v>
      </c>
      <c r="P2333" s="3">
        <v>125.121</v>
      </c>
    </row>
    <row r="2334" spans="1:16" x14ac:dyDescent="0.2">
      <c r="A2334" s="3" t="s">
        <v>265</v>
      </c>
      <c r="B2334" t="str">
        <f t="shared" si="72"/>
        <v>FR</v>
      </c>
      <c r="C2334" s="3" t="s">
        <v>62</v>
      </c>
      <c r="D2334" s="3" t="s">
        <v>6</v>
      </c>
      <c r="E2334" s="3">
        <v>2040</v>
      </c>
      <c r="F2334" s="3" t="s">
        <v>4</v>
      </c>
      <c r="G2334" s="3" t="s">
        <v>10</v>
      </c>
      <c r="H2334">
        <f t="shared" si="73"/>
        <v>-54750</v>
      </c>
      <c r="I2334" s="3">
        <v>5475</v>
      </c>
      <c r="K2334" s="3" t="s">
        <v>19</v>
      </c>
      <c r="L2334" s="3" t="s">
        <v>1</v>
      </c>
      <c r="M2334" s="3">
        <v>2035</v>
      </c>
      <c r="N2334" s="3" t="s">
        <v>4</v>
      </c>
      <c r="O2334" s="3" t="s">
        <v>9</v>
      </c>
      <c r="P2334" s="3">
        <v>20.968</v>
      </c>
    </row>
    <row r="2335" spans="1:16" x14ac:dyDescent="0.2">
      <c r="A2335" s="3" t="s">
        <v>265</v>
      </c>
      <c r="B2335" t="str">
        <f t="shared" si="72"/>
        <v>MA</v>
      </c>
      <c r="C2335" s="3" t="s">
        <v>63</v>
      </c>
      <c r="D2335" s="3" t="s">
        <v>1</v>
      </c>
      <c r="E2335" s="3">
        <v>2025</v>
      </c>
      <c r="F2335" s="3" t="s">
        <v>2</v>
      </c>
      <c r="G2335" s="3" t="s">
        <v>5</v>
      </c>
      <c r="H2335">
        <f t="shared" si="73"/>
        <v>4075.8300000000004</v>
      </c>
      <c r="I2335" s="3">
        <v>407.58300000000003</v>
      </c>
      <c r="K2335" s="3" t="s">
        <v>19</v>
      </c>
      <c r="L2335" s="3" t="s">
        <v>1</v>
      </c>
      <c r="M2335" s="3">
        <v>2035</v>
      </c>
      <c r="N2335" s="3" t="s">
        <v>4</v>
      </c>
      <c r="O2335" s="3" t="s">
        <v>5</v>
      </c>
      <c r="P2335" s="3">
        <v>302.54899999999998</v>
      </c>
    </row>
    <row r="2336" spans="1:16" x14ac:dyDescent="0.2">
      <c r="A2336" s="3" t="s">
        <v>265</v>
      </c>
      <c r="B2336" t="str">
        <f t="shared" si="72"/>
        <v>MA</v>
      </c>
      <c r="C2336" s="3" t="s">
        <v>63</v>
      </c>
      <c r="D2336" s="3" t="s">
        <v>1</v>
      </c>
      <c r="E2336" s="3">
        <v>2025</v>
      </c>
      <c r="F2336" s="3" t="s">
        <v>4</v>
      </c>
      <c r="G2336" s="3" t="s">
        <v>9</v>
      </c>
      <c r="H2336">
        <f t="shared" si="73"/>
        <v>-4075.8300000000004</v>
      </c>
      <c r="I2336" s="3">
        <v>407.58300000000003</v>
      </c>
      <c r="K2336" s="3" t="s">
        <v>19</v>
      </c>
      <c r="L2336" s="3" t="s">
        <v>1</v>
      </c>
      <c r="M2336" s="3">
        <v>2035</v>
      </c>
      <c r="N2336" s="3" t="s">
        <v>4</v>
      </c>
      <c r="O2336" s="3" t="s">
        <v>20</v>
      </c>
      <c r="P2336" s="3">
        <v>126.38500000000001</v>
      </c>
    </row>
    <row r="2337" spans="1:16" x14ac:dyDescent="0.2">
      <c r="A2337" s="3" t="s">
        <v>265</v>
      </c>
      <c r="B2337" t="str">
        <f t="shared" si="72"/>
        <v>MA</v>
      </c>
      <c r="C2337" s="3" t="s">
        <v>63</v>
      </c>
      <c r="D2337" s="3" t="s">
        <v>1</v>
      </c>
      <c r="E2337" s="3">
        <v>2030</v>
      </c>
      <c r="F2337" s="3" t="s">
        <v>2</v>
      </c>
      <c r="G2337" s="3" t="s">
        <v>5</v>
      </c>
      <c r="H2337">
        <f t="shared" si="73"/>
        <v>2524.58</v>
      </c>
      <c r="I2337" s="3">
        <v>252.458</v>
      </c>
      <c r="K2337" s="3" t="s">
        <v>19</v>
      </c>
      <c r="L2337" s="3" t="s">
        <v>1</v>
      </c>
      <c r="M2337" s="3">
        <v>2040</v>
      </c>
      <c r="N2337" s="3" t="s">
        <v>2</v>
      </c>
      <c r="O2337" s="3" t="s">
        <v>3</v>
      </c>
      <c r="P2337" s="3">
        <v>24.82</v>
      </c>
    </row>
    <row r="2338" spans="1:16" x14ac:dyDescent="0.2">
      <c r="A2338" s="3" t="s">
        <v>265</v>
      </c>
      <c r="B2338" t="str">
        <f t="shared" si="72"/>
        <v>MA</v>
      </c>
      <c r="C2338" s="3" t="s">
        <v>63</v>
      </c>
      <c r="D2338" s="3" t="s">
        <v>1</v>
      </c>
      <c r="E2338" s="3">
        <v>2030</v>
      </c>
      <c r="F2338" s="3" t="s">
        <v>4</v>
      </c>
      <c r="G2338" s="3" t="s">
        <v>9</v>
      </c>
      <c r="H2338">
        <f t="shared" si="73"/>
        <v>-2524.58</v>
      </c>
      <c r="I2338" s="3">
        <v>252.458</v>
      </c>
      <c r="K2338" s="3" t="s">
        <v>19</v>
      </c>
      <c r="L2338" s="3" t="s">
        <v>1</v>
      </c>
      <c r="M2338" s="3">
        <v>2040</v>
      </c>
      <c r="N2338" s="3" t="s">
        <v>2</v>
      </c>
      <c r="O2338" s="3" t="s">
        <v>20</v>
      </c>
      <c r="P2338" s="3">
        <v>3.3050000000000002</v>
      </c>
    </row>
    <row r="2339" spans="1:16" x14ac:dyDescent="0.2">
      <c r="A2339" s="3" t="s">
        <v>265</v>
      </c>
      <c r="B2339" t="str">
        <f t="shared" si="72"/>
        <v>MA</v>
      </c>
      <c r="C2339" s="3" t="s">
        <v>63</v>
      </c>
      <c r="D2339" s="3" t="s">
        <v>1</v>
      </c>
      <c r="E2339" s="3">
        <v>2035</v>
      </c>
      <c r="F2339" s="3" t="s">
        <v>2</v>
      </c>
      <c r="G2339" s="3" t="s">
        <v>5</v>
      </c>
      <c r="H2339">
        <f t="shared" si="73"/>
        <v>1709.42</v>
      </c>
      <c r="I2339" s="3">
        <v>170.94200000000001</v>
      </c>
      <c r="K2339" s="3" t="s">
        <v>19</v>
      </c>
      <c r="L2339" s="3" t="s">
        <v>1</v>
      </c>
      <c r="M2339" s="3">
        <v>2040</v>
      </c>
      <c r="N2339" s="3" t="s">
        <v>4</v>
      </c>
      <c r="O2339" s="3" t="s">
        <v>9</v>
      </c>
      <c r="P2339" s="3">
        <v>14.138</v>
      </c>
    </row>
    <row r="2340" spans="1:16" x14ac:dyDescent="0.2">
      <c r="A2340" s="3" t="s">
        <v>265</v>
      </c>
      <c r="B2340" t="str">
        <f t="shared" si="72"/>
        <v>MA</v>
      </c>
      <c r="C2340" s="3" t="s">
        <v>63</v>
      </c>
      <c r="D2340" s="3" t="s">
        <v>1</v>
      </c>
      <c r="E2340" s="3">
        <v>2035</v>
      </c>
      <c r="F2340" s="3" t="s">
        <v>4</v>
      </c>
      <c r="G2340" s="3" t="s">
        <v>9</v>
      </c>
      <c r="H2340">
        <f t="shared" si="73"/>
        <v>-1709.42</v>
      </c>
      <c r="I2340" s="3">
        <v>170.94200000000001</v>
      </c>
      <c r="K2340" s="3" t="s">
        <v>19</v>
      </c>
      <c r="L2340" s="3" t="s">
        <v>1</v>
      </c>
      <c r="M2340" s="3">
        <v>2040</v>
      </c>
      <c r="N2340" s="3" t="s">
        <v>4</v>
      </c>
      <c r="O2340" s="3" t="s">
        <v>5</v>
      </c>
      <c r="P2340" s="3">
        <v>10.648</v>
      </c>
    </row>
    <row r="2341" spans="1:16" x14ac:dyDescent="0.2">
      <c r="A2341" s="3" t="s">
        <v>265</v>
      </c>
      <c r="B2341" t="str">
        <f t="shared" si="72"/>
        <v>MA</v>
      </c>
      <c r="C2341" s="3" t="s">
        <v>63</v>
      </c>
      <c r="D2341" s="3" t="s">
        <v>6</v>
      </c>
      <c r="E2341" s="3">
        <v>2030</v>
      </c>
      <c r="F2341" s="3" t="s">
        <v>2</v>
      </c>
      <c r="G2341" s="3" t="s">
        <v>5</v>
      </c>
      <c r="H2341">
        <f t="shared" si="73"/>
        <v>122.27000000000001</v>
      </c>
      <c r="I2341" s="3">
        <v>12.227</v>
      </c>
      <c r="K2341" s="3" t="s">
        <v>19</v>
      </c>
      <c r="L2341" s="3" t="s">
        <v>1</v>
      </c>
      <c r="M2341" s="3">
        <v>2040</v>
      </c>
      <c r="N2341" s="3" t="s">
        <v>4</v>
      </c>
      <c r="O2341" s="3" t="s">
        <v>20</v>
      </c>
      <c r="P2341" s="3">
        <v>3.339</v>
      </c>
    </row>
    <row r="2342" spans="1:16" x14ac:dyDescent="0.2">
      <c r="A2342" s="3" t="s">
        <v>265</v>
      </c>
      <c r="B2342" t="str">
        <f t="shared" si="72"/>
        <v>MA</v>
      </c>
      <c r="C2342" s="3" t="s">
        <v>63</v>
      </c>
      <c r="D2342" s="3" t="s">
        <v>6</v>
      </c>
      <c r="E2342" s="3">
        <v>2030</v>
      </c>
      <c r="F2342" s="3" t="s">
        <v>4</v>
      </c>
      <c r="G2342" s="3" t="s">
        <v>10</v>
      </c>
      <c r="H2342">
        <f t="shared" si="73"/>
        <v>-122.27000000000001</v>
      </c>
      <c r="I2342" s="3">
        <v>12.227</v>
      </c>
      <c r="K2342" s="3" t="s">
        <v>19</v>
      </c>
      <c r="L2342" s="3" t="s">
        <v>1</v>
      </c>
      <c r="M2342" s="3">
        <v>2045</v>
      </c>
      <c r="N2342" s="3" t="s">
        <v>2</v>
      </c>
      <c r="O2342" s="3" t="s">
        <v>3</v>
      </c>
      <c r="P2342" s="3">
        <v>23.574000000000002</v>
      </c>
    </row>
    <row r="2343" spans="1:16" x14ac:dyDescent="0.2">
      <c r="A2343" s="3" t="s">
        <v>265</v>
      </c>
      <c r="B2343" t="str">
        <f t="shared" si="72"/>
        <v>MA</v>
      </c>
      <c r="C2343" s="3" t="s">
        <v>63</v>
      </c>
      <c r="D2343" s="3" t="s">
        <v>6</v>
      </c>
      <c r="E2343" s="3">
        <v>2035</v>
      </c>
      <c r="F2343" s="3" t="s">
        <v>2</v>
      </c>
      <c r="G2343" s="3" t="s">
        <v>5</v>
      </c>
      <c r="H2343">
        <f t="shared" si="73"/>
        <v>407.58000000000004</v>
      </c>
      <c r="I2343" s="3">
        <v>40.758000000000003</v>
      </c>
      <c r="K2343" s="3" t="s">
        <v>19</v>
      </c>
      <c r="L2343" s="3" t="s">
        <v>1</v>
      </c>
      <c r="M2343" s="3">
        <v>2045</v>
      </c>
      <c r="N2343" s="3" t="s">
        <v>2</v>
      </c>
      <c r="O2343" s="3" t="s">
        <v>20</v>
      </c>
      <c r="P2343" s="3">
        <v>1.292</v>
      </c>
    </row>
    <row r="2344" spans="1:16" x14ac:dyDescent="0.2">
      <c r="A2344" s="3" t="s">
        <v>265</v>
      </c>
      <c r="B2344" t="str">
        <f t="shared" si="72"/>
        <v>MA</v>
      </c>
      <c r="C2344" s="3" t="s">
        <v>63</v>
      </c>
      <c r="D2344" s="3" t="s">
        <v>6</v>
      </c>
      <c r="E2344" s="3">
        <v>2035</v>
      </c>
      <c r="F2344" s="3" t="s">
        <v>4</v>
      </c>
      <c r="G2344" s="3" t="s">
        <v>10</v>
      </c>
      <c r="H2344">
        <f t="shared" si="73"/>
        <v>-407.58000000000004</v>
      </c>
      <c r="I2344" s="3">
        <v>40.758000000000003</v>
      </c>
      <c r="K2344" s="3" t="s">
        <v>19</v>
      </c>
      <c r="L2344" s="3" t="s">
        <v>1</v>
      </c>
      <c r="M2344" s="3">
        <v>2045</v>
      </c>
      <c r="N2344" s="3" t="s">
        <v>4</v>
      </c>
      <c r="O2344" s="3" t="s">
        <v>9</v>
      </c>
      <c r="P2344" s="3">
        <v>8.3409999999999993</v>
      </c>
    </row>
    <row r="2345" spans="1:16" x14ac:dyDescent="0.2">
      <c r="A2345" s="3" t="s">
        <v>265</v>
      </c>
      <c r="B2345" t="str">
        <f t="shared" si="72"/>
        <v>NL</v>
      </c>
      <c r="C2345" s="3" t="s">
        <v>64</v>
      </c>
      <c r="D2345" s="3" t="s">
        <v>6</v>
      </c>
      <c r="E2345" s="3">
        <v>2030</v>
      </c>
      <c r="F2345" s="3" t="s">
        <v>2</v>
      </c>
      <c r="G2345" s="3" t="s">
        <v>5</v>
      </c>
      <c r="H2345">
        <f t="shared" si="73"/>
        <v>1095</v>
      </c>
      <c r="I2345" s="3">
        <v>109.5</v>
      </c>
      <c r="K2345" s="3" t="s">
        <v>19</v>
      </c>
      <c r="L2345" s="3" t="s">
        <v>1</v>
      </c>
      <c r="M2345" s="3">
        <v>2045</v>
      </c>
      <c r="N2345" s="3" t="s">
        <v>4</v>
      </c>
      <c r="O2345" s="3" t="s">
        <v>5</v>
      </c>
      <c r="P2345" s="3">
        <v>15.22</v>
      </c>
    </row>
    <row r="2346" spans="1:16" x14ac:dyDescent="0.2">
      <c r="A2346" s="3" t="s">
        <v>265</v>
      </c>
      <c r="B2346" t="str">
        <f t="shared" si="72"/>
        <v>NL</v>
      </c>
      <c r="C2346" s="3" t="s">
        <v>64</v>
      </c>
      <c r="D2346" s="3" t="s">
        <v>6</v>
      </c>
      <c r="E2346" s="3">
        <v>2030</v>
      </c>
      <c r="F2346" s="3" t="s">
        <v>4</v>
      </c>
      <c r="G2346" s="3" t="s">
        <v>10</v>
      </c>
      <c r="H2346">
        <f t="shared" si="73"/>
        <v>-1095</v>
      </c>
      <c r="I2346" s="3">
        <v>109.5</v>
      </c>
      <c r="K2346" s="3" t="s">
        <v>19</v>
      </c>
      <c r="L2346" s="3" t="s">
        <v>1</v>
      </c>
      <c r="M2346" s="3">
        <v>2045</v>
      </c>
      <c r="N2346" s="3" t="s">
        <v>4</v>
      </c>
      <c r="O2346" s="3" t="s">
        <v>20</v>
      </c>
      <c r="P2346" s="3">
        <v>1.306</v>
      </c>
    </row>
    <row r="2347" spans="1:16" x14ac:dyDescent="0.2">
      <c r="A2347" s="3" t="s">
        <v>265</v>
      </c>
      <c r="B2347" t="str">
        <f t="shared" si="72"/>
        <v>NL</v>
      </c>
      <c r="C2347" s="3" t="s">
        <v>64</v>
      </c>
      <c r="D2347" s="3" t="s">
        <v>6</v>
      </c>
      <c r="E2347" s="3">
        <v>2035</v>
      </c>
      <c r="F2347" s="3" t="s">
        <v>2</v>
      </c>
      <c r="G2347" s="3" t="s">
        <v>5</v>
      </c>
      <c r="H2347">
        <f t="shared" si="73"/>
        <v>1095</v>
      </c>
      <c r="I2347" s="3">
        <v>109.5</v>
      </c>
      <c r="K2347" s="3" t="s">
        <v>19</v>
      </c>
      <c r="L2347" s="3" t="s">
        <v>1</v>
      </c>
      <c r="M2347" s="3">
        <v>2050</v>
      </c>
      <c r="N2347" s="3" t="s">
        <v>2</v>
      </c>
      <c r="O2347" s="3" t="s">
        <v>3</v>
      </c>
      <c r="P2347" s="3">
        <v>17.094000000000001</v>
      </c>
    </row>
    <row r="2348" spans="1:16" x14ac:dyDescent="0.2">
      <c r="A2348" s="3" t="s">
        <v>265</v>
      </c>
      <c r="B2348" t="str">
        <f t="shared" si="72"/>
        <v>NL</v>
      </c>
      <c r="C2348" s="3" t="s">
        <v>64</v>
      </c>
      <c r="D2348" s="3" t="s">
        <v>6</v>
      </c>
      <c r="E2348" s="3">
        <v>2035</v>
      </c>
      <c r="F2348" s="3" t="s">
        <v>4</v>
      </c>
      <c r="G2348" s="3" t="s">
        <v>10</v>
      </c>
      <c r="H2348">
        <f t="shared" si="73"/>
        <v>-1095</v>
      </c>
      <c r="I2348" s="3">
        <v>109.5</v>
      </c>
      <c r="K2348" s="3" t="s">
        <v>19</v>
      </c>
      <c r="L2348" s="3" t="s">
        <v>1</v>
      </c>
      <c r="M2348" s="3">
        <v>2050</v>
      </c>
      <c r="N2348" s="3" t="s">
        <v>4</v>
      </c>
      <c r="O2348" s="3" t="s">
        <v>9</v>
      </c>
      <c r="P2348" s="3">
        <v>3.5419999999999998</v>
      </c>
    </row>
    <row r="2349" spans="1:16" x14ac:dyDescent="0.2">
      <c r="A2349" s="3" t="s">
        <v>265</v>
      </c>
      <c r="B2349" t="str">
        <f t="shared" si="72"/>
        <v>NL</v>
      </c>
      <c r="C2349" s="3" t="s">
        <v>64</v>
      </c>
      <c r="D2349" s="3" t="s">
        <v>6</v>
      </c>
      <c r="E2349" s="3">
        <v>2040</v>
      </c>
      <c r="F2349" s="3" t="s">
        <v>2</v>
      </c>
      <c r="G2349" s="3" t="s">
        <v>5</v>
      </c>
      <c r="H2349">
        <f t="shared" si="73"/>
        <v>3650</v>
      </c>
      <c r="I2349" s="3">
        <v>365</v>
      </c>
      <c r="K2349" s="3" t="s">
        <v>19</v>
      </c>
      <c r="L2349" s="3" t="s">
        <v>1</v>
      </c>
      <c r="M2349" s="3">
        <v>2050</v>
      </c>
      <c r="N2349" s="3" t="s">
        <v>4</v>
      </c>
      <c r="O2349" s="3" t="s">
        <v>5</v>
      </c>
      <c r="P2349" s="3">
        <v>13.552</v>
      </c>
    </row>
    <row r="2350" spans="1:16" x14ac:dyDescent="0.2">
      <c r="A2350" s="3" t="s">
        <v>265</v>
      </c>
      <c r="B2350" t="str">
        <f t="shared" si="72"/>
        <v>NL</v>
      </c>
      <c r="C2350" s="3" t="s">
        <v>64</v>
      </c>
      <c r="D2350" s="3" t="s">
        <v>6</v>
      </c>
      <c r="E2350" s="3">
        <v>2040</v>
      </c>
      <c r="F2350" s="3" t="s">
        <v>4</v>
      </c>
      <c r="G2350" s="3" t="s">
        <v>10</v>
      </c>
      <c r="H2350">
        <f t="shared" si="73"/>
        <v>-3650</v>
      </c>
      <c r="I2350" s="3">
        <v>365</v>
      </c>
      <c r="K2350" s="3" t="s">
        <v>19</v>
      </c>
      <c r="L2350" s="3" t="s">
        <v>6</v>
      </c>
      <c r="M2350" s="3">
        <v>2030</v>
      </c>
      <c r="N2350" s="3" t="s">
        <v>4</v>
      </c>
      <c r="O2350" s="3" t="s">
        <v>10</v>
      </c>
      <c r="P2350" s="3">
        <v>3.081</v>
      </c>
    </row>
    <row r="2351" spans="1:16" x14ac:dyDescent="0.2">
      <c r="A2351" s="3" t="s">
        <v>265</v>
      </c>
      <c r="B2351" t="str">
        <f t="shared" si="72"/>
        <v>PT</v>
      </c>
      <c r="C2351" s="3" t="s">
        <v>65</v>
      </c>
      <c r="D2351" s="3" t="s">
        <v>1</v>
      </c>
      <c r="E2351" s="3">
        <v>2025</v>
      </c>
      <c r="F2351" s="3" t="s">
        <v>2</v>
      </c>
      <c r="G2351" s="3" t="s">
        <v>5</v>
      </c>
      <c r="H2351">
        <f t="shared" si="73"/>
        <v>3784.1899999999996</v>
      </c>
      <c r="I2351" s="3">
        <v>378.41899999999998</v>
      </c>
      <c r="K2351" s="3" t="s">
        <v>19</v>
      </c>
      <c r="L2351" s="3" t="s">
        <v>6</v>
      </c>
      <c r="M2351" s="3">
        <v>2035</v>
      </c>
      <c r="N2351" s="3" t="s">
        <v>4</v>
      </c>
      <c r="O2351" s="3" t="s">
        <v>10</v>
      </c>
      <c r="P2351" s="3">
        <v>10.27</v>
      </c>
    </row>
    <row r="2352" spans="1:16" x14ac:dyDescent="0.2">
      <c r="A2352" s="3" t="s">
        <v>265</v>
      </c>
      <c r="B2352" t="str">
        <f t="shared" si="72"/>
        <v>PT</v>
      </c>
      <c r="C2352" s="3" t="s">
        <v>65</v>
      </c>
      <c r="D2352" s="3" t="s">
        <v>1</v>
      </c>
      <c r="E2352" s="3">
        <v>2025</v>
      </c>
      <c r="F2352" s="3" t="s">
        <v>4</v>
      </c>
      <c r="G2352" s="3" t="s">
        <v>9</v>
      </c>
      <c r="H2352">
        <f t="shared" si="73"/>
        <v>-338.03</v>
      </c>
      <c r="I2352" s="3">
        <v>33.802999999999997</v>
      </c>
      <c r="K2352" s="3" t="s">
        <v>19</v>
      </c>
      <c r="L2352" s="3" t="s">
        <v>6</v>
      </c>
      <c r="M2352" s="3">
        <v>2040</v>
      </c>
      <c r="N2352" s="3" t="s">
        <v>2</v>
      </c>
      <c r="O2352" s="3" t="s">
        <v>5</v>
      </c>
      <c r="P2352" s="3">
        <v>2142.0740000000001</v>
      </c>
    </row>
    <row r="2353" spans="1:16" x14ac:dyDescent="0.2">
      <c r="A2353" s="3" t="s">
        <v>265</v>
      </c>
      <c r="B2353" t="str">
        <f t="shared" si="72"/>
        <v>PT</v>
      </c>
      <c r="C2353" s="3" t="s">
        <v>65</v>
      </c>
      <c r="D2353" s="3" t="s">
        <v>1</v>
      </c>
      <c r="E2353" s="3">
        <v>2025</v>
      </c>
      <c r="F2353" s="3" t="s">
        <v>4</v>
      </c>
      <c r="G2353" s="3" t="s">
        <v>5</v>
      </c>
      <c r="H2353">
        <f t="shared" si="73"/>
        <v>-3446.17</v>
      </c>
      <c r="I2353" s="3">
        <v>344.61700000000002</v>
      </c>
      <c r="K2353" s="3" t="s">
        <v>19</v>
      </c>
      <c r="L2353" s="3" t="s">
        <v>6</v>
      </c>
      <c r="M2353" s="3">
        <v>2040</v>
      </c>
      <c r="N2353" s="3" t="s">
        <v>4</v>
      </c>
      <c r="O2353" s="3" t="s">
        <v>10</v>
      </c>
      <c r="P2353" s="3">
        <v>20.54</v>
      </c>
    </row>
    <row r="2354" spans="1:16" x14ac:dyDescent="0.2">
      <c r="A2354" s="3" t="s">
        <v>265</v>
      </c>
      <c r="B2354" t="str">
        <f t="shared" si="72"/>
        <v>PT</v>
      </c>
      <c r="C2354" s="3" t="s">
        <v>65</v>
      </c>
      <c r="D2354" s="3" t="s">
        <v>1</v>
      </c>
      <c r="E2354" s="3">
        <v>2030</v>
      </c>
      <c r="F2354" s="3" t="s">
        <v>2</v>
      </c>
      <c r="G2354" s="3" t="s">
        <v>5</v>
      </c>
      <c r="H2354">
        <f t="shared" si="73"/>
        <v>2221.3999999999996</v>
      </c>
      <c r="I2354" s="3">
        <v>222.14</v>
      </c>
      <c r="K2354" s="3" t="s">
        <v>19</v>
      </c>
      <c r="L2354" s="3" t="s">
        <v>6</v>
      </c>
      <c r="M2354" s="3">
        <v>2040</v>
      </c>
      <c r="N2354" s="3" t="s">
        <v>4</v>
      </c>
      <c r="O2354" s="3" t="s">
        <v>5</v>
      </c>
      <c r="P2354" s="3">
        <v>2142.0740000000001</v>
      </c>
    </row>
    <row r="2355" spans="1:16" x14ac:dyDescent="0.2">
      <c r="A2355" s="3" t="s">
        <v>265</v>
      </c>
      <c r="B2355" t="str">
        <f t="shared" si="72"/>
        <v>PT</v>
      </c>
      <c r="C2355" s="3" t="s">
        <v>65</v>
      </c>
      <c r="D2355" s="3" t="s">
        <v>1</v>
      </c>
      <c r="E2355" s="3">
        <v>2030</v>
      </c>
      <c r="F2355" s="3" t="s">
        <v>4</v>
      </c>
      <c r="G2355" s="3" t="s">
        <v>9</v>
      </c>
      <c r="H2355">
        <f t="shared" si="73"/>
        <v>-190.2</v>
      </c>
      <c r="I2355" s="3">
        <v>19.02</v>
      </c>
      <c r="K2355" s="3" t="s">
        <v>19</v>
      </c>
      <c r="L2355" s="3" t="s">
        <v>6</v>
      </c>
      <c r="M2355" s="3">
        <v>2045</v>
      </c>
      <c r="N2355" s="3" t="s">
        <v>2</v>
      </c>
      <c r="O2355" s="3" t="s">
        <v>5</v>
      </c>
      <c r="P2355" s="3">
        <v>2147.1</v>
      </c>
    </row>
    <row r="2356" spans="1:16" x14ac:dyDescent="0.2">
      <c r="A2356" s="3" t="s">
        <v>265</v>
      </c>
      <c r="B2356" t="str">
        <f t="shared" si="72"/>
        <v>PT</v>
      </c>
      <c r="C2356" s="3" t="s">
        <v>65</v>
      </c>
      <c r="D2356" s="3" t="s">
        <v>1</v>
      </c>
      <c r="E2356" s="3">
        <v>2030</v>
      </c>
      <c r="F2356" s="3" t="s">
        <v>4</v>
      </c>
      <c r="G2356" s="3" t="s">
        <v>5</v>
      </c>
      <c r="H2356">
        <f t="shared" si="73"/>
        <v>-2031.2</v>
      </c>
      <c r="I2356" s="3">
        <v>203.12</v>
      </c>
      <c r="K2356" s="3" t="s">
        <v>19</v>
      </c>
      <c r="L2356" s="3" t="s">
        <v>6</v>
      </c>
      <c r="M2356" s="3">
        <v>2045</v>
      </c>
      <c r="N2356" s="3" t="s">
        <v>4</v>
      </c>
      <c r="O2356" s="3" t="s">
        <v>10</v>
      </c>
      <c r="P2356" s="3">
        <v>30.809000000000001</v>
      </c>
    </row>
    <row r="2357" spans="1:16" x14ac:dyDescent="0.2">
      <c r="A2357" s="3" t="s">
        <v>265</v>
      </c>
      <c r="B2357" t="str">
        <f t="shared" si="72"/>
        <v>PT</v>
      </c>
      <c r="C2357" s="3" t="s">
        <v>65</v>
      </c>
      <c r="D2357" s="3" t="s">
        <v>1</v>
      </c>
      <c r="E2357" s="3">
        <v>2035</v>
      </c>
      <c r="F2357" s="3" t="s">
        <v>2</v>
      </c>
      <c r="G2357" s="3" t="s">
        <v>5</v>
      </c>
      <c r="H2357">
        <f t="shared" si="73"/>
        <v>997.86</v>
      </c>
      <c r="I2357" s="3">
        <v>99.786000000000001</v>
      </c>
      <c r="K2357" s="3" t="s">
        <v>19</v>
      </c>
      <c r="L2357" s="3" t="s">
        <v>6</v>
      </c>
      <c r="M2357" s="3">
        <v>2045</v>
      </c>
      <c r="N2357" s="3" t="s">
        <v>4</v>
      </c>
      <c r="O2357" s="3" t="s">
        <v>5</v>
      </c>
      <c r="P2357" s="3">
        <v>2147.1</v>
      </c>
    </row>
    <row r="2358" spans="1:16" x14ac:dyDescent="0.2">
      <c r="A2358" s="3" t="s">
        <v>265</v>
      </c>
      <c r="B2358" t="str">
        <f t="shared" si="72"/>
        <v>PT</v>
      </c>
      <c r="C2358" s="3" t="s">
        <v>65</v>
      </c>
      <c r="D2358" s="3" t="s">
        <v>1</v>
      </c>
      <c r="E2358" s="3">
        <v>2035</v>
      </c>
      <c r="F2358" s="3" t="s">
        <v>4</v>
      </c>
      <c r="G2358" s="3" t="s">
        <v>9</v>
      </c>
      <c r="H2358">
        <f t="shared" si="73"/>
        <v>-85.44</v>
      </c>
      <c r="I2358" s="3">
        <v>8.5440000000000005</v>
      </c>
      <c r="K2358" s="3" t="s">
        <v>19</v>
      </c>
      <c r="L2358" s="3" t="s">
        <v>6</v>
      </c>
      <c r="M2358" s="3">
        <v>2050</v>
      </c>
      <c r="N2358" s="3" t="s">
        <v>2</v>
      </c>
      <c r="O2358" s="3" t="s">
        <v>5</v>
      </c>
      <c r="P2358" s="3">
        <v>3334.64</v>
      </c>
    </row>
    <row r="2359" spans="1:16" x14ac:dyDescent="0.2">
      <c r="A2359" s="3" t="s">
        <v>265</v>
      </c>
      <c r="B2359" t="str">
        <f t="shared" si="72"/>
        <v>PT</v>
      </c>
      <c r="C2359" s="3" t="s">
        <v>65</v>
      </c>
      <c r="D2359" s="3" t="s">
        <v>1</v>
      </c>
      <c r="E2359" s="3">
        <v>2035</v>
      </c>
      <c r="F2359" s="3" t="s">
        <v>4</v>
      </c>
      <c r="G2359" s="3" t="s">
        <v>5</v>
      </c>
      <c r="H2359">
        <f t="shared" si="73"/>
        <v>-912.42000000000007</v>
      </c>
      <c r="I2359" s="3">
        <v>91.242000000000004</v>
      </c>
      <c r="K2359" s="3" t="s">
        <v>19</v>
      </c>
      <c r="L2359" s="3" t="s">
        <v>6</v>
      </c>
      <c r="M2359" s="3">
        <v>2050</v>
      </c>
      <c r="N2359" s="3" t="s">
        <v>4</v>
      </c>
      <c r="O2359" s="3" t="s">
        <v>10</v>
      </c>
      <c r="P2359" s="3">
        <v>41.079000000000001</v>
      </c>
    </row>
    <row r="2360" spans="1:16" x14ac:dyDescent="0.2">
      <c r="A2360" s="3" t="s">
        <v>265</v>
      </c>
      <c r="B2360" t="str">
        <f t="shared" si="72"/>
        <v>PT</v>
      </c>
      <c r="C2360" s="3" t="s">
        <v>65</v>
      </c>
      <c r="D2360" s="3" t="s">
        <v>1</v>
      </c>
      <c r="E2360" s="3">
        <v>2040</v>
      </c>
      <c r="F2360" s="3" t="s">
        <v>2</v>
      </c>
      <c r="G2360" s="3" t="s">
        <v>5</v>
      </c>
      <c r="H2360">
        <f t="shared" si="73"/>
        <v>691.4</v>
      </c>
      <c r="I2360" s="3">
        <v>69.14</v>
      </c>
      <c r="K2360" s="3" t="s">
        <v>19</v>
      </c>
      <c r="L2360" s="3" t="s">
        <v>6</v>
      </c>
      <c r="M2360" s="3">
        <v>2050</v>
      </c>
      <c r="N2360" s="3" t="s">
        <v>4</v>
      </c>
      <c r="O2360" s="3" t="s">
        <v>5</v>
      </c>
      <c r="P2360" s="3">
        <v>3334.64</v>
      </c>
    </row>
    <row r="2361" spans="1:16" x14ac:dyDescent="0.2">
      <c r="A2361" s="3" t="s">
        <v>265</v>
      </c>
      <c r="B2361" t="str">
        <f t="shared" si="72"/>
        <v>PT</v>
      </c>
      <c r="C2361" s="3" t="s">
        <v>65</v>
      </c>
      <c r="D2361" s="3" t="s">
        <v>1</v>
      </c>
      <c r="E2361" s="3">
        <v>2040</v>
      </c>
      <c r="F2361" s="3" t="s">
        <v>4</v>
      </c>
      <c r="G2361" s="3" t="s">
        <v>9</v>
      </c>
      <c r="H2361">
        <f t="shared" si="73"/>
        <v>-59.2</v>
      </c>
      <c r="I2361" s="3">
        <v>5.92</v>
      </c>
      <c r="K2361" s="3" t="s">
        <v>21</v>
      </c>
      <c r="L2361" s="3" t="s">
        <v>1</v>
      </c>
      <c r="M2361" s="3">
        <v>2025</v>
      </c>
      <c r="N2361" s="3" t="s">
        <v>2</v>
      </c>
      <c r="O2361" s="3" t="s">
        <v>5</v>
      </c>
      <c r="P2361" s="3">
        <v>59.317</v>
      </c>
    </row>
    <row r="2362" spans="1:16" x14ac:dyDescent="0.2">
      <c r="A2362" s="3" t="s">
        <v>265</v>
      </c>
      <c r="B2362" t="str">
        <f t="shared" si="72"/>
        <v>PT</v>
      </c>
      <c r="C2362" s="3" t="s">
        <v>65</v>
      </c>
      <c r="D2362" s="3" t="s">
        <v>1</v>
      </c>
      <c r="E2362" s="3">
        <v>2040</v>
      </c>
      <c r="F2362" s="3" t="s">
        <v>4</v>
      </c>
      <c r="G2362" s="3" t="s">
        <v>5</v>
      </c>
      <c r="H2362">
        <f t="shared" si="73"/>
        <v>-632.20000000000005</v>
      </c>
      <c r="I2362" s="3">
        <v>63.22</v>
      </c>
      <c r="K2362" s="3" t="s">
        <v>21</v>
      </c>
      <c r="L2362" s="3" t="s">
        <v>1</v>
      </c>
      <c r="M2362" s="3">
        <v>2025</v>
      </c>
      <c r="N2362" s="3" t="s">
        <v>2</v>
      </c>
      <c r="O2362" s="3" t="s">
        <v>6</v>
      </c>
      <c r="P2362" s="3">
        <v>1.2110000000000001</v>
      </c>
    </row>
    <row r="2363" spans="1:16" x14ac:dyDescent="0.2">
      <c r="A2363" s="3" t="s">
        <v>265</v>
      </c>
      <c r="B2363" t="str">
        <f t="shared" si="72"/>
        <v>PT</v>
      </c>
      <c r="C2363" s="3" t="s">
        <v>65</v>
      </c>
      <c r="D2363" s="3" t="s">
        <v>6</v>
      </c>
      <c r="E2363" s="3">
        <v>2030</v>
      </c>
      <c r="F2363" s="3" t="s">
        <v>2</v>
      </c>
      <c r="G2363" s="3" t="s">
        <v>5</v>
      </c>
      <c r="H2363">
        <f t="shared" si="73"/>
        <v>118.35000000000001</v>
      </c>
      <c r="I2363" s="3">
        <v>11.835000000000001</v>
      </c>
      <c r="K2363" s="3" t="s">
        <v>21</v>
      </c>
      <c r="L2363" s="3" t="s">
        <v>1</v>
      </c>
      <c r="M2363" s="3">
        <v>2025</v>
      </c>
      <c r="N2363" s="3" t="s">
        <v>4</v>
      </c>
      <c r="O2363" s="3" t="s">
        <v>9</v>
      </c>
      <c r="P2363" s="3">
        <v>60.527000000000001</v>
      </c>
    </row>
    <row r="2364" spans="1:16" x14ac:dyDescent="0.2">
      <c r="A2364" s="3" t="s">
        <v>265</v>
      </c>
      <c r="B2364" t="str">
        <f t="shared" si="72"/>
        <v>PT</v>
      </c>
      <c r="C2364" s="3" t="s">
        <v>65</v>
      </c>
      <c r="D2364" s="3" t="s">
        <v>6</v>
      </c>
      <c r="E2364" s="3">
        <v>2030</v>
      </c>
      <c r="F2364" s="3" t="s">
        <v>4</v>
      </c>
      <c r="G2364" s="3" t="s">
        <v>10</v>
      </c>
      <c r="H2364">
        <f t="shared" si="73"/>
        <v>-10.14</v>
      </c>
      <c r="I2364" s="3">
        <v>1.014</v>
      </c>
      <c r="K2364" s="3" t="s">
        <v>21</v>
      </c>
      <c r="L2364" s="3" t="s">
        <v>1</v>
      </c>
      <c r="M2364" s="3">
        <v>2030</v>
      </c>
      <c r="N2364" s="3" t="s">
        <v>2</v>
      </c>
      <c r="O2364" s="3" t="s">
        <v>5</v>
      </c>
      <c r="P2364" s="3">
        <v>62.523000000000003</v>
      </c>
    </row>
    <row r="2365" spans="1:16" x14ac:dyDescent="0.2">
      <c r="A2365" s="3" t="s">
        <v>265</v>
      </c>
      <c r="B2365" t="str">
        <f t="shared" si="72"/>
        <v>PT</v>
      </c>
      <c r="C2365" s="3" t="s">
        <v>65</v>
      </c>
      <c r="D2365" s="3" t="s">
        <v>6</v>
      </c>
      <c r="E2365" s="3">
        <v>2035</v>
      </c>
      <c r="F2365" s="3" t="s">
        <v>2</v>
      </c>
      <c r="G2365" s="3" t="s">
        <v>5</v>
      </c>
      <c r="H2365">
        <f t="shared" si="73"/>
        <v>394.5</v>
      </c>
      <c r="I2365" s="3">
        <v>39.450000000000003</v>
      </c>
      <c r="K2365" s="3" t="s">
        <v>21</v>
      </c>
      <c r="L2365" s="3" t="s">
        <v>1</v>
      </c>
      <c r="M2365" s="3">
        <v>2030</v>
      </c>
      <c r="N2365" s="3" t="s">
        <v>2</v>
      </c>
      <c r="O2365" s="3" t="s">
        <v>6</v>
      </c>
      <c r="P2365" s="3">
        <v>1.276</v>
      </c>
    </row>
    <row r="2366" spans="1:16" x14ac:dyDescent="0.2">
      <c r="A2366" s="3" t="s">
        <v>265</v>
      </c>
      <c r="B2366" t="str">
        <f t="shared" si="72"/>
        <v>PT</v>
      </c>
      <c r="C2366" s="3" t="s">
        <v>65</v>
      </c>
      <c r="D2366" s="3" t="s">
        <v>6</v>
      </c>
      <c r="E2366" s="3">
        <v>2035</v>
      </c>
      <c r="F2366" s="3" t="s">
        <v>4</v>
      </c>
      <c r="G2366" s="3" t="s">
        <v>10</v>
      </c>
      <c r="H2366">
        <f t="shared" si="73"/>
        <v>-33.799999999999997</v>
      </c>
      <c r="I2366" s="3">
        <v>3.38</v>
      </c>
      <c r="K2366" s="3" t="s">
        <v>21</v>
      </c>
      <c r="L2366" s="3" t="s">
        <v>1</v>
      </c>
      <c r="M2366" s="3">
        <v>2030</v>
      </c>
      <c r="N2366" s="3" t="s">
        <v>4</v>
      </c>
      <c r="O2366" s="3" t="s">
        <v>9</v>
      </c>
      <c r="P2366" s="3">
        <v>33.082000000000001</v>
      </c>
    </row>
    <row r="2367" spans="1:16" x14ac:dyDescent="0.2">
      <c r="A2367" s="3" t="s">
        <v>265</v>
      </c>
      <c r="B2367" t="str">
        <f t="shared" si="72"/>
        <v>PT</v>
      </c>
      <c r="C2367" s="3" t="s">
        <v>65</v>
      </c>
      <c r="D2367" s="3" t="s">
        <v>6</v>
      </c>
      <c r="E2367" s="3">
        <v>2040</v>
      </c>
      <c r="F2367" s="3" t="s">
        <v>2</v>
      </c>
      <c r="G2367" s="3" t="s">
        <v>5</v>
      </c>
      <c r="H2367">
        <f t="shared" si="73"/>
        <v>789.01</v>
      </c>
      <c r="I2367" s="3">
        <v>78.900999999999996</v>
      </c>
      <c r="K2367" s="3" t="s">
        <v>21</v>
      </c>
      <c r="L2367" s="3" t="s">
        <v>1</v>
      </c>
      <c r="M2367" s="3">
        <v>2030</v>
      </c>
      <c r="N2367" s="3" t="s">
        <v>4</v>
      </c>
      <c r="O2367" s="3" t="s">
        <v>5</v>
      </c>
      <c r="P2367" s="3">
        <v>30.716999999999999</v>
      </c>
    </row>
    <row r="2368" spans="1:16" x14ac:dyDescent="0.2">
      <c r="A2368" s="3" t="s">
        <v>265</v>
      </c>
      <c r="B2368" t="str">
        <f t="shared" si="72"/>
        <v>PT</v>
      </c>
      <c r="C2368" s="3" t="s">
        <v>65</v>
      </c>
      <c r="D2368" s="3" t="s">
        <v>6</v>
      </c>
      <c r="E2368" s="3">
        <v>2040</v>
      </c>
      <c r="F2368" s="3" t="s">
        <v>4</v>
      </c>
      <c r="G2368" s="3" t="s">
        <v>10</v>
      </c>
      <c r="H2368">
        <f t="shared" si="73"/>
        <v>-67.61</v>
      </c>
      <c r="I2368" s="3">
        <v>6.7610000000000001</v>
      </c>
      <c r="K2368" s="3" t="s">
        <v>21</v>
      </c>
      <c r="L2368" s="3" t="s">
        <v>1</v>
      </c>
      <c r="M2368" s="3">
        <v>2035</v>
      </c>
      <c r="N2368" s="3" t="s">
        <v>2</v>
      </c>
      <c r="O2368" s="3" t="s">
        <v>5</v>
      </c>
      <c r="P2368" s="3">
        <v>12.111000000000001</v>
      </c>
    </row>
    <row r="2369" spans="1:16" x14ac:dyDescent="0.2">
      <c r="A2369" s="3" t="s">
        <v>265</v>
      </c>
      <c r="B2369" t="str">
        <f t="shared" si="72"/>
        <v>PT</v>
      </c>
      <c r="C2369" s="3" t="s">
        <v>66</v>
      </c>
      <c r="D2369" s="3" t="s">
        <v>1</v>
      </c>
      <c r="E2369" s="3">
        <v>2025</v>
      </c>
      <c r="F2369" s="3" t="s">
        <v>2</v>
      </c>
      <c r="G2369" s="3" t="s">
        <v>5</v>
      </c>
      <c r="H2369">
        <f t="shared" si="73"/>
        <v>610.33000000000004</v>
      </c>
      <c r="I2369" s="3">
        <v>61.033000000000001</v>
      </c>
      <c r="K2369" s="3" t="s">
        <v>21</v>
      </c>
      <c r="L2369" s="3" t="s">
        <v>1</v>
      </c>
      <c r="M2369" s="3">
        <v>2035</v>
      </c>
      <c r="N2369" s="3" t="s">
        <v>2</v>
      </c>
      <c r="O2369" s="3" t="s">
        <v>6</v>
      </c>
      <c r="P2369" s="3">
        <v>0.247</v>
      </c>
    </row>
    <row r="2370" spans="1:16" x14ac:dyDescent="0.2">
      <c r="A2370" s="3" t="s">
        <v>265</v>
      </c>
      <c r="B2370" t="str">
        <f t="shared" si="72"/>
        <v>PT</v>
      </c>
      <c r="C2370" s="3" t="s">
        <v>66</v>
      </c>
      <c r="D2370" s="3" t="s">
        <v>1</v>
      </c>
      <c r="E2370" s="3">
        <v>2025</v>
      </c>
      <c r="F2370" s="3" t="s">
        <v>4</v>
      </c>
      <c r="G2370" s="3" t="s">
        <v>9</v>
      </c>
      <c r="H2370">
        <f t="shared" si="73"/>
        <v>-610.33000000000004</v>
      </c>
      <c r="I2370" s="3">
        <v>61.033000000000001</v>
      </c>
      <c r="K2370" s="3" t="s">
        <v>21</v>
      </c>
      <c r="L2370" s="3" t="s">
        <v>1</v>
      </c>
      <c r="M2370" s="3">
        <v>2035</v>
      </c>
      <c r="N2370" s="3" t="s">
        <v>4</v>
      </c>
      <c r="O2370" s="3" t="s">
        <v>9</v>
      </c>
      <c r="P2370" s="3">
        <v>12.358000000000001</v>
      </c>
    </row>
    <row r="2371" spans="1:16" x14ac:dyDescent="0.2">
      <c r="A2371" s="3" t="s">
        <v>265</v>
      </c>
      <c r="B2371" t="str">
        <f t="shared" ref="B2371:B2434" si="74">MID(C2371,1,2)</f>
        <v>PT</v>
      </c>
      <c r="C2371" s="3" t="s">
        <v>66</v>
      </c>
      <c r="D2371" s="3" t="s">
        <v>1</v>
      </c>
      <c r="E2371" s="3">
        <v>2030</v>
      </c>
      <c r="F2371" s="3" t="s">
        <v>2</v>
      </c>
      <c r="G2371" s="3" t="s">
        <v>5</v>
      </c>
      <c r="H2371">
        <f t="shared" ref="H2371:H2434" si="75">IF(F2371="+",I2371,-I2371)*10</f>
        <v>343.41</v>
      </c>
      <c r="I2371" s="3">
        <v>34.341000000000001</v>
      </c>
      <c r="K2371" s="3" t="s">
        <v>21</v>
      </c>
      <c r="L2371" s="3" t="s">
        <v>1</v>
      </c>
      <c r="M2371" s="3">
        <v>2040</v>
      </c>
      <c r="N2371" s="3" t="s">
        <v>2</v>
      </c>
      <c r="O2371" s="3" t="s">
        <v>5</v>
      </c>
      <c r="P2371" s="3">
        <v>8.2330000000000005</v>
      </c>
    </row>
    <row r="2372" spans="1:16" x14ac:dyDescent="0.2">
      <c r="A2372" s="3" t="s">
        <v>265</v>
      </c>
      <c r="B2372" t="str">
        <f t="shared" si="74"/>
        <v>PT</v>
      </c>
      <c r="C2372" s="3" t="s">
        <v>66</v>
      </c>
      <c r="D2372" s="3" t="s">
        <v>1</v>
      </c>
      <c r="E2372" s="3">
        <v>2030</v>
      </c>
      <c r="F2372" s="3" t="s">
        <v>4</v>
      </c>
      <c r="G2372" s="3" t="s">
        <v>9</v>
      </c>
      <c r="H2372">
        <f t="shared" si="75"/>
        <v>-343.41</v>
      </c>
      <c r="I2372" s="3">
        <v>34.341000000000001</v>
      </c>
      <c r="K2372" s="3" t="s">
        <v>21</v>
      </c>
      <c r="L2372" s="3" t="s">
        <v>1</v>
      </c>
      <c r="M2372" s="3">
        <v>2040</v>
      </c>
      <c r="N2372" s="3" t="s">
        <v>2</v>
      </c>
      <c r="O2372" s="3" t="s">
        <v>6</v>
      </c>
      <c r="P2372" s="3">
        <v>0.1</v>
      </c>
    </row>
    <row r="2373" spans="1:16" x14ac:dyDescent="0.2">
      <c r="A2373" s="3" t="s">
        <v>265</v>
      </c>
      <c r="B2373" t="str">
        <f t="shared" si="74"/>
        <v>PT</v>
      </c>
      <c r="C2373" s="3" t="s">
        <v>66</v>
      </c>
      <c r="D2373" s="3" t="s">
        <v>1</v>
      </c>
      <c r="E2373" s="3">
        <v>2035</v>
      </c>
      <c r="F2373" s="3" t="s">
        <v>2</v>
      </c>
      <c r="G2373" s="3" t="s">
        <v>5</v>
      </c>
      <c r="H2373">
        <f t="shared" si="75"/>
        <v>154.26</v>
      </c>
      <c r="I2373" s="3">
        <v>15.426</v>
      </c>
      <c r="K2373" s="3" t="s">
        <v>21</v>
      </c>
      <c r="L2373" s="3" t="s">
        <v>1</v>
      </c>
      <c r="M2373" s="3">
        <v>2040</v>
      </c>
      <c r="N2373" s="3" t="s">
        <v>4</v>
      </c>
      <c r="O2373" s="3" t="s">
        <v>9</v>
      </c>
      <c r="P2373" s="3">
        <v>8.3330000000000002</v>
      </c>
    </row>
    <row r="2374" spans="1:16" x14ac:dyDescent="0.2">
      <c r="A2374" s="3" t="s">
        <v>265</v>
      </c>
      <c r="B2374" t="str">
        <f t="shared" si="74"/>
        <v>PT</v>
      </c>
      <c r="C2374" s="3" t="s">
        <v>66</v>
      </c>
      <c r="D2374" s="3" t="s">
        <v>1</v>
      </c>
      <c r="E2374" s="3">
        <v>2035</v>
      </c>
      <c r="F2374" s="3" t="s">
        <v>4</v>
      </c>
      <c r="G2374" s="3" t="s">
        <v>9</v>
      </c>
      <c r="H2374">
        <f t="shared" si="75"/>
        <v>-154.26</v>
      </c>
      <c r="I2374" s="3">
        <v>15.426</v>
      </c>
      <c r="K2374" s="3" t="s">
        <v>21</v>
      </c>
      <c r="L2374" s="3" t="s">
        <v>1</v>
      </c>
      <c r="M2374" s="3">
        <v>2045</v>
      </c>
      <c r="N2374" s="3" t="s">
        <v>2</v>
      </c>
      <c r="O2374" s="3" t="s">
        <v>5</v>
      </c>
      <c r="P2374" s="3">
        <v>4.8179999999999996</v>
      </c>
    </row>
    <row r="2375" spans="1:16" x14ac:dyDescent="0.2">
      <c r="A2375" s="3" t="s">
        <v>265</v>
      </c>
      <c r="B2375" t="str">
        <f t="shared" si="74"/>
        <v>PT</v>
      </c>
      <c r="C2375" s="3" t="s">
        <v>66</v>
      </c>
      <c r="D2375" s="3" t="s">
        <v>1</v>
      </c>
      <c r="E2375" s="3">
        <v>2040</v>
      </c>
      <c r="F2375" s="3" t="s">
        <v>2</v>
      </c>
      <c r="G2375" s="3" t="s">
        <v>5</v>
      </c>
      <c r="H2375">
        <f t="shared" si="75"/>
        <v>106.89</v>
      </c>
      <c r="I2375" s="3">
        <v>10.689</v>
      </c>
      <c r="K2375" s="3" t="s">
        <v>21</v>
      </c>
      <c r="L2375" s="3" t="s">
        <v>1</v>
      </c>
      <c r="M2375" s="3">
        <v>2045</v>
      </c>
      <c r="N2375" s="3" t="s">
        <v>2</v>
      </c>
      <c r="O2375" s="3" t="s">
        <v>6</v>
      </c>
      <c r="P2375" s="3">
        <v>9.8000000000000004E-2</v>
      </c>
    </row>
    <row r="2376" spans="1:16" x14ac:dyDescent="0.2">
      <c r="A2376" s="3" t="s">
        <v>265</v>
      </c>
      <c r="B2376" t="str">
        <f t="shared" si="74"/>
        <v>PT</v>
      </c>
      <c r="C2376" s="3" t="s">
        <v>66</v>
      </c>
      <c r="D2376" s="3" t="s">
        <v>1</v>
      </c>
      <c r="E2376" s="3">
        <v>2040</v>
      </c>
      <c r="F2376" s="3" t="s">
        <v>4</v>
      </c>
      <c r="G2376" s="3" t="s">
        <v>9</v>
      </c>
      <c r="H2376">
        <f t="shared" si="75"/>
        <v>-106.89</v>
      </c>
      <c r="I2376" s="3">
        <v>10.689</v>
      </c>
      <c r="K2376" s="3" t="s">
        <v>21</v>
      </c>
      <c r="L2376" s="3" t="s">
        <v>1</v>
      </c>
      <c r="M2376" s="3">
        <v>2045</v>
      </c>
      <c r="N2376" s="3" t="s">
        <v>4</v>
      </c>
      <c r="O2376" s="3" t="s">
        <v>9</v>
      </c>
      <c r="P2376" s="3">
        <v>4.9160000000000004</v>
      </c>
    </row>
    <row r="2377" spans="1:16" x14ac:dyDescent="0.2">
      <c r="A2377" s="3" t="s">
        <v>265</v>
      </c>
      <c r="B2377" t="str">
        <f t="shared" si="74"/>
        <v>PT</v>
      </c>
      <c r="C2377" s="3" t="s">
        <v>66</v>
      </c>
      <c r="D2377" s="3" t="s">
        <v>6</v>
      </c>
      <c r="E2377" s="3">
        <v>2030</v>
      </c>
      <c r="F2377" s="3" t="s">
        <v>4</v>
      </c>
      <c r="G2377" s="3" t="s">
        <v>10</v>
      </c>
      <c r="H2377">
        <f t="shared" si="75"/>
        <v>-18.309999999999999</v>
      </c>
      <c r="I2377" s="3">
        <v>1.831</v>
      </c>
      <c r="K2377" s="3" t="s">
        <v>21</v>
      </c>
      <c r="L2377" s="3" t="s">
        <v>1</v>
      </c>
      <c r="M2377" s="3">
        <v>2050</v>
      </c>
      <c r="N2377" s="3" t="s">
        <v>2</v>
      </c>
      <c r="O2377" s="3" t="s">
        <v>5</v>
      </c>
      <c r="P2377" s="3">
        <v>2.0630000000000002</v>
      </c>
    </row>
    <row r="2378" spans="1:16" x14ac:dyDescent="0.2">
      <c r="A2378" s="3" t="s">
        <v>265</v>
      </c>
      <c r="B2378" t="str">
        <f t="shared" si="74"/>
        <v>PT</v>
      </c>
      <c r="C2378" s="3" t="s">
        <v>66</v>
      </c>
      <c r="D2378" s="3" t="s">
        <v>6</v>
      </c>
      <c r="E2378" s="3">
        <v>2035</v>
      </c>
      <c r="F2378" s="3" t="s">
        <v>4</v>
      </c>
      <c r="G2378" s="3" t="s">
        <v>10</v>
      </c>
      <c r="H2378">
        <f t="shared" si="75"/>
        <v>-61.03</v>
      </c>
      <c r="I2378" s="3">
        <v>6.1029999999999998</v>
      </c>
      <c r="K2378" s="3" t="s">
        <v>21</v>
      </c>
      <c r="L2378" s="3" t="s">
        <v>1</v>
      </c>
      <c r="M2378" s="3">
        <v>2050</v>
      </c>
      <c r="N2378" s="3" t="s">
        <v>2</v>
      </c>
      <c r="O2378" s="3" t="s">
        <v>6</v>
      </c>
      <c r="P2378" s="3">
        <v>2.5000000000000001E-2</v>
      </c>
    </row>
    <row r="2379" spans="1:16" x14ac:dyDescent="0.2">
      <c r="A2379" s="3" t="s">
        <v>265</v>
      </c>
      <c r="B2379" t="str">
        <f t="shared" si="74"/>
        <v>PT</v>
      </c>
      <c r="C2379" s="3" t="s">
        <v>66</v>
      </c>
      <c r="D2379" s="3" t="s">
        <v>6</v>
      </c>
      <c r="E2379" s="3">
        <v>2040</v>
      </c>
      <c r="F2379" s="3" t="s">
        <v>4</v>
      </c>
      <c r="G2379" s="3" t="s">
        <v>10</v>
      </c>
      <c r="H2379">
        <f t="shared" si="75"/>
        <v>-122.07000000000001</v>
      </c>
      <c r="I2379" s="3">
        <v>12.207000000000001</v>
      </c>
      <c r="K2379" s="3" t="s">
        <v>21</v>
      </c>
      <c r="L2379" s="3" t="s">
        <v>1</v>
      </c>
      <c r="M2379" s="3">
        <v>2050</v>
      </c>
      <c r="N2379" s="3" t="s">
        <v>4</v>
      </c>
      <c r="O2379" s="3" t="s">
        <v>9</v>
      </c>
      <c r="P2379" s="3">
        <v>2.0880000000000001</v>
      </c>
    </row>
    <row r="2380" spans="1:16" x14ac:dyDescent="0.2">
      <c r="A2380" s="3" t="s">
        <v>265</v>
      </c>
      <c r="B2380" t="str">
        <f t="shared" si="74"/>
        <v>PT</v>
      </c>
      <c r="C2380" s="3" t="s">
        <v>67</v>
      </c>
      <c r="D2380" s="3" t="s">
        <v>1</v>
      </c>
      <c r="E2380" s="3">
        <v>2025</v>
      </c>
      <c r="F2380" s="3" t="s">
        <v>2</v>
      </c>
      <c r="G2380" s="3" t="s">
        <v>5</v>
      </c>
      <c r="H2380">
        <f t="shared" si="75"/>
        <v>2833.05</v>
      </c>
      <c r="I2380" s="3">
        <v>283.30500000000001</v>
      </c>
      <c r="K2380" s="3" t="s">
        <v>21</v>
      </c>
      <c r="L2380" s="3" t="s">
        <v>6</v>
      </c>
      <c r="M2380" s="3">
        <v>2025</v>
      </c>
      <c r="N2380" s="3" t="s">
        <v>2</v>
      </c>
      <c r="O2380" s="3" t="s">
        <v>3</v>
      </c>
      <c r="P2380" s="3">
        <v>1.2110000000000001</v>
      </c>
    </row>
    <row r="2381" spans="1:16" x14ac:dyDescent="0.2">
      <c r="A2381" s="3" t="s">
        <v>265</v>
      </c>
      <c r="B2381" t="str">
        <f t="shared" si="74"/>
        <v>PT</v>
      </c>
      <c r="C2381" s="3" t="s">
        <v>67</v>
      </c>
      <c r="D2381" s="3" t="s">
        <v>1</v>
      </c>
      <c r="E2381" s="3">
        <v>2025</v>
      </c>
      <c r="F2381" s="3" t="s">
        <v>4</v>
      </c>
      <c r="G2381" s="3" t="s">
        <v>9</v>
      </c>
      <c r="H2381">
        <f t="shared" si="75"/>
        <v>-2996.6800000000003</v>
      </c>
      <c r="I2381" s="3">
        <v>299.66800000000001</v>
      </c>
      <c r="K2381" s="3" t="s">
        <v>21</v>
      </c>
      <c r="L2381" s="3" t="s">
        <v>6</v>
      </c>
      <c r="M2381" s="3">
        <v>2025</v>
      </c>
      <c r="N2381" s="3" t="s">
        <v>4</v>
      </c>
      <c r="O2381" s="3" t="s">
        <v>1</v>
      </c>
      <c r="P2381" s="3">
        <v>1.2110000000000001</v>
      </c>
    </row>
    <row r="2382" spans="1:16" x14ac:dyDescent="0.2">
      <c r="A2382" s="3" t="s">
        <v>265</v>
      </c>
      <c r="B2382" t="str">
        <f t="shared" si="74"/>
        <v>PT</v>
      </c>
      <c r="C2382" s="3" t="s">
        <v>67</v>
      </c>
      <c r="D2382" s="3" t="s">
        <v>1</v>
      </c>
      <c r="E2382" s="3">
        <v>2030</v>
      </c>
      <c r="F2382" s="3" t="s">
        <v>2</v>
      </c>
      <c r="G2382" s="3" t="s">
        <v>5</v>
      </c>
      <c r="H2382">
        <f t="shared" si="75"/>
        <v>1686.14</v>
      </c>
      <c r="I2382" s="3">
        <v>168.614</v>
      </c>
      <c r="K2382" s="3" t="s">
        <v>21</v>
      </c>
      <c r="L2382" s="3" t="s">
        <v>6</v>
      </c>
      <c r="M2382" s="3">
        <v>2030</v>
      </c>
      <c r="N2382" s="3" t="s">
        <v>2</v>
      </c>
      <c r="O2382" s="3" t="s">
        <v>3</v>
      </c>
      <c r="P2382" s="3">
        <v>501.267</v>
      </c>
    </row>
    <row r="2383" spans="1:16" x14ac:dyDescent="0.2">
      <c r="A2383" s="3" t="s">
        <v>265</v>
      </c>
      <c r="B2383" t="str">
        <f t="shared" si="74"/>
        <v>PT</v>
      </c>
      <c r="C2383" s="3" t="s">
        <v>67</v>
      </c>
      <c r="D2383" s="3" t="s">
        <v>1</v>
      </c>
      <c r="E2383" s="3">
        <v>2030</v>
      </c>
      <c r="F2383" s="3" t="s">
        <v>4</v>
      </c>
      <c r="G2383" s="3" t="s">
        <v>9</v>
      </c>
      <c r="H2383">
        <f t="shared" si="75"/>
        <v>-1686.14</v>
      </c>
      <c r="I2383" s="3">
        <v>168.614</v>
      </c>
      <c r="K2383" s="3" t="s">
        <v>21</v>
      </c>
      <c r="L2383" s="3" t="s">
        <v>6</v>
      </c>
      <c r="M2383" s="3">
        <v>2030</v>
      </c>
      <c r="N2383" s="3" t="s">
        <v>4</v>
      </c>
      <c r="O2383" s="3" t="s">
        <v>10</v>
      </c>
      <c r="P2383" s="3">
        <v>1.8160000000000001</v>
      </c>
    </row>
    <row r="2384" spans="1:16" x14ac:dyDescent="0.2">
      <c r="A2384" s="3" t="s">
        <v>265</v>
      </c>
      <c r="B2384" t="str">
        <f t="shared" si="74"/>
        <v>PT</v>
      </c>
      <c r="C2384" s="3" t="s">
        <v>67</v>
      </c>
      <c r="D2384" s="3" t="s">
        <v>1</v>
      </c>
      <c r="E2384" s="3">
        <v>2035</v>
      </c>
      <c r="F2384" s="3" t="s">
        <v>2</v>
      </c>
      <c r="G2384" s="3" t="s">
        <v>5</v>
      </c>
      <c r="H2384">
        <f t="shared" si="75"/>
        <v>757.42000000000007</v>
      </c>
      <c r="I2384" s="3">
        <v>75.742000000000004</v>
      </c>
      <c r="K2384" s="3" t="s">
        <v>21</v>
      </c>
      <c r="L2384" s="3" t="s">
        <v>6</v>
      </c>
      <c r="M2384" s="3">
        <v>2030</v>
      </c>
      <c r="N2384" s="3" t="s">
        <v>4</v>
      </c>
      <c r="O2384" s="3" t="s">
        <v>5</v>
      </c>
      <c r="P2384" s="3">
        <v>482.50299999999999</v>
      </c>
    </row>
    <row r="2385" spans="1:16" x14ac:dyDescent="0.2">
      <c r="A2385" s="3" t="s">
        <v>265</v>
      </c>
      <c r="B2385" t="str">
        <f t="shared" si="74"/>
        <v>PT</v>
      </c>
      <c r="C2385" s="3" t="s">
        <v>67</v>
      </c>
      <c r="D2385" s="3" t="s">
        <v>1</v>
      </c>
      <c r="E2385" s="3">
        <v>2035</v>
      </c>
      <c r="F2385" s="3" t="s">
        <v>4</v>
      </c>
      <c r="G2385" s="3" t="s">
        <v>9</v>
      </c>
      <c r="H2385">
        <f t="shared" si="75"/>
        <v>-757.42000000000007</v>
      </c>
      <c r="I2385" s="3">
        <v>75.742000000000004</v>
      </c>
      <c r="K2385" s="3" t="s">
        <v>21</v>
      </c>
      <c r="L2385" s="3" t="s">
        <v>6</v>
      </c>
      <c r="M2385" s="3">
        <v>2030</v>
      </c>
      <c r="N2385" s="3" t="s">
        <v>4</v>
      </c>
      <c r="O2385" s="3" t="s">
        <v>1</v>
      </c>
      <c r="P2385" s="3">
        <v>1.276</v>
      </c>
    </row>
    <row r="2386" spans="1:16" x14ac:dyDescent="0.2">
      <c r="A2386" s="3" t="s">
        <v>265</v>
      </c>
      <c r="B2386" t="str">
        <f t="shared" si="74"/>
        <v>PT</v>
      </c>
      <c r="C2386" s="3" t="s">
        <v>67</v>
      </c>
      <c r="D2386" s="3" t="s">
        <v>1</v>
      </c>
      <c r="E2386" s="3">
        <v>2040</v>
      </c>
      <c r="F2386" s="3" t="s">
        <v>2</v>
      </c>
      <c r="G2386" s="3" t="s">
        <v>5</v>
      </c>
      <c r="H2386">
        <f t="shared" si="75"/>
        <v>524.79999999999995</v>
      </c>
      <c r="I2386" s="3">
        <v>52.48</v>
      </c>
      <c r="K2386" s="3" t="s">
        <v>21</v>
      </c>
      <c r="L2386" s="3" t="s">
        <v>6</v>
      </c>
      <c r="M2386" s="3">
        <v>2035</v>
      </c>
      <c r="N2386" s="3" t="s">
        <v>2</v>
      </c>
      <c r="O2386" s="3" t="s">
        <v>3</v>
      </c>
      <c r="P2386" s="3">
        <v>1002.533</v>
      </c>
    </row>
    <row r="2387" spans="1:16" x14ac:dyDescent="0.2">
      <c r="A2387" s="3" t="s">
        <v>265</v>
      </c>
      <c r="B2387" t="str">
        <f t="shared" si="74"/>
        <v>PT</v>
      </c>
      <c r="C2387" s="3" t="s">
        <v>67</v>
      </c>
      <c r="D2387" s="3" t="s">
        <v>1</v>
      </c>
      <c r="E2387" s="3">
        <v>2040</v>
      </c>
      <c r="F2387" s="3" t="s">
        <v>4</v>
      </c>
      <c r="G2387" s="3" t="s">
        <v>9</v>
      </c>
      <c r="H2387">
        <f t="shared" si="75"/>
        <v>-524.79999999999995</v>
      </c>
      <c r="I2387" s="3">
        <v>52.48</v>
      </c>
      <c r="K2387" s="3" t="s">
        <v>21</v>
      </c>
      <c r="L2387" s="3" t="s">
        <v>6</v>
      </c>
      <c r="M2387" s="3">
        <v>2035</v>
      </c>
      <c r="N2387" s="3" t="s">
        <v>4</v>
      </c>
      <c r="O2387" s="3" t="s">
        <v>10</v>
      </c>
      <c r="P2387" s="3">
        <v>6.0529999999999999</v>
      </c>
    </row>
    <row r="2388" spans="1:16" x14ac:dyDescent="0.2">
      <c r="A2388" s="3" t="s">
        <v>265</v>
      </c>
      <c r="B2388" t="str">
        <f t="shared" si="74"/>
        <v>PT</v>
      </c>
      <c r="C2388" s="3" t="s">
        <v>67</v>
      </c>
      <c r="D2388" s="3" t="s">
        <v>6</v>
      </c>
      <c r="E2388" s="3">
        <v>2030</v>
      </c>
      <c r="F2388" s="3" t="s">
        <v>4</v>
      </c>
      <c r="G2388" s="3" t="s">
        <v>10</v>
      </c>
      <c r="H2388">
        <f t="shared" si="75"/>
        <v>-89.9</v>
      </c>
      <c r="I2388" s="3">
        <v>8.99</v>
      </c>
      <c r="K2388" s="3" t="s">
        <v>21</v>
      </c>
      <c r="L2388" s="3" t="s">
        <v>6</v>
      </c>
      <c r="M2388" s="3">
        <v>2035</v>
      </c>
      <c r="N2388" s="3" t="s">
        <v>4</v>
      </c>
      <c r="O2388" s="3" t="s">
        <v>5</v>
      </c>
      <c r="P2388" s="3">
        <v>943.99300000000005</v>
      </c>
    </row>
    <row r="2389" spans="1:16" x14ac:dyDescent="0.2">
      <c r="A2389" s="3" t="s">
        <v>265</v>
      </c>
      <c r="B2389" t="str">
        <f t="shared" si="74"/>
        <v>PT</v>
      </c>
      <c r="C2389" s="3" t="s">
        <v>67</v>
      </c>
      <c r="D2389" s="3" t="s">
        <v>6</v>
      </c>
      <c r="E2389" s="3">
        <v>2035</v>
      </c>
      <c r="F2389" s="3" t="s">
        <v>4</v>
      </c>
      <c r="G2389" s="3" t="s">
        <v>10</v>
      </c>
      <c r="H2389">
        <f t="shared" si="75"/>
        <v>-299.66999999999996</v>
      </c>
      <c r="I2389" s="3">
        <v>29.966999999999999</v>
      </c>
      <c r="K2389" s="3" t="s">
        <v>21</v>
      </c>
      <c r="L2389" s="3" t="s">
        <v>6</v>
      </c>
      <c r="M2389" s="3">
        <v>2035</v>
      </c>
      <c r="N2389" s="3" t="s">
        <v>4</v>
      </c>
      <c r="O2389" s="3" t="s">
        <v>1</v>
      </c>
      <c r="P2389" s="3">
        <v>0.247</v>
      </c>
    </row>
    <row r="2390" spans="1:16" x14ac:dyDescent="0.2">
      <c r="A2390" s="3" t="s">
        <v>265</v>
      </c>
      <c r="B2390" t="str">
        <f t="shared" si="74"/>
        <v>PT</v>
      </c>
      <c r="C2390" s="3" t="s">
        <v>67</v>
      </c>
      <c r="D2390" s="3" t="s">
        <v>6</v>
      </c>
      <c r="E2390" s="3">
        <v>2040</v>
      </c>
      <c r="F2390" s="3" t="s">
        <v>4</v>
      </c>
      <c r="G2390" s="3" t="s">
        <v>10</v>
      </c>
      <c r="H2390">
        <f t="shared" si="75"/>
        <v>-599.33999999999992</v>
      </c>
      <c r="I2390" s="3">
        <v>59.933999999999997</v>
      </c>
      <c r="K2390" s="3" t="s">
        <v>21</v>
      </c>
      <c r="L2390" s="3" t="s">
        <v>6</v>
      </c>
      <c r="M2390" s="3">
        <v>2040</v>
      </c>
      <c r="N2390" s="3" t="s">
        <v>2</v>
      </c>
      <c r="O2390" s="3" t="s">
        <v>3</v>
      </c>
      <c r="P2390" s="3">
        <v>1503.8</v>
      </c>
    </row>
    <row r="2391" spans="1:16" x14ac:dyDescent="0.2">
      <c r="A2391" s="3" t="s">
        <v>265</v>
      </c>
      <c r="B2391" t="str">
        <f t="shared" si="74"/>
        <v>PT</v>
      </c>
      <c r="C2391" s="3" t="s">
        <v>68</v>
      </c>
      <c r="D2391" s="3" t="s">
        <v>1</v>
      </c>
      <c r="E2391" s="3">
        <v>2025</v>
      </c>
      <c r="F2391" s="3" t="s">
        <v>2</v>
      </c>
      <c r="G2391" s="3" t="s">
        <v>5</v>
      </c>
      <c r="H2391">
        <f t="shared" si="75"/>
        <v>695.51</v>
      </c>
      <c r="I2391" s="3">
        <v>69.551000000000002</v>
      </c>
      <c r="K2391" s="3" t="s">
        <v>21</v>
      </c>
      <c r="L2391" s="3" t="s">
        <v>6</v>
      </c>
      <c r="M2391" s="3">
        <v>2040</v>
      </c>
      <c r="N2391" s="3" t="s">
        <v>4</v>
      </c>
      <c r="O2391" s="3" t="s">
        <v>10</v>
      </c>
      <c r="P2391" s="3">
        <v>12.105</v>
      </c>
    </row>
    <row r="2392" spans="1:16" x14ac:dyDescent="0.2">
      <c r="A2392" s="3" t="s">
        <v>265</v>
      </c>
      <c r="B2392" t="str">
        <f t="shared" si="74"/>
        <v>PT</v>
      </c>
      <c r="C2392" s="3" t="s">
        <v>68</v>
      </c>
      <c r="D2392" s="3" t="s">
        <v>1</v>
      </c>
      <c r="E2392" s="3">
        <v>2025</v>
      </c>
      <c r="F2392" s="3" t="s">
        <v>4</v>
      </c>
      <c r="G2392" s="3" t="s">
        <v>9</v>
      </c>
      <c r="H2392">
        <f t="shared" si="75"/>
        <v>-695.51</v>
      </c>
      <c r="I2392" s="3">
        <v>69.551000000000002</v>
      </c>
      <c r="K2392" s="3" t="s">
        <v>21</v>
      </c>
      <c r="L2392" s="3" t="s">
        <v>6</v>
      </c>
      <c r="M2392" s="3">
        <v>2040</v>
      </c>
      <c r="N2392" s="3" t="s">
        <v>4</v>
      </c>
      <c r="O2392" s="3" t="s">
        <v>5</v>
      </c>
      <c r="P2392" s="3">
        <v>1387.1130000000001</v>
      </c>
    </row>
    <row r="2393" spans="1:16" x14ac:dyDescent="0.2">
      <c r="A2393" s="3" t="s">
        <v>265</v>
      </c>
      <c r="B2393" t="str">
        <f t="shared" si="74"/>
        <v>PT</v>
      </c>
      <c r="C2393" s="3" t="s">
        <v>68</v>
      </c>
      <c r="D2393" s="3" t="s">
        <v>1</v>
      </c>
      <c r="E2393" s="3">
        <v>2030</v>
      </c>
      <c r="F2393" s="3" t="s">
        <v>2</v>
      </c>
      <c r="G2393" s="3" t="s">
        <v>5</v>
      </c>
      <c r="H2393">
        <f t="shared" si="75"/>
        <v>388.53999999999996</v>
      </c>
      <c r="I2393" s="3">
        <v>38.853999999999999</v>
      </c>
      <c r="K2393" s="3" t="s">
        <v>21</v>
      </c>
      <c r="L2393" s="3" t="s">
        <v>6</v>
      </c>
      <c r="M2393" s="3">
        <v>2040</v>
      </c>
      <c r="N2393" s="3" t="s">
        <v>4</v>
      </c>
      <c r="O2393" s="3" t="s">
        <v>1</v>
      </c>
      <c r="P2393" s="3">
        <v>0.1</v>
      </c>
    </row>
    <row r="2394" spans="1:16" x14ac:dyDescent="0.2">
      <c r="A2394" s="3" t="s">
        <v>265</v>
      </c>
      <c r="B2394" t="str">
        <f t="shared" si="74"/>
        <v>PT</v>
      </c>
      <c r="C2394" s="3" t="s">
        <v>68</v>
      </c>
      <c r="D2394" s="3" t="s">
        <v>1</v>
      </c>
      <c r="E2394" s="3">
        <v>2030</v>
      </c>
      <c r="F2394" s="3" t="s">
        <v>4</v>
      </c>
      <c r="G2394" s="3" t="s">
        <v>9</v>
      </c>
      <c r="H2394">
        <f t="shared" si="75"/>
        <v>-388.53999999999996</v>
      </c>
      <c r="I2394" s="3">
        <v>38.853999999999999</v>
      </c>
      <c r="K2394" s="3" t="s">
        <v>21</v>
      </c>
      <c r="L2394" s="3" t="s">
        <v>6</v>
      </c>
      <c r="M2394" s="3">
        <v>2045</v>
      </c>
      <c r="N2394" s="3" t="s">
        <v>2</v>
      </c>
      <c r="O2394" s="3" t="s">
        <v>3</v>
      </c>
      <c r="P2394" s="3">
        <v>2005.067</v>
      </c>
    </row>
    <row r="2395" spans="1:16" x14ac:dyDescent="0.2">
      <c r="A2395" s="3" t="s">
        <v>265</v>
      </c>
      <c r="B2395" t="str">
        <f t="shared" si="74"/>
        <v>PT</v>
      </c>
      <c r="C2395" s="3" t="s">
        <v>68</v>
      </c>
      <c r="D2395" s="3" t="s">
        <v>1</v>
      </c>
      <c r="E2395" s="3">
        <v>2035</v>
      </c>
      <c r="F2395" s="3" t="s">
        <v>2</v>
      </c>
      <c r="G2395" s="3" t="s">
        <v>5</v>
      </c>
      <c r="H2395">
        <f t="shared" si="75"/>
        <v>163.16</v>
      </c>
      <c r="I2395" s="3">
        <v>16.315999999999999</v>
      </c>
      <c r="K2395" s="3" t="s">
        <v>21</v>
      </c>
      <c r="L2395" s="3" t="s">
        <v>6</v>
      </c>
      <c r="M2395" s="3">
        <v>2045</v>
      </c>
      <c r="N2395" s="3" t="s">
        <v>4</v>
      </c>
      <c r="O2395" s="3" t="s">
        <v>10</v>
      </c>
      <c r="P2395" s="3">
        <v>18.158000000000001</v>
      </c>
    </row>
    <row r="2396" spans="1:16" x14ac:dyDescent="0.2">
      <c r="A2396" s="3" t="s">
        <v>265</v>
      </c>
      <c r="B2396" t="str">
        <f t="shared" si="74"/>
        <v>PT</v>
      </c>
      <c r="C2396" s="3" t="s">
        <v>68</v>
      </c>
      <c r="D2396" s="3" t="s">
        <v>1</v>
      </c>
      <c r="E2396" s="3">
        <v>2035</v>
      </c>
      <c r="F2396" s="3" t="s">
        <v>4</v>
      </c>
      <c r="G2396" s="3" t="s">
        <v>9</v>
      </c>
      <c r="H2396">
        <f t="shared" si="75"/>
        <v>-163.16</v>
      </c>
      <c r="I2396" s="3">
        <v>16.315999999999999</v>
      </c>
      <c r="K2396" s="3" t="s">
        <v>21</v>
      </c>
      <c r="L2396" s="3" t="s">
        <v>6</v>
      </c>
      <c r="M2396" s="3">
        <v>2045</v>
      </c>
      <c r="N2396" s="3" t="s">
        <v>4</v>
      </c>
      <c r="O2396" s="3" t="s">
        <v>5</v>
      </c>
      <c r="P2396" s="3">
        <v>1830.088</v>
      </c>
    </row>
    <row r="2397" spans="1:16" x14ac:dyDescent="0.2">
      <c r="A2397" s="3" t="s">
        <v>265</v>
      </c>
      <c r="B2397" t="str">
        <f t="shared" si="74"/>
        <v>PT</v>
      </c>
      <c r="C2397" s="3" t="s">
        <v>68</v>
      </c>
      <c r="D2397" s="3" t="s">
        <v>1</v>
      </c>
      <c r="E2397" s="3">
        <v>2040</v>
      </c>
      <c r="F2397" s="3" t="s">
        <v>2</v>
      </c>
      <c r="G2397" s="3" t="s">
        <v>5</v>
      </c>
      <c r="H2397">
        <f t="shared" si="75"/>
        <v>112.72</v>
      </c>
      <c r="I2397" s="3">
        <v>11.272</v>
      </c>
      <c r="K2397" s="3" t="s">
        <v>21</v>
      </c>
      <c r="L2397" s="3" t="s">
        <v>6</v>
      </c>
      <c r="M2397" s="3">
        <v>2045</v>
      </c>
      <c r="N2397" s="3" t="s">
        <v>4</v>
      </c>
      <c r="O2397" s="3" t="s">
        <v>1</v>
      </c>
      <c r="P2397" s="3">
        <v>9.8000000000000004E-2</v>
      </c>
    </row>
    <row r="2398" spans="1:16" x14ac:dyDescent="0.2">
      <c r="A2398" s="3" t="s">
        <v>265</v>
      </c>
      <c r="B2398" t="str">
        <f t="shared" si="74"/>
        <v>PT</v>
      </c>
      <c r="C2398" s="3" t="s">
        <v>68</v>
      </c>
      <c r="D2398" s="3" t="s">
        <v>1</v>
      </c>
      <c r="E2398" s="3">
        <v>2040</v>
      </c>
      <c r="F2398" s="3" t="s">
        <v>4</v>
      </c>
      <c r="G2398" s="3" t="s">
        <v>9</v>
      </c>
      <c r="H2398">
        <f t="shared" si="75"/>
        <v>-112.72</v>
      </c>
      <c r="I2398" s="3">
        <v>11.272</v>
      </c>
      <c r="K2398" s="3" t="s">
        <v>21</v>
      </c>
      <c r="L2398" s="3" t="s">
        <v>6</v>
      </c>
      <c r="M2398" s="3">
        <v>2050</v>
      </c>
      <c r="N2398" s="3" t="s">
        <v>2</v>
      </c>
      <c r="O2398" s="3" t="s">
        <v>3</v>
      </c>
      <c r="P2398" s="3">
        <v>2506.3330000000001</v>
      </c>
    </row>
    <row r="2399" spans="1:16" x14ac:dyDescent="0.2">
      <c r="A2399" s="3" t="s">
        <v>265</v>
      </c>
      <c r="B2399" t="str">
        <f t="shared" si="74"/>
        <v>PT</v>
      </c>
      <c r="C2399" s="3" t="s">
        <v>68</v>
      </c>
      <c r="D2399" s="3" t="s">
        <v>6</v>
      </c>
      <c r="E2399" s="3">
        <v>2030</v>
      </c>
      <c r="F2399" s="3" t="s">
        <v>2</v>
      </c>
      <c r="G2399" s="3" t="s">
        <v>5</v>
      </c>
      <c r="H2399">
        <f t="shared" si="75"/>
        <v>20.87</v>
      </c>
      <c r="I2399" s="3">
        <v>2.0870000000000002</v>
      </c>
      <c r="K2399" s="3" t="s">
        <v>21</v>
      </c>
      <c r="L2399" s="3" t="s">
        <v>6</v>
      </c>
      <c r="M2399" s="3">
        <v>2050</v>
      </c>
      <c r="N2399" s="3" t="s">
        <v>4</v>
      </c>
      <c r="O2399" s="3" t="s">
        <v>10</v>
      </c>
      <c r="P2399" s="3">
        <v>24.210999999999999</v>
      </c>
    </row>
    <row r="2400" spans="1:16" x14ac:dyDescent="0.2">
      <c r="A2400" s="3" t="s">
        <v>265</v>
      </c>
      <c r="B2400" t="str">
        <f t="shared" si="74"/>
        <v>PT</v>
      </c>
      <c r="C2400" s="3" t="s">
        <v>68</v>
      </c>
      <c r="D2400" s="3" t="s">
        <v>6</v>
      </c>
      <c r="E2400" s="3">
        <v>2030</v>
      </c>
      <c r="F2400" s="3" t="s">
        <v>4</v>
      </c>
      <c r="G2400" s="3" t="s">
        <v>10</v>
      </c>
      <c r="H2400">
        <f t="shared" si="75"/>
        <v>-20.87</v>
      </c>
      <c r="I2400" s="3">
        <v>2.0870000000000002</v>
      </c>
      <c r="K2400" s="3" t="s">
        <v>21</v>
      </c>
      <c r="L2400" s="3" t="s">
        <v>6</v>
      </c>
      <c r="M2400" s="3">
        <v>2050</v>
      </c>
      <c r="N2400" s="3" t="s">
        <v>4</v>
      </c>
      <c r="O2400" s="3" t="s">
        <v>5</v>
      </c>
      <c r="P2400" s="3">
        <v>2273.134</v>
      </c>
    </row>
    <row r="2401" spans="1:16" x14ac:dyDescent="0.2">
      <c r="A2401" s="3" t="s">
        <v>265</v>
      </c>
      <c r="B2401" t="str">
        <f t="shared" si="74"/>
        <v>PT</v>
      </c>
      <c r="C2401" s="3" t="s">
        <v>68</v>
      </c>
      <c r="D2401" s="3" t="s">
        <v>6</v>
      </c>
      <c r="E2401" s="3">
        <v>2035</v>
      </c>
      <c r="F2401" s="3" t="s">
        <v>2</v>
      </c>
      <c r="G2401" s="3" t="s">
        <v>5</v>
      </c>
      <c r="H2401">
        <f t="shared" si="75"/>
        <v>69.55</v>
      </c>
      <c r="I2401" s="3">
        <v>6.9550000000000001</v>
      </c>
      <c r="K2401" s="3" t="s">
        <v>21</v>
      </c>
      <c r="L2401" s="3" t="s">
        <v>6</v>
      </c>
      <c r="M2401" s="3">
        <v>2050</v>
      </c>
      <c r="N2401" s="3" t="s">
        <v>4</v>
      </c>
      <c r="O2401" s="3" t="s">
        <v>1</v>
      </c>
      <c r="P2401" s="3">
        <v>2.5000000000000001E-2</v>
      </c>
    </row>
    <row r="2402" spans="1:16" x14ac:dyDescent="0.2">
      <c r="A2402" s="3" t="s">
        <v>265</v>
      </c>
      <c r="B2402" t="str">
        <f t="shared" si="74"/>
        <v>PT</v>
      </c>
      <c r="C2402" s="3" t="s">
        <v>68</v>
      </c>
      <c r="D2402" s="3" t="s">
        <v>6</v>
      </c>
      <c r="E2402" s="3">
        <v>2035</v>
      </c>
      <c r="F2402" s="3" t="s">
        <v>4</v>
      </c>
      <c r="G2402" s="3" t="s">
        <v>10</v>
      </c>
      <c r="H2402">
        <f t="shared" si="75"/>
        <v>-69.55</v>
      </c>
      <c r="I2402" s="3">
        <v>6.9550000000000001</v>
      </c>
      <c r="K2402" s="3" t="s">
        <v>22</v>
      </c>
      <c r="L2402" s="3" t="s">
        <v>1</v>
      </c>
      <c r="M2402" s="3">
        <v>2025</v>
      </c>
      <c r="N2402" s="3" t="s">
        <v>2</v>
      </c>
      <c r="O2402" s="3" t="s">
        <v>5</v>
      </c>
      <c r="P2402" s="3">
        <v>682.12199999999996</v>
      </c>
    </row>
    <row r="2403" spans="1:16" x14ac:dyDescent="0.2">
      <c r="A2403" s="3" t="s">
        <v>265</v>
      </c>
      <c r="B2403" t="str">
        <f t="shared" si="74"/>
        <v>PT</v>
      </c>
      <c r="C2403" s="3" t="s">
        <v>68</v>
      </c>
      <c r="D2403" s="3" t="s">
        <v>6</v>
      </c>
      <c r="E2403" s="3">
        <v>2040</v>
      </c>
      <c r="F2403" s="3" t="s">
        <v>2</v>
      </c>
      <c r="G2403" s="3" t="s">
        <v>5</v>
      </c>
      <c r="H2403">
        <f t="shared" si="75"/>
        <v>139.1</v>
      </c>
      <c r="I2403" s="3">
        <v>13.91</v>
      </c>
      <c r="K2403" s="3" t="s">
        <v>22</v>
      </c>
      <c r="L2403" s="3" t="s">
        <v>1</v>
      </c>
      <c r="M2403" s="3">
        <v>2025</v>
      </c>
      <c r="N2403" s="3" t="s">
        <v>4</v>
      </c>
      <c r="O2403" s="3" t="s">
        <v>9</v>
      </c>
      <c r="P2403" s="3">
        <v>419.71</v>
      </c>
    </row>
    <row r="2404" spans="1:16" x14ac:dyDescent="0.2">
      <c r="A2404" s="3" t="s">
        <v>265</v>
      </c>
      <c r="B2404" t="str">
        <f t="shared" si="74"/>
        <v>PT</v>
      </c>
      <c r="C2404" s="3" t="s">
        <v>68</v>
      </c>
      <c r="D2404" s="3" t="s">
        <v>6</v>
      </c>
      <c r="E2404" s="3">
        <v>2040</v>
      </c>
      <c r="F2404" s="3" t="s">
        <v>4</v>
      </c>
      <c r="G2404" s="3" t="s">
        <v>10</v>
      </c>
      <c r="H2404">
        <f t="shared" si="75"/>
        <v>-139.1</v>
      </c>
      <c r="I2404" s="3">
        <v>13.91</v>
      </c>
      <c r="K2404" s="3" t="s">
        <v>22</v>
      </c>
      <c r="L2404" s="3" t="s">
        <v>1</v>
      </c>
      <c r="M2404" s="3">
        <v>2025</v>
      </c>
      <c r="N2404" s="3" t="s">
        <v>4</v>
      </c>
      <c r="O2404" s="3" t="s">
        <v>5</v>
      </c>
      <c r="P2404" s="3">
        <v>262.41199999999998</v>
      </c>
    </row>
    <row r="2405" spans="1:16" x14ac:dyDescent="0.2">
      <c r="A2405" s="3" t="s">
        <v>265</v>
      </c>
      <c r="B2405" t="str">
        <f t="shared" si="74"/>
        <v>PT</v>
      </c>
      <c r="C2405" s="3" t="s">
        <v>69</v>
      </c>
      <c r="D2405" s="3" t="s">
        <v>1</v>
      </c>
      <c r="E2405" s="3">
        <v>2025</v>
      </c>
      <c r="F2405" s="3" t="s">
        <v>2</v>
      </c>
      <c r="G2405" s="3" t="s">
        <v>3</v>
      </c>
      <c r="H2405">
        <f t="shared" si="75"/>
        <v>3.65</v>
      </c>
      <c r="I2405" s="3">
        <v>0.36499999999999999</v>
      </c>
      <c r="K2405" s="3" t="s">
        <v>22</v>
      </c>
      <c r="L2405" s="3" t="s">
        <v>1</v>
      </c>
      <c r="M2405" s="3">
        <v>2030</v>
      </c>
      <c r="N2405" s="3" t="s">
        <v>2</v>
      </c>
      <c r="O2405" s="3" t="s">
        <v>5</v>
      </c>
      <c r="P2405" s="3">
        <v>348.98500000000001</v>
      </c>
    </row>
    <row r="2406" spans="1:16" x14ac:dyDescent="0.2">
      <c r="A2406" s="3" t="s">
        <v>265</v>
      </c>
      <c r="B2406" t="str">
        <f t="shared" si="74"/>
        <v>PT</v>
      </c>
      <c r="C2406" s="3" t="s">
        <v>69</v>
      </c>
      <c r="D2406" s="3" t="s">
        <v>1</v>
      </c>
      <c r="E2406" s="3">
        <v>2025</v>
      </c>
      <c r="F2406" s="3" t="s">
        <v>2</v>
      </c>
      <c r="G2406" s="3" t="s">
        <v>5</v>
      </c>
      <c r="H2406">
        <f t="shared" si="75"/>
        <v>1582.3500000000001</v>
      </c>
      <c r="I2406" s="3">
        <v>158.23500000000001</v>
      </c>
      <c r="K2406" s="3" t="s">
        <v>22</v>
      </c>
      <c r="L2406" s="3" t="s">
        <v>1</v>
      </c>
      <c r="M2406" s="3">
        <v>2030</v>
      </c>
      <c r="N2406" s="3" t="s">
        <v>2</v>
      </c>
      <c r="O2406" s="3" t="s">
        <v>6</v>
      </c>
      <c r="P2406" s="3">
        <v>6.6459999999999999</v>
      </c>
    </row>
    <row r="2407" spans="1:16" x14ac:dyDescent="0.2">
      <c r="A2407" s="3" t="s">
        <v>265</v>
      </c>
      <c r="B2407" t="str">
        <f t="shared" si="74"/>
        <v>PT</v>
      </c>
      <c r="C2407" s="3" t="s">
        <v>69</v>
      </c>
      <c r="D2407" s="3" t="s">
        <v>1</v>
      </c>
      <c r="E2407" s="3">
        <v>2025</v>
      </c>
      <c r="F2407" s="3" t="s">
        <v>4</v>
      </c>
      <c r="G2407" s="3" t="s">
        <v>9</v>
      </c>
      <c r="H2407">
        <f t="shared" si="75"/>
        <v>-1586</v>
      </c>
      <c r="I2407" s="3">
        <v>158.6</v>
      </c>
      <c r="K2407" s="3" t="s">
        <v>22</v>
      </c>
      <c r="L2407" s="3" t="s">
        <v>1</v>
      </c>
      <c r="M2407" s="3">
        <v>2030</v>
      </c>
      <c r="N2407" s="3" t="s">
        <v>4</v>
      </c>
      <c r="O2407" s="3" t="s">
        <v>9</v>
      </c>
      <c r="P2407" s="3">
        <v>229.39599999999999</v>
      </c>
    </row>
    <row r="2408" spans="1:16" x14ac:dyDescent="0.2">
      <c r="A2408" s="3" t="s">
        <v>265</v>
      </c>
      <c r="B2408" t="str">
        <f t="shared" si="74"/>
        <v>PT</v>
      </c>
      <c r="C2408" s="3" t="s">
        <v>69</v>
      </c>
      <c r="D2408" s="3" t="s">
        <v>1</v>
      </c>
      <c r="E2408" s="3">
        <v>2030</v>
      </c>
      <c r="F2408" s="3" t="s">
        <v>2</v>
      </c>
      <c r="G2408" s="3" t="s">
        <v>5</v>
      </c>
      <c r="H2408">
        <f t="shared" si="75"/>
        <v>811.46</v>
      </c>
      <c r="I2408" s="3">
        <v>81.146000000000001</v>
      </c>
      <c r="K2408" s="3" t="s">
        <v>22</v>
      </c>
      <c r="L2408" s="3" t="s">
        <v>1</v>
      </c>
      <c r="M2408" s="3">
        <v>2030</v>
      </c>
      <c r="N2408" s="3" t="s">
        <v>4</v>
      </c>
      <c r="O2408" s="3" t="s">
        <v>5</v>
      </c>
      <c r="P2408" s="3">
        <v>126.235</v>
      </c>
    </row>
    <row r="2409" spans="1:16" x14ac:dyDescent="0.2">
      <c r="A2409" s="3" t="s">
        <v>265</v>
      </c>
      <c r="B2409" t="str">
        <f t="shared" si="74"/>
        <v>PT</v>
      </c>
      <c r="C2409" s="3" t="s">
        <v>69</v>
      </c>
      <c r="D2409" s="3" t="s">
        <v>1</v>
      </c>
      <c r="E2409" s="3">
        <v>2030</v>
      </c>
      <c r="F2409" s="3" t="s">
        <v>4</v>
      </c>
      <c r="G2409" s="3" t="s">
        <v>9</v>
      </c>
      <c r="H2409">
        <f t="shared" si="75"/>
        <v>-811.46</v>
      </c>
      <c r="I2409" s="3">
        <v>81.146000000000001</v>
      </c>
      <c r="K2409" s="3" t="s">
        <v>22</v>
      </c>
      <c r="L2409" s="3" t="s">
        <v>1</v>
      </c>
      <c r="M2409" s="3">
        <v>2035</v>
      </c>
      <c r="N2409" s="3" t="s">
        <v>2</v>
      </c>
      <c r="O2409" s="3" t="s">
        <v>5</v>
      </c>
      <c r="P2409" s="3">
        <v>390.24200000000002</v>
      </c>
    </row>
    <row r="2410" spans="1:16" x14ac:dyDescent="0.2">
      <c r="A2410" s="3" t="s">
        <v>265</v>
      </c>
      <c r="B2410" t="str">
        <f t="shared" si="74"/>
        <v>PT</v>
      </c>
      <c r="C2410" s="3" t="s">
        <v>69</v>
      </c>
      <c r="D2410" s="3" t="s">
        <v>1</v>
      </c>
      <c r="E2410" s="3">
        <v>2035</v>
      </c>
      <c r="F2410" s="3" t="s">
        <v>2</v>
      </c>
      <c r="G2410" s="3" t="s">
        <v>3</v>
      </c>
      <c r="H2410">
        <f t="shared" si="75"/>
        <v>3.65</v>
      </c>
      <c r="I2410" s="3">
        <v>0.36499999999999999</v>
      </c>
      <c r="K2410" s="3" t="s">
        <v>22</v>
      </c>
      <c r="L2410" s="3" t="s">
        <v>1</v>
      </c>
      <c r="M2410" s="3">
        <v>2035</v>
      </c>
      <c r="N2410" s="3" t="s">
        <v>2</v>
      </c>
      <c r="O2410" s="3" t="s">
        <v>6</v>
      </c>
      <c r="P2410" s="3">
        <v>7.9640000000000004</v>
      </c>
    </row>
    <row r="2411" spans="1:16" x14ac:dyDescent="0.2">
      <c r="A2411" s="3" t="s">
        <v>265</v>
      </c>
      <c r="B2411" t="str">
        <f t="shared" si="74"/>
        <v>PT</v>
      </c>
      <c r="C2411" s="3" t="s">
        <v>69</v>
      </c>
      <c r="D2411" s="3" t="s">
        <v>1</v>
      </c>
      <c r="E2411" s="3">
        <v>2035</v>
      </c>
      <c r="F2411" s="3" t="s">
        <v>2</v>
      </c>
      <c r="G2411" s="3" t="s">
        <v>5</v>
      </c>
      <c r="H2411">
        <f t="shared" si="75"/>
        <v>175.59</v>
      </c>
      <c r="I2411" s="3">
        <v>17.559000000000001</v>
      </c>
      <c r="K2411" s="3" t="s">
        <v>22</v>
      </c>
      <c r="L2411" s="3" t="s">
        <v>1</v>
      </c>
      <c r="M2411" s="3">
        <v>2035</v>
      </c>
      <c r="N2411" s="3" t="s">
        <v>4</v>
      </c>
      <c r="O2411" s="3" t="s">
        <v>9</v>
      </c>
      <c r="P2411" s="3">
        <v>85.694000000000003</v>
      </c>
    </row>
    <row r="2412" spans="1:16" x14ac:dyDescent="0.2">
      <c r="A2412" s="3" t="s">
        <v>265</v>
      </c>
      <c r="B2412" t="str">
        <f t="shared" si="74"/>
        <v>PT</v>
      </c>
      <c r="C2412" s="3" t="s">
        <v>69</v>
      </c>
      <c r="D2412" s="3" t="s">
        <v>1</v>
      </c>
      <c r="E2412" s="3">
        <v>2035</v>
      </c>
      <c r="F2412" s="3" t="s">
        <v>4</v>
      </c>
      <c r="G2412" s="3" t="s">
        <v>9</v>
      </c>
      <c r="H2412">
        <f t="shared" si="75"/>
        <v>-179.24</v>
      </c>
      <c r="I2412" s="3">
        <v>17.923999999999999</v>
      </c>
      <c r="K2412" s="3" t="s">
        <v>22</v>
      </c>
      <c r="L2412" s="3" t="s">
        <v>1</v>
      </c>
      <c r="M2412" s="3">
        <v>2035</v>
      </c>
      <c r="N2412" s="3" t="s">
        <v>4</v>
      </c>
      <c r="O2412" s="3" t="s">
        <v>5</v>
      </c>
      <c r="P2412" s="3">
        <v>312.512</v>
      </c>
    </row>
    <row r="2413" spans="1:16" x14ac:dyDescent="0.2">
      <c r="A2413" s="3" t="s">
        <v>265</v>
      </c>
      <c r="B2413" t="str">
        <f t="shared" si="74"/>
        <v>PT</v>
      </c>
      <c r="C2413" s="3" t="s">
        <v>69</v>
      </c>
      <c r="D2413" s="3" t="s">
        <v>1</v>
      </c>
      <c r="E2413" s="3">
        <v>2040</v>
      </c>
      <c r="F2413" s="3" t="s">
        <v>2</v>
      </c>
      <c r="G2413" s="3" t="s">
        <v>3</v>
      </c>
      <c r="H2413">
        <f t="shared" si="75"/>
        <v>3.65</v>
      </c>
      <c r="I2413" s="3">
        <v>0.36499999999999999</v>
      </c>
      <c r="K2413" s="3" t="s">
        <v>22</v>
      </c>
      <c r="L2413" s="3" t="s">
        <v>1</v>
      </c>
      <c r="M2413" s="3">
        <v>2040</v>
      </c>
      <c r="N2413" s="3" t="s">
        <v>2</v>
      </c>
      <c r="O2413" s="3" t="s">
        <v>5</v>
      </c>
      <c r="P2413" s="3">
        <v>65.228999999999999</v>
      </c>
    </row>
    <row r="2414" spans="1:16" x14ac:dyDescent="0.2">
      <c r="A2414" s="3" t="s">
        <v>265</v>
      </c>
      <c r="B2414" t="str">
        <f t="shared" si="74"/>
        <v>PT</v>
      </c>
      <c r="C2414" s="3" t="s">
        <v>69</v>
      </c>
      <c r="D2414" s="3" t="s">
        <v>1</v>
      </c>
      <c r="E2414" s="3">
        <v>2040</v>
      </c>
      <c r="F2414" s="3" t="s">
        <v>2</v>
      </c>
      <c r="G2414" s="3" t="s">
        <v>5</v>
      </c>
      <c r="H2414">
        <f t="shared" si="75"/>
        <v>96.300000000000011</v>
      </c>
      <c r="I2414" s="3">
        <v>9.6300000000000008</v>
      </c>
      <c r="K2414" s="3" t="s">
        <v>22</v>
      </c>
      <c r="L2414" s="3" t="s">
        <v>1</v>
      </c>
      <c r="M2414" s="3">
        <v>2040</v>
      </c>
      <c r="N2414" s="3" t="s">
        <v>2</v>
      </c>
      <c r="O2414" s="3" t="s">
        <v>6</v>
      </c>
      <c r="P2414" s="3">
        <v>0.79</v>
      </c>
    </row>
    <row r="2415" spans="1:16" x14ac:dyDescent="0.2">
      <c r="A2415" s="3" t="s">
        <v>265</v>
      </c>
      <c r="B2415" t="str">
        <f t="shared" si="74"/>
        <v>PT</v>
      </c>
      <c r="C2415" s="3" t="s">
        <v>69</v>
      </c>
      <c r="D2415" s="3" t="s">
        <v>1</v>
      </c>
      <c r="E2415" s="3">
        <v>2040</v>
      </c>
      <c r="F2415" s="3" t="s">
        <v>4</v>
      </c>
      <c r="G2415" s="3" t="s">
        <v>9</v>
      </c>
      <c r="H2415">
        <f t="shared" si="75"/>
        <v>-99.949999999999989</v>
      </c>
      <c r="I2415" s="3">
        <v>9.9949999999999992</v>
      </c>
      <c r="K2415" s="3" t="s">
        <v>22</v>
      </c>
      <c r="L2415" s="3" t="s">
        <v>1</v>
      </c>
      <c r="M2415" s="3">
        <v>2040</v>
      </c>
      <c r="N2415" s="3" t="s">
        <v>4</v>
      </c>
      <c r="O2415" s="3" t="s">
        <v>9</v>
      </c>
      <c r="P2415" s="3">
        <v>57.78</v>
      </c>
    </row>
    <row r="2416" spans="1:16" x14ac:dyDescent="0.2">
      <c r="A2416" s="3" t="s">
        <v>265</v>
      </c>
      <c r="B2416" t="str">
        <f t="shared" si="74"/>
        <v>PT</v>
      </c>
      <c r="C2416" s="3" t="s">
        <v>69</v>
      </c>
      <c r="D2416" s="3" t="s">
        <v>6</v>
      </c>
      <c r="E2416" s="3">
        <v>2030</v>
      </c>
      <c r="F2416" s="3" t="s">
        <v>2</v>
      </c>
      <c r="G2416" s="3" t="s">
        <v>5</v>
      </c>
      <c r="H2416">
        <f t="shared" si="75"/>
        <v>189.73</v>
      </c>
      <c r="I2416" s="3">
        <v>18.972999999999999</v>
      </c>
      <c r="K2416" s="3" t="s">
        <v>22</v>
      </c>
      <c r="L2416" s="3" t="s">
        <v>1</v>
      </c>
      <c r="M2416" s="3">
        <v>2040</v>
      </c>
      <c r="N2416" s="3" t="s">
        <v>4</v>
      </c>
      <c r="O2416" s="3" t="s">
        <v>5</v>
      </c>
      <c r="P2416" s="3">
        <v>8.2379999999999995</v>
      </c>
    </row>
    <row r="2417" spans="1:16" x14ac:dyDescent="0.2">
      <c r="A2417" s="3" t="s">
        <v>265</v>
      </c>
      <c r="B2417" t="str">
        <f t="shared" si="74"/>
        <v>PT</v>
      </c>
      <c r="C2417" s="3" t="s">
        <v>69</v>
      </c>
      <c r="D2417" s="3" t="s">
        <v>6</v>
      </c>
      <c r="E2417" s="3">
        <v>2030</v>
      </c>
      <c r="F2417" s="3" t="s">
        <v>4</v>
      </c>
      <c r="G2417" s="3" t="s">
        <v>10</v>
      </c>
      <c r="H2417">
        <f t="shared" si="75"/>
        <v>-47.58</v>
      </c>
      <c r="I2417" s="3">
        <v>4.758</v>
      </c>
      <c r="K2417" s="3" t="s">
        <v>22</v>
      </c>
      <c r="L2417" s="3" t="s">
        <v>1</v>
      </c>
      <c r="M2417" s="3">
        <v>2045</v>
      </c>
      <c r="N2417" s="3" t="s">
        <v>2</v>
      </c>
      <c r="O2417" s="3" t="s">
        <v>5</v>
      </c>
      <c r="P2417" s="3">
        <v>38.131999999999998</v>
      </c>
    </row>
    <row r="2418" spans="1:16" x14ac:dyDescent="0.2">
      <c r="A2418" s="3" t="s">
        <v>265</v>
      </c>
      <c r="B2418" t="str">
        <f t="shared" si="74"/>
        <v>PT</v>
      </c>
      <c r="C2418" s="3" t="s">
        <v>69</v>
      </c>
      <c r="D2418" s="3" t="s">
        <v>6</v>
      </c>
      <c r="E2418" s="3">
        <v>2035</v>
      </c>
      <c r="F2418" s="3" t="s">
        <v>4</v>
      </c>
      <c r="G2418" s="3" t="s">
        <v>10</v>
      </c>
      <c r="H2418">
        <f t="shared" si="75"/>
        <v>-158.6</v>
      </c>
      <c r="I2418" s="3">
        <v>15.86</v>
      </c>
      <c r="K2418" s="3" t="s">
        <v>22</v>
      </c>
      <c r="L2418" s="3" t="s">
        <v>1</v>
      </c>
      <c r="M2418" s="3">
        <v>2045</v>
      </c>
      <c r="N2418" s="3" t="s">
        <v>2</v>
      </c>
      <c r="O2418" s="3" t="s">
        <v>6</v>
      </c>
      <c r="P2418" s="3">
        <v>0.77800000000000002</v>
      </c>
    </row>
    <row r="2419" spans="1:16" x14ac:dyDescent="0.2">
      <c r="A2419" s="3" t="s">
        <v>265</v>
      </c>
      <c r="B2419" t="str">
        <f t="shared" si="74"/>
        <v>PT</v>
      </c>
      <c r="C2419" s="3" t="s">
        <v>69</v>
      </c>
      <c r="D2419" s="3" t="s">
        <v>6</v>
      </c>
      <c r="E2419" s="3">
        <v>2040</v>
      </c>
      <c r="F2419" s="3" t="s">
        <v>4</v>
      </c>
      <c r="G2419" s="3" t="s">
        <v>10</v>
      </c>
      <c r="H2419">
        <f t="shared" si="75"/>
        <v>-317.2</v>
      </c>
      <c r="I2419" s="3">
        <v>31.72</v>
      </c>
      <c r="K2419" s="3" t="s">
        <v>22</v>
      </c>
      <c r="L2419" s="3" t="s">
        <v>1</v>
      </c>
      <c r="M2419" s="3">
        <v>2045</v>
      </c>
      <c r="N2419" s="3" t="s">
        <v>4</v>
      </c>
      <c r="O2419" s="3" t="s">
        <v>9</v>
      </c>
      <c r="P2419" s="3">
        <v>34.088999999999999</v>
      </c>
    </row>
    <row r="2420" spans="1:16" x14ac:dyDescent="0.2">
      <c r="A2420" s="3" t="s">
        <v>265</v>
      </c>
      <c r="B2420" t="str">
        <f t="shared" si="74"/>
        <v>PT</v>
      </c>
      <c r="C2420" s="3" t="s">
        <v>70</v>
      </c>
      <c r="D2420" s="3" t="s">
        <v>1</v>
      </c>
      <c r="E2420" s="3">
        <v>2025</v>
      </c>
      <c r="F2420" s="3" t="s">
        <v>2</v>
      </c>
      <c r="G2420" s="3" t="s">
        <v>5</v>
      </c>
      <c r="H2420">
        <f t="shared" si="75"/>
        <v>2148.4700000000003</v>
      </c>
      <c r="I2420" s="3">
        <v>214.84700000000001</v>
      </c>
      <c r="K2420" s="3" t="s">
        <v>22</v>
      </c>
      <c r="L2420" s="3" t="s">
        <v>1</v>
      </c>
      <c r="M2420" s="3">
        <v>2045</v>
      </c>
      <c r="N2420" s="3" t="s">
        <v>4</v>
      </c>
      <c r="O2420" s="3" t="s">
        <v>5</v>
      </c>
      <c r="P2420" s="3">
        <v>4.8209999999999997</v>
      </c>
    </row>
    <row r="2421" spans="1:16" x14ac:dyDescent="0.2">
      <c r="A2421" s="3" t="s">
        <v>265</v>
      </c>
      <c r="B2421" t="str">
        <f t="shared" si="74"/>
        <v>PT</v>
      </c>
      <c r="C2421" s="3" t="s">
        <v>70</v>
      </c>
      <c r="D2421" s="3" t="s">
        <v>1</v>
      </c>
      <c r="E2421" s="3">
        <v>2025</v>
      </c>
      <c r="F2421" s="3" t="s">
        <v>4</v>
      </c>
      <c r="G2421" s="3" t="s">
        <v>9</v>
      </c>
      <c r="H2421">
        <f t="shared" si="75"/>
        <v>-2148.4700000000003</v>
      </c>
      <c r="I2421" s="3">
        <v>214.84700000000001</v>
      </c>
      <c r="K2421" s="3" t="s">
        <v>22</v>
      </c>
      <c r="L2421" s="3" t="s">
        <v>1</v>
      </c>
      <c r="M2421" s="3">
        <v>2050</v>
      </c>
      <c r="N2421" s="3" t="s">
        <v>2</v>
      </c>
      <c r="O2421" s="3" t="s">
        <v>5</v>
      </c>
      <c r="P2421" s="3">
        <v>19.709</v>
      </c>
    </row>
    <row r="2422" spans="1:16" x14ac:dyDescent="0.2">
      <c r="A2422" s="3" t="s">
        <v>265</v>
      </c>
      <c r="B2422" t="str">
        <f t="shared" si="74"/>
        <v>PT</v>
      </c>
      <c r="C2422" s="3" t="s">
        <v>70</v>
      </c>
      <c r="D2422" s="3" t="s">
        <v>1</v>
      </c>
      <c r="E2422" s="3">
        <v>2030</v>
      </c>
      <c r="F2422" s="3" t="s">
        <v>2</v>
      </c>
      <c r="G2422" s="3" t="s">
        <v>5</v>
      </c>
      <c r="H2422">
        <f t="shared" si="75"/>
        <v>1099.24</v>
      </c>
      <c r="I2422" s="3">
        <v>109.92400000000001</v>
      </c>
      <c r="K2422" s="3" t="s">
        <v>22</v>
      </c>
      <c r="L2422" s="3" t="s">
        <v>1</v>
      </c>
      <c r="M2422" s="3">
        <v>2050</v>
      </c>
      <c r="N2422" s="3" t="s">
        <v>2</v>
      </c>
      <c r="O2422" s="3" t="s">
        <v>6</v>
      </c>
      <c r="P2422" s="3">
        <v>3.2000000000000001E-2</v>
      </c>
    </row>
    <row r="2423" spans="1:16" x14ac:dyDescent="0.2">
      <c r="A2423" s="3" t="s">
        <v>265</v>
      </c>
      <c r="B2423" t="str">
        <f t="shared" si="74"/>
        <v>PT</v>
      </c>
      <c r="C2423" s="3" t="s">
        <v>70</v>
      </c>
      <c r="D2423" s="3" t="s">
        <v>1</v>
      </c>
      <c r="E2423" s="3">
        <v>2030</v>
      </c>
      <c r="F2423" s="3" t="s">
        <v>4</v>
      </c>
      <c r="G2423" s="3" t="s">
        <v>9</v>
      </c>
      <c r="H2423">
        <f t="shared" si="75"/>
        <v>-1099.24</v>
      </c>
      <c r="I2423" s="3">
        <v>109.92400000000001</v>
      </c>
      <c r="K2423" s="3" t="s">
        <v>22</v>
      </c>
      <c r="L2423" s="3" t="s">
        <v>1</v>
      </c>
      <c r="M2423" s="3">
        <v>2050</v>
      </c>
      <c r="N2423" s="3" t="s">
        <v>4</v>
      </c>
      <c r="O2423" s="3" t="s">
        <v>9</v>
      </c>
      <c r="P2423" s="3">
        <v>14.476000000000001</v>
      </c>
    </row>
    <row r="2424" spans="1:16" x14ac:dyDescent="0.2">
      <c r="A2424" s="3" t="s">
        <v>265</v>
      </c>
      <c r="B2424" t="str">
        <f t="shared" si="74"/>
        <v>PT</v>
      </c>
      <c r="C2424" s="3" t="s">
        <v>70</v>
      </c>
      <c r="D2424" s="3" t="s">
        <v>1</v>
      </c>
      <c r="E2424" s="3">
        <v>2035</v>
      </c>
      <c r="F2424" s="3" t="s">
        <v>2</v>
      </c>
      <c r="G2424" s="3" t="s">
        <v>5</v>
      </c>
      <c r="H2424">
        <f t="shared" si="75"/>
        <v>237.95000000000002</v>
      </c>
      <c r="I2424" s="3">
        <v>23.795000000000002</v>
      </c>
      <c r="K2424" s="3" t="s">
        <v>22</v>
      </c>
      <c r="L2424" s="3" t="s">
        <v>1</v>
      </c>
      <c r="M2424" s="3">
        <v>2050</v>
      </c>
      <c r="N2424" s="3" t="s">
        <v>4</v>
      </c>
      <c r="O2424" s="3" t="s">
        <v>5</v>
      </c>
      <c r="P2424" s="3">
        <v>5.2649999999999997</v>
      </c>
    </row>
    <row r="2425" spans="1:16" x14ac:dyDescent="0.2">
      <c r="A2425" s="3" t="s">
        <v>265</v>
      </c>
      <c r="B2425" t="str">
        <f t="shared" si="74"/>
        <v>PT</v>
      </c>
      <c r="C2425" s="3" t="s">
        <v>70</v>
      </c>
      <c r="D2425" s="3" t="s">
        <v>1</v>
      </c>
      <c r="E2425" s="3">
        <v>2035</v>
      </c>
      <c r="F2425" s="3" t="s">
        <v>2</v>
      </c>
      <c r="G2425" s="3" t="s">
        <v>6</v>
      </c>
      <c r="H2425">
        <f t="shared" si="75"/>
        <v>4.8599999999999994</v>
      </c>
      <c r="I2425" s="3">
        <v>0.48599999999999999</v>
      </c>
      <c r="K2425" s="3" t="s">
        <v>22</v>
      </c>
      <c r="L2425" s="3" t="s">
        <v>6</v>
      </c>
      <c r="M2425" s="3">
        <v>2030</v>
      </c>
      <c r="N2425" s="3" t="s">
        <v>2</v>
      </c>
      <c r="O2425" s="3" t="s">
        <v>3</v>
      </c>
      <c r="P2425" s="3">
        <v>7.3</v>
      </c>
    </row>
    <row r="2426" spans="1:16" x14ac:dyDescent="0.2">
      <c r="A2426" s="3" t="s">
        <v>265</v>
      </c>
      <c r="B2426" t="str">
        <f t="shared" si="74"/>
        <v>PT</v>
      </c>
      <c r="C2426" s="3" t="s">
        <v>70</v>
      </c>
      <c r="D2426" s="3" t="s">
        <v>1</v>
      </c>
      <c r="E2426" s="3">
        <v>2035</v>
      </c>
      <c r="F2426" s="3" t="s">
        <v>4</v>
      </c>
      <c r="G2426" s="3" t="s">
        <v>9</v>
      </c>
      <c r="H2426">
        <f t="shared" si="75"/>
        <v>-242.8</v>
      </c>
      <c r="I2426" s="3">
        <v>24.28</v>
      </c>
      <c r="K2426" s="3" t="s">
        <v>22</v>
      </c>
      <c r="L2426" s="3" t="s">
        <v>6</v>
      </c>
      <c r="M2426" s="3">
        <v>2030</v>
      </c>
      <c r="N2426" s="3" t="s">
        <v>2</v>
      </c>
      <c r="O2426" s="3" t="s">
        <v>5</v>
      </c>
      <c r="P2426" s="3">
        <v>2775.3240000000001</v>
      </c>
    </row>
    <row r="2427" spans="1:16" x14ac:dyDescent="0.2">
      <c r="A2427" s="3" t="s">
        <v>265</v>
      </c>
      <c r="B2427" t="str">
        <f t="shared" si="74"/>
        <v>PT</v>
      </c>
      <c r="C2427" s="3" t="s">
        <v>70</v>
      </c>
      <c r="D2427" s="3" t="s">
        <v>1</v>
      </c>
      <c r="E2427" s="3">
        <v>2040</v>
      </c>
      <c r="F2427" s="3" t="s">
        <v>2</v>
      </c>
      <c r="G2427" s="3" t="s">
        <v>5</v>
      </c>
      <c r="H2427">
        <f t="shared" si="75"/>
        <v>132.69</v>
      </c>
      <c r="I2427" s="3">
        <v>13.269</v>
      </c>
      <c r="K2427" s="3" t="s">
        <v>22</v>
      </c>
      <c r="L2427" s="3" t="s">
        <v>6</v>
      </c>
      <c r="M2427" s="3">
        <v>2030</v>
      </c>
      <c r="N2427" s="3" t="s">
        <v>4</v>
      </c>
      <c r="O2427" s="3" t="s">
        <v>10</v>
      </c>
      <c r="P2427" s="3">
        <v>12.590999999999999</v>
      </c>
    </row>
    <row r="2428" spans="1:16" x14ac:dyDescent="0.2">
      <c r="A2428" s="3" t="s">
        <v>265</v>
      </c>
      <c r="B2428" t="str">
        <f t="shared" si="74"/>
        <v>PT</v>
      </c>
      <c r="C2428" s="3" t="s">
        <v>70</v>
      </c>
      <c r="D2428" s="3" t="s">
        <v>1</v>
      </c>
      <c r="E2428" s="3">
        <v>2040</v>
      </c>
      <c r="F2428" s="3" t="s">
        <v>2</v>
      </c>
      <c r="G2428" s="3" t="s">
        <v>6</v>
      </c>
      <c r="H2428">
        <f t="shared" si="75"/>
        <v>2.71</v>
      </c>
      <c r="I2428" s="3">
        <v>0.27100000000000002</v>
      </c>
      <c r="K2428" s="3" t="s">
        <v>22</v>
      </c>
      <c r="L2428" s="3" t="s">
        <v>6</v>
      </c>
      <c r="M2428" s="3">
        <v>2030</v>
      </c>
      <c r="N2428" s="3" t="s">
        <v>4</v>
      </c>
      <c r="O2428" s="3" t="s">
        <v>5</v>
      </c>
      <c r="P2428" s="3">
        <v>2775.9780000000001</v>
      </c>
    </row>
    <row r="2429" spans="1:16" x14ac:dyDescent="0.2">
      <c r="A2429" s="3" t="s">
        <v>265</v>
      </c>
      <c r="B2429" t="str">
        <f t="shared" si="74"/>
        <v>PT</v>
      </c>
      <c r="C2429" s="3" t="s">
        <v>70</v>
      </c>
      <c r="D2429" s="3" t="s">
        <v>1</v>
      </c>
      <c r="E2429" s="3">
        <v>2040</v>
      </c>
      <c r="F2429" s="3" t="s">
        <v>4</v>
      </c>
      <c r="G2429" s="3" t="s">
        <v>9</v>
      </c>
      <c r="H2429">
        <f t="shared" si="75"/>
        <v>-135.39999999999998</v>
      </c>
      <c r="I2429" s="3">
        <v>13.54</v>
      </c>
      <c r="K2429" s="3" t="s">
        <v>22</v>
      </c>
      <c r="L2429" s="3" t="s">
        <v>6</v>
      </c>
      <c r="M2429" s="3">
        <v>2030</v>
      </c>
      <c r="N2429" s="3" t="s">
        <v>4</v>
      </c>
      <c r="O2429" s="3" t="s">
        <v>1</v>
      </c>
      <c r="P2429" s="3">
        <v>6.6459999999999999</v>
      </c>
    </row>
    <row r="2430" spans="1:16" x14ac:dyDescent="0.2">
      <c r="A2430" s="3" t="s">
        <v>265</v>
      </c>
      <c r="B2430" t="str">
        <f t="shared" si="74"/>
        <v>PT</v>
      </c>
      <c r="C2430" s="3" t="s">
        <v>70</v>
      </c>
      <c r="D2430" s="3" t="s">
        <v>6</v>
      </c>
      <c r="E2430" s="3">
        <v>2030</v>
      </c>
      <c r="F2430" s="3" t="s">
        <v>4</v>
      </c>
      <c r="G2430" s="3" t="s">
        <v>10</v>
      </c>
      <c r="H2430">
        <f t="shared" si="75"/>
        <v>-64.45</v>
      </c>
      <c r="I2430" s="3">
        <v>6.4450000000000003</v>
      </c>
      <c r="K2430" s="3" t="s">
        <v>22</v>
      </c>
      <c r="L2430" s="3" t="s">
        <v>6</v>
      </c>
      <c r="M2430" s="3">
        <v>2035</v>
      </c>
      <c r="N2430" s="3" t="s">
        <v>2</v>
      </c>
      <c r="O2430" s="3" t="s">
        <v>3</v>
      </c>
      <c r="P2430" s="3">
        <v>14.6</v>
      </c>
    </row>
    <row r="2431" spans="1:16" x14ac:dyDescent="0.2">
      <c r="A2431" s="3" t="s">
        <v>265</v>
      </c>
      <c r="B2431" t="str">
        <f t="shared" si="74"/>
        <v>PT</v>
      </c>
      <c r="C2431" s="3" t="s">
        <v>70</v>
      </c>
      <c r="D2431" s="3" t="s">
        <v>6</v>
      </c>
      <c r="E2431" s="3">
        <v>2035</v>
      </c>
      <c r="F2431" s="3" t="s">
        <v>2</v>
      </c>
      <c r="G2431" s="3" t="s">
        <v>3</v>
      </c>
      <c r="H2431">
        <f t="shared" si="75"/>
        <v>637.29</v>
      </c>
      <c r="I2431" s="3">
        <v>63.728999999999999</v>
      </c>
      <c r="K2431" s="3" t="s">
        <v>22</v>
      </c>
      <c r="L2431" s="3" t="s">
        <v>6</v>
      </c>
      <c r="M2431" s="3">
        <v>2035</v>
      </c>
      <c r="N2431" s="3" t="s">
        <v>2</v>
      </c>
      <c r="O2431" s="3" t="s">
        <v>5</v>
      </c>
      <c r="P2431" s="3">
        <v>2888.9050000000002</v>
      </c>
    </row>
    <row r="2432" spans="1:16" x14ac:dyDescent="0.2">
      <c r="A2432" s="3" t="s">
        <v>265</v>
      </c>
      <c r="B2432" t="str">
        <f t="shared" si="74"/>
        <v>PT</v>
      </c>
      <c r="C2432" s="3" t="s">
        <v>70</v>
      </c>
      <c r="D2432" s="3" t="s">
        <v>6</v>
      </c>
      <c r="E2432" s="3">
        <v>2035</v>
      </c>
      <c r="F2432" s="3" t="s">
        <v>4</v>
      </c>
      <c r="G2432" s="3" t="s">
        <v>10</v>
      </c>
      <c r="H2432">
        <f t="shared" si="75"/>
        <v>-214.85</v>
      </c>
      <c r="I2432" s="3">
        <v>21.484999999999999</v>
      </c>
      <c r="K2432" s="3" t="s">
        <v>22</v>
      </c>
      <c r="L2432" s="3" t="s">
        <v>6</v>
      </c>
      <c r="M2432" s="3">
        <v>2035</v>
      </c>
      <c r="N2432" s="3" t="s">
        <v>4</v>
      </c>
      <c r="O2432" s="3" t="s">
        <v>10</v>
      </c>
      <c r="P2432" s="3">
        <v>41.970999999999997</v>
      </c>
    </row>
    <row r="2433" spans="1:16" x14ac:dyDescent="0.2">
      <c r="A2433" s="3" t="s">
        <v>265</v>
      </c>
      <c r="B2433" t="str">
        <f t="shared" si="74"/>
        <v>PT</v>
      </c>
      <c r="C2433" s="3" t="s">
        <v>70</v>
      </c>
      <c r="D2433" s="3" t="s">
        <v>6</v>
      </c>
      <c r="E2433" s="3">
        <v>2035</v>
      </c>
      <c r="F2433" s="3" t="s">
        <v>4</v>
      </c>
      <c r="G2433" s="3" t="s">
        <v>1</v>
      </c>
      <c r="H2433">
        <f t="shared" si="75"/>
        <v>-4.8599999999999994</v>
      </c>
      <c r="I2433" s="3">
        <v>0.48599999999999999</v>
      </c>
      <c r="K2433" s="3" t="s">
        <v>22</v>
      </c>
      <c r="L2433" s="3" t="s">
        <v>6</v>
      </c>
      <c r="M2433" s="3">
        <v>2035</v>
      </c>
      <c r="N2433" s="3" t="s">
        <v>4</v>
      </c>
      <c r="O2433" s="3" t="s">
        <v>5</v>
      </c>
      <c r="P2433" s="3">
        <v>2895.5410000000002</v>
      </c>
    </row>
    <row r="2434" spans="1:16" x14ac:dyDescent="0.2">
      <c r="A2434" s="3" t="s">
        <v>265</v>
      </c>
      <c r="B2434" t="str">
        <f t="shared" si="74"/>
        <v>PT</v>
      </c>
      <c r="C2434" s="3" t="s">
        <v>70</v>
      </c>
      <c r="D2434" s="3" t="s">
        <v>6</v>
      </c>
      <c r="E2434" s="3">
        <v>2040</v>
      </c>
      <c r="F2434" s="3" t="s">
        <v>2</v>
      </c>
      <c r="G2434" s="3" t="s">
        <v>3</v>
      </c>
      <c r="H2434">
        <f t="shared" si="75"/>
        <v>1267.58</v>
      </c>
      <c r="I2434" s="3">
        <v>126.758</v>
      </c>
      <c r="K2434" s="3" t="s">
        <v>22</v>
      </c>
      <c r="L2434" s="3" t="s">
        <v>6</v>
      </c>
      <c r="M2434" s="3">
        <v>2035</v>
      </c>
      <c r="N2434" s="3" t="s">
        <v>4</v>
      </c>
      <c r="O2434" s="3" t="s">
        <v>1</v>
      </c>
      <c r="P2434" s="3">
        <v>7.9640000000000004</v>
      </c>
    </row>
    <row r="2435" spans="1:16" x14ac:dyDescent="0.2">
      <c r="A2435" s="3" t="s">
        <v>265</v>
      </c>
      <c r="B2435" t="str">
        <f t="shared" ref="B2435:B2498" si="76">MID(C2435,1,2)</f>
        <v>PT</v>
      </c>
      <c r="C2435" s="3" t="s">
        <v>70</v>
      </c>
      <c r="D2435" s="3" t="s">
        <v>6</v>
      </c>
      <c r="E2435" s="3">
        <v>2040</v>
      </c>
      <c r="F2435" s="3" t="s">
        <v>4</v>
      </c>
      <c r="G2435" s="3" t="s">
        <v>10</v>
      </c>
      <c r="H2435">
        <f t="shared" ref="H2435:H2498" si="77">IF(F2435="+",I2435,-I2435)*10</f>
        <v>-429.69</v>
      </c>
      <c r="I2435" s="3">
        <v>42.969000000000001</v>
      </c>
      <c r="K2435" s="3" t="s">
        <v>22</v>
      </c>
      <c r="L2435" s="3" t="s">
        <v>6</v>
      </c>
      <c r="M2435" s="3">
        <v>2040</v>
      </c>
      <c r="N2435" s="3" t="s">
        <v>2</v>
      </c>
      <c r="O2435" s="3" t="s">
        <v>3</v>
      </c>
      <c r="P2435" s="3">
        <v>21.9</v>
      </c>
    </row>
    <row r="2436" spans="1:16" x14ac:dyDescent="0.2">
      <c r="A2436" s="3" t="s">
        <v>265</v>
      </c>
      <c r="B2436" t="str">
        <f t="shared" si="76"/>
        <v>PT</v>
      </c>
      <c r="C2436" s="3" t="s">
        <v>70</v>
      </c>
      <c r="D2436" s="3" t="s">
        <v>6</v>
      </c>
      <c r="E2436" s="3">
        <v>2040</v>
      </c>
      <c r="F2436" s="3" t="s">
        <v>4</v>
      </c>
      <c r="G2436" s="3" t="s">
        <v>1</v>
      </c>
      <c r="H2436">
        <f t="shared" si="77"/>
        <v>-2.71</v>
      </c>
      <c r="I2436" s="3">
        <v>0.27100000000000002</v>
      </c>
      <c r="K2436" s="3" t="s">
        <v>22</v>
      </c>
      <c r="L2436" s="3" t="s">
        <v>6</v>
      </c>
      <c r="M2436" s="3">
        <v>2040</v>
      </c>
      <c r="N2436" s="3" t="s">
        <v>2</v>
      </c>
      <c r="O2436" s="3" t="s">
        <v>5</v>
      </c>
      <c r="P2436" s="3">
        <v>4852.0590000000002</v>
      </c>
    </row>
    <row r="2437" spans="1:16" x14ac:dyDescent="0.2">
      <c r="A2437" s="3" t="s">
        <v>265</v>
      </c>
      <c r="B2437" t="str">
        <f t="shared" si="76"/>
        <v>PT</v>
      </c>
      <c r="C2437" s="3" t="s">
        <v>71</v>
      </c>
      <c r="D2437" s="3" t="s">
        <v>1</v>
      </c>
      <c r="E2437" s="3">
        <v>2025</v>
      </c>
      <c r="F2437" s="3" t="s">
        <v>2</v>
      </c>
      <c r="G2437" s="3" t="s">
        <v>5</v>
      </c>
      <c r="H2437">
        <f t="shared" si="77"/>
        <v>3667.67</v>
      </c>
      <c r="I2437" s="3">
        <v>366.767</v>
      </c>
      <c r="K2437" s="3" t="s">
        <v>22</v>
      </c>
      <c r="L2437" s="3" t="s">
        <v>6</v>
      </c>
      <c r="M2437" s="3">
        <v>2040</v>
      </c>
      <c r="N2437" s="3" t="s">
        <v>4</v>
      </c>
      <c r="O2437" s="3" t="s">
        <v>10</v>
      </c>
      <c r="P2437" s="3">
        <v>83.941999999999993</v>
      </c>
    </row>
    <row r="2438" spans="1:16" x14ac:dyDescent="0.2">
      <c r="A2438" s="3" t="s">
        <v>265</v>
      </c>
      <c r="B2438" t="str">
        <f t="shared" si="76"/>
        <v>PT</v>
      </c>
      <c r="C2438" s="3" t="s">
        <v>71</v>
      </c>
      <c r="D2438" s="3" t="s">
        <v>1</v>
      </c>
      <c r="E2438" s="3">
        <v>2025</v>
      </c>
      <c r="F2438" s="3" t="s">
        <v>4</v>
      </c>
      <c r="G2438" s="3" t="s">
        <v>9</v>
      </c>
      <c r="H2438">
        <f t="shared" si="77"/>
        <v>-1517.26</v>
      </c>
      <c r="I2438" s="3">
        <v>151.726</v>
      </c>
      <c r="K2438" s="3" t="s">
        <v>22</v>
      </c>
      <c r="L2438" s="3" t="s">
        <v>6</v>
      </c>
      <c r="M2438" s="3">
        <v>2040</v>
      </c>
      <c r="N2438" s="3" t="s">
        <v>4</v>
      </c>
      <c r="O2438" s="3" t="s">
        <v>5</v>
      </c>
      <c r="P2438" s="3">
        <v>4873.1689999999999</v>
      </c>
    </row>
    <row r="2439" spans="1:16" x14ac:dyDescent="0.2">
      <c r="A2439" s="3" t="s">
        <v>265</v>
      </c>
      <c r="B2439" t="str">
        <f t="shared" si="76"/>
        <v>PT</v>
      </c>
      <c r="C2439" s="3" t="s">
        <v>71</v>
      </c>
      <c r="D2439" s="3" t="s">
        <v>1</v>
      </c>
      <c r="E2439" s="3">
        <v>2025</v>
      </c>
      <c r="F2439" s="3" t="s">
        <v>4</v>
      </c>
      <c r="G2439" s="3" t="s">
        <v>5</v>
      </c>
      <c r="H2439">
        <f t="shared" si="77"/>
        <v>-2150.42</v>
      </c>
      <c r="I2439" s="3">
        <v>215.042</v>
      </c>
      <c r="K2439" s="3" t="s">
        <v>22</v>
      </c>
      <c r="L2439" s="3" t="s">
        <v>6</v>
      </c>
      <c r="M2439" s="3">
        <v>2040</v>
      </c>
      <c r="N2439" s="3" t="s">
        <v>4</v>
      </c>
      <c r="O2439" s="3" t="s">
        <v>1</v>
      </c>
      <c r="P2439" s="3">
        <v>0.79</v>
      </c>
    </row>
    <row r="2440" spans="1:16" x14ac:dyDescent="0.2">
      <c r="A2440" s="3" t="s">
        <v>265</v>
      </c>
      <c r="B2440" t="str">
        <f t="shared" si="76"/>
        <v>PT</v>
      </c>
      <c r="C2440" s="3" t="s">
        <v>71</v>
      </c>
      <c r="D2440" s="3" t="s">
        <v>1</v>
      </c>
      <c r="E2440" s="3">
        <v>2030</v>
      </c>
      <c r="F2440" s="3" t="s">
        <v>2</v>
      </c>
      <c r="G2440" s="3" t="s">
        <v>5</v>
      </c>
      <c r="H2440">
        <f t="shared" si="77"/>
        <v>1881.63</v>
      </c>
      <c r="I2440" s="3">
        <v>188.16300000000001</v>
      </c>
      <c r="K2440" s="3" t="s">
        <v>22</v>
      </c>
      <c r="L2440" s="3" t="s">
        <v>6</v>
      </c>
      <c r="M2440" s="3">
        <v>2045</v>
      </c>
      <c r="N2440" s="3" t="s">
        <v>2</v>
      </c>
      <c r="O2440" s="3" t="s">
        <v>3</v>
      </c>
      <c r="P2440" s="3">
        <v>29.2</v>
      </c>
    </row>
    <row r="2441" spans="1:16" x14ac:dyDescent="0.2">
      <c r="A2441" s="3" t="s">
        <v>265</v>
      </c>
      <c r="B2441" t="str">
        <f t="shared" si="76"/>
        <v>PT</v>
      </c>
      <c r="C2441" s="3" t="s">
        <v>71</v>
      </c>
      <c r="D2441" s="3" t="s">
        <v>1</v>
      </c>
      <c r="E2441" s="3">
        <v>2030</v>
      </c>
      <c r="F2441" s="3" t="s">
        <v>2</v>
      </c>
      <c r="G2441" s="3" t="s">
        <v>20</v>
      </c>
      <c r="H2441">
        <f t="shared" si="77"/>
        <v>505.89</v>
      </c>
      <c r="I2441" s="3">
        <v>50.588999999999999</v>
      </c>
      <c r="K2441" s="3" t="s">
        <v>22</v>
      </c>
      <c r="L2441" s="3" t="s">
        <v>6</v>
      </c>
      <c r="M2441" s="3">
        <v>2045</v>
      </c>
      <c r="N2441" s="3" t="s">
        <v>2</v>
      </c>
      <c r="O2441" s="3" t="s">
        <v>5</v>
      </c>
      <c r="P2441" s="3">
        <v>4832.2650000000003</v>
      </c>
    </row>
    <row r="2442" spans="1:16" x14ac:dyDescent="0.2">
      <c r="A2442" s="3" t="s">
        <v>265</v>
      </c>
      <c r="B2442" t="str">
        <f t="shared" si="76"/>
        <v>PT</v>
      </c>
      <c r="C2442" s="3" t="s">
        <v>71</v>
      </c>
      <c r="D2442" s="3" t="s">
        <v>1</v>
      </c>
      <c r="E2442" s="3">
        <v>2030</v>
      </c>
      <c r="F2442" s="3" t="s">
        <v>4</v>
      </c>
      <c r="G2442" s="3" t="s">
        <v>9</v>
      </c>
      <c r="H2442">
        <f t="shared" si="77"/>
        <v>-776.29000000000008</v>
      </c>
      <c r="I2442" s="3">
        <v>77.629000000000005</v>
      </c>
      <c r="K2442" s="3" t="s">
        <v>22</v>
      </c>
      <c r="L2442" s="3" t="s">
        <v>6</v>
      </c>
      <c r="M2442" s="3">
        <v>2045</v>
      </c>
      <c r="N2442" s="3" t="s">
        <v>4</v>
      </c>
      <c r="O2442" s="3" t="s">
        <v>10</v>
      </c>
      <c r="P2442" s="3">
        <v>125.913</v>
      </c>
    </row>
    <row r="2443" spans="1:16" x14ac:dyDescent="0.2">
      <c r="A2443" s="3" t="s">
        <v>265</v>
      </c>
      <c r="B2443" t="str">
        <f t="shared" si="76"/>
        <v>PT</v>
      </c>
      <c r="C2443" s="3" t="s">
        <v>71</v>
      </c>
      <c r="D2443" s="3" t="s">
        <v>1</v>
      </c>
      <c r="E2443" s="3">
        <v>2030</v>
      </c>
      <c r="F2443" s="3" t="s">
        <v>4</v>
      </c>
      <c r="G2443" s="3" t="s">
        <v>5</v>
      </c>
      <c r="H2443">
        <f t="shared" si="77"/>
        <v>-1100.24</v>
      </c>
      <c r="I2443" s="3">
        <v>110.024</v>
      </c>
      <c r="K2443" s="3" t="s">
        <v>22</v>
      </c>
      <c r="L2443" s="3" t="s">
        <v>6</v>
      </c>
      <c r="M2443" s="3">
        <v>2045</v>
      </c>
      <c r="N2443" s="3" t="s">
        <v>4</v>
      </c>
      <c r="O2443" s="3" t="s">
        <v>5</v>
      </c>
      <c r="P2443" s="3">
        <v>4860.6869999999999</v>
      </c>
    </row>
    <row r="2444" spans="1:16" x14ac:dyDescent="0.2">
      <c r="A2444" s="3" t="s">
        <v>265</v>
      </c>
      <c r="B2444" t="str">
        <f t="shared" si="76"/>
        <v>PT</v>
      </c>
      <c r="C2444" s="3" t="s">
        <v>71</v>
      </c>
      <c r="D2444" s="3" t="s">
        <v>1</v>
      </c>
      <c r="E2444" s="3">
        <v>2030</v>
      </c>
      <c r="F2444" s="3" t="s">
        <v>4</v>
      </c>
      <c r="G2444" s="3" t="s">
        <v>20</v>
      </c>
      <c r="H2444">
        <f t="shared" si="77"/>
        <v>-511</v>
      </c>
      <c r="I2444" s="3">
        <v>51.1</v>
      </c>
      <c r="K2444" s="3" t="s">
        <v>22</v>
      </c>
      <c r="L2444" s="3" t="s">
        <v>6</v>
      </c>
      <c r="M2444" s="3">
        <v>2045</v>
      </c>
      <c r="N2444" s="3" t="s">
        <v>4</v>
      </c>
      <c r="O2444" s="3" t="s">
        <v>1</v>
      </c>
      <c r="P2444" s="3">
        <v>0.77800000000000002</v>
      </c>
    </row>
    <row r="2445" spans="1:16" x14ac:dyDescent="0.2">
      <c r="A2445" s="3" t="s">
        <v>265</v>
      </c>
      <c r="B2445" t="str">
        <f t="shared" si="76"/>
        <v>PT</v>
      </c>
      <c r="C2445" s="3" t="s">
        <v>71</v>
      </c>
      <c r="D2445" s="3" t="s">
        <v>1</v>
      </c>
      <c r="E2445" s="3">
        <v>2035</v>
      </c>
      <c r="F2445" s="3" t="s">
        <v>2</v>
      </c>
      <c r="G2445" s="3" t="s">
        <v>5</v>
      </c>
      <c r="H2445">
        <f t="shared" si="77"/>
        <v>470.38</v>
      </c>
      <c r="I2445" s="3">
        <v>47.037999999999997</v>
      </c>
      <c r="K2445" s="3" t="s">
        <v>22</v>
      </c>
      <c r="L2445" s="3" t="s">
        <v>6</v>
      </c>
      <c r="M2445" s="3">
        <v>2050</v>
      </c>
      <c r="N2445" s="3" t="s">
        <v>2</v>
      </c>
      <c r="O2445" s="3" t="s">
        <v>3</v>
      </c>
      <c r="P2445" s="3">
        <v>36.5</v>
      </c>
    </row>
    <row r="2446" spans="1:16" x14ac:dyDescent="0.2">
      <c r="A2446" s="3" t="s">
        <v>265</v>
      </c>
      <c r="B2446" t="str">
        <f t="shared" si="76"/>
        <v>PT</v>
      </c>
      <c r="C2446" s="3" t="s">
        <v>71</v>
      </c>
      <c r="D2446" s="3" t="s">
        <v>1</v>
      </c>
      <c r="E2446" s="3">
        <v>2035</v>
      </c>
      <c r="F2446" s="3" t="s">
        <v>2</v>
      </c>
      <c r="G2446" s="3" t="s">
        <v>20</v>
      </c>
      <c r="H2446">
        <f t="shared" si="77"/>
        <v>256.64</v>
      </c>
      <c r="I2446" s="3">
        <v>25.664000000000001</v>
      </c>
      <c r="K2446" s="3" t="s">
        <v>22</v>
      </c>
      <c r="L2446" s="3" t="s">
        <v>6</v>
      </c>
      <c r="M2446" s="3">
        <v>2050</v>
      </c>
      <c r="N2446" s="3" t="s">
        <v>2</v>
      </c>
      <c r="O2446" s="3" t="s">
        <v>5</v>
      </c>
      <c r="P2446" s="3">
        <v>6809.47</v>
      </c>
    </row>
    <row r="2447" spans="1:16" x14ac:dyDescent="0.2">
      <c r="A2447" s="3" t="s">
        <v>265</v>
      </c>
      <c r="B2447" t="str">
        <f t="shared" si="76"/>
        <v>PT</v>
      </c>
      <c r="C2447" s="3" t="s">
        <v>71</v>
      </c>
      <c r="D2447" s="3" t="s">
        <v>1</v>
      </c>
      <c r="E2447" s="3">
        <v>2035</v>
      </c>
      <c r="F2447" s="3" t="s">
        <v>4</v>
      </c>
      <c r="G2447" s="3" t="s">
        <v>9</v>
      </c>
      <c r="H2447">
        <f t="shared" si="77"/>
        <v>-171.46999999999997</v>
      </c>
      <c r="I2447" s="3">
        <v>17.146999999999998</v>
      </c>
      <c r="K2447" s="3" t="s">
        <v>22</v>
      </c>
      <c r="L2447" s="3" t="s">
        <v>6</v>
      </c>
      <c r="M2447" s="3">
        <v>2050</v>
      </c>
      <c r="N2447" s="3" t="s">
        <v>4</v>
      </c>
      <c r="O2447" s="3" t="s">
        <v>10</v>
      </c>
      <c r="P2447" s="3">
        <v>167.88399999999999</v>
      </c>
    </row>
    <row r="2448" spans="1:16" x14ac:dyDescent="0.2">
      <c r="A2448" s="3" t="s">
        <v>265</v>
      </c>
      <c r="B2448" t="str">
        <f t="shared" si="76"/>
        <v>PT</v>
      </c>
      <c r="C2448" s="3" t="s">
        <v>71</v>
      </c>
      <c r="D2448" s="3" t="s">
        <v>1</v>
      </c>
      <c r="E2448" s="3">
        <v>2035</v>
      </c>
      <c r="F2448" s="3" t="s">
        <v>4</v>
      </c>
      <c r="G2448" s="3" t="s">
        <v>5</v>
      </c>
      <c r="H2448">
        <f t="shared" si="77"/>
        <v>-296.32</v>
      </c>
      <c r="I2448" s="3">
        <v>29.632000000000001</v>
      </c>
      <c r="K2448" s="3" t="s">
        <v>22</v>
      </c>
      <c r="L2448" s="3" t="s">
        <v>6</v>
      </c>
      <c r="M2448" s="3">
        <v>2050</v>
      </c>
      <c r="N2448" s="3" t="s">
        <v>4</v>
      </c>
      <c r="O2448" s="3" t="s">
        <v>5</v>
      </c>
      <c r="P2448" s="3">
        <v>6845.9380000000001</v>
      </c>
    </row>
    <row r="2449" spans="1:16" x14ac:dyDescent="0.2">
      <c r="A2449" s="3" t="s">
        <v>265</v>
      </c>
      <c r="B2449" t="str">
        <f t="shared" si="76"/>
        <v>PT</v>
      </c>
      <c r="C2449" s="3" t="s">
        <v>71</v>
      </c>
      <c r="D2449" s="3" t="s">
        <v>1</v>
      </c>
      <c r="E2449" s="3">
        <v>2035</v>
      </c>
      <c r="F2449" s="3" t="s">
        <v>4</v>
      </c>
      <c r="G2449" s="3" t="s">
        <v>20</v>
      </c>
      <c r="H2449">
        <f t="shared" si="77"/>
        <v>-259.22999999999996</v>
      </c>
      <c r="I2449" s="3">
        <v>25.922999999999998</v>
      </c>
      <c r="K2449" s="3" t="s">
        <v>22</v>
      </c>
      <c r="L2449" s="3" t="s">
        <v>6</v>
      </c>
      <c r="M2449" s="3">
        <v>2050</v>
      </c>
      <c r="N2449" s="3" t="s">
        <v>4</v>
      </c>
      <c r="O2449" s="3" t="s">
        <v>1</v>
      </c>
      <c r="P2449" s="3">
        <v>3.2000000000000001E-2</v>
      </c>
    </row>
    <row r="2450" spans="1:16" x14ac:dyDescent="0.2">
      <c r="A2450" s="3" t="s">
        <v>265</v>
      </c>
      <c r="B2450" t="str">
        <f t="shared" si="76"/>
        <v>PT</v>
      </c>
      <c r="C2450" s="3" t="s">
        <v>71</v>
      </c>
      <c r="D2450" s="3" t="s">
        <v>1</v>
      </c>
      <c r="E2450" s="3">
        <v>2040</v>
      </c>
      <c r="F2450" s="3" t="s">
        <v>2</v>
      </c>
      <c r="G2450" s="3" t="s">
        <v>5</v>
      </c>
      <c r="H2450">
        <f t="shared" si="77"/>
        <v>473.17999999999995</v>
      </c>
      <c r="I2450" s="3">
        <v>47.317999999999998</v>
      </c>
      <c r="K2450" s="3" t="s">
        <v>23</v>
      </c>
      <c r="L2450" s="3" t="s">
        <v>1</v>
      </c>
      <c r="M2450" s="3">
        <v>2025</v>
      </c>
      <c r="N2450" s="3" t="s">
        <v>2</v>
      </c>
      <c r="O2450" s="3" t="s">
        <v>5</v>
      </c>
      <c r="P2450" s="3">
        <v>758.87099999999998</v>
      </c>
    </row>
    <row r="2451" spans="1:16" x14ac:dyDescent="0.2">
      <c r="A2451" s="3" t="s">
        <v>265</v>
      </c>
      <c r="B2451" t="str">
        <f t="shared" si="76"/>
        <v>PT</v>
      </c>
      <c r="C2451" s="3" t="s">
        <v>71</v>
      </c>
      <c r="D2451" s="3" t="s">
        <v>1</v>
      </c>
      <c r="E2451" s="3">
        <v>2040</v>
      </c>
      <c r="F2451" s="3" t="s">
        <v>2</v>
      </c>
      <c r="G2451" s="3" t="s">
        <v>20</v>
      </c>
      <c r="H2451">
        <f t="shared" si="77"/>
        <v>320.31</v>
      </c>
      <c r="I2451" s="3">
        <v>32.030999999999999</v>
      </c>
      <c r="K2451" s="3" t="s">
        <v>23</v>
      </c>
      <c r="L2451" s="3" t="s">
        <v>1</v>
      </c>
      <c r="M2451" s="3">
        <v>2025</v>
      </c>
      <c r="N2451" s="3" t="s">
        <v>4</v>
      </c>
      <c r="O2451" s="3" t="s">
        <v>9</v>
      </c>
      <c r="P2451" s="3">
        <v>709.86400000000003</v>
      </c>
    </row>
    <row r="2452" spans="1:16" x14ac:dyDescent="0.2">
      <c r="A2452" s="3" t="s">
        <v>265</v>
      </c>
      <c r="B2452" t="str">
        <f t="shared" si="76"/>
        <v>PT</v>
      </c>
      <c r="C2452" s="3" t="s">
        <v>71</v>
      </c>
      <c r="D2452" s="3" t="s">
        <v>1</v>
      </c>
      <c r="E2452" s="3">
        <v>2040</v>
      </c>
      <c r="F2452" s="3" t="s">
        <v>4</v>
      </c>
      <c r="G2452" s="3" t="s">
        <v>9</v>
      </c>
      <c r="H2452">
        <f t="shared" si="77"/>
        <v>-95.61999999999999</v>
      </c>
      <c r="I2452" s="3">
        <v>9.5619999999999994</v>
      </c>
      <c r="K2452" s="3" t="s">
        <v>23</v>
      </c>
      <c r="L2452" s="3" t="s">
        <v>1</v>
      </c>
      <c r="M2452" s="3">
        <v>2025</v>
      </c>
      <c r="N2452" s="3" t="s">
        <v>4</v>
      </c>
      <c r="O2452" s="3" t="s">
        <v>5</v>
      </c>
      <c r="P2452" s="3">
        <v>49.006999999999998</v>
      </c>
    </row>
    <row r="2453" spans="1:16" x14ac:dyDescent="0.2">
      <c r="A2453" s="3" t="s">
        <v>265</v>
      </c>
      <c r="B2453" t="str">
        <f t="shared" si="76"/>
        <v>PT</v>
      </c>
      <c r="C2453" s="3" t="s">
        <v>71</v>
      </c>
      <c r="D2453" s="3" t="s">
        <v>1</v>
      </c>
      <c r="E2453" s="3">
        <v>2040</v>
      </c>
      <c r="F2453" s="3" t="s">
        <v>4</v>
      </c>
      <c r="G2453" s="3" t="s">
        <v>5</v>
      </c>
      <c r="H2453">
        <f t="shared" si="77"/>
        <v>-374.33</v>
      </c>
      <c r="I2453" s="3">
        <v>37.433</v>
      </c>
      <c r="K2453" s="3" t="s">
        <v>23</v>
      </c>
      <c r="L2453" s="3" t="s">
        <v>1</v>
      </c>
      <c r="M2453" s="3">
        <v>2030</v>
      </c>
      <c r="N2453" s="3" t="s">
        <v>2</v>
      </c>
      <c r="O2453" s="3" t="s">
        <v>5</v>
      </c>
      <c r="P2453" s="3">
        <v>1510.0170000000001</v>
      </c>
    </row>
    <row r="2454" spans="1:16" x14ac:dyDescent="0.2">
      <c r="A2454" s="3" t="s">
        <v>265</v>
      </c>
      <c r="B2454" t="str">
        <f t="shared" si="76"/>
        <v>PT</v>
      </c>
      <c r="C2454" s="3" t="s">
        <v>71</v>
      </c>
      <c r="D2454" s="3" t="s">
        <v>1</v>
      </c>
      <c r="E2454" s="3">
        <v>2040</v>
      </c>
      <c r="F2454" s="3" t="s">
        <v>4</v>
      </c>
      <c r="G2454" s="3" t="s">
        <v>20</v>
      </c>
      <c r="H2454">
        <f t="shared" si="77"/>
        <v>-323.53999999999996</v>
      </c>
      <c r="I2454" s="3">
        <v>32.353999999999999</v>
      </c>
      <c r="K2454" s="3" t="s">
        <v>23</v>
      </c>
      <c r="L2454" s="3" t="s">
        <v>1</v>
      </c>
      <c r="M2454" s="3">
        <v>2030</v>
      </c>
      <c r="N2454" s="3" t="s">
        <v>4</v>
      </c>
      <c r="O2454" s="3" t="s">
        <v>9</v>
      </c>
      <c r="P2454" s="3">
        <v>449.66199999999998</v>
      </c>
    </row>
    <row r="2455" spans="1:16" x14ac:dyDescent="0.2">
      <c r="A2455" s="3" t="s">
        <v>265</v>
      </c>
      <c r="B2455" t="str">
        <f t="shared" si="76"/>
        <v>PT</v>
      </c>
      <c r="C2455" s="3" t="s">
        <v>71</v>
      </c>
      <c r="D2455" s="3" t="s">
        <v>6</v>
      </c>
      <c r="E2455" s="3">
        <v>2030</v>
      </c>
      <c r="F2455" s="3" t="s">
        <v>4</v>
      </c>
      <c r="G2455" s="3" t="s">
        <v>10</v>
      </c>
      <c r="H2455">
        <f t="shared" si="77"/>
        <v>-45.519999999999996</v>
      </c>
      <c r="I2455" s="3">
        <v>4.5519999999999996</v>
      </c>
      <c r="K2455" s="3" t="s">
        <v>23</v>
      </c>
      <c r="L2455" s="3" t="s">
        <v>1</v>
      </c>
      <c r="M2455" s="3">
        <v>2030</v>
      </c>
      <c r="N2455" s="3" t="s">
        <v>4</v>
      </c>
      <c r="O2455" s="3" t="s">
        <v>5</v>
      </c>
      <c r="P2455" s="3">
        <v>1060.355</v>
      </c>
    </row>
    <row r="2456" spans="1:16" x14ac:dyDescent="0.2">
      <c r="A2456" s="3" t="s">
        <v>265</v>
      </c>
      <c r="B2456" t="str">
        <f t="shared" si="76"/>
        <v>PT</v>
      </c>
      <c r="C2456" s="3" t="s">
        <v>71</v>
      </c>
      <c r="D2456" s="3" t="s">
        <v>6</v>
      </c>
      <c r="E2456" s="3">
        <v>2035</v>
      </c>
      <c r="F2456" s="3" t="s">
        <v>4</v>
      </c>
      <c r="G2456" s="3" t="s">
        <v>10</v>
      </c>
      <c r="H2456">
        <f t="shared" si="77"/>
        <v>-151.72999999999999</v>
      </c>
      <c r="I2456" s="3">
        <v>15.173</v>
      </c>
      <c r="K2456" s="3" t="s">
        <v>23</v>
      </c>
      <c r="L2456" s="3" t="s">
        <v>1</v>
      </c>
      <c r="M2456" s="3">
        <v>2035</v>
      </c>
      <c r="N2456" s="3" t="s">
        <v>2</v>
      </c>
      <c r="O2456" s="3" t="s">
        <v>5</v>
      </c>
      <c r="P2456" s="3">
        <v>1708.673</v>
      </c>
    </row>
    <row r="2457" spans="1:16" x14ac:dyDescent="0.2">
      <c r="A2457" s="3" t="s">
        <v>265</v>
      </c>
      <c r="B2457" t="str">
        <f t="shared" si="76"/>
        <v>PT</v>
      </c>
      <c r="C2457" s="3" t="s">
        <v>71</v>
      </c>
      <c r="D2457" s="3" t="s">
        <v>6</v>
      </c>
      <c r="E2457" s="3">
        <v>2040</v>
      </c>
      <c r="F2457" s="3" t="s">
        <v>4</v>
      </c>
      <c r="G2457" s="3" t="s">
        <v>10</v>
      </c>
      <c r="H2457">
        <f t="shared" si="77"/>
        <v>-303.45</v>
      </c>
      <c r="I2457" s="3">
        <v>30.344999999999999</v>
      </c>
      <c r="K2457" s="3" t="s">
        <v>23</v>
      </c>
      <c r="L2457" s="3" t="s">
        <v>1</v>
      </c>
      <c r="M2457" s="3">
        <v>2035</v>
      </c>
      <c r="N2457" s="3" t="s">
        <v>4</v>
      </c>
      <c r="O2457" s="3" t="s">
        <v>9</v>
      </c>
      <c r="P2457" s="3">
        <v>307.68900000000002</v>
      </c>
    </row>
    <row r="2458" spans="1:16" x14ac:dyDescent="0.2">
      <c r="A2458" s="3" t="s">
        <v>265</v>
      </c>
      <c r="B2458" t="str">
        <f t="shared" si="76"/>
        <v>PT</v>
      </c>
      <c r="C2458" s="3" t="s">
        <v>72</v>
      </c>
      <c r="D2458" s="3" t="s">
        <v>1</v>
      </c>
      <c r="E2458" s="3">
        <v>2025</v>
      </c>
      <c r="F2458" s="3" t="s">
        <v>2</v>
      </c>
      <c r="G2458" s="3" t="s">
        <v>5</v>
      </c>
      <c r="H2458">
        <f t="shared" si="77"/>
        <v>4741.3600000000006</v>
      </c>
      <c r="I2458" s="3">
        <v>474.13600000000002</v>
      </c>
      <c r="K2458" s="3" t="s">
        <v>23</v>
      </c>
      <c r="L2458" s="3" t="s">
        <v>1</v>
      </c>
      <c r="M2458" s="3">
        <v>2035</v>
      </c>
      <c r="N2458" s="3" t="s">
        <v>4</v>
      </c>
      <c r="O2458" s="3" t="s">
        <v>5</v>
      </c>
      <c r="P2458" s="3">
        <v>1400.9839999999999</v>
      </c>
    </row>
    <row r="2459" spans="1:16" x14ac:dyDescent="0.2">
      <c r="A2459" s="3" t="s">
        <v>265</v>
      </c>
      <c r="B2459" t="str">
        <f t="shared" si="76"/>
        <v>PT</v>
      </c>
      <c r="C2459" s="3" t="s">
        <v>72</v>
      </c>
      <c r="D2459" s="3" t="s">
        <v>1</v>
      </c>
      <c r="E2459" s="3">
        <v>2025</v>
      </c>
      <c r="F2459" s="3" t="s">
        <v>4</v>
      </c>
      <c r="G2459" s="3" t="s">
        <v>9</v>
      </c>
      <c r="H2459">
        <f t="shared" si="77"/>
        <v>-1072.6399999999999</v>
      </c>
      <c r="I2459" s="3">
        <v>107.264</v>
      </c>
      <c r="K2459" s="3" t="s">
        <v>23</v>
      </c>
      <c r="L2459" s="3" t="s">
        <v>1</v>
      </c>
      <c r="M2459" s="3">
        <v>2040</v>
      </c>
      <c r="N2459" s="3" t="s">
        <v>2</v>
      </c>
      <c r="O2459" s="3" t="s">
        <v>5</v>
      </c>
      <c r="P2459" s="3">
        <v>777.33</v>
      </c>
    </row>
    <row r="2460" spans="1:16" x14ac:dyDescent="0.2">
      <c r="A2460" s="3" t="s">
        <v>265</v>
      </c>
      <c r="B2460" t="str">
        <f t="shared" si="76"/>
        <v>PT</v>
      </c>
      <c r="C2460" s="3" t="s">
        <v>72</v>
      </c>
      <c r="D2460" s="3" t="s">
        <v>1</v>
      </c>
      <c r="E2460" s="3">
        <v>2025</v>
      </c>
      <c r="F2460" s="3" t="s">
        <v>4</v>
      </c>
      <c r="G2460" s="3" t="s">
        <v>5</v>
      </c>
      <c r="H2460">
        <f t="shared" si="77"/>
        <v>-3668.7200000000003</v>
      </c>
      <c r="I2460" s="3">
        <v>366.87200000000001</v>
      </c>
      <c r="K2460" s="3" t="s">
        <v>23</v>
      </c>
      <c r="L2460" s="3" t="s">
        <v>1</v>
      </c>
      <c r="M2460" s="3">
        <v>2040</v>
      </c>
      <c r="N2460" s="3" t="s">
        <v>4</v>
      </c>
      <c r="O2460" s="3" t="s">
        <v>9</v>
      </c>
      <c r="P2460" s="3">
        <v>229.94399999999999</v>
      </c>
    </row>
    <row r="2461" spans="1:16" x14ac:dyDescent="0.2">
      <c r="A2461" s="3" t="s">
        <v>265</v>
      </c>
      <c r="B2461" t="str">
        <f t="shared" si="76"/>
        <v>PT</v>
      </c>
      <c r="C2461" s="3" t="s">
        <v>72</v>
      </c>
      <c r="D2461" s="3" t="s">
        <v>1</v>
      </c>
      <c r="E2461" s="3">
        <v>2030</v>
      </c>
      <c r="F2461" s="3" t="s">
        <v>2</v>
      </c>
      <c r="G2461" s="3" t="s">
        <v>5</v>
      </c>
      <c r="H2461">
        <f t="shared" si="77"/>
        <v>2430.9700000000003</v>
      </c>
      <c r="I2461" s="3">
        <v>243.09700000000001</v>
      </c>
      <c r="K2461" s="3" t="s">
        <v>23</v>
      </c>
      <c r="L2461" s="3" t="s">
        <v>1</v>
      </c>
      <c r="M2461" s="3">
        <v>2040</v>
      </c>
      <c r="N2461" s="3" t="s">
        <v>4</v>
      </c>
      <c r="O2461" s="3" t="s">
        <v>5</v>
      </c>
      <c r="P2461" s="3">
        <v>547.38599999999997</v>
      </c>
    </row>
    <row r="2462" spans="1:16" x14ac:dyDescent="0.2">
      <c r="A2462" s="3" t="s">
        <v>265</v>
      </c>
      <c r="B2462" t="str">
        <f t="shared" si="76"/>
        <v>PT</v>
      </c>
      <c r="C2462" s="3" t="s">
        <v>72</v>
      </c>
      <c r="D2462" s="3" t="s">
        <v>1</v>
      </c>
      <c r="E2462" s="3">
        <v>2030</v>
      </c>
      <c r="F2462" s="3" t="s">
        <v>4</v>
      </c>
      <c r="G2462" s="3" t="s">
        <v>9</v>
      </c>
      <c r="H2462">
        <f t="shared" si="77"/>
        <v>-548.80000000000007</v>
      </c>
      <c r="I2462" s="3">
        <v>54.88</v>
      </c>
      <c r="K2462" s="3" t="s">
        <v>23</v>
      </c>
      <c r="L2462" s="3" t="s">
        <v>1</v>
      </c>
      <c r="M2462" s="3">
        <v>2045</v>
      </c>
      <c r="N2462" s="3" t="s">
        <v>2</v>
      </c>
      <c r="O2462" s="3" t="s">
        <v>5</v>
      </c>
      <c r="P2462" s="3">
        <v>381.44900000000001</v>
      </c>
    </row>
    <row r="2463" spans="1:16" x14ac:dyDescent="0.2">
      <c r="A2463" s="3" t="s">
        <v>265</v>
      </c>
      <c r="B2463" t="str">
        <f t="shared" si="76"/>
        <v>PT</v>
      </c>
      <c r="C2463" s="3" t="s">
        <v>72</v>
      </c>
      <c r="D2463" s="3" t="s">
        <v>1</v>
      </c>
      <c r="E2463" s="3">
        <v>2030</v>
      </c>
      <c r="F2463" s="3" t="s">
        <v>4</v>
      </c>
      <c r="G2463" s="3" t="s">
        <v>5</v>
      </c>
      <c r="H2463">
        <f t="shared" si="77"/>
        <v>-1882.17</v>
      </c>
      <c r="I2463" s="3">
        <v>188.21700000000001</v>
      </c>
      <c r="K2463" s="3" t="s">
        <v>23</v>
      </c>
      <c r="L2463" s="3" t="s">
        <v>1</v>
      </c>
      <c r="M2463" s="3">
        <v>2045</v>
      </c>
      <c r="N2463" s="3" t="s">
        <v>4</v>
      </c>
      <c r="O2463" s="3" t="s">
        <v>9</v>
      </c>
      <c r="P2463" s="3">
        <v>135.214</v>
      </c>
    </row>
    <row r="2464" spans="1:16" x14ac:dyDescent="0.2">
      <c r="A2464" s="3" t="s">
        <v>265</v>
      </c>
      <c r="B2464" t="str">
        <f t="shared" si="76"/>
        <v>PT</v>
      </c>
      <c r="C2464" s="3" t="s">
        <v>72</v>
      </c>
      <c r="D2464" s="3" t="s">
        <v>1</v>
      </c>
      <c r="E2464" s="3">
        <v>2035</v>
      </c>
      <c r="F2464" s="3" t="s">
        <v>2</v>
      </c>
      <c r="G2464" s="3" t="s">
        <v>5</v>
      </c>
      <c r="H2464">
        <f t="shared" si="77"/>
        <v>591.73</v>
      </c>
      <c r="I2464" s="3">
        <v>59.173000000000002</v>
      </c>
      <c r="K2464" s="3" t="s">
        <v>23</v>
      </c>
      <c r="L2464" s="3" t="s">
        <v>1</v>
      </c>
      <c r="M2464" s="3">
        <v>2045</v>
      </c>
      <c r="N2464" s="3" t="s">
        <v>4</v>
      </c>
      <c r="O2464" s="3" t="s">
        <v>5</v>
      </c>
      <c r="P2464" s="3">
        <v>246.23500000000001</v>
      </c>
    </row>
    <row r="2465" spans="1:16" x14ac:dyDescent="0.2">
      <c r="A2465" s="3" t="s">
        <v>265</v>
      </c>
      <c r="B2465" t="str">
        <f t="shared" si="76"/>
        <v>PT</v>
      </c>
      <c r="C2465" s="3" t="s">
        <v>72</v>
      </c>
      <c r="D2465" s="3" t="s">
        <v>1</v>
      </c>
      <c r="E2465" s="3">
        <v>2035</v>
      </c>
      <c r="F2465" s="3" t="s">
        <v>4</v>
      </c>
      <c r="G2465" s="3" t="s">
        <v>9</v>
      </c>
      <c r="H2465">
        <f t="shared" si="77"/>
        <v>-121.22</v>
      </c>
      <c r="I2465" s="3">
        <v>12.122</v>
      </c>
      <c r="K2465" s="3" t="s">
        <v>23</v>
      </c>
      <c r="L2465" s="3" t="s">
        <v>1</v>
      </c>
      <c r="M2465" s="3">
        <v>2050</v>
      </c>
      <c r="N2465" s="3" t="s">
        <v>2</v>
      </c>
      <c r="O2465" s="3" t="s">
        <v>5</v>
      </c>
      <c r="P2465" s="3">
        <v>129.471</v>
      </c>
    </row>
    <row r="2466" spans="1:16" x14ac:dyDescent="0.2">
      <c r="A2466" s="3" t="s">
        <v>265</v>
      </c>
      <c r="B2466" t="str">
        <f t="shared" si="76"/>
        <v>PT</v>
      </c>
      <c r="C2466" s="3" t="s">
        <v>72</v>
      </c>
      <c r="D2466" s="3" t="s">
        <v>1</v>
      </c>
      <c r="E2466" s="3">
        <v>2035</v>
      </c>
      <c r="F2466" s="3" t="s">
        <v>4</v>
      </c>
      <c r="G2466" s="3" t="s">
        <v>5</v>
      </c>
      <c r="H2466">
        <f t="shared" si="77"/>
        <v>-470.51</v>
      </c>
      <c r="I2466" s="3">
        <v>47.051000000000002</v>
      </c>
      <c r="K2466" s="3" t="s">
        <v>23</v>
      </c>
      <c r="L2466" s="3" t="s">
        <v>1</v>
      </c>
      <c r="M2466" s="3">
        <v>2050</v>
      </c>
      <c r="N2466" s="3" t="s">
        <v>4</v>
      </c>
      <c r="O2466" s="3" t="s">
        <v>9</v>
      </c>
      <c r="P2466" s="3">
        <v>57.469000000000001</v>
      </c>
    </row>
    <row r="2467" spans="1:16" x14ac:dyDescent="0.2">
      <c r="A2467" s="3" t="s">
        <v>265</v>
      </c>
      <c r="B2467" t="str">
        <f t="shared" si="76"/>
        <v>PT</v>
      </c>
      <c r="C2467" s="3" t="s">
        <v>72</v>
      </c>
      <c r="D2467" s="3" t="s">
        <v>1</v>
      </c>
      <c r="E2467" s="3">
        <v>2040</v>
      </c>
      <c r="F2467" s="3" t="s">
        <v>2</v>
      </c>
      <c r="G2467" s="3" t="s">
        <v>5</v>
      </c>
      <c r="H2467">
        <f t="shared" si="77"/>
        <v>725.1099999999999</v>
      </c>
      <c r="I2467" s="3">
        <v>72.510999999999996</v>
      </c>
      <c r="K2467" s="3" t="s">
        <v>23</v>
      </c>
      <c r="L2467" s="3" t="s">
        <v>1</v>
      </c>
      <c r="M2467" s="3">
        <v>2050</v>
      </c>
      <c r="N2467" s="3" t="s">
        <v>4</v>
      </c>
      <c r="O2467" s="3" t="s">
        <v>5</v>
      </c>
      <c r="P2467" s="3">
        <v>72.001000000000005</v>
      </c>
    </row>
    <row r="2468" spans="1:16" x14ac:dyDescent="0.2">
      <c r="A2468" s="3" t="s">
        <v>265</v>
      </c>
      <c r="B2468" t="str">
        <f t="shared" si="76"/>
        <v>PT</v>
      </c>
      <c r="C2468" s="3" t="s">
        <v>72</v>
      </c>
      <c r="D2468" s="3" t="s">
        <v>1</v>
      </c>
      <c r="E2468" s="3">
        <v>2040</v>
      </c>
      <c r="F2468" s="3" t="s">
        <v>4</v>
      </c>
      <c r="G2468" s="3" t="s">
        <v>9</v>
      </c>
      <c r="H2468">
        <f t="shared" si="77"/>
        <v>-67.599999999999994</v>
      </c>
      <c r="I2468" s="3">
        <v>6.76</v>
      </c>
      <c r="K2468" s="3" t="s">
        <v>23</v>
      </c>
      <c r="L2468" s="3" t="s">
        <v>6</v>
      </c>
      <c r="M2468" s="3">
        <v>2030</v>
      </c>
      <c r="N2468" s="3" t="s">
        <v>2</v>
      </c>
      <c r="O2468" s="3" t="s">
        <v>5</v>
      </c>
      <c r="P2468" s="3">
        <v>21.295999999999999</v>
      </c>
    </row>
    <row r="2469" spans="1:16" x14ac:dyDescent="0.2">
      <c r="A2469" s="3" t="s">
        <v>265</v>
      </c>
      <c r="B2469" t="str">
        <f t="shared" si="76"/>
        <v>PT</v>
      </c>
      <c r="C2469" s="3" t="s">
        <v>72</v>
      </c>
      <c r="D2469" s="3" t="s">
        <v>1</v>
      </c>
      <c r="E2469" s="3">
        <v>2040</v>
      </c>
      <c r="F2469" s="3" t="s">
        <v>4</v>
      </c>
      <c r="G2469" s="3" t="s">
        <v>5</v>
      </c>
      <c r="H2469">
        <f t="shared" si="77"/>
        <v>-657.51</v>
      </c>
      <c r="I2469" s="3">
        <v>65.751000000000005</v>
      </c>
      <c r="K2469" s="3" t="s">
        <v>23</v>
      </c>
      <c r="L2469" s="3" t="s">
        <v>6</v>
      </c>
      <c r="M2469" s="3">
        <v>2030</v>
      </c>
      <c r="N2469" s="3" t="s">
        <v>4</v>
      </c>
      <c r="O2469" s="3" t="s">
        <v>10</v>
      </c>
      <c r="P2469" s="3">
        <v>21.295999999999999</v>
      </c>
    </row>
    <row r="2470" spans="1:16" x14ac:dyDescent="0.2">
      <c r="A2470" s="3" t="s">
        <v>265</v>
      </c>
      <c r="B2470" t="str">
        <f t="shared" si="76"/>
        <v>PT</v>
      </c>
      <c r="C2470" s="3" t="s">
        <v>72</v>
      </c>
      <c r="D2470" s="3" t="s">
        <v>6</v>
      </c>
      <c r="E2470" s="3">
        <v>2030</v>
      </c>
      <c r="F2470" s="3" t="s">
        <v>4</v>
      </c>
      <c r="G2470" s="3" t="s">
        <v>10</v>
      </c>
      <c r="H2470">
        <f t="shared" si="77"/>
        <v>-32.18</v>
      </c>
      <c r="I2470" s="3">
        <v>3.218</v>
      </c>
      <c r="K2470" s="3" t="s">
        <v>23</v>
      </c>
      <c r="L2470" s="3" t="s">
        <v>6</v>
      </c>
      <c r="M2470" s="3">
        <v>2035</v>
      </c>
      <c r="N2470" s="3" t="s">
        <v>2</v>
      </c>
      <c r="O2470" s="3" t="s">
        <v>5</v>
      </c>
      <c r="P2470" s="3">
        <v>70.986000000000004</v>
      </c>
    </row>
    <row r="2471" spans="1:16" x14ac:dyDescent="0.2">
      <c r="A2471" s="3" t="s">
        <v>265</v>
      </c>
      <c r="B2471" t="str">
        <f t="shared" si="76"/>
        <v>PT</v>
      </c>
      <c r="C2471" s="3" t="s">
        <v>72</v>
      </c>
      <c r="D2471" s="3" t="s">
        <v>6</v>
      </c>
      <c r="E2471" s="3">
        <v>2035</v>
      </c>
      <c r="F2471" s="3" t="s">
        <v>4</v>
      </c>
      <c r="G2471" s="3" t="s">
        <v>10</v>
      </c>
      <c r="H2471">
        <f t="shared" si="77"/>
        <v>-107.26</v>
      </c>
      <c r="I2471" s="3">
        <v>10.726000000000001</v>
      </c>
      <c r="K2471" s="3" t="s">
        <v>23</v>
      </c>
      <c r="L2471" s="3" t="s">
        <v>6</v>
      </c>
      <c r="M2471" s="3">
        <v>2035</v>
      </c>
      <c r="N2471" s="3" t="s">
        <v>4</v>
      </c>
      <c r="O2471" s="3" t="s">
        <v>10</v>
      </c>
      <c r="P2471" s="3">
        <v>70.986000000000004</v>
      </c>
    </row>
    <row r="2472" spans="1:16" x14ac:dyDescent="0.2">
      <c r="A2472" s="3" t="s">
        <v>265</v>
      </c>
      <c r="B2472" t="str">
        <f t="shared" si="76"/>
        <v>PT</v>
      </c>
      <c r="C2472" s="3" t="s">
        <v>72</v>
      </c>
      <c r="D2472" s="3" t="s">
        <v>6</v>
      </c>
      <c r="E2472" s="3">
        <v>2040</v>
      </c>
      <c r="F2472" s="3" t="s">
        <v>4</v>
      </c>
      <c r="G2472" s="3" t="s">
        <v>10</v>
      </c>
      <c r="H2472">
        <f t="shared" si="77"/>
        <v>-214.53</v>
      </c>
      <c r="I2472" s="3">
        <v>21.452999999999999</v>
      </c>
      <c r="K2472" s="3" t="s">
        <v>23</v>
      </c>
      <c r="L2472" s="3" t="s">
        <v>6</v>
      </c>
      <c r="M2472" s="3">
        <v>2040</v>
      </c>
      <c r="N2472" s="3" t="s">
        <v>2</v>
      </c>
      <c r="O2472" s="3" t="s">
        <v>5</v>
      </c>
      <c r="P2472" s="3">
        <v>141.97300000000001</v>
      </c>
    </row>
    <row r="2473" spans="1:16" x14ac:dyDescent="0.2">
      <c r="A2473" s="3" t="s">
        <v>265</v>
      </c>
      <c r="B2473" t="str">
        <f t="shared" si="76"/>
        <v>PT</v>
      </c>
      <c r="C2473" s="3" t="s">
        <v>73</v>
      </c>
      <c r="D2473" s="3" t="s">
        <v>1</v>
      </c>
      <c r="E2473" s="3">
        <v>2025</v>
      </c>
      <c r="F2473" s="3" t="s">
        <v>2</v>
      </c>
      <c r="G2473" s="3" t="s">
        <v>8</v>
      </c>
      <c r="H2473">
        <f t="shared" si="77"/>
        <v>9356.41</v>
      </c>
      <c r="I2473" s="3">
        <v>935.64099999999996</v>
      </c>
      <c r="K2473" s="3" t="s">
        <v>23</v>
      </c>
      <c r="L2473" s="3" t="s">
        <v>6</v>
      </c>
      <c r="M2473" s="3">
        <v>2040</v>
      </c>
      <c r="N2473" s="3" t="s">
        <v>4</v>
      </c>
      <c r="O2473" s="3" t="s">
        <v>10</v>
      </c>
      <c r="P2473" s="3">
        <v>141.97300000000001</v>
      </c>
    </row>
    <row r="2474" spans="1:16" x14ac:dyDescent="0.2">
      <c r="A2474" s="3" t="s">
        <v>265</v>
      </c>
      <c r="B2474" t="str">
        <f t="shared" si="76"/>
        <v>PT</v>
      </c>
      <c r="C2474" s="3" t="s">
        <v>73</v>
      </c>
      <c r="D2474" s="3" t="s">
        <v>1</v>
      </c>
      <c r="E2474" s="3">
        <v>2025</v>
      </c>
      <c r="F2474" s="3" t="s">
        <v>2</v>
      </c>
      <c r="G2474" s="3" t="s">
        <v>6</v>
      </c>
      <c r="H2474">
        <f t="shared" si="77"/>
        <v>155.75</v>
      </c>
      <c r="I2474" s="3">
        <v>15.574999999999999</v>
      </c>
      <c r="K2474" s="3" t="s">
        <v>23</v>
      </c>
      <c r="L2474" s="3" t="s">
        <v>6</v>
      </c>
      <c r="M2474" s="3">
        <v>2045</v>
      </c>
      <c r="N2474" s="3" t="s">
        <v>2</v>
      </c>
      <c r="O2474" s="3" t="s">
        <v>5</v>
      </c>
      <c r="P2474" s="3">
        <v>212.959</v>
      </c>
    </row>
    <row r="2475" spans="1:16" x14ac:dyDescent="0.2">
      <c r="A2475" s="3" t="s">
        <v>265</v>
      </c>
      <c r="B2475" t="str">
        <f t="shared" si="76"/>
        <v>PT</v>
      </c>
      <c r="C2475" s="3" t="s">
        <v>73</v>
      </c>
      <c r="D2475" s="3" t="s">
        <v>1</v>
      </c>
      <c r="E2475" s="3">
        <v>2025</v>
      </c>
      <c r="F2475" s="3" t="s">
        <v>4</v>
      </c>
      <c r="G2475" s="3" t="s">
        <v>9</v>
      </c>
      <c r="H2475">
        <f t="shared" si="77"/>
        <v>-162.71</v>
      </c>
      <c r="I2475" s="3">
        <v>16.271000000000001</v>
      </c>
      <c r="K2475" s="3" t="s">
        <v>23</v>
      </c>
      <c r="L2475" s="3" t="s">
        <v>6</v>
      </c>
      <c r="M2475" s="3">
        <v>2045</v>
      </c>
      <c r="N2475" s="3" t="s">
        <v>4</v>
      </c>
      <c r="O2475" s="3" t="s">
        <v>10</v>
      </c>
      <c r="P2475" s="3">
        <v>212.959</v>
      </c>
    </row>
    <row r="2476" spans="1:16" x14ac:dyDescent="0.2">
      <c r="A2476" s="3" t="s">
        <v>265</v>
      </c>
      <c r="B2476" t="str">
        <f t="shared" si="76"/>
        <v>PT</v>
      </c>
      <c r="C2476" s="3" t="s">
        <v>73</v>
      </c>
      <c r="D2476" s="3" t="s">
        <v>1</v>
      </c>
      <c r="E2476" s="3">
        <v>2025</v>
      </c>
      <c r="F2476" s="3" t="s">
        <v>4</v>
      </c>
      <c r="G2476" s="3" t="s">
        <v>5</v>
      </c>
      <c r="H2476">
        <f t="shared" si="77"/>
        <v>-9349.4500000000007</v>
      </c>
      <c r="I2476" s="3">
        <v>934.94500000000005</v>
      </c>
      <c r="K2476" s="3" t="s">
        <v>23</v>
      </c>
      <c r="L2476" s="3" t="s">
        <v>6</v>
      </c>
      <c r="M2476" s="3">
        <v>2050</v>
      </c>
      <c r="N2476" s="3" t="s">
        <v>2</v>
      </c>
      <c r="O2476" s="3" t="s">
        <v>5</v>
      </c>
      <c r="P2476" s="3">
        <v>283.94600000000003</v>
      </c>
    </row>
    <row r="2477" spans="1:16" x14ac:dyDescent="0.2">
      <c r="A2477" s="3" t="s">
        <v>265</v>
      </c>
      <c r="B2477" t="str">
        <f t="shared" si="76"/>
        <v>PT</v>
      </c>
      <c r="C2477" s="3" t="s">
        <v>73</v>
      </c>
      <c r="D2477" s="3" t="s">
        <v>1</v>
      </c>
      <c r="E2477" s="3">
        <v>2030</v>
      </c>
      <c r="F2477" s="3" t="s">
        <v>2</v>
      </c>
      <c r="G2477" s="3" t="s">
        <v>8</v>
      </c>
      <c r="H2477">
        <f t="shared" si="77"/>
        <v>96.88000000000001</v>
      </c>
      <c r="I2477" s="3">
        <v>9.6880000000000006</v>
      </c>
      <c r="K2477" s="3" t="s">
        <v>23</v>
      </c>
      <c r="L2477" s="3" t="s">
        <v>6</v>
      </c>
      <c r="M2477" s="3">
        <v>2050</v>
      </c>
      <c r="N2477" s="3" t="s">
        <v>4</v>
      </c>
      <c r="O2477" s="3" t="s">
        <v>10</v>
      </c>
      <c r="P2477" s="3">
        <v>283.94600000000003</v>
      </c>
    </row>
    <row r="2478" spans="1:16" x14ac:dyDescent="0.2">
      <c r="A2478" s="3" t="s">
        <v>265</v>
      </c>
      <c r="B2478" t="str">
        <f t="shared" si="76"/>
        <v>PT</v>
      </c>
      <c r="C2478" s="3" t="s">
        <v>73</v>
      </c>
      <c r="D2478" s="3" t="s">
        <v>1</v>
      </c>
      <c r="E2478" s="3">
        <v>2030</v>
      </c>
      <c r="F2478" s="3" t="s">
        <v>2</v>
      </c>
      <c r="G2478" s="3" t="s">
        <v>6</v>
      </c>
      <c r="H2478">
        <f t="shared" si="77"/>
        <v>0.2</v>
      </c>
      <c r="I2478" s="3">
        <v>0.02</v>
      </c>
      <c r="K2478" s="3" t="s">
        <v>24</v>
      </c>
      <c r="L2478" s="3" t="s">
        <v>1</v>
      </c>
      <c r="M2478" s="3">
        <v>2025</v>
      </c>
      <c r="N2478" s="3" t="s">
        <v>2</v>
      </c>
      <c r="O2478" s="3" t="s">
        <v>5</v>
      </c>
      <c r="P2478" s="3">
        <v>23.829000000000001</v>
      </c>
    </row>
    <row r="2479" spans="1:16" x14ac:dyDescent="0.2">
      <c r="A2479" s="3" t="s">
        <v>265</v>
      </c>
      <c r="B2479" t="str">
        <f t="shared" si="76"/>
        <v>PT</v>
      </c>
      <c r="C2479" s="3" t="s">
        <v>73</v>
      </c>
      <c r="D2479" s="3" t="s">
        <v>1</v>
      </c>
      <c r="E2479" s="3">
        <v>2030</v>
      </c>
      <c r="F2479" s="3" t="s">
        <v>4</v>
      </c>
      <c r="G2479" s="3" t="s">
        <v>9</v>
      </c>
      <c r="H2479">
        <f t="shared" si="77"/>
        <v>-97.08</v>
      </c>
      <c r="I2479" s="3">
        <v>9.7080000000000002</v>
      </c>
      <c r="K2479" s="3" t="s">
        <v>24</v>
      </c>
      <c r="L2479" s="3" t="s">
        <v>1</v>
      </c>
      <c r="M2479" s="3">
        <v>2025</v>
      </c>
      <c r="N2479" s="3" t="s">
        <v>4</v>
      </c>
      <c r="O2479" s="3" t="s">
        <v>9</v>
      </c>
      <c r="P2479" s="3">
        <v>23.829000000000001</v>
      </c>
    </row>
    <row r="2480" spans="1:16" x14ac:dyDescent="0.2">
      <c r="A2480" s="3" t="s">
        <v>265</v>
      </c>
      <c r="B2480" t="str">
        <f t="shared" si="76"/>
        <v>PT</v>
      </c>
      <c r="C2480" s="3" t="s">
        <v>73</v>
      </c>
      <c r="D2480" s="3" t="s">
        <v>1</v>
      </c>
      <c r="E2480" s="3">
        <v>2035</v>
      </c>
      <c r="F2480" s="3" t="s">
        <v>2</v>
      </c>
      <c r="G2480" s="3" t="s">
        <v>8</v>
      </c>
      <c r="H2480">
        <f t="shared" si="77"/>
        <v>54.44</v>
      </c>
      <c r="I2480" s="3">
        <v>5.444</v>
      </c>
      <c r="K2480" s="3" t="s">
        <v>24</v>
      </c>
      <c r="L2480" s="3" t="s">
        <v>1</v>
      </c>
      <c r="M2480" s="3">
        <v>2030</v>
      </c>
      <c r="N2480" s="3" t="s">
        <v>2</v>
      </c>
      <c r="O2480" s="3" t="s">
        <v>5</v>
      </c>
      <c r="P2480" s="3">
        <v>14.78</v>
      </c>
    </row>
    <row r="2481" spans="1:16" x14ac:dyDescent="0.2">
      <c r="A2481" s="3" t="s">
        <v>265</v>
      </c>
      <c r="B2481" t="str">
        <f t="shared" si="76"/>
        <v>PT</v>
      </c>
      <c r="C2481" s="3" t="s">
        <v>73</v>
      </c>
      <c r="D2481" s="3" t="s">
        <v>1</v>
      </c>
      <c r="E2481" s="3">
        <v>2035</v>
      </c>
      <c r="F2481" s="3" t="s">
        <v>2</v>
      </c>
      <c r="G2481" s="3" t="s">
        <v>6</v>
      </c>
      <c r="H2481">
        <f t="shared" si="77"/>
        <v>1.1100000000000001</v>
      </c>
      <c r="I2481" s="3">
        <v>0.111</v>
      </c>
      <c r="K2481" s="3" t="s">
        <v>24</v>
      </c>
      <c r="L2481" s="3" t="s">
        <v>1</v>
      </c>
      <c r="M2481" s="3">
        <v>2030</v>
      </c>
      <c r="N2481" s="3" t="s">
        <v>4</v>
      </c>
      <c r="O2481" s="3" t="s">
        <v>9</v>
      </c>
      <c r="P2481" s="3">
        <v>14.78</v>
      </c>
    </row>
    <row r="2482" spans="1:16" x14ac:dyDescent="0.2">
      <c r="A2482" s="3" t="s">
        <v>265</v>
      </c>
      <c r="B2482" t="str">
        <f t="shared" si="76"/>
        <v>PT</v>
      </c>
      <c r="C2482" s="3" t="s">
        <v>73</v>
      </c>
      <c r="D2482" s="3" t="s">
        <v>1</v>
      </c>
      <c r="E2482" s="3">
        <v>2035</v>
      </c>
      <c r="F2482" s="3" t="s">
        <v>4</v>
      </c>
      <c r="G2482" s="3" t="s">
        <v>9</v>
      </c>
      <c r="H2482">
        <f t="shared" si="77"/>
        <v>-55.55</v>
      </c>
      <c r="I2482" s="3">
        <v>5.5549999999999997</v>
      </c>
      <c r="K2482" s="3" t="s">
        <v>24</v>
      </c>
      <c r="L2482" s="3" t="s">
        <v>1</v>
      </c>
      <c r="M2482" s="3">
        <v>2035</v>
      </c>
      <c r="N2482" s="3" t="s">
        <v>2</v>
      </c>
      <c r="O2482" s="3" t="s">
        <v>5</v>
      </c>
      <c r="P2482" s="3">
        <v>9.6980000000000004</v>
      </c>
    </row>
    <row r="2483" spans="1:16" x14ac:dyDescent="0.2">
      <c r="A2483" s="3" t="s">
        <v>265</v>
      </c>
      <c r="B2483" t="str">
        <f t="shared" si="76"/>
        <v>PT</v>
      </c>
      <c r="C2483" s="3" t="s">
        <v>73</v>
      </c>
      <c r="D2483" s="3" t="s">
        <v>1</v>
      </c>
      <c r="E2483" s="3">
        <v>2040</v>
      </c>
      <c r="F2483" s="3" t="s">
        <v>2</v>
      </c>
      <c r="G2483" s="3" t="s">
        <v>8</v>
      </c>
      <c r="H2483">
        <f t="shared" si="77"/>
        <v>39.35</v>
      </c>
      <c r="I2483" s="3">
        <v>3.9350000000000001</v>
      </c>
      <c r="K2483" s="3" t="s">
        <v>24</v>
      </c>
      <c r="L2483" s="3" t="s">
        <v>1</v>
      </c>
      <c r="M2483" s="3">
        <v>2035</v>
      </c>
      <c r="N2483" s="3" t="s">
        <v>4</v>
      </c>
      <c r="O2483" s="3" t="s">
        <v>9</v>
      </c>
      <c r="P2483" s="3">
        <v>9.6980000000000004</v>
      </c>
    </row>
    <row r="2484" spans="1:16" x14ac:dyDescent="0.2">
      <c r="A2484" s="3" t="s">
        <v>265</v>
      </c>
      <c r="B2484" t="str">
        <f t="shared" si="76"/>
        <v>PT</v>
      </c>
      <c r="C2484" s="3" t="s">
        <v>73</v>
      </c>
      <c r="D2484" s="3" t="s">
        <v>1</v>
      </c>
      <c r="E2484" s="3">
        <v>2040</v>
      </c>
      <c r="F2484" s="3" t="s">
        <v>2</v>
      </c>
      <c r="G2484" s="3" t="s">
        <v>5</v>
      </c>
      <c r="H2484">
        <f t="shared" si="77"/>
        <v>0.04</v>
      </c>
      <c r="I2484" s="3">
        <v>4.0000000000000001E-3</v>
      </c>
      <c r="K2484" s="3" t="s">
        <v>24</v>
      </c>
      <c r="L2484" s="3" t="s">
        <v>1</v>
      </c>
      <c r="M2484" s="3">
        <v>2040</v>
      </c>
      <c r="N2484" s="3" t="s">
        <v>2</v>
      </c>
      <c r="O2484" s="3" t="s">
        <v>5</v>
      </c>
      <c r="P2484" s="3">
        <v>7.1630000000000003</v>
      </c>
    </row>
    <row r="2485" spans="1:16" x14ac:dyDescent="0.2">
      <c r="A2485" s="3" t="s">
        <v>265</v>
      </c>
      <c r="B2485" t="str">
        <f t="shared" si="76"/>
        <v>PT</v>
      </c>
      <c r="C2485" s="3" t="s">
        <v>73</v>
      </c>
      <c r="D2485" s="3" t="s">
        <v>1</v>
      </c>
      <c r="E2485" s="3">
        <v>2040</v>
      </c>
      <c r="F2485" s="3" t="s">
        <v>2</v>
      </c>
      <c r="G2485" s="3" t="s">
        <v>6</v>
      </c>
      <c r="H2485">
        <f t="shared" si="77"/>
        <v>0.8</v>
      </c>
      <c r="I2485" s="3">
        <v>0.08</v>
      </c>
      <c r="K2485" s="3" t="s">
        <v>24</v>
      </c>
      <c r="L2485" s="3" t="s">
        <v>1</v>
      </c>
      <c r="M2485" s="3">
        <v>2040</v>
      </c>
      <c r="N2485" s="3" t="s">
        <v>4</v>
      </c>
      <c r="O2485" s="3" t="s">
        <v>9</v>
      </c>
      <c r="P2485" s="3">
        <v>7.1630000000000003</v>
      </c>
    </row>
    <row r="2486" spans="1:16" x14ac:dyDescent="0.2">
      <c r="A2486" s="3" t="s">
        <v>265</v>
      </c>
      <c r="B2486" t="str">
        <f t="shared" si="76"/>
        <v>PT</v>
      </c>
      <c r="C2486" s="3" t="s">
        <v>73</v>
      </c>
      <c r="D2486" s="3" t="s">
        <v>1</v>
      </c>
      <c r="E2486" s="3">
        <v>2040</v>
      </c>
      <c r="F2486" s="3" t="s">
        <v>4</v>
      </c>
      <c r="G2486" s="3" t="s">
        <v>9</v>
      </c>
      <c r="H2486">
        <f t="shared" si="77"/>
        <v>-40.19</v>
      </c>
      <c r="I2486" s="3">
        <v>4.0190000000000001</v>
      </c>
      <c r="K2486" s="3" t="s">
        <v>24</v>
      </c>
      <c r="L2486" s="3" t="s">
        <v>1</v>
      </c>
      <c r="M2486" s="3">
        <v>2045</v>
      </c>
      <c r="N2486" s="3" t="s">
        <v>2</v>
      </c>
      <c r="O2486" s="3" t="s">
        <v>5</v>
      </c>
      <c r="P2486" s="3">
        <v>4.2759999999999998</v>
      </c>
    </row>
    <row r="2487" spans="1:16" x14ac:dyDescent="0.2">
      <c r="A2487" s="3" t="s">
        <v>265</v>
      </c>
      <c r="B2487" t="str">
        <f t="shared" si="76"/>
        <v>PT</v>
      </c>
      <c r="C2487" s="3" t="s">
        <v>73</v>
      </c>
      <c r="D2487" s="3" t="s">
        <v>6</v>
      </c>
      <c r="E2487" s="3">
        <v>2025</v>
      </c>
      <c r="F2487" s="3" t="s">
        <v>2</v>
      </c>
      <c r="G2487" s="3" t="s">
        <v>3</v>
      </c>
      <c r="H2487">
        <f t="shared" si="77"/>
        <v>155.75</v>
      </c>
      <c r="I2487" s="3">
        <v>15.574999999999999</v>
      </c>
      <c r="K2487" s="3" t="s">
        <v>24</v>
      </c>
      <c r="L2487" s="3" t="s">
        <v>1</v>
      </c>
      <c r="M2487" s="3">
        <v>2045</v>
      </c>
      <c r="N2487" s="3" t="s">
        <v>4</v>
      </c>
      <c r="O2487" s="3" t="s">
        <v>9</v>
      </c>
      <c r="P2487" s="3">
        <v>4.2759999999999998</v>
      </c>
    </row>
    <row r="2488" spans="1:16" x14ac:dyDescent="0.2">
      <c r="A2488" s="3" t="s">
        <v>265</v>
      </c>
      <c r="B2488" t="str">
        <f t="shared" si="76"/>
        <v>PT</v>
      </c>
      <c r="C2488" s="3" t="s">
        <v>73</v>
      </c>
      <c r="D2488" s="3" t="s">
        <v>6</v>
      </c>
      <c r="E2488" s="3">
        <v>2025</v>
      </c>
      <c r="F2488" s="3" t="s">
        <v>4</v>
      </c>
      <c r="G2488" s="3" t="s">
        <v>1</v>
      </c>
      <c r="H2488">
        <f t="shared" si="77"/>
        <v>-155.75</v>
      </c>
      <c r="I2488" s="3">
        <v>15.574999999999999</v>
      </c>
      <c r="K2488" s="3" t="s">
        <v>24</v>
      </c>
      <c r="L2488" s="3" t="s">
        <v>1</v>
      </c>
      <c r="M2488" s="3">
        <v>2050</v>
      </c>
      <c r="N2488" s="3" t="s">
        <v>2</v>
      </c>
      <c r="O2488" s="3" t="s">
        <v>5</v>
      </c>
      <c r="P2488" s="3">
        <v>1.7849999999999999</v>
      </c>
    </row>
    <row r="2489" spans="1:16" x14ac:dyDescent="0.2">
      <c r="A2489" s="3" t="s">
        <v>265</v>
      </c>
      <c r="B2489" t="str">
        <f t="shared" si="76"/>
        <v>PT</v>
      </c>
      <c r="C2489" s="3" t="s">
        <v>73</v>
      </c>
      <c r="D2489" s="3" t="s">
        <v>6</v>
      </c>
      <c r="E2489" s="3">
        <v>2030</v>
      </c>
      <c r="F2489" s="3" t="s">
        <v>2</v>
      </c>
      <c r="G2489" s="3" t="s">
        <v>3</v>
      </c>
      <c r="H2489">
        <f t="shared" si="77"/>
        <v>16276.14</v>
      </c>
      <c r="I2489" s="3">
        <v>1627.614</v>
      </c>
      <c r="K2489" s="3" t="s">
        <v>24</v>
      </c>
      <c r="L2489" s="3" t="s">
        <v>1</v>
      </c>
      <c r="M2489" s="3">
        <v>2050</v>
      </c>
      <c r="N2489" s="3" t="s">
        <v>4</v>
      </c>
      <c r="O2489" s="3" t="s">
        <v>9</v>
      </c>
      <c r="P2489" s="3">
        <v>1.7849999999999999</v>
      </c>
    </row>
    <row r="2490" spans="1:16" x14ac:dyDescent="0.2">
      <c r="A2490" s="3" t="s">
        <v>265</v>
      </c>
      <c r="B2490" t="str">
        <f t="shared" si="76"/>
        <v>PT</v>
      </c>
      <c r="C2490" s="3" t="s">
        <v>73</v>
      </c>
      <c r="D2490" s="3" t="s">
        <v>6</v>
      </c>
      <c r="E2490" s="3">
        <v>2030</v>
      </c>
      <c r="F2490" s="3" t="s">
        <v>4</v>
      </c>
      <c r="G2490" s="3" t="s">
        <v>10</v>
      </c>
      <c r="H2490">
        <f t="shared" si="77"/>
        <v>-4.88</v>
      </c>
      <c r="I2490" s="3">
        <v>0.48799999999999999</v>
      </c>
      <c r="K2490" s="3" t="s">
        <v>24</v>
      </c>
      <c r="L2490" s="3" t="s">
        <v>6</v>
      </c>
      <c r="M2490" s="3">
        <v>2030</v>
      </c>
      <c r="N2490" s="3" t="s">
        <v>4</v>
      </c>
      <c r="O2490" s="3" t="s">
        <v>10</v>
      </c>
      <c r="P2490" s="3">
        <v>0.71499999999999997</v>
      </c>
    </row>
    <row r="2491" spans="1:16" x14ac:dyDescent="0.2">
      <c r="A2491" s="3" t="s">
        <v>265</v>
      </c>
      <c r="B2491" t="str">
        <f t="shared" si="76"/>
        <v>PT</v>
      </c>
      <c r="C2491" s="3" t="s">
        <v>73</v>
      </c>
      <c r="D2491" s="3" t="s">
        <v>6</v>
      </c>
      <c r="E2491" s="3">
        <v>2030</v>
      </c>
      <c r="F2491" s="3" t="s">
        <v>4</v>
      </c>
      <c r="G2491" s="3" t="s">
        <v>5</v>
      </c>
      <c r="H2491">
        <f t="shared" si="77"/>
        <v>-16256.44</v>
      </c>
      <c r="I2491" s="3">
        <v>1625.644</v>
      </c>
      <c r="K2491" s="3" t="s">
        <v>24</v>
      </c>
      <c r="L2491" s="3" t="s">
        <v>6</v>
      </c>
      <c r="M2491" s="3">
        <v>2035</v>
      </c>
      <c r="N2491" s="3" t="s">
        <v>4</v>
      </c>
      <c r="O2491" s="3" t="s">
        <v>10</v>
      </c>
      <c r="P2491" s="3">
        <v>2.383</v>
      </c>
    </row>
    <row r="2492" spans="1:16" x14ac:dyDescent="0.2">
      <c r="A2492" s="3" t="s">
        <v>265</v>
      </c>
      <c r="B2492" t="str">
        <f t="shared" si="76"/>
        <v>PT</v>
      </c>
      <c r="C2492" s="3" t="s">
        <v>73</v>
      </c>
      <c r="D2492" s="3" t="s">
        <v>6</v>
      </c>
      <c r="E2492" s="3">
        <v>2030</v>
      </c>
      <c r="F2492" s="3" t="s">
        <v>4</v>
      </c>
      <c r="G2492" s="3" t="s">
        <v>1</v>
      </c>
      <c r="H2492">
        <f t="shared" si="77"/>
        <v>-0.2</v>
      </c>
      <c r="I2492" s="3">
        <v>0.02</v>
      </c>
      <c r="K2492" s="3" t="s">
        <v>24</v>
      </c>
      <c r="L2492" s="3" t="s">
        <v>6</v>
      </c>
      <c r="M2492" s="3">
        <v>2040</v>
      </c>
      <c r="N2492" s="3" t="s">
        <v>4</v>
      </c>
      <c r="O2492" s="3" t="s">
        <v>10</v>
      </c>
      <c r="P2492" s="3">
        <v>4.766</v>
      </c>
    </row>
    <row r="2493" spans="1:16" x14ac:dyDescent="0.2">
      <c r="A2493" s="3" t="s">
        <v>265</v>
      </c>
      <c r="B2493" t="str">
        <f t="shared" si="76"/>
        <v>PT</v>
      </c>
      <c r="C2493" s="3" t="s">
        <v>73</v>
      </c>
      <c r="D2493" s="3" t="s">
        <v>6</v>
      </c>
      <c r="E2493" s="3">
        <v>2035</v>
      </c>
      <c r="F2493" s="3" t="s">
        <v>2</v>
      </c>
      <c r="G2493" s="3" t="s">
        <v>3</v>
      </c>
      <c r="H2493">
        <f t="shared" si="77"/>
        <v>6275.9400000000005</v>
      </c>
      <c r="I2493" s="3">
        <v>627.59400000000005</v>
      </c>
      <c r="K2493" s="3" t="s">
        <v>24</v>
      </c>
      <c r="L2493" s="3" t="s">
        <v>6</v>
      </c>
      <c r="M2493" s="3">
        <v>2045</v>
      </c>
      <c r="N2493" s="3" t="s">
        <v>4</v>
      </c>
      <c r="O2493" s="3" t="s">
        <v>10</v>
      </c>
      <c r="P2493" s="3">
        <v>7.149</v>
      </c>
    </row>
    <row r="2494" spans="1:16" x14ac:dyDescent="0.2">
      <c r="A2494" s="3" t="s">
        <v>265</v>
      </c>
      <c r="B2494" t="str">
        <f t="shared" si="76"/>
        <v>PT</v>
      </c>
      <c r="C2494" s="3" t="s">
        <v>73</v>
      </c>
      <c r="D2494" s="3" t="s">
        <v>6</v>
      </c>
      <c r="E2494" s="3">
        <v>2035</v>
      </c>
      <c r="F2494" s="3" t="s">
        <v>4</v>
      </c>
      <c r="G2494" s="3" t="s">
        <v>10</v>
      </c>
      <c r="H2494">
        <f t="shared" si="77"/>
        <v>-16.27</v>
      </c>
      <c r="I2494" s="3">
        <v>1.627</v>
      </c>
      <c r="K2494" s="3" t="s">
        <v>24</v>
      </c>
      <c r="L2494" s="3" t="s">
        <v>6</v>
      </c>
      <c r="M2494" s="3">
        <v>2050</v>
      </c>
      <c r="N2494" s="3" t="s">
        <v>4</v>
      </c>
      <c r="O2494" s="3" t="s">
        <v>10</v>
      </c>
      <c r="P2494" s="3">
        <v>9.532</v>
      </c>
    </row>
    <row r="2495" spans="1:16" x14ac:dyDescent="0.2">
      <c r="A2495" s="3" t="s">
        <v>265</v>
      </c>
      <c r="B2495" t="str">
        <f t="shared" si="76"/>
        <v>PT</v>
      </c>
      <c r="C2495" s="3" t="s">
        <v>73</v>
      </c>
      <c r="D2495" s="3" t="s">
        <v>6</v>
      </c>
      <c r="E2495" s="3">
        <v>2035</v>
      </c>
      <c r="F2495" s="3" t="s">
        <v>4</v>
      </c>
      <c r="G2495" s="3" t="s">
        <v>5</v>
      </c>
      <c r="H2495">
        <f t="shared" si="77"/>
        <v>-6209.8099999999995</v>
      </c>
      <c r="I2495" s="3">
        <v>620.98099999999999</v>
      </c>
      <c r="K2495" s="3" t="s">
        <v>25</v>
      </c>
      <c r="L2495" s="3" t="s">
        <v>1</v>
      </c>
      <c r="M2495" s="3">
        <v>2025</v>
      </c>
      <c r="N2495" s="3" t="s">
        <v>2</v>
      </c>
      <c r="O2495" s="3" t="s">
        <v>5</v>
      </c>
      <c r="P2495" s="3">
        <v>287.29000000000002</v>
      </c>
    </row>
    <row r="2496" spans="1:16" x14ac:dyDescent="0.2">
      <c r="A2496" s="3" t="s">
        <v>265</v>
      </c>
      <c r="B2496" t="str">
        <f t="shared" si="76"/>
        <v>PT</v>
      </c>
      <c r="C2496" s="3" t="s">
        <v>73</v>
      </c>
      <c r="D2496" s="3" t="s">
        <v>6</v>
      </c>
      <c r="E2496" s="3">
        <v>2035</v>
      </c>
      <c r="F2496" s="3" t="s">
        <v>4</v>
      </c>
      <c r="G2496" s="3" t="s">
        <v>1</v>
      </c>
      <c r="H2496">
        <f t="shared" si="77"/>
        <v>-1.1100000000000001</v>
      </c>
      <c r="I2496" s="3">
        <v>0.111</v>
      </c>
      <c r="K2496" s="3" t="s">
        <v>25</v>
      </c>
      <c r="L2496" s="3" t="s">
        <v>1</v>
      </c>
      <c r="M2496" s="3">
        <v>2025</v>
      </c>
      <c r="N2496" s="3" t="s">
        <v>4</v>
      </c>
      <c r="O2496" s="3" t="s">
        <v>9</v>
      </c>
      <c r="P2496" s="3">
        <v>67.271000000000001</v>
      </c>
    </row>
    <row r="2497" spans="1:16" x14ac:dyDescent="0.2">
      <c r="A2497" s="3" t="s">
        <v>265</v>
      </c>
      <c r="B2497" t="str">
        <f t="shared" si="76"/>
        <v>PT</v>
      </c>
      <c r="C2497" s="3" t="s">
        <v>73</v>
      </c>
      <c r="D2497" s="3" t="s">
        <v>6</v>
      </c>
      <c r="E2497" s="3">
        <v>2040</v>
      </c>
      <c r="F2497" s="3" t="s">
        <v>2</v>
      </c>
      <c r="G2497" s="3" t="s">
        <v>3</v>
      </c>
      <c r="H2497">
        <f t="shared" si="77"/>
        <v>26003.159999999996</v>
      </c>
      <c r="I2497" s="3">
        <v>2600.3159999999998</v>
      </c>
      <c r="K2497" s="3" t="s">
        <v>25</v>
      </c>
      <c r="L2497" s="3" t="s">
        <v>1</v>
      </c>
      <c r="M2497" s="3">
        <v>2025</v>
      </c>
      <c r="N2497" s="3" t="s">
        <v>4</v>
      </c>
      <c r="O2497" s="3" t="s">
        <v>5</v>
      </c>
      <c r="P2497" s="3">
        <v>220.01900000000001</v>
      </c>
    </row>
    <row r="2498" spans="1:16" x14ac:dyDescent="0.2">
      <c r="A2498" s="3" t="s">
        <v>265</v>
      </c>
      <c r="B2498" t="str">
        <f t="shared" si="76"/>
        <v>PT</v>
      </c>
      <c r="C2498" s="3" t="s">
        <v>73</v>
      </c>
      <c r="D2498" s="3" t="s">
        <v>6</v>
      </c>
      <c r="E2498" s="3">
        <v>2040</v>
      </c>
      <c r="F2498" s="3" t="s">
        <v>4</v>
      </c>
      <c r="G2498" s="3" t="s">
        <v>10</v>
      </c>
      <c r="H2498">
        <f t="shared" si="77"/>
        <v>-32.54</v>
      </c>
      <c r="I2498" s="3">
        <v>3.254</v>
      </c>
      <c r="K2498" s="3" t="s">
        <v>25</v>
      </c>
      <c r="L2498" s="3" t="s">
        <v>1</v>
      </c>
      <c r="M2498" s="3">
        <v>2030</v>
      </c>
      <c r="N2498" s="3" t="s">
        <v>2</v>
      </c>
      <c r="O2498" s="3" t="s">
        <v>5</v>
      </c>
      <c r="P2498" s="3">
        <v>610.09799999999996</v>
      </c>
    </row>
    <row r="2499" spans="1:16" x14ac:dyDescent="0.2">
      <c r="A2499" s="3" t="s">
        <v>265</v>
      </c>
      <c r="B2499" t="str">
        <f t="shared" ref="B2499:B2544" si="78">MID(C2499,1,2)</f>
        <v>PT</v>
      </c>
      <c r="C2499" s="3" t="s">
        <v>73</v>
      </c>
      <c r="D2499" s="3" t="s">
        <v>6</v>
      </c>
      <c r="E2499" s="3">
        <v>2040</v>
      </c>
      <c r="F2499" s="3" t="s">
        <v>4</v>
      </c>
      <c r="G2499" s="3" t="s">
        <v>5</v>
      </c>
      <c r="H2499">
        <f t="shared" ref="H2499:H2544" si="79">IF(F2499="+",I2499,-I2499)*10</f>
        <v>-25872.32</v>
      </c>
      <c r="I2499" s="3">
        <v>2587.232</v>
      </c>
      <c r="K2499" s="3" t="s">
        <v>25</v>
      </c>
      <c r="L2499" s="3" t="s">
        <v>1</v>
      </c>
      <c r="M2499" s="3">
        <v>2030</v>
      </c>
      <c r="N2499" s="3" t="s">
        <v>4</v>
      </c>
      <c r="O2499" s="3" t="s">
        <v>9</v>
      </c>
      <c r="P2499" s="3">
        <v>41.725000000000001</v>
      </c>
    </row>
    <row r="2500" spans="1:16" x14ac:dyDescent="0.2">
      <c r="A2500" s="3" t="s">
        <v>265</v>
      </c>
      <c r="B2500" t="str">
        <f t="shared" si="78"/>
        <v>PT</v>
      </c>
      <c r="C2500" s="3" t="s">
        <v>73</v>
      </c>
      <c r="D2500" s="3" t="s">
        <v>6</v>
      </c>
      <c r="E2500" s="3">
        <v>2040</v>
      </c>
      <c r="F2500" s="3" t="s">
        <v>4</v>
      </c>
      <c r="G2500" s="3" t="s">
        <v>1</v>
      </c>
      <c r="H2500">
        <f t="shared" si="79"/>
        <v>-0.8</v>
      </c>
      <c r="I2500" s="3">
        <v>0.08</v>
      </c>
      <c r="K2500" s="3" t="s">
        <v>25</v>
      </c>
      <c r="L2500" s="3" t="s">
        <v>1</v>
      </c>
      <c r="M2500" s="3">
        <v>2030</v>
      </c>
      <c r="N2500" s="3" t="s">
        <v>4</v>
      </c>
      <c r="O2500" s="3" t="s">
        <v>5</v>
      </c>
      <c r="P2500" s="3">
        <v>568.37199999999996</v>
      </c>
    </row>
    <row r="2501" spans="1:16" x14ac:dyDescent="0.2">
      <c r="A2501" s="3" t="s">
        <v>265</v>
      </c>
      <c r="B2501" t="str">
        <f t="shared" si="78"/>
        <v>PT</v>
      </c>
      <c r="C2501" s="3" t="s">
        <v>74</v>
      </c>
      <c r="D2501" s="3" t="s">
        <v>1</v>
      </c>
      <c r="E2501" s="3">
        <v>2025</v>
      </c>
      <c r="F2501" s="3" t="s">
        <v>2</v>
      </c>
      <c r="G2501" s="3" t="s">
        <v>5</v>
      </c>
      <c r="H2501">
        <f t="shared" si="79"/>
        <v>291.89</v>
      </c>
      <c r="I2501" s="3">
        <v>29.189</v>
      </c>
      <c r="K2501" s="3" t="s">
        <v>25</v>
      </c>
      <c r="L2501" s="3" t="s">
        <v>1</v>
      </c>
      <c r="M2501" s="3">
        <v>2035</v>
      </c>
      <c r="N2501" s="3" t="s">
        <v>2</v>
      </c>
      <c r="O2501" s="3" t="s">
        <v>5</v>
      </c>
      <c r="P2501" s="3">
        <v>637.00099999999998</v>
      </c>
    </row>
    <row r="2502" spans="1:16" x14ac:dyDescent="0.2">
      <c r="A2502" s="3" t="s">
        <v>265</v>
      </c>
      <c r="B2502" t="str">
        <f t="shared" si="78"/>
        <v>PT</v>
      </c>
      <c r="C2502" s="3" t="s">
        <v>74</v>
      </c>
      <c r="D2502" s="3" t="s">
        <v>1</v>
      </c>
      <c r="E2502" s="3">
        <v>2025</v>
      </c>
      <c r="F2502" s="3" t="s">
        <v>4</v>
      </c>
      <c r="G2502" s="3" t="s">
        <v>9</v>
      </c>
      <c r="H2502">
        <f t="shared" si="79"/>
        <v>-291.89</v>
      </c>
      <c r="I2502" s="3">
        <v>29.189</v>
      </c>
      <c r="K2502" s="3" t="s">
        <v>25</v>
      </c>
      <c r="L2502" s="3" t="s">
        <v>1</v>
      </c>
      <c r="M2502" s="3">
        <v>2035</v>
      </c>
      <c r="N2502" s="3" t="s">
        <v>4</v>
      </c>
      <c r="O2502" s="3" t="s">
        <v>9</v>
      </c>
      <c r="P2502" s="3">
        <v>27.376999999999999</v>
      </c>
    </row>
    <row r="2503" spans="1:16" x14ac:dyDescent="0.2">
      <c r="A2503" s="3" t="s">
        <v>265</v>
      </c>
      <c r="B2503" t="str">
        <f t="shared" si="78"/>
        <v>PT</v>
      </c>
      <c r="C2503" s="3" t="s">
        <v>74</v>
      </c>
      <c r="D2503" s="3" t="s">
        <v>1</v>
      </c>
      <c r="E2503" s="3">
        <v>2030</v>
      </c>
      <c r="F2503" s="3" t="s">
        <v>2</v>
      </c>
      <c r="G2503" s="3" t="s">
        <v>5</v>
      </c>
      <c r="H2503">
        <f t="shared" si="79"/>
        <v>174.16</v>
      </c>
      <c r="I2503" s="3">
        <v>17.416</v>
      </c>
      <c r="K2503" s="3" t="s">
        <v>25</v>
      </c>
      <c r="L2503" s="3" t="s">
        <v>1</v>
      </c>
      <c r="M2503" s="3">
        <v>2035</v>
      </c>
      <c r="N2503" s="3" t="s">
        <v>4</v>
      </c>
      <c r="O2503" s="3" t="s">
        <v>5</v>
      </c>
      <c r="P2503" s="3">
        <v>609.62300000000005</v>
      </c>
    </row>
    <row r="2504" spans="1:16" x14ac:dyDescent="0.2">
      <c r="A2504" s="3" t="s">
        <v>265</v>
      </c>
      <c r="B2504" t="str">
        <f t="shared" si="78"/>
        <v>PT</v>
      </c>
      <c r="C2504" s="3" t="s">
        <v>74</v>
      </c>
      <c r="D2504" s="3" t="s">
        <v>1</v>
      </c>
      <c r="E2504" s="3">
        <v>2030</v>
      </c>
      <c r="F2504" s="3" t="s">
        <v>4</v>
      </c>
      <c r="G2504" s="3" t="s">
        <v>9</v>
      </c>
      <c r="H2504">
        <f t="shared" si="79"/>
        <v>-174.16</v>
      </c>
      <c r="I2504" s="3">
        <v>17.416</v>
      </c>
      <c r="K2504" s="3" t="s">
        <v>25</v>
      </c>
      <c r="L2504" s="3" t="s">
        <v>1</v>
      </c>
      <c r="M2504" s="3">
        <v>2040</v>
      </c>
      <c r="N2504" s="3" t="s">
        <v>2</v>
      </c>
      <c r="O2504" s="3" t="s">
        <v>5</v>
      </c>
      <c r="P2504" s="3">
        <v>390.03800000000001</v>
      </c>
    </row>
    <row r="2505" spans="1:16" x14ac:dyDescent="0.2">
      <c r="A2505" s="3" t="s">
        <v>265</v>
      </c>
      <c r="B2505" t="str">
        <f t="shared" si="78"/>
        <v>PT</v>
      </c>
      <c r="C2505" s="3" t="s">
        <v>74</v>
      </c>
      <c r="D2505" s="3" t="s">
        <v>1</v>
      </c>
      <c r="E2505" s="3">
        <v>2035</v>
      </c>
      <c r="F2505" s="3" t="s">
        <v>2</v>
      </c>
      <c r="G2505" s="3" t="s">
        <v>5</v>
      </c>
      <c r="H2505">
        <f t="shared" si="79"/>
        <v>99.69</v>
      </c>
      <c r="I2505" s="3">
        <v>9.9689999999999994</v>
      </c>
      <c r="K2505" s="3" t="s">
        <v>25</v>
      </c>
      <c r="L2505" s="3" t="s">
        <v>1</v>
      </c>
      <c r="M2505" s="3">
        <v>2040</v>
      </c>
      <c r="N2505" s="3" t="s">
        <v>4</v>
      </c>
      <c r="O2505" s="3" t="s">
        <v>9</v>
      </c>
      <c r="P2505" s="3">
        <v>20.222999999999999</v>
      </c>
    </row>
    <row r="2506" spans="1:16" x14ac:dyDescent="0.2">
      <c r="A2506" s="3" t="s">
        <v>265</v>
      </c>
      <c r="B2506" t="str">
        <f t="shared" si="78"/>
        <v>PT</v>
      </c>
      <c r="C2506" s="3" t="s">
        <v>74</v>
      </c>
      <c r="D2506" s="3" t="s">
        <v>1</v>
      </c>
      <c r="E2506" s="3">
        <v>2035</v>
      </c>
      <c r="F2506" s="3" t="s">
        <v>4</v>
      </c>
      <c r="G2506" s="3" t="s">
        <v>9</v>
      </c>
      <c r="H2506">
        <f t="shared" si="79"/>
        <v>-99.66</v>
      </c>
      <c r="I2506" s="3">
        <v>9.9659999999999993</v>
      </c>
      <c r="K2506" s="3" t="s">
        <v>25</v>
      </c>
      <c r="L2506" s="3" t="s">
        <v>1</v>
      </c>
      <c r="M2506" s="3">
        <v>2040</v>
      </c>
      <c r="N2506" s="3" t="s">
        <v>4</v>
      </c>
      <c r="O2506" s="3" t="s">
        <v>5</v>
      </c>
      <c r="P2506" s="3">
        <v>369.81599999999997</v>
      </c>
    </row>
    <row r="2507" spans="1:16" x14ac:dyDescent="0.2">
      <c r="A2507" s="3" t="s">
        <v>265</v>
      </c>
      <c r="B2507" t="str">
        <f t="shared" si="78"/>
        <v>PT</v>
      </c>
      <c r="C2507" s="3" t="s">
        <v>74</v>
      </c>
      <c r="D2507" s="3" t="s">
        <v>1</v>
      </c>
      <c r="E2507" s="3">
        <v>2035</v>
      </c>
      <c r="F2507" s="3" t="s">
        <v>4</v>
      </c>
      <c r="G2507" s="3" t="s">
        <v>5</v>
      </c>
      <c r="H2507">
        <f t="shared" si="79"/>
        <v>-0.04</v>
      </c>
      <c r="I2507" s="3">
        <v>4.0000000000000001E-3</v>
      </c>
      <c r="K2507" s="3" t="s">
        <v>25</v>
      </c>
      <c r="L2507" s="3" t="s">
        <v>1</v>
      </c>
      <c r="M2507" s="3">
        <v>2045</v>
      </c>
      <c r="N2507" s="3" t="s">
        <v>2</v>
      </c>
      <c r="O2507" s="3" t="s">
        <v>5</v>
      </c>
      <c r="P2507" s="3">
        <v>199.43100000000001</v>
      </c>
    </row>
    <row r="2508" spans="1:16" x14ac:dyDescent="0.2">
      <c r="A2508" s="3" t="s">
        <v>265</v>
      </c>
      <c r="B2508" t="str">
        <f t="shared" si="78"/>
        <v>PT</v>
      </c>
      <c r="C2508" s="3" t="s">
        <v>74</v>
      </c>
      <c r="D2508" s="3" t="s">
        <v>1</v>
      </c>
      <c r="E2508" s="3">
        <v>2040</v>
      </c>
      <c r="F2508" s="3" t="s">
        <v>2</v>
      </c>
      <c r="G2508" s="3" t="s">
        <v>5</v>
      </c>
      <c r="H2508">
        <f t="shared" si="79"/>
        <v>72.11</v>
      </c>
      <c r="I2508" s="3">
        <v>7.2110000000000003</v>
      </c>
      <c r="K2508" s="3" t="s">
        <v>25</v>
      </c>
      <c r="L2508" s="3" t="s">
        <v>1</v>
      </c>
      <c r="M2508" s="3">
        <v>2045</v>
      </c>
      <c r="N2508" s="3" t="s">
        <v>4</v>
      </c>
      <c r="O2508" s="3" t="s">
        <v>9</v>
      </c>
      <c r="P2508" s="3">
        <v>12.071</v>
      </c>
    </row>
    <row r="2509" spans="1:16" x14ac:dyDescent="0.2">
      <c r="A2509" s="3" t="s">
        <v>265</v>
      </c>
      <c r="B2509" t="str">
        <f t="shared" si="78"/>
        <v>PT</v>
      </c>
      <c r="C2509" s="3" t="s">
        <v>74</v>
      </c>
      <c r="D2509" s="3" t="s">
        <v>1</v>
      </c>
      <c r="E2509" s="3">
        <v>2040</v>
      </c>
      <c r="F2509" s="3" t="s">
        <v>4</v>
      </c>
      <c r="G2509" s="3" t="s">
        <v>9</v>
      </c>
      <c r="H2509">
        <f t="shared" si="79"/>
        <v>-72.099999999999994</v>
      </c>
      <c r="I2509" s="3">
        <v>7.21</v>
      </c>
      <c r="K2509" s="3" t="s">
        <v>25</v>
      </c>
      <c r="L2509" s="3" t="s">
        <v>1</v>
      </c>
      <c r="M2509" s="3">
        <v>2045</v>
      </c>
      <c r="N2509" s="3" t="s">
        <v>4</v>
      </c>
      <c r="O2509" s="3" t="s">
        <v>5</v>
      </c>
      <c r="P2509" s="3">
        <v>187.36</v>
      </c>
    </row>
    <row r="2510" spans="1:16" x14ac:dyDescent="0.2">
      <c r="A2510" s="3" t="s">
        <v>265</v>
      </c>
      <c r="B2510" t="str">
        <f t="shared" si="78"/>
        <v>PT</v>
      </c>
      <c r="C2510" s="3" t="s">
        <v>74</v>
      </c>
      <c r="D2510" s="3" t="s">
        <v>1</v>
      </c>
      <c r="E2510" s="3">
        <v>2040</v>
      </c>
      <c r="F2510" s="3" t="s">
        <v>4</v>
      </c>
      <c r="G2510" s="3" t="s">
        <v>5</v>
      </c>
      <c r="H2510">
        <f t="shared" si="79"/>
        <v>-0.01</v>
      </c>
      <c r="I2510" s="3">
        <v>1E-3</v>
      </c>
      <c r="K2510" s="3" t="s">
        <v>25</v>
      </c>
      <c r="L2510" s="3" t="s">
        <v>1</v>
      </c>
      <c r="M2510" s="3">
        <v>2050</v>
      </c>
      <c r="N2510" s="3" t="s">
        <v>2</v>
      </c>
      <c r="O2510" s="3" t="s">
        <v>5</v>
      </c>
      <c r="P2510" s="3">
        <v>84.742000000000004</v>
      </c>
    </row>
    <row r="2511" spans="1:16" x14ac:dyDescent="0.2">
      <c r="A2511" s="3" t="s">
        <v>265</v>
      </c>
      <c r="B2511" t="str">
        <f t="shared" si="78"/>
        <v>PT</v>
      </c>
      <c r="C2511" s="3" t="s">
        <v>74</v>
      </c>
      <c r="D2511" s="3" t="s">
        <v>6</v>
      </c>
      <c r="E2511" s="3">
        <v>2030</v>
      </c>
      <c r="F2511" s="3" t="s">
        <v>4</v>
      </c>
      <c r="G2511" s="3" t="s">
        <v>10</v>
      </c>
      <c r="H2511">
        <f t="shared" si="79"/>
        <v>-8.76</v>
      </c>
      <c r="I2511" s="3">
        <v>0.876</v>
      </c>
      <c r="K2511" s="3" t="s">
        <v>25</v>
      </c>
      <c r="L2511" s="3" t="s">
        <v>1</v>
      </c>
      <c r="M2511" s="3">
        <v>2050</v>
      </c>
      <c r="N2511" s="3" t="s">
        <v>4</v>
      </c>
      <c r="O2511" s="3" t="s">
        <v>9</v>
      </c>
      <c r="P2511" s="3">
        <v>5.04</v>
      </c>
    </row>
    <row r="2512" spans="1:16" x14ac:dyDescent="0.2">
      <c r="A2512" s="3" t="s">
        <v>265</v>
      </c>
      <c r="B2512" t="str">
        <f t="shared" si="78"/>
        <v>PT</v>
      </c>
      <c r="C2512" s="3" t="s">
        <v>74</v>
      </c>
      <c r="D2512" s="3" t="s">
        <v>6</v>
      </c>
      <c r="E2512" s="3">
        <v>2035</v>
      </c>
      <c r="F2512" s="3" t="s">
        <v>4</v>
      </c>
      <c r="G2512" s="3" t="s">
        <v>10</v>
      </c>
      <c r="H2512">
        <f t="shared" si="79"/>
        <v>-29.19</v>
      </c>
      <c r="I2512" s="3">
        <v>2.919</v>
      </c>
      <c r="K2512" s="3" t="s">
        <v>25</v>
      </c>
      <c r="L2512" s="3" t="s">
        <v>1</v>
      </c>
      <c r="M2512" s="3">
        <v>2050</v>
      </c>
      <c r="N2512" s="3" t="s">
        <v>4</v>
      </c>
      <c r="O2512" s="3" t="s">
        <v>5</v>
      </c>
      <c r="P2512" s="3">
        <v>79.701999999999998</v>
      </c>
    </row>
    <row r="2513" spans="1:16" x14ac:dyDescent="0.2">
      <c r="A2513" s="3" t="s">
        <v>265</v>
      </c>
      <c r="B2513" t="str">
        <f t="shared" si="78"/>
        <v>PT</v>
      </c>
      <c r="C2513" s="3" t="s">
        <v>74</v>
      </c>
      <c r="D2513" s="3" t="s">
        <v>6</v>
      </c>
      <c r="E2513" s="3">
        <v>2040</v>
      </c>
      <c r="F2513" s="3" t="s">
        <v>4</v>
      </c>
      <c r="G2513" s="3" t="s">
        <v>10</v>
      </c>
      <c r="H2513">
        <f t="shared" si="79"/>
        <v>-58.38</v>
      </c>
      <c r="I2513" s="3">
        <v>5.8380000000000001</v>
      </c>
      <c r="K2513" s="3" t="s">
        <v>25</v>
      </c>
      <c r="L2513" s="3" t="s">
        <v>6</v>
      </c>
      <c r="M2513" s="3">
        <v>2030</v>
      </c>
      <c r="N2513" s="3" t="s">
        <v>2</v>
      </c>
      <c r="O2513" s="3" t="s">
        <v>5</v>
      </c>
      <c r="P2513" s="3">
        <v>21.300999999999998</v>
      </c>
    </row>
    <row r="2514" spans="1:16" x14ac:dyDescent="0.2">
      <c r="A2514" s="3" t="s">
        <v>265</v>
      </c>
      <c r="B2514" t="str">
        <f t="shared" si="78"/>
        <v>PT</v>
      </c>
      <c r="C2514" s="3" t="s">
        <v>75</v>
      </c>
      <c r="D2514" s="3" t="s">
        <v>1</v>
      </c>
      <c r="E2514" s="3">
        <v>2025</v>
      </c>
      <c r="F2514" s="3" t="s">
        <v>2</v>
      </c>
      <c r="G2514" s="3" t="s">
        <v>5</v>
      </c>
      <c r="H2514">
        <f t="shared" si="79"/>
        <v>9338.1899999999987</v>
      </c>
      <c r="I2514" s="3">
        <v>933.81899999999996</v>
      </c>
      <c r="K2514" s="3" t="s">
        <v>25</v>
      </c>
      <c r="L2514" s="3" t="s">
        <v>6</v>
      </c>
      <c r="M2514" s="3">
        <v>2030</v>
      </c>
      <c r="N2514" s="3" t="s">
        <v>4</v>
      </c>
      <c r="O2514" s="3" t="s">
        <v>10</v>
      </c>
      <c r="P2514" s="3">
        <v>2.0179999999999998</v>
      </c>
    </row>
    <row r="2515" spans="1:16" x14ac:dyDescent="0.2">
      <c r="A2515" s="3" t="s">
        <v>265</v>
      </c>
      <c r="B2515" t="str">
        <f t="shared" si="78"/>
        <v>PT</v>
      </c>
      <c r="C2515" s="3" t="s">
        <v>75</v>
      </c>
      <c r="D2515" s="3" t="s">
        <v>1</v>
      </c>
      <c r="E2515" s="3">
        <v>2025</v>
      </c>
      <c r="F2515" s="3" t="s">
        <v>4</v>
      </c>
      <c r="G2515" s="3" t="s">
        <v>5</v>
      </c>
      <c r="H2515">
        <f t="shared" si="79"/>
        <v>-9338.1899999999987</v>
      </c>
      <c r="I2515" s="3">
        <v>933.81899999999996</v>
      </c>
      <c r="K2515" s="3" t="s">
        <v>25</v>
      </c>
      <c r="L2515" s="3" t="s">
        <v>6</v>
      </c>
      <c r="M2515" s="3">
        <v>2030</v>
      </c>
      <c r="N2515" s="3" t="s">
        <v>4</v>
      </c>
      <c r="O2515" s="3" t="s">
        <v>5</v>
      </c>
      <c r="P2515" s="3">
        <v>21.300999999999998</v>
      </c>
    </row>
    <row r="2516" spans="1:16" x14ac:dyDescent="0.2">
      <c r="A2516" s="3" t="s">
        <v>265</v>
      </c>
      <c r="B2516" t="str">
        <f t="shared" si="78"/>
        <v>PT</v>
      </c>
      <c r="C2516" s="3" t="s">
        <v>75</v>
      </c>
      <c r="D2516" s="3" t="s">
        <v>1</v>
      </c>
      <c r="E2516" s="3">
        <v>2030</v>
      </c>
      <c r="F2516" s="3" t="s">
        <v>2</v>
      </c>
      <c r="G2516" s="3" t="s">
        <v>5</v>
      </c>
      <c r="H2516">
        <f t="shared" si="79"/>
        <v>3537.77</v>
      </c>
      <c r="I2516" s="3">
        <v>353.77699999999999</v>
      </c>
      <c r="K2516" s="3" t="s">
        <v>25</v>
      </c>
      <c r="L2516" s="3" t="s">
        <v>6</v>
      </c>
      <c r="M2516" s="3">
        <v>2035</v>
      </c>
      <c r="N2516" s="3" t="s">
        <v>2</v>
      </c>
      <c r="O2516" s="3" t="s">
        <v>5</v>
      </c>
      <c r="P2516" s="3">
        <v>71.003</v>
      </c>
    </row>
    <row r="2517" spans="1:16" x14ac:dyDescent="0.2">
      <c r="A2517" s="3" t="s">
        <v>265</v>
      </c>
      <c r="B2517" t="str">
        <f t="shared" si="78"/>
        <v>PT</v>
      </c>
      <c r="C2517" s="3" t="s">
        <v>75</v>
      </c>
      <c r="D2517" s="3" t="s">
        <v>1</v>
      </c>
      <c r="E2517" s="3">
        <v>2030</v>
      </c>
      <c r="F2517" s="3" t="s">
        <v>4</v>
      </c>
      <c r="G2517" s="3" t="s">
        <v>5</v>
      </c>
      <c r="H2517">
        <f t="shared" si="79"/>
        <v>-3537.77</v>
      </c>
      <c r="I2517" s="3">
        <v>353.77699999999999</v>
      </c>
      <c r="K2517" s="3" t="s">
        <v>25</v>
      </c>
      <c r="L2517" s="3" t="s">
        <v>6</v>
      </c>
      <c r="M2517" s="3">
        <v>2035</v>
      </c>
      <c r="N2517" s="3" t="s">
        <v>4</v>
      </c>
      <c r="O2517" s="3" t="s">
        <v>10</v>
      </c>
      <c r="P2517" s="3">
        <v>6.7270000000000003</v>
      </c>
    </row>
    <row r="2518" spans="1:16" x14ac:dyDescent="0.2">
      <c r="A2518" s="3" t="s">
        <v>265</v>
      </c>
      <c r="B2518" t="str">
        <f t="shared" si="78"/>
        <v>PT</v>
      </c>
      <c r="C2518" s="3" t="s">
        <v>75</v>
      </c>
      <c r="D2518" s="3" t="s">
        <v>1</v>
      </c>
      <c r="E2518" s="3">
        <v>2035</v>
      </c>
      <c r="F2518" s="3" t="s">
        <v>2</v>
      </c>
      <c r="G2518" s="3" t="s">
        <v>5</v>
      </c>
      <c r="H2518">
        <f t="shared" si="79"/>
        <v>859.17000000000007</v>
      </c>
      <c r="I2518" s="3">
        <v>85.917000000000002</v>
      </c>
      <c r="K2518" s="3" t="s">
        <v>25</v>
      </c>
      <c r="L2518" s="3" t="s">
        <v>6</v>
      </c>
      <c r="M2518" s="3">
        <v>2035</v>
      </c>
      <c r="N2518" s="3" t="s">
        <v>4</v>
      </c>
      <c r="O2518" s="3" t="s">
        <v>5</v>
      </c>
      <c r="P2518" s="3">
        <v>71.003</v>
      </c>
    </row>
    <row r="2519" spans="1:16" x14ac:dyDescent="0.2">
      <c r="A2519" s="3" t="s">
        <v>265</v>
      </c>
      <c r="B2519" t="str">
        <f t="shared" si="78"/>
        <v>PT</v>
      </c>
      <c r="C2519" s="3" t="s">
        <v>75</v>
      </c>
      <c r="D2519" s="3" t="s">
        <v>1</v>
      </c>
      <c r="E2519" s="3">
        <v>2035</v>
      </c>
      <c r="F2519" s="3" t="s">
        <v>2</v>
      </c>
      <c r="G2519" s="3" t="s">
        <v>6</v>
      </c>
      <c r="H2519">
        <f t="shared" si="79"/>
        <v>17.529999999999998</v>
      </c>
      <c r="I2519" s="3">
        <v>1.7529999999999999</v>
      </c>
      <c r="K2519" s="3" t="s">
        <v>25</v>
      </c>
      <c r="L2519" s="3" t="s">
        <v>6</v>
      </c>
      <c r="M2519" s="3">
        <v>2040</v>
      </c>
      <c r="N2519" s="3" t="s">
        <v>2</v>
      </c>
      <c r="O2519" s="3" t="s">
        <v>5</v>
      </c>
      <c r="P2519" s="3">
        <v>142.006</v>
      </c>
    </row>
    <row r="2520" spans="1:16" x14ac:dyDescent="0.2">
      <c r="A2520" s="3" t="s">
        <v>265</v>
      </c>
      <c r="B2520" t="str">
        <f t="shared" si="78"/>
        <v>PT</v>
      </c>
      <c r="C2520" s="3" t="s">
        <v>75</v>
      </c>
      <c r="D2520" s="3" t="s">
        <v>1</v>
      </c>
      <c r="E2520" s="3">
        <v>2035</v>
      </c>
      <c r="F2520" s="3" t="s">
        <v>4</v>
      </c>
      <c r="G2520" s="3" t="s">
        <v>5</v>
      </c>
      <c r="H2520">
        <f t="shared" si="79"/>
        <v>-876.7</v>
      </c>
      <c r="I2520" s="3">
        <v>87.67</v>
      </c>
      <c r="K2520" s="3" t="s">
        <v>25</v>
      </c>
      <c r="L2520" s="3" t="s">
        <v>6</v>
      </c>
      <c r="M2520" s="3">
        <v>2040</v>
      </c>
      <c r="N2520" s="3" t="s">
        <v>4</v>
      </c>
      <c r="O2520" s="3" t="s">
        <v>10</v>
      </c>
      <c r="P2520" s="3">
        <v>13.454000000000001</v>
      </c>
    </row>
    <row r="2521" spans="1:16" x14ac:dyDescent="0.2">
      <c r="A2521" s="3" t="s">
        <v>265</v>
      </c>
      <c r="B2521" t="str">
        <f t="shared" si="78"/>
        <v>PT</v>
      </c>
      <c r="C2521" s="3" t="s">
        <v>75</v>
      </c>
      <c r="D2521" s="3" t="s">
        <v>1</v>
      </c>
      <c r="E2521" s="3">
        <v>2040</v>
      </c>
      <c r="F2521" s="3" t="s">
        <v>2</v>
      </c>
      <c r="G2521" s="3" t="s">
        <v>5</v>
      </c>
      <c r="H2521">
        <f t="shared" si="79"/>
        <v>827.8</v>
      </c>
      <c r="I2521" s="3">
        <v>82.78</v>
      </c>
      <c r="K2521" s="3" t="s">
        <v>25</v>
      </c>
      <c r="L2521" s="3" t="s">
        <v>6</v>
      </c>
      <c r="M2521" s="3">
        <v>2040</v>
      </c>
      <c r="N2521" s="3" t="s">
        <v>4</v>
      </c>
      <c r="O2521" s="3" t="s">
        <v>5</v>
      </c>
      <c r="P2521" s="3">
        <v>142.006</v>
      </c>
    </row>
    <row r="2522" spans="1:16" x14ac:dyDescent="0.2">
      <c r="A2522" s="3" t="s">
        <v>265</v>
      </c>
      <c r="B2522" t="str">
        <f t="shared" si="78"/>
        <v>PT</v>
      </c>
      <c r="C2522" s="3" t="s">
        <v>75</v>
      </c>
      <c r="D2522" s="3" t="s">
        <v>1</v>
      </c>
      <c r="E2522" s="3">
        <v>2040</v>
      </c>
      <c r="F2522" s="3" t="s">
        <v>2</v>
      </c>
      <c r="G2522" s="3" t="s">
        <v>6</v>
      </c>
      <c r="H2522">
        <f t="shared" si="79"/>
        <v>16.89</v>
      </c>
      <c r="I2522" s="3">
        <v>1.6890000000000001</v>
      </c>
      <c r="K2522" s="3" t="s">
        <v>25</v>
      </c>
      <c r="L2522" s="3" t="s">
        <v>6</v>
      </c>
      <c r="M2522" s="3">
        <v>2045</v>
      </c>
      <c r="N2522" s="3" t="s">
        <v>2</v>
      </c>
      <c r="O2522" s="3" t="s">
        <v>5</v>
      </c>
      <c r="P2522" s="3">
        <v>213.00899999999999</v>
      </c>
    </row>
    <row r="2523" spans="1:16" x14ac:dyDescent="0.2">
      <c r="A2523" s="3" t="s">
        <v>265</v>
      </c>
      <c r="B2523" t="str">
        <f t="shared" si="78"/>
        <v>PT</v>
      </c>
      <c r="C2523" s="3" t="s">
        <v>75</v>
      </c>
      <c r="D2523" s="3" t="s">
        <v>1</v>
      </c>
      <c r="E2523" s="3">
        <v>2040</v>
      </c>
      <c r="F2523" s="3" t="s">
        <v>4</v>
      </c>
      <c r="G2523" s="3" t="s">
        <v>5</v>
      </c>
      <c r="H2523">
        <f t="shared" si="79"/>
        <v>-844.68999999999994</v>
      </c>
      <c r="I2523" s="3">
        <v>84.468999999999994</v>
      </c>
      <c r="K2523" s="3" t="s">
        <v>25</v>
      </c>
      <c r="L2523" s="3" t="s">
        <v>6</v>
      </c>
      <c r="M2523" s="3">
        <v>2045</v>
      </c>
      <c r="N2523" s="3" t="s">
        <v>4</v>
      </c>
      <c r="O2523" s="3" t="s">
        <v>10</v>
      </c>
      <c r="P2523" s="3">
        <v>20.181000000000001</v>
      </c>
    </row>
    <row r="2524" spans="1:16" x14ac:dyDescent="0.2">
      <c r="A2524" s="3" t="s">
        <v>265</v>
      </c>
      <c r="B2524" t="str">
        <f t="shared" si="78"/>
        <v>PT</v>
      </c>
      <c r="C2524" s="3" t="s">
        <v>75</v>
      </c>
      <c r="D2524" s="3" t="s">
        <v>6</v>
      </c>
      <c r="E2524" s="3">
        <v>2030</v>
      </c>
      <c r="F2524" s="3" t="s">
        <v>2</v>
      </c>
      <c r="G2524" s="3" t="s">
        <v>5</v>
      </c>
      <c r="H2524">
        <f t="shared" si="79"/>
        <v>15159.169999999998</v>
      </c>
      <c r="I2524" s="3">
        <v>1515.9169999999999</v>
      </c>
      <c r="K2524" s="3" t="s">
        <v>25</v>
      </c>
      <c r="L2524" s="3" t="s">
        <v>6</v>
      </c>
      <c r="M2524" s="3">
        <v>2045</v>
      </c>
      <c r="N2524" s="3" t="s">
        <v>4</v>
      </c>
      <c r="O2524" s="3" t="s">
        <v>5</v>
      </c>
      <c r="P2524" s="3">
        <v>213.00899999999999</v>
      </c>
    </row>
    <row r="2525" spans="1:16" x14ac:dyDescent="0.2">
      <c r="A2525" s="3" t="s">
        <v>265</v>
      </c>
      <c r="B2525" t="str">
        <f t="shared" si="78"/>
        <v>PT</v>
      </c>
      <c r="C2525" s="3" t="s">
        <v>75</v>
      </c>
      <c r="D2525" s="3" t="s">
        <v>6</v>
      </c>
      <c r="E2525" s="3">
        <v>2030</v>
      </c>
      <c r="F2525" s="3" t="s">
        <v>4</v>
      </c>
      <c r="G2525" s="3" t="s">
        <v>5</v>
      </c>
      <c r="H2525">
        <f t="shared" si="79"/>
        <v>-15159.169999999998</v>
      </c>
      <c r="I2525" s="3">
        <v>1515.9169999999999</v>
      </c>
      <c r="K2525" s="3" t="s">
        <v>25</v>
      </c>
      <c r="L2525" s="3" t="s">
        <v>6</v>
      </c>
      <c r="M2525" s="3">
        <v>2050</v>
      </c>
      <c r="N2525" s="3" t="s">
        <v>2</v>
      </c>
      <c r="O2525" s="3" t="s">
        <v>5</v>
      </c>
      <c r="P2525" s="3">
        <v>601.13</v>
      </c>
    </row>
    <row r="2526" spans="1:16" x14ac:dyDescent="0.2">
      <c r="A2526" s="3" t="s">
        <v>265</v>
      </c>
      <c r="B2526" t="str">
        <f t="shared" si="78"/>
        <v>PT</v>
      </c>
      <c r="C2526" s="3" t="s">
        <v>75</v>
      </c>
      <c r="D2526" s="3" t="s">
        <v>6</v>
      </c>
      <c r="E2526" s="3">
        <v>2035</v>
      </c>
      <c r="F2526" s="3" t="s">
        <v>2</v>
      </c>
      <c r="G2526" s="3" t="s">
        <v>3</v>
      </c>
      <c r="H2526">
        <f t="shared" si="79"/>
        <v>2190</v>
      </c>
      <c r="I2526" s="3">
        <v>219</v>
      </c>
      <c r="K2526" s="3" t="s">
        <v>25</v>
      </c>
      <c r="L2526" s="3" t="s">
        <v>6</v>
      </c>
      <c r="M2526" s="3">
        <v>2050</v>
      </c>
      <c r="N2526" s="3" t="s">
        <v>4</v>
      </c>
      <c r="O2526" s="3" t="s">
        <v>10</v>
      </c>
      <c r="P2526" s="3">
        <v>26.908000000000001</v>
      </c>
    </row>
    <row r="2527" spans="1:16" x14ac:dyDescent="0.2">
      <c r="A2527" s="3" t="s">
        <v>265</v>
      </c>
      <c r="B2527" t="str">
        <f t="shared" si="78"/>
        <v>PT</v>
      </c>
      <c r="C2527" s="3" t="s">
        <v>75</v>
      </c>
      <c r="D2527" s="3" t="s">
        <v>6</v>
      </c>
      <c r="E2527" s="3">
        <v>2035</v>
      </c>
      <c r="F2527" s="3" t="s">
        <v>2</v>
      </c>
      <c r="G2527" s="3" t="s">
        <v>5</v>
      </c>
      <c r="H2527">
        <f t="shared" si="79"/>
        <v>5113.75</v>
      </c>
      <c r="I2527" s="3">
        <v>511.375</v>
      </c>
      <c r="K2527" s="3" t="s">
        <v>25</v>
      </c>
      <c r="L2527" s="3" t="s">
        <v>6</v>
      </c>
      <c r="M2527" s="3">
        <v>2050</v>
      </c>
      <c r="N2527" s="3" t="s">
        <v>4</v>
      </c>
      <c r="O2527" s="3" t="s">
        <v>5</v>
      </c>
      <c r="P2527" s="3">
        <v>601.13</v>
      </c>
    </row>
    <row r="2528" spans="1:16" x14ac:dyDescent="0.2">
      <c r="A2528" s="3" t="s">
        <v>265</v>
      </c>
      <c r="B2528" t="str">
        <f t="shared" si="78"/>
        <v>PT</v>
      </c>
      <c r="C2528" s="3" t="s">
        <v>75</v>
      </c>
      <c r="D2528" s="3" t="s">
        <v>6</v>
      </c>
      <c r="E2528" s="3">
        <v>2035</v>
      </c>
      <c r="F2528" s="3" t="s">
        <v>4</v>
      </c>
      <c r="G2528" s="3" t="s">
        <v>5</v>
      </c>
      <c r="H2528">
        <f t="shared" si="79"/>
        <v>-7286.2199999999993</v>
      </c>
      <c r="I2528" s="3">
        <v>728.62199999999996</v>
      </c>
      <c r="K2528" s="3" t="s">
        <v>26</v>
      </c>
      <c r="L2528" s="3" t="s">
        <v>1</v>
      </c>
      <c r="M2528" s="3">
        <v>2025</v>
      </c>
      <c r="N2528" s="3" t="s">
        <v>2</v>
      </c>
      <c r="O2528" s="3" t="s">
        <v>5</v>
      </c>
      <c r="P2528" s="3">
        <v>349.52499999999998</v>
      </c>
    </row>
    <row r="2529" spans="1:16" x14ac:dyDescent="0.2">
      <c r="A2529" s="3" t="s">
        <v>265</v>
      </c>
      <c r="B2529" t="str">
        <f t="shared" si="78"/>
        <v>PT</v>
      </c>
      <c r="C2529" s="3" t="s">
        <v>75</v>
      </c>
      <c r="D2529" s="3" t="s">
        <v>6</v>
      </c>
      <c r="E2529" s="3">
        <v>2035</v>
      </c>
      <c r="F2529" s="3" t="s">
        <v>4</v>
      </c>
      <c r="G2529" s="3" t="s">
        <v>1</v>
      </c>
      <c r="H2529">
        <f t="shared" si="79"/>
        <v>-17.529999999999998</v>
      </c>
      <c r="I2529" s="3">
        <v>1.7529999999999999</v>
      </c>
      <c r="K2529" s="3" t="s">
        <v>26</v>
      </c>
      <c r="L2529" s="3" t="s">
        <v>1</v>
      </c>
      <c r="M2529" s="3">
        <v>2025</v>
      </c>
      <c r="N2529" s="3" t="s">
        <v>2</v>
      </c>
      <c r="O2529" s="3" t="s">
        <v>6</v>
      </c>
      <c r="P2529" s="3">
        <v>7.133</v>
      </c>
    </row>
    <row r="2530" spans="1:16" x14ac:dyDescent="0.2">
      <c r="A2530" s="3" t="s">
        <v>265</v>
      </c>
      <c r="B2530" t="str">
        <f t="shared" si="78"/>
        <v>PT</v>
      </c>
      <c r="C2530" s="3" t="s">
        <v>75</v>
      </c>
      <c r="D2530" s="3" t="s">
        <v>6</v>
      </c>
      <c r="E2530" s="3">
        <v>2040</v>
      </c>
      <c r="F2530" s="3" t="s">
        <v>2</v>
      </c>
      <c r="G2530" s="3" t="s">
        <v>3</v>
      </c>
      <c r="H2530">
        <f t="shared" si="79"/>
        <v>3285</v>
      </c>
      <c r="I2530" s="3">
        <v>328.5</v>
      </c>
      <c r="K2530" s="3" t="s">
        <v>26</v>
      </c>
      <c r="L2530" s="3" t="s">
        <v>1</v>
      </c>
      <c r="M2530" s="3">
        <v>2025</v>
      </c>
      <c r="N2530" s="3" t="s">
        <v>4</v>
      </c>
      <c r="O2530" s="3" t="s">
        <v>9</v>
      </c>
      <c r="P2530" s="3">
        <v>70.954999999999998</v>
      </c>
    </row>
    <row r="2531" spans="1:16" x14ac:dyDescent="0.2">
      <c r="A2531" s="3" t="s">
        <v>265</v>
      </c>
      <c r="B2531" t="str">
        <f t="shared" si="78"/>
        <v>PT</v>
      </c>
      <c r="C2531" s="3" t="s">
        <v>75</v>
      </c>
      <c r="D2531" s="3" t="s">
        <v>6</v>
      </c>
      <c r="E2531" s="3">
        <v>2040</v>
      </c>
      <c r="F2531" s="3" t="s">
        <v>2</v>
      </c>
      <c r="G2531" s="3" t="s">
        <v>5</v>
      </c>
      <c r="H2531">
        <f t="shared" si="79"/>
        <v>22218.18</v>
      </c>
      <c r="I2531" s="3">
        <v>2221.8180000000002</v>
      </c>
      <c r="K2531" s="3" t="s">
        <v>26</v>
      </c>
      <c r="L2531" s="3" t="s">
        <v>1</v>
      </c>
      <c r="M2531" s="3">
        <v>2025</v>
      </c>
      <c r="N2531" s="3" t="s">
        <v>4</v>
      </c>
      <c r="O2531" s="3" t="s">
        <v>5</v>
      </c>
      <c r="P2531" s="3">
        <v>285.702</v>
      </c>
    </row>
    <row r="2532" spans="1:16" x14ac:dyDescent="0.2">
      <c r="A2532" s="3" t="s">
        <v>265</v>
      </c>
      <c r="B2532" t="str">
        <f t="shared" si="78"/>
        <v>PT</v>
      </c>
      <c r="C2532" s="3" t="s">
        <v>75</v>
      </c>
      <c r="D2532" s="3" t="s">
        <v>6</v>
      </c>
      <c r="E2532" s="3">
        <v>2040</v>
      </c>
      <c r="F2532" s="3" t="s">
        <v>4</v>
      </c>
      <c r="G2532" s="3" t="s">
        <v>5</v>
      </c>
      <c r="H2532">
        <f t="shared" si="79"/>
        <v>-25486.29</v>
      </c>
      <c r="I2532" s="3">
        <v>2548.6289999999999</v>
      </c>
      <c r="K2532" s="3" t="s">
        <v>26</v>
      </c>
      <c r="L2532" s="3" t="s">
        <v>1</v>
      </c>
      <c r="M2532" s="3">
        <v>2030</v>
      </c>
      <c r="N2532" s="3" t="s">
        <v>2</v>
      </c>
      <c r="O2532" s="3" t="s">
        <v>5</v>
      </c>
      <c r="P2532" s="3">
        <v>135.292</v>
      </c>
    </row>
    <row r="2533" spans="1:16" x14ac:dyDescent="0.2">
      <c r="A2533" s="3" t="s">
        <v>265</v>
      </c>
      <c r="B2533" t="str">
        <f t="shared" si="78"/>
        <v>PT</v>
      </c>
      <c r="C2533" s="3" t="s">
        <v>75</v>
      </c>
      <c r="D2533" s="3" t="s">
        <v>6</v>
      </c>
      <c r="E2533" s="3">
        <v>2040</v>
      </c>
      <c r="F2533" s="3" t="s">
        <v>4</v>
      </c>
      <c r="G2533" s="3" t="s">
        <v>1</v>
      </c>
      <c r="H2533">
        <f t="shared" si="79"/>
        <v>-16.89</v>
      </c>
      <c r="I2533" s="3">
        <v>1.6890000000000001</v>
      </c>
      <c r="K2533" s="3" t="s">
        <v>26</v>
      </c>
      <c r="L2533" s="3" t="s">
        <v>1</v>
      </c>
      <c r="M2533" s="3">
        <v>2030</v>
      </c>
      <c r="N2533" s="3" t="s">
        <v>2</v>
      </c>
      <c r="O2533" s="3" t="s">
        <v>6</v>
      </c>
      <c r="P2533" s="3">
        <v>2.7610000000000001</v>
      </c>
    </row>
    <row r="2534" spans="1:16" x14ac:dyDescent="0.2">
      <c r="A2534" s="3" t="s">
        <v>265</v>
      </c>
      <c r="B2534" t="str">
        <f t="shared" si="78"/>
        <v>PT</v>
      </c>
      <c r="C2534" s="3" t="s">
        <v>76</v>
      </c>
      <c r="D2534" s="3" t="s">
        <v>1</v>
      </c>
      <c r="E2534" s="3">
        <v>2025</v>
      </c>
      <c r="F2534" s="3" t="s">
        <v>2</v>
      </c>
      <c r="G2534" s="3" t="s">
        <v>5</v>
      </c>
      <c r="H2534">
        <f t="shared" si="79"/>
        <v>195.59</v>
      </c>
      <c r="I2534" s="3">
        <v>19.559000000000001</v>
      </c>
      <c r="K2534" s="3" t="s">
        <v>26</v>
      </c>
      <c r="L2534" s="3" t="s">
        <v>1</v>
      </c>
      <c r="M2534" s="3">
        <v>2030</v>
      </c>
      <c r="N2534" s="3" t="s">
        <v>4</v>
      </c>
      <c r="O2534" s="3" t="s">
        <v>9</v>
      </c>
      <c r="P2534" s="3">
        <v>44.01</v>
      </c>
    </row>
    <row r="2535" spans="1:16" x14ac:dyDescent="0.2">
      <c r="A2535" s="3" t="s">
        <v>265</v>
      </c>
      <c r="B2535" t="str">
        <f t="shared" si="78"/>
        <v>PT</v>
      </c>
      <c r="C2535" s="3" t="s">
        <v>76</v>
      </c>
      <c r="D2535" s="3" t="s">
        <v>1</v>
      </c>
      <c r="E2535" s="3">
        <v>2025</v>
      </c>
      <c r="F2535" s="3" t="s">
        <v>4</v>
      </c>
      <c r="G2535" s="3" t="s">
        <v>9</v>
      </c>
      <c r="H2535">
        <f t="shared" si="79"/>
        <v>-195.59</v>
      </c>
      <c r="I2535" s="3">
        <v>19.559000000000001</v>
      </c>
      <c r="K2535" s="3" t="s">
        <v>26</v>
      </c>
      <c r="L2535" s="3" t="s">
        <v>1</v>
      </c>
      <c r="M2535" s="3">
        <v>2030</v>
      </c>
      <c r="N2535" s="3" t="s">
        <v>4</v>
      </c>
      <c r="O2535" s="3" t="s">
        <v>5</v>
      </c>
      <c r="P2535" s="3">
        <v>94.043000000000006</v>
      </c>
    </row>
    <row r="2536" spans="1:16" x14ac:dyDescent="0.2">
      <c r="A2536" s="3" t="s">
        <v>265</v>
      </c>
      <c r="B2536" t="str">
        <f t="shared" si="78"/>
        <v>PT</v>
      </c>
      <c r="C2536" s="3" t="s">
        <v>76</v>
      </c>
      <c r="D2536" s="3" t="s">
        <v>1</v>
      </c>
      <c r="E2536" s="3">
        <v>2030</v>
      </c>
      <c r="F2536" s="3" t="s">
        <v>2</v>
      </c>
      <c r="G2536" s="3" t="s">
        <v>5</v>
      </c>
      <c r="H2536">
        <f t="shared" si="79"/>
        <v>116.7</v>
      </c>
      <c r="I2536" s="3">
        <v>11.67</v>
      </c>
      <c r="K2536" s="3" t="s">
        <v>26</v>
      </c>
      <c r="L2536" s="3" t="s">
        <v>1</v>
      </c>
      <c r="M2536" s="3">
        <v>2035</v>
      </c>
      <c r="N2536" s="3" t="s">
        <v>2</v>
      </c>
      <c r="O2536" s="3" t="s">
        <v>5</v>
      </c>
      <c r="P2536" s="3">
        <v>90.165000000000006</v>
      </c>
    </row>
    <row r="2537" spans="1:16" x14ac:dyDescent="0.2">
      <c r="A2537" s="3" t="s">
        <v>265</v>
      </c>
      <c r="B2537" t="str">
        <f t="shared" si="78"/>
        <v>PT</v>
      </c>
      <c r="C2537" s="3" t="s">
        <v>76</v>
      </c>
      <c r="D2537" s="3" t="s">
        <v>1</v>
      </c>
      <c r="E2537" s="3">
        <v>2030</v>
      </c>
      <c r="F2537" s="3" t="s">
        <v>4</v>
      </c>
      <c r="G2537" s="3" t="s">
        <v>9</v>
      </c>
      <c r="H2537">
        <f t="shared" si="79"/>
        <v>-116.7</v>
      </c>
      <c r="I2537" s="3">
        <v>11.67</v>
      </c>
      <c r="K2537" s="3" t="s">
        <v>26</v>
      </c>
      <c r="L2537" s="3" t="s">
        <v>1</v>
      </c>
      <c r="M2537" s="3">
        <v>2035</v>
      </c>
      <c r="N2537" s="3" t="s">
        <v>2</v>
      </c>
      <c r="O2537" s="3" t="s">
        <v>6</v>
      </c>
      <c r="P2537" s="3">
        <v>1.84</v>
      </c>
    </row>
    <row r="2538" spans="1:16" x14ac:dyDescent="0.2">
      <c r="A2538" s="3" t="s">
        <v>265</v>
      </c>
      <c r="B2538" t="str">
        <f t="shared" si="78"/>
        <v>PT</v>
      </c>
      <c r="C2538" s="3" t="s">
        <v>76</v>
      </c>
      <c r="D2538" s="3" t="s">
        <v>1</v>
      </c>
      <c r="E2538" s="3">
        <v>2035</v>
      </c>
      <c r="F2538" s="3" t="s">
        <v>2</v>
      </c>
      <c r="G2538" s="3" t="s">
        <v>5</v>
      </c>
      <c r="H2538">
        <f t="shared" si="79"/>
        <v>66.78</v>
      </c>
      <c r="I2538" s="3">
        <v>6.6779999999999999</v>
      </c>
      <c r="K2538" s="3" t="s">
        <v>26</v>
      </c>
      <c r="L2538" s="3" t="s">
        <v>1</v>
      </c>
      <c r="M2538" s="3">
        <v>2035</v>
      </c>
      <c r="N2538" s="3" t="s">
        <v>4</v>
      </c>
      <c r="O2538" s="3" t="s">
        <v>9</v>
      </c>
      <c r="P2538" s="3">
        <v>28.876999999999999</v>
      </c>
    </row>
    <row r="2539" spans="1:16" x14ac:dyDescent="0.2">
      <c r="A2539" s="3" t="s">
        <v>265</v>
      </c>
      <c r="B2539" t="str">
        <f t="shared" si="78"/>
        <v>PT</v>
      </c>
      <c r="C2539" s="3" t="s">
        <v>76</v>
      </c>
      <c r="D2539" s="3" t="s">
        <v>1</v>
      </c>
      <c r="E2539" s="3">
        <v>2035</v>
      </c>
      <c r="F2539" s="3" t="s">
        <v>4</v>
      </c>
      <c r="G2539" s="3" t="s">
        <v>9</v>
      </c>
      <c r="H2539">
        <f t="shared" si="79"/>
        <v>-66.78</v>
      </c>
      <c r="I2539" s="3">
        <v>6.6779999999999999</v>
      </c>
      <c r="K2539" s="3" t="s">
        <v>26</v>
      </c>
      <c r="L2539" s="3" t="s">
        <v>1</v>
      </c>
      <c r="M2539" s="3">
        <v>2035</v>
      </c>
      <c r="N2539" s="3" t="s">
        <v>4</v>
      </c>
      <c r="O2539" s="3" t="s">
        <v>5</v>
      </c>
      <c r="P2539" s="3">
        <v>63.128999999999998</v>
      </c>
    </row>
    <row r="2540" spans="1:16" x14ac:dyDescent="0.2">
      <c r="A2540" s="3" t="s">
        <v>265</v>
      </c>
      <c r="B2540" t="str">
        <f t="shared" si="78"/>
        <v>PT</v>
      </c>
      <c r="C2540" s="3" t="s">
        <v>76</v>
      </c>
      <c r="D2540" s="3" t="s">
        <v>1</v>
      </c>
      <c r="E2540" s="3">
        <v>2040</v>
      </c>
      <c r="F2540" s="3" t="s">
        <v>2</v>
      </c>
      <c r="G2540" s="3" t="s">
        <v>5</v>
      </c>
      <c r="H2540">
        <f t="shared" si="79"/>
        <v>48.31</v>
      </c>
      <c r="I2540" s="3">
        <v>4.8310000000000004</v>
      </c>
      <c r="K2540" s="3" t="s">
        <v>26</v>
      </c>
      <c r="L2540" s="3" t="s">
        <v>1</v>
      </c>
      <c r="M2540" s="3">
        <v>2040</v>
      </c>
      <c r="N2540" s="3" t="s">
        <v>2</v>
      </c>
      <c r="O2540" s="3" t="s">
        <v>5</v>
      </c>
      <c r="P2540" s="3">
        <v>67.058999999999997</v>
      </c>
    </row>
    <row r="2541" spans="1:16" x14ac:dyDescent="0.2">
      <c r="A2541" s="3" t="s">
        <v>265</v>
      </c>
      <c r="B2541" t="str">
        <f t="shared" si="78"/>
        <v>PT</v>
      </c>
      <c r="C2541" s="3" t="s">
        <v>76</v>
      </c>
      <c r="D2541" s="3" t="s">
        <v>1</v>
      </c>
      <c r="E2541" s="3">
        <v>2040</v>
      </c>
      <c r="F2541" s="3" t="s">
        <v>4</v>
      </c>
      <c r="G2541" s="3" t="s">
        <v>9</v>
      </c>
      <c r="H2541">
        <f t="shared" si="79"/>
        <v>-48.31</v>
      </c>
      <c r="I2541" s="3">
        <v>4.8310000000000004</v>
      </c>
      <c r="K2541" s="3" t="s">
        <v>26</v>
      </c>
      <c r="L2541" s="3" t="s">
        <v>1</v>
      </c>
      <c r="M2541" s="3">
        <v>2040</v>
      </c>
      <c r="N2541" s="3" t="s">
        <v>2</v>
      </c>
      <c r="O2541" s="3" t="s">
        <v>6</v>
      </c>
      <c r="P2541" s="3">
        <v>1.369</v>
      </c>
    </row>
    <row r="2542" spans="1:16" x14ac:dyDescent="0.2">
      <c r="A2542" s="3" t="s">
        <v>265</v>
      </c>
      <c r="B2542" t="str">
        <f t="shared" si="78"/>
        <v>PT</v>
      </c>
      <c r="C2542" s="3" t="s">
        <v>76</v>
      </c>
      <c r="D2542" s="3" t="s">
        <v>6</v>
      </c>
      <c r="E2542" s="3">
        <v>2030</v>
      </c>
      <c r="F2542" s="3" t="s">
        <v>4</v>
      </c>
      <c r="G2542" s="3" t="s">
        <v>10</v>
      </c>
      <c r="H2542">
        <f t="shared" si="79"/>
        <v>-5.8699999999999992</v>
      </c>
      <c r="I2542" s="3">
        <v>0.58699999999999997</v>
      </c>
      <c r="K2542" s="3" t="s">
        <v>26</v>
      </c>
      <c r="L2542" s="3" t="s">
        <v>1</v>
      </c>
      <c r="M2542" s="3">
        <v>2040</v>
      </c>
      <c r="N2542" s="3" t="s">
        <v>4</v>
      </c>
      <c r="O2542" s="3" t="s">
        <v>9</v>
      </c>
      <c r="P2542" s="3">
        <v>21.33</v>
      </c>
    </row>
    <row r="2543" spans="1:16" x14ac:dyDescent="0.2">
      <c r="A2543" s="3" t="s">
        <v>265</v>
      </c>
      <c r="B2543" t="str">
        <f t="shared" si="78"/>
        <v>PT</v>
      </c>
      <c r="C2543" s="3" t="s">
        <v>76</v>
      </c>
      <c r="D2543" s="3" t="s">
        <v>6</v>
      </c>
      <c r="E2543" s="3">
        <v>2035</v>
      </c>
      <c r="F2543" s="3" t="s">
        <v>4</v>
      </c>
      <c r="G2543" s="3" t="s">
        <v>10</v>
      </c>
      <c r="H2543">
        <f t="shared" si="79"/>
        <v>-19.559999999999999</v>
      </c>
      <c r="I2543" s="3">
        <v>1.956</v>
      </c>
      <c r="K2543" s="3" t="s">
        <v>26</v>
      </c>
      <c r="L2543" s="3" t="s">
        <v>1</v>
      </c>
      <c r="M2543" s="3">
        <v>2040</v>
      </c>
      <c r="N2543" s="3" t="s">
        <v>4</v>
      </c>
      <c r="O2543" s="3" t="s">
        <v>5</v>
      </c>
      <c r="P2543" s="3">
        <v>47.097000000000001</v>
      </c>
    </row>
    <row r="2544" spans="1:16" x14ac:dyDescent="0.2">
      <c r="A2544" s="3" t="s">
        <v>265</v>
      </c>
      <c r="B2544" t="str">
        <f t="shared" si="78"/>
        <v>PT</v>
      </c>
      <c r="C2544" s="3" t="s">
        <v>76</v>
      </c>
      <c r="D2544" s="3" t="s">
        <v>6</v>
      </c>
      <c r="E2544" s="3">
        <v>2040</v>
      </c>
      <c r="F2544" s="3" t="s">
        <v>4</v>
      </c>
      <c r="G2544" s="3" t="s">
        <v>10</v>
      </c>
      <c r="H2544">
        <f t="shared" si="79"/>
        <v>-39.119999999999997</v>
      </c>
      <c r="I2544" s="3">
        <v>3.9119999999999999</v>
      </c>
      <c r="K2544" s="3" t="s">
        <v>26</v>
      </c>
      <c r="L2544" s="3" t="s">
        <v>1</v>
      </c>
      <c r="M2544" s="3">
        <v>2045</v>
      </c>
      <c r="N2544" s="3" t="s">
        <v>2</v>
      </c>
      <c r="O2544" s="3" t="s">
        <v>5</v>
      </c>
      <c r="P2544" s="3">
        <v>39.665999999999997</v>
      </c>
    </row>
    <row r="2545" spans="11:16" x14ac:dyDescent="0.2">
      <c r="K2545" s="3" t="s">
        <v>26</v>
      </c>
      <c r="L2545" s="3" t="s">
        <v>1</v>
      </c>
      <c r="M2545" s="3">
        <v>2045</v>
      </c>
      <c r="N2545" s="3" t="s">
        <v>2</v>
      </c>
      <c r="O2545" s="3" t="s">
        <v>6</v>
      </c>
      <c r="P2545" s="3">
        <v>0.81</v>
      </c>
    </row>
    <row r="2546" spans="11:16" x14ac:dyDescent="0.2">
      <c r="K2546" s="3" t="s">
        <v>26</v>
      </c>
      <c r="L2546" s="3" t="s">
        <v>1</v>
      </c>
      <c r="M2546" s="3">
        <v>2045</v>
      </c>
      <c r="N2546" s="3" t="s">
        <v>4</v>
      </c>
      <c r="O2546" s="3" t="s">
        <v>9</v>
      </c>
      <c r="P2546" s="3">
        <v>12.731999999999999</v>
      </c>
    </row>
    <row r="2547" spans="11:16" x14ac:dyDescent="0.2">
      <c r="K2547" s="3" t="s">
        <v>26</v>
      </c>
      <c r="L2547" s="3" t="s">
        <v>1</v>
      </c>
      <c r="M2547" s="3">
        <v>2045</v>
      </c>
      <c r="N2547" s="3" t="s">
        <v>4</v>
      </c>
      <c r="O2547" s="3" t="s">
        <v>5</v>
      </c>
      <c r="P2547" s="3">
        <v>27.744</v>
      </c>
    </row>
    <row r="2548" spans="11:16" x14ac:dyDescent="0.2">
      <c r="K2548" s="3" t="s">
        <v>26</v>
      </c>
      <c r="L2548" s="3" t="s">
        <v>1</v>
      </c>
      <c r="M2548" s="3">
        <v>2050</v>
      </c>
      <c r="N2548" s="3" t="s">
        <v>2</v>
      </c>
      <c r="O2548" s="3" t="s">
        <v>5</v>
      </c>
      <c r="P2548" s="3">
        <v>16.827000000000002</v>
      </c>
    </row>
    <row r="2549" spans="11:16" x14ac:dyDescent="0.2">
      <c r="K2549" s="3" t="s">
        <v>26</v>
      </c>
      <c r="L2549" s="3" t="s">
        <v>1</v>
      </c>
      <c r="M2549" s="3">
        <v>2050</v>
      </c>
      <c r="N2549" s="3" t="s">
        <v>2</v>
      </c>
      <c r="O2549" s="3" t="s">
        <v>6</v>
      </c>
      <c r="P2549" s="3">
        <v>0.34300000000000003</v>
      </c>
    </row>
    <row r="2550" spans="11:16" x14ac:dyDescent="0.2">
      <c r="K2550" s="3" t="s">
        <v>26</v>
      </c>
      <c r="L2550" s="3" t="s">
        <v>1</v>
      </c>
      <c r="M2550" s="3">
        <v>2050</v>
      </c>
      <c r="N2550" s="3" t="s">
        <v>4</v>
      </c>
      <c r="O2550" s="3" t="s">
        <v>9</v>
      </c>
      <c r="P2550" s="3">
        <v>5.3159999999999998</v>
      </c>
    </row>
    <row r="2551" spans="11:16" x14ac:dyDescent="0.2">
      <c r="K2551" s="3" t="s">
        <v>26</v>
      </c>
      <c r="L2551" s="3" t="s">
        <v>1</v>
      </c>
      <c r="M2551" s="3">
        <v>2050</v>
      </c>
      <c r="N2551" s="3" t="s">
        <v>4</v>
      </c>
      <c r="O2551" s="3" t="s">
        <v>5</v>
      </c>
      <c r="P2551" s="3">
        <v>11.855</v>
      </c>
    </row>
    <row r="2552" spans="11:16" x14ac:dyDescent="0.2">
      <c r="K2552" s="3" t="s">
        <v>26</v>
      </c>
      <c r="L2552" s="3" t="s">
        <v>6</v>
      </c>
      <c r="M2552" s="3">
        <v>2025</v>
      </c>
      <c r="N2552" s="3" t="s">
        <v>2</v>
      </c>
      <c r="O2552" s="3" t="s">
        <v>3</v>
      </c>
      <c r="P2552" s="3">
        <v>7.133</v>
      </c>
    </row>
    <row r="2553" spans="11:16" x14ac:dyDescent="0.2">
      <c r="K2553" s="3" t="s">
        <v>26</v>
      </c>
      <c r="L2553" s="3" t="s">
        <v>6</v>
      </c>
      <c r="M2553" s="3">
        <v>2025</v>
      </c>
      <c r="N2553" s="3" t="s">
        <v>4</v>
      </c>
      <c r="O2553" s="3" t="s">
        <v>1</v>
      </c>
      <c r="P2553" s="3">
        <v>7.133</v>
      </c>
    </row>
    <row r="2554" spans="11:16" x14ac:dyDescent="0.2">
      <c r="K2554" s="3" t="s">
        <v>26</v>
      </c>
      <c r="L2554" s="3" t="s">
        <v>6</v>
      </c>
      <c r="M2554" s="3">
        <v>2030</v>
      </c>
      <c r="N2554" s="3" t="s">
        <v>2</v>
      </c>
      <c r="O2554" s="3" t="s">
        <v>3</v>
      </c>
      <c r="P2554" s="3">
        <v>11.959</v>
      </c>
    </row>
    <row r="2555" spans="11:16" x14ac:dyDescent="0.2">
      <c r="K2555" s="3" t="s">
        <v>26</v>
      </c>
      <c r="L2555" s="3" t="s">
        <v>6</v>
      </c>
      <c r="M2555" s="3">
        <v>2030</v>
      </c>
      <c r="N2555" s="3" t="s">
        <v>4</v>
      </c>
      <c r="O2555" s="3" t="s">
        <v>10</v>
      </c>
      <c r="P2555" s="3">
        <v>2.129</v>
      </c>
    </row>
    <row r="2556" spans="11:16" x14ac:dyDescent="0.2">
      <c r="K2556" s="3" t="s">
        <v>26</v>
      </c>
      <c r="L2556" s="3" t="s">
        <v>6</v>
      </c>
      <c r="M2556" s="3">
        <v>2030</v>
      </c>
      <c r="N2556" s="3" t="s">
        <v>4</v>
      </c>
      <c r="O2556" s="3" t="s">
        <v>1</v>
      </c>
      <c r="P2556" s="3">
        <v>2.7610000000000001</v>
      </c>
    </row>
    <row r="2557" spans="11:16" x14ac:dyDescent="0.2">
      <c r="K2557" s="3" t="s">
        <v>26</v>
      </c>
      <c r="L2557" s="3" t="s">
        <v>6</v>
      </c>
      <c r="M2557" s="3">
        <v>2035</v>
      </c>
      <c r="N2557" s="3" t="s">
        <v>2</v>
      </c>
      <c r="O2557" s="3" t="s">
        <v>3</v>
      </c>
      <c r="P2557" s="3">
        <v>32.497999999999998</v>
      </c>
    </row>
    <row r="2558" spans="11:16" x14ac:dyDescent="0.2">
      <c r="K2558" s="3" t="s">
        <v>26</v>
      </c>
      <c r="L2558" s="3" t="s">
        <v>6</v>
      </c>
      <c r="M2558" s="3">
        <v>2035</v>
      </c>
      <c r="N2558" s="3" t="s">
        <v>4</v>
      </c>
      <c r="O2558" s="3" t="s">
        <v>10</v>
      </c>
      <c r="P2558" s="3">
        <v>7.0960000000000001</v>
      </c>
    </row>
    <row r="2559" spans="11:16" x14ac:dyDescent="0.2">
      <c r="K2559" s="3" t="s">
        <v>26</v>
      </c>
      <c r="L2559" s="3" t="s">
        <v>6</v>
      </c>
      <c r="M2559" s="3">
        <v>2035</v>
      </c>
      <c r="N2559" s="3" t="s">
        <v>4</v>
      </c>
      <c r="O2559" s="3" t="s">
        <v>1</v>
      </c>
      <c r="P2559" s="3">
        <v>1.84</v>
      </c>
    </row>
    <row r="2560" spans="11:16" x14ac:dyDescent="0.2">
      <c r="K2560" s="3" t="s">
        <v>26</v>
      </c>
      <c r="L2560" s="3" t="s">
        <v>6</v>
      </c>
      <c r="M2560" s="3">
        <v>2040</v>
      </c>
      <c r="N2560" s="3" t="s">
        <v>2</v>
      </c>
      <c r="O2560" s="3" t="s">
        <v>3</v>
      </c>
      <c r="P2560" s="3">
        <v>62.685000000000002</v>
      </c>
    </row>
    <row r="2561" spans="11:16" x14ac:dyDescent="0.2">
      <c r="K2561" s="3" t="s">
        <v>26</v>
      </c>
      <c r="L2561" s="3" t="s">
        <v>6</v>
      </c>
      <c r="M2561" s="3">
        <v>2040</v>
      </c>
      <c r="N2561" s="3" t="s">
        <v>4</v>
      </c>
      <c r="O2561" s="3" t="s">
        <v>10</v>
      </c>
      <c r="P2561" s="3">
        <v>14.191000000000001</v>
      </c>
    </row>
    <row r="2562" spans="11:16" x14ac:dyDescent="0.2">
      <c r="K2562" s="3" t="s">
        <v>26</v>
      </c>
      <c r="L2562" s="3" t="s">
        <v>6</v>
      </c>
      <c r="M2562" s="3">
        <v>2040</v>
      </c>
      <c r="N2562" s="3" t="s">
        <v>4</v>
      </c>
      <c r="O2562" s="3" t="s">
        <v>1</v>
      </c>
      <c r="P2562" s="3">
        <v>1.369</v>
      </c>
    </row>
    <row r="2563" spans="11:16" x14ac:dyDescent="0.2">
      <c r="K2563" s="3" t="s">
        <v>26</v>
      </c>
      <c r="L2563" s="3" t="s">
        <v>6</v>
      </c>
      <c r="M2563" s="3">
        <v>2045</v>
      </c>
      <c r="N2563" s="3" t="s">
        <v>2</v>
      </c>
      <c r="O2563" s="3" t="s">
        <v>3</v>
      </c>
      <c r="P2563" s="3">
        <v>92.784000000000006</v>
      </c>
    </row>
    <row r="2564" spans="11:16" x14ac:dyDescent="0.2">
      <c r="K2564" s="3" t="s">
        <v>26</v>
      </c>
      <c r="L2564" s="3" t="s">
        <v>6</v>
      </c>
      <c r="M2564" s="3">
        <v>2045</v>
      </c>
      <c r="N2564" s="3" t="s">
        <v>4</v>
      </c>
      <c r="O2564" s="3" t="s">
        <v>10</v>
      </c>
      <c r="P2564" s="3">
        <v>21.286999999999999</v>
      </c>
    </row>
    <row r="2565" spans="11:16" x14ac:dyDescent="0.2">
      <c r="K2565" s="3" t="s">
        <v>26</v>
      </c>
      <c r="L2565" s="3" t="s">
        <v>6</v>
      </c>
      <c r="M2565" s="3">
        <v>2045</v>
      </c>
      <c r="N2565" s="3" t="s">
        <v>4</v>
      </c>
      <c r="O2565" s="3" t="s">
        <v>1</v>
      </c>
      <c r="P2565" s="3">
        <v>0.81</v>
      </c>
    </row>
    <row r="2566" spans="11:16" x14ac:dyDescent="0.2">
      <c r="K2566" s="3" t="s">
        <v>26</v>
      </c>
      <c r="L2566" s="3" t="s">
        <v>6</v>
      </c>
      <c r="M2566" s="3">
        <v>2050</v>
      </c>
      <c r="N2566" s="3" t="s">
        <v>2</v>
      </c>
      <c r="O2566" s="3" t="s">
        <v>3</v>
      </c>
      <c r="P2566" s="3">
        <v>122.976</v>
      </c>
    </row>
    <row r="2567" spans="11:16" x14ac:dyDescent="0.2">
      <c r="K2567" s="3" t="s">
        <v>26</v>
      </c>
      <c r="L2567" s="3" t="s">
        <v>6</v>
      </c>
      <c r="M2567" s="3">
        <v>2050</v>
      </c>
      <c r="N2567" s="3" t="s">
        <v>4</v>
      </c>
      <c r="O2567" s="3" t="s">
        <v>10</v>
      </c>
      <c r="P2567" s="3">
        <v>28.382000000000001</v>
      </c>
    </row>
    <row r="2568" spans="11:16" x14ac:dyDescent="0.2">
      <c r="K2568" s="3" t="s">
        <v>26</v>
      </c>
      <c r="L2568" s="3" t="s">
        <v>6</v>
      </c>
      <c r="M2568" s="3">
        <v>2050</v>
      </c>
      <c r="N2568" s="3" t="s">
        <v>4</v>
      </c>
      <c r="O2568" s="3" t="s">
        <v>1</v>
      </c>
      <c r="P2568" s="3">
        <v>0.34300000000000003</v>
      </c>
    </row>
    <row r="2569" spans="11:16" x14ac:dyDescent="0.2">
      <c r="K2569" s="3" t="s">
        <v>27</v>
      </c>
      <c r="L2569" s="3" t="s">
        <v>1</v>
      </c>
      <c r="M2569" s="3">
        <v>2025</v>
      </c>
      <c r="N2569" s="3" t="s">
        <v>2</v>
      </c>
      <c r="O2569" s="3" t="s">
        <v>5</v>
      </c>
      <c r="P2569" s="3">
        <v>28.332999999999998</v>
      </c>
    </row>
    <row r="2570" spans="11:16" x14ac:dyDescent="0.2">
      <c r="K2570" s="3" t="s">
        <v>27</v>
      </c>
      <c r="L2570" s="3" t="s">
        <v>1</v>
      </c>
      <c r="M2570" s="3">
        <v>2025</v>
      </c>
      <c r="N2570" s="3" t="s">
        <v>4</v>
      </c>
      <c r="O2570" s="3" t="s">
        <v>9</v>
      </c>
      <c r="P2570" s="3">
        <v>28.332999999999998</v>
      </c>
    </row>
    <row r="2571" spans="11:16" x14ac:dyDescent="0.2">
      <c r="K2571" s="3" t="s">
        <v>27</v>
      </c>
      <c r="L2571" s="3" t="s">
        <v>1</v>
      </c>
      <c r="M2571" s="3">
        <v>2030</v>
      </c>
      <c r="N2571" s="3" t="s">
        <v>2</v>
      </c>
      <c r="O2571" s="3" t="s">
        <v>5</v>
      </c>
      <c r="P2571" s="3">
        <v>17.574000000000002</v>
      </c>
    </row>
    <row r="2572" spans="11:16" x14ac:dyDescent="0.2">
      <c r="K2572" s="3" t="s">
        <v>27</v>
      </c>
      <c r="L2572" s="3" t="s">
        <v>1</v>
      </c>
      <c r="M2572" s="3">
        <v>2030</v>
      </c>
      <c r="N2572" s="3" t="s">
        <v>4</v>
      </c>
      <c r="O2572" s="3" t="s">
        <v>9</v>
      </c>
      <c r="P2572" s="3">
        <v>17.574000000000002</v>
      </c>
    </row>
    <row r="2573" spans="11:16" x14ac:dyDescent="0.2">
      <c r="K2573" s="3" t="s">
        <v>27</v>
      </c>
      <c r="L2573" s="3" t="s">
        <v>1</v>
      </c>
      <c r="M2573" s="3">
        <v>2035</v>
      </c>
      <c r="N2573" s="3" t="s">
        <v>2</v>
      </c>
      <c r="O2573" s="3" t="s">
        <v>5</v>
      </c>
      <c r="P2573" s="3">
        <v>11.531000000000001</v>
      </c>
    </row>
    <row r="2574" spans="11:16" x14ac:dyDescent="0.2">
      <c r="K2574" s="3" t="s">
        <v>27</v>
      </c>
      <c r="L2574" s="3" t="s">
        <v>1</v>
      </c>
      <c r="M2574" s="3">
        <v>2035</v>
      </c>
      <c r="N2574" s="3" t="s">
        <v>4</v>
      </c>
      <c r="O2574" s="3" t="s">
        <v>9</v>
      </c>
      <c r="P2574" s="3">
        <v>11.531000000000001</v>
      </c>
    </row>
    <row r="2575" spans="11:16" x14ac:dyDescent="0.2">
      <c r="K2575" s="3" t="s">
        <v>27</v>
      </c>
      <c r="L2575" s="3" t="s">
        <v>1</v>
      </c>
      <c r="M2575" s="3">
        <v>2035</v>
      </c>
      <c r="N2575" s="3" t="s">
        <v>4</v>
      </c>
      <c r="O2575" s="3" t="s">
        <v>5</v>
      </c>
      <c r="P2575" s="3">
        <v>0</v>
      </c>
    </row>
    <row r="2576" spans="11:16" x14ac:dyDescent="0.2">
      <c r="K2576" s="3" t="s">
        <v>27</v>
      </c>
      <c r="L2576" s="3" t="s">
        <v>1</v>
      </c>
      <c r="M2576" s="3">
        <v>2040</v>
      </c>
      <c r="N2576" s="3" t="s">
        <v>2</v>
      </c>
      <c r="O2576" s="3" t="s">
        <v>5</v>
      </c>
      <c r="P2576" s="3">
        <v>8.5169999999999995</v>
      </c>
    </row>
    <row r="2577" spans="11:16" x14ac:dyDescent="0.2">
      <c r="K2577" s="3" t="s">
        <v>27</v>
      </c>
      <c r="L2577" s="3" t="s">
        <v>1</v>
      </c>
      <c r="M2577" s="3">
        <v>2040</v>
      </c>
      <c r="N2577" s="3" t="s">
        <v>4</v>
      </c>
      <c r="O2577" s="3" t="s">
        <v>9</v>
      </c>
      <c r="P2577" s="3">
        <v>8.5169999999999995</v>
      </c>
    </row>
    <row r="2578" spans="11:16" x14ac:dyDescent="0.2">
      <c r="K2578" s="3" t="s">
        <v>27</v>
      </c>
      <c r="L2578" s="3" t="s">
        <v>1</v>
      </c>
      <c r="M2578" s="3">
        <v>2040</v>
      </c>
      <c r="N2578" s="3" t="s">
        <v>4</v>
      </c>
      <c r="O2578" s="3" t="s">
        <v>5</v>
      </c>
      <c r="P2578" s="3">
        <v>0</v>
      </c>
    </row>
    <row r="2579" spans="11:16" x14ac:dyDescent="0.2">
      <c r="K2579" s="3" t="s">
        <v>27</v>
      </c>
      <c r="L2579" s="3" t="s">
        <v>1</v>
      </c>
      <c r="M2579" s="3">
        <v>2045</v>
      </c>
      <c r="N2579" s="3" t="s">
        <v>2</v>
      </c>
      <c r="O2579" s="3" t="s">
        <v>5</v>
      </c>
      <c r="P2579" s="3">
        <v>5.0839999999999996</v>
      </c>
    </row>
    <row r="2580" spans="11:16" x14ac:dyDescent="0.2">
      <c r="K2580" s="3" t="s">
        <v>27</v>
      </c>
      <c r="L2580" s="3" t="s">
        <v>1</v>
      </c>
      <c r="M2580" s="3">
        <v>2045</v>
      </c>
      <c r="N2580" s="3" t="s">
        <v>4</v>
      </c>
      <c r="O2580" s="3" t="s">
        <v>9</v>
      </c>
      <c r="P2580" s="3">
        <v>5.0839999999999996</v>
      </c>
    </row>
    <row r="2581" spans="11:16" x14ac:dyDescent="0.2">
      <c r="K2581" s="3" t="s">
        <v>27</v>
      </c>
      <c r="L2581" s="3" t="s">
        <v>1</v>
      </c>
      <c r="M2581" s="3">
        <v>2050</v>
      </c>
      <c r="N2581" s="3" t="s">
        <v>2</v>
      </c>
      <c r="O2581" s="3" t="s">
        <v>5</v>
      </c>
      <c r="P2581" s="3">
        <v>2.1230000000000002</v>
      </c>
    </row>
    <row r="2582" spans="11:16" x14ac:dyDescent="0.2">
      <c r="K2582" s="3" t="s">
        <v>27</v>
      </c>
      <c r="L2582" s="3" t="s">
        <v>1</v>
      </c>
      <c r="M2582" s="3">
        <v>2050</v>
      </c>
      <c r="N2582" s="3" t="s">
        <v>4</v>
      </c>
      <c r="O2582" s="3" t="s">
        <v>9</v>
      </c>
      <c r="P2582" s="3">
        <v>2.1230000000000002</v>
      </c>
    </row>
    <row r="2583" spans="11:16" x14ac:dyDescent="0.2">
      <c r="K2583" s="3" t="s">
        <v>27</v>
      </c>
      <c r="L2583" s="3" t="s">
        <v>1</v>
      </c>
      <c r="M2583" s="3">
        <v>2050</v>
      </c>
      <c r="N2583" s="3" t="s">
        <v>4</v>
      </c>
      <c r="O2583" s="3" t="s">
        <v>5</v>
      </c>
      <c r="P2583" s="3">
        <v>0</v>
      </c>
    </row>
    <row r="2584" spans="11:16" x14ac:dyDescent="0.2">
      <c r="K2584" s="3" t="s">
        <v>27</v>
      </c>
      <c r="L2584" s="3" t="s">
        <v>6</v>
      </c>
      <c r="M2584" s="3">
        <v>2030</v>
      </c>
      <c r="N2584" s="3" t="s">
        <v>4</v>
      </c>
      <c r="O2584" s="3" t="s">
        <v>10</v>
      </c>
      <c r="P2584" s="3">
        <v>0.85</v>
      </c>
    </row>
    <row r="2585" spans="11:16" x14ac:dyDescent="0.2">
      <c r="K2585" s="3" t="s">
        <v>27</v>
      </c>
      <c r="L2585" s="3" t="s">
        <v>6</v>
      </c>
      <c r="M2585" s="3">
        <v>2035</v>
      </c>
      <c r="N2585" s="3" t="s">
        <v>4</v>
      </c>
      <c r="O2585" s="3" t="s">
        <v>10</v>
      </c>
      <c r="P2585" s="3">
        <v>2.8330000000000002</v>
      </c>
    </row>
    <row r="2586" spans="11:16" x14ac:dyDescent="0.2">
      <c r="K2586" s="3" t="s">
        <v>27</v>
      </c>
      <c r="L2586" s="3" t="s">
        <v>6</v>
      </c>
      <c r="M2586" s="3">
        <v>2040</v>
      </c>
      <c r="N2586" s="3" t="s">
        <v>4</v>
      </c>
      <c r="O2586" s="3" t="s">
        <v>10</v>
      </c>
      <c r="P2586" s="3">
        <v>5.6669999999999998</v>
      </c>
    </row>
    <row r="2587" spans="11:16" x14ac:dyDescent="0.2">
      <c r="K2587" s="3" t="s">
        <v>27</v>
      </c>
      <c r="L2587" s="3" t="s">
        <v>6</v>
      </c>
      <c r="M2587" s="3">
        <v>2045</v>
      </c>
      <c r="N2587" s="3" t="s">
        <v>4</v>
      </c>
      <c r="O2587" s="3" t="s">
        <v>10</v>
      </c>
      <c r="P2587" s="3">
        <v>8.5</v>
      </c>
    </row>
    <row r="2588" spans="11:16" x14ac:dyDescent="0.2">
      <c r="K2588" s="3" t="s">
        <v>27</v>
      </c>
      <c r="L2588" s="3" t="s">
        <v>6</v>
      </c>
      <c r="M2588" s="3">
        <v>2050</v>
      </c>
      <c r="N2588" s="3" t="s">
        <v>4</v>
      </c>
      <c r="O2588" s="3" t="s">
        <v>10</v>
      </c>
      <c r="P2588" s="3">
        <v>11.333</v>
      </c>
    </row>
    <row r="2589" spans="11:16" x14ac:dyDescent="0.2">
      <c r="K2589" s="3" t="s">
        <v>28</v>
      </c>
      <c r="L2589" s="3" t="s">
        <v>1</v>
      </c>
      <c r="M2589" s="3">
        <v>2025</v>
      </c>
      <c r="N2589" s="3" t="s">
        <v>2</v>
      </c>
      <c r="O2589" s="3" t="s">
        <v>5</v>
      </c>
      <c r="P2589" s="3">
        <v>122.812</v>
      </c>
    </row>
    <row r="2590" spans="11:16" x14ac:dyDescent="0.2">
      <c r="K2590" s="3" t="s">
        <v>28</v>
      </c>
      <c r="L2590" s="3" t="s">
        <v>1</v>
      </c>
      <c r="M2590" s="3">
        <v>2025</v>
      </c>
      <c r="N2590" s="3" t="s">
        <v>4</v>
      </c>
      <c r="O2590" s="3" t="s">
        <v>9</v>
      </c>
      <c r="P2590" s="3">
        <v>49.237000000000002</v>
      </c>
    </row>
    <row r="2591" spans="11:16" x14ac:dyDescent="0.2">
      <c r="K2591" s="3" t="s">
        <v>28</v>
      </c>
      <c r="L2591" s="3" t="s">
        <v>1</v>
      </c>
      <c r="M2591" s="3">
        <v>2025</v>
      </c>
      <c r="N2591" s="3" t="s">
        <v>4</v>
      </c>
      <c r="O2591" s="3" t="s">
        <v>5</v>
      </c>
      <c r="P2591" s="3">
        <v>73.575999999999993</v>
      </c>
    </row>
    <row r="2592" spans="11:16" x14ac:dyDescent="0.2">
      <c r="K2592" s="3" t="s">
        <v>28</v>
      </c>
      <c r="L2592" s="3" t="s">
        <v>1</v>
      </c>
      <c r="M2592" s="3">
        <v>2030</v>
      </c>
      <c r="N2592" s="3" t="s">
        <v>2</v>
      </c>
      <c r="O2592" s="3" t="s">
        <v>5</v>
      </c>
      <c r="P2592" s="3">
        <v>77.471000000000004</v>
      </c>
    </row>
    <row r="2593" spans="11:16" x14ac:dyDescent="0.2">
      <c r="K2593" s="3" t="s">
        <v>28</v>
      </c>
      <c r="L2593" s="3" t="s">
        <v>1</v>
      </c>
      <c r="M2593" s="3">
        <v>2030</v>
      </c>
      <c r="N2593" s="3" t="s">
        <v>4</v>
      </c>
      <c r="O2593" s="3" t="s">
        <v>9</v>
      </c>
      <c r="P2593" s="3">
        <v>30.539000000000001</v>
      </c>
    </row>
    <row r="2594" spans="11:16" x14ac:dyDescent="0.2">
      <c r="K2594" s="3" t="s">
        <v>28</v>
      </c>
      <c r="L2594" s="3" t="s">
        <v>1</v>
      </c>
      <c r="M2594" s="3">
        <v>2030</v>
      </c>
      <c r="N2594" s="3" t="s">
        <v>4</v>
      </c>
      <c r="O2594" s="3" t="s">
        <v>5</v>
      </c>
      <c r="P2594" s="3">
        <v>46.932000000000002</v>
      </c>
    </row>
    <row r="2595" spans="11:16" x14ac:dyDescent="0.2">
      <c r="K2595" s="3" t="s">
        <v>28</v>
      </c>
      <c r="L2595" s="3" t="s">
        <v>1</v>
      </c>
      <c r="M2595" s="3">
        <v>2035</v>
      </c>
      <c r="N2595" s="3" t="s">
        <v>2</v>
      </c>
      <c r="O2595" s="3" t="s">
        <v>5</v>
      </c>
      <c r="P2595" s="3">
        <v>52.253999999999998</v>
      </c>
    </row>
    <row r="2596" spans="11:16" x14ac:dyDescent="0.2">
      <c r="K2596" s="3" t="s">
        <v>28</v>
      </c>
      <c r="L2596" s="3" t="s">
        <v>1</v>
      </c>
      <c r="M2596" s="3">
        <v>2035</v>
      </c>
      <c r="N2596" s="3" t="s">
        <v>4</v>
      </c>
      <c r="O2596" s="3" t="s">
        <v>9</v>
      </c>
      <c r="P2596" s="3">
        <v>20.038</v>
      </c>
    </row>
    <row r="2597" spans="11:16" x14ac:dyDescent="0.2">
      <c r="K2597" s="3" t="s">
        <v>28</v>
      </c>
      <c r="L2597" s="3" t="s">
        <v>1</v>
      </c>
      <c r="M2597" s="3">
        <v>2035</v>
      </c>
      <c r="N2597" s="3" t="s">
        <v>4</v>
      </c>
      <c r="O2597" s="3" t="s">
        <v>5</v>
      </c>
      <c r="P2597" s="3">
        <v>32.216000000000001</v>
      </c>
    </row>
    <row r="2598" spans="11:16" x14ac:dyDescent="0.2">
      <c r="K2598" s="3" t="s">
        <v>28</v>
      </c>
      <c r="L2598" s="3" t="s">
        <v>1</v>
      </c>
      <c r="M2598" s="3">
        <v>2040</v>
      </c>
      <c r="N2598" s="3" t="s">
        <v>2</v>
      </c>
      <c r="O2598" s="3" t="s">
        <v>5</v>
      </c>
      <c r="P2598" s="3">
        <v>39.064</v>
      </c>
    </row>
    <row r="2599" spans="11:16" x14ac:dyDescent="0.2">
      <c r="K2599" s="3" t="s">
        <v>28</v>
      </c>
      <c r="L2599" s="3" t="s">
        <v>1</v>
      </c>
      <c r="M2599" s="3">
        <v>2040</v>
      </c>
      <c r="N2599" s="3" t="s">
        <v>4</v>
      </c>
      <c r="O2599" s="3" t="s">
        <v>9</v>
      </c>
      <c r="P2599" s="3">
        <v>14.801</v>
      </c>
    </row>
    <row r="2600" spans="11:16" x14ac:dyDescent="0.2">
      <c r="K2600" s="3" t="s">
        <v>28</v>
      </c>
      <c r="L2600" s="3" t="s">
        <v>1</v>
      </c>
      <c r="M2600" s="3">
        <v>2040</v>
      </c>
      <c r="N2600" s="3" t="s">
        <v>4</v>
      </c>
      <c r="O2600" s="3" t="s">
        <v>5</v>
      </c>
      <c r="P2600" s="3">
        <v>24.262</v>
      </c>
    </row>
    <row r="2601" spans="11:16" x14ac:dyDescent="0.2">
      <c r="K2601" s="3" t="s">
        <v>28</v>
      </c>
      <c r="L2601" s="3" t="s">
        <v>1</v>
      </c>
      <c r="M2601" s="3">
        <v>2045</v>
      </c>
      <c r="N2601" s="3" t="s">
        <v>2</v>
      </c>
      <c r="O2601" s="3" t="s">
        <v>5</v>
      </c>
      <c r="P2601" s="3">
        <v>22.951000000000001</v>
      </c>
    </row>
    <row r="2602" spans="11:16" x14ac:dyDescent="0.2">
      <c r="K2602" s="3" t="s">
        <v>28</v>
      </c>
      <c r="L2602" s="3" t="s">
        <v>1</v>
      </c>
      <c r="M2602" s="3">
        <v>2045</v>
      </c>
      <c r="N2602" s="3" t="s">
        <v>4</v>
      </c>
      <c r="O2602" s="3" t="s">
        <v>9</v>
      </c>
      <c r="P2602" s="3">
        <v>8.8350000000000009</v>
      </c>
    </row>
    <row r="2603" spans="11:16" x14ac:dyDescent="0.2">
      <c r="K2603" s="3" t="s">
        <v>28</v>
      </c>
      <c r="L2603" s="3" t="s">
        <v>1</v>
      </c>
      <c r="M2603" s="3">
        <v>2045</v>
      </c>
      <c r="N2603" s="3" t="s">
        <v>4</v>
      </c>
      <c r="O2603" s="3" t="s">
        <v>5</v>
      </c>
      <c r="P2603" s="3">
        <v>14.117000000000001</v>
      </c>
    </row>
    <row r="2604" spans="11:16" x14ac:dyDescent="0.2">
      <c r="K2604" s="3" t="s">
        <v>28</v>
      </c>
      <c r="L2604" s="3" t="s">
        <v>1</v>
      </c>
      <c r="M2604" s="3">
        <v>2050</v>
      </c>
      <c r="N2604" s="3" t="s">
        <v>2</v>
      </c>
      <c r="O2604" s="3" t="s">
        <v>5</v>
      </c>
      <c r="P2604" s="3">
        <v>9.8550000000000004</v>
      </c>
    </row>
    <row r="2605" spans="11:16" x14ac:dyDescent="0.2">
      <c r="K2605" s="3" t="s">
        <v>28</v>
      </c>
      <c r="L2605" s="3" t="s">
        <v>1</v>
      </c>
      <c r="M2605" s="3">
        <v>2050</v>
      </c>
      <c r="N2605" s="3" t="s">
        <v>4</v>
      </c>
      <c r="O2605" s="3" t="s">
        <v>9</v>
      </c>
      <c r="P2605" s="3">
        <v>3.6890000000000001</v>
      </c>
    </row>
    <row r="2606" spans="11:16" x14ac:dyDescent="0.2">
      <c r="K2606" s="3" t="s">
        <v>28</v>
      </c>
      <c r="L2606" s="3" t="s">
        <v>1</v>
      </c>
      <c r="M2606" s="3">
        <v>2050</v>
      </c>
      <c r="N2606" s="3" t="s">
        <v>4</v>
      </c>
      <c r="O2606" s="3" t="s">
        <v>5</v>
      </c>
      <c r="P2606" s="3">
        <v>6.1660000000000004</v>
      </c>
    </row>
    <row r="2607" spans="11:16" x14ac:dyDescent="0.2">
      <c r="K2607" s="3" t="s">
        <v>28</v>
      </c>
      <c r="L2607" s="3" t="s">
        <v>6</v>
      </c>
      <c r="M2607" s="3">
        <v>2030</v>
      </c>
      <c r="N2607" s="3" t="s">
        <v>4</v>
      </c>
      <c r="O2607" s="3" t="s">
        <v>10</v>
      </c>
      <c r="P2607" s="3">
        <v>1.4770000000000001</v>
      </c>
    </row>
    <row r="2608" spans="11:16" x14ac:dyDescent="0.2">
      <c r="K2608" s="3" t="s">
        <v>28</v>
      </c>
      <c r="L2608" s="3" t="s">
        <v>6</v>
      </c>
      <c r="M2608" s="3">
        <v>2035</v>
      </c>
      <c r="N2608" s="3" t="s">
        <v>4</v>
      </c>
      <c r="O2608" s="3" t="s">
        <v>10</v>
      </c>
      <c r="P2608" s="3">
        <v>4.9240000000000004</v>
      </c>
    </row>
    <row r="2609" spans="11:16" x14ac:dyDescent="0.2">
      <c r="K2609" s="3" t="s">
        <v>28</v>
      </c>
      <c r="L2609" s="3" t="s">
        <v>6</v>
      </c>
      <c r="M2609" s="3">
        <v>2040</v>
      </c>
      <c r="N2609" s="3" t="s">
        <v>4</v>
      </c>
      <c r="O2609" s="3" t="s">
        <v>10</v>
      </c>
      <c r="P2609" s="3">
        <v>9.8469999999999995</v>
      </c>
    </row>
    <row r="2610" spans="11:16" x14ac:dyDescent="0.2">
      <c r="K2610" s="3" t="s">
        <v>28</v>
      </c>
      <c r="L2610" s="3" t="s">
        <v>6</v>
      </c>
      <c r="M2610" s="3">
        <v>2045</v>
      </c>
      <c r="N2610" s="3" t="s">
        <v>4</v>
      </c>
      <c r="O2610" s="3" t="s">
        <v>10</v>
      </c>
      <c r="P2610" s="3">
        <v>14.771000000000001</v>
      </c>
    </row>
    <row r="2611" spans="11:16" x14ac:dyDescent="0.2">
      <c r="K2611" s="3" t="s">
        <v>28</v>
      </c>
      <c r="L2611" s="3" t="s">
        <v>6</v>
      </c>
      <c r="M2611" s="3">
        <v>2050</v>
      </c>
      <c r="N2611" s="3" t="s">
        <v>4</v>
      </c>
      <c r="O2611" s="3" t="s">
        <v>10</v>
      </c>
      <c r="P2611" s="3">
        <v>19.695</v>
      </c>
    </row>
    <row r="2612" spans="11:16" x14ac:dyDescent="0.2">
      <c r="K2612" s="3" t="s">
        <v>29</v>
      </c>
      <c r="L2612" s="3" t="s">
        <v>1</v>
      </c>
      <c r="M2612" s="3">
        <v>2025</v>
      </c>
      <c r="N2612" s="3" t="s">
        <v>2</v>
      </c>
      <c r="O2612" s="3" t="s">
        <v>5</v>
      </c>
      <c r="P2612" s="3">
        <v>48.975999999999999</v>
      </c>
    </row>
    <row r="2613" spans="11:16" x14ac:dyDescent="0.2">
      <c r="K2613" s="3" t="s">
        <v>29</v>
      </c>
      <c r="L2613" s="3" t="s">
        <v>1</v>
      </c>
      <c r="M2613" s="3">
        <v>2025</v>
      </c>
      <c r="N2613" s="3" t="s">
        <v>4</v>
      </c>
      <c r="O2613" s="3" t="s">
        <v>9</v>
      </c>
      <c r="P2613" s="3">
        <v>25.093</v>
      </c>
    </row>
    <row r="2614" spans="11:16" x14ac:dyDescent="0.2">
      <c r="K2614" s="3" t="s">
        <v>29</v>
      </c>
      <c r="L2614" s="3" t="s">
        <v>1</v>
      </c>
      <c r="M2614" s="3">
        <v>2025</v>
      </c>
      <c r="N2614" s="3" t="s">
        <v>4</v>
      </c>
      <c r="O2614" s="3" t="s">
        <v>5</v>
      </c>
      <c r="P2614" s="3">
        <v>23.882999999999999</v>
      </c>
    </row>
    <row r="2615" spans="11:16" x14ac:dyDescent="0.2">
      <c r="K2615" s="3" t="s">
        <v>29</v>
      </c>
      <c r="L2615" s="3" t="s">
        <v>1</v>
      </c>
      <c r="M2615" s="3">
        <v>2030</v>
      </c>
      <c r="N2615" s="3" t="s">
        <v>2</v>
      </c>
      <c r="O2615" s="3" t="s">
        <v>5</v>
      </c>
      <c r="P2615" s="3">
        <v>588.08500000000004</v>
      </c>
    </row>
    <row r="2616" spans="11:16" x14ac:dyDescent="0.2">
      <c r="K2616" s="3" t="s">
        <v>29</v>
      </c>
      <c r="L2616" s="3" t="s">
        <v>1</v>
      </c>
      <c r="M2616" s="3">
        <v>2030</v>
      </c>
      <c r="N2616" s="3" t="s">
        <v>4</v>
      </c>
      <c r="O2616" s="3" t="s">
        <v>9</v>
      </c>
      <c r="P2616" s="3">
        <v>15.564</v>
      </c>
    </row>
    <row r="2617" spans="11:16" x14ac:dyDescent="0.2">
      <c r="K2617" s="3" t="s">
        <v>29</v>
      </c>
      <c r="L2617" s="3" t="s">
        <v>1</v>
      </c>
      <c r="M2617" s="3">
        <v>2030</v>
      </c>
      <c r="N2617" s="3" t="s">
        <v>4</v>
      </c>
      <c r="O2617" s="3" t="s">
        <v>5</v>
      </c>
      <c r="P2617" s="3">
        <v>572.52099999999996</v>
      </c>
    </row>
    <row r="2618" spans="11:16" x14ac:dyDescent="0.2">
      <c r="K2618" s="3" t="s">
        <v>29</v>
      </c>
      <c r="L2618" s="3" t="s">
        <v>1</v>
      </c>
      <c r="M2618" s="3">
        <v>2035</v>
      </c>
      <c r="N2618" s="3" t="s">
        <v>2</v>
      </c>
      <c r="O2618" s="3" t="s">
        <v>5</v>
      </c>
      <c r="P2618" s="3">
        <v>657.54300000000001</v>
      </c>
    </row>
    <row r="2619" spans="11:16" x14ac:dyDescent="0.2">
      <c r="K2619" s="3" t="s">
        <v>29</v>
      </c>
      <c r="L2619" s="3" t="s">
        <v>1</v>
      </c>
      <c r="M2619" s="3">
        <v>2035</v>
      </c>
      <c r="N2619" s="3" t="s">
        <v>4</v>
      </c>
      <c r="O2619" s="3" t="s">
        <v>9</v>
      </c>
      <c r="P2619" s="3">
        <v>10.212</v>
      </c>
    </row>
    <row r="2620" spans="11:16" x14ac:dyDescent="0.2">
      <c r="K2620" s="3" t="s">
        <v>29</v>
      </c>
      <c r="L2620" s="3" t="s">
        <v>1</v>
      </c>
      <c r="M2620" s="3">
        <v>2035</v>
      </c>
      <c r="N2620" s="3" t="s">
        <v>4</v>
      </c>
      <c r="O2620" s="3" t="s">
        <v>5</v>
      </c>
      <c r="P2620" s="3">
        <v>647.33100000000002</v>
      </c>
    </row>
    <row r="2621" spans="11:16" x14ac:dyDescent="0.2">
      <c r="K2621" s="3" t="s">
        <v>29</v>
      </c>
      <c r="L2621" s="3" t="s">
        <v>1</v>
      </c>
      <c r="M2621" s="3">
        <v>2040</v>
      </c>
      <c r="N2621" s="3" t="s">
        <v>2</v>
      </c>
      <c r="O2621" s="3" t="s">
        <v>5</v>
      </c>
      <c r="P2621" s="3">
        <v>403.96199999999999</v>
      </c>
    </row>
    <row r="2622" spans="11:16" x14ac:dyDescent="0.2">
      <c r="K2622" s="3" t="s">
        <v>29</v>
      </c>
      <c r="L2622" s="3" t="s">
        <v>1</v>
      </c>
      <c r="M2622" s="3">
        <v>2040</v>
      </c>
      <c r="N2622" s="3" t="s">
        <v>4</v>
      </c>
      <c r="O2622" s="3" t="s">
        <v>9</v>
      </c>
      <c r="P2622" s="3">
        <v>7.5430000000000001</v>
      </c>
    </row>
    <row r="2623" spans="11:16" x14ac:dyDescent="0.2">
      <c r="K2623" s="3" t="s">
        <v>29</v>
      </c>
      <c r="L2623" s="3" t="s">
        <v>1</v>
      </c>
      <c r="M2623" s="3">
        <v>2040</v>
      </c>
      <c r="N2623" s="3" t="s">
        <v>4</v>
      </c>
      <c r="O2623" s="3" t="s">
        <v>5</v>
      </c>
      <c r="P2623" s="3">
        <v>396.41800000000001</v>
      </c>
    </row>
    <row r="2624" spans="11:16" x14ac:dyDescent="0.2">
      <c r="K2624" s="3" t="s">
        <v>29</v>
      </c>
      <c r="L2624" s="3" t="s">
        <v>1</v>
      </c>
      <c r="M2624" s="3">
        <v>2045</v>
      </c>
      <c r="N2624" s="3" t="s">
        <v>2</v>
      </c>
      <c r="O2624" s="3" t="s">
        <v>5</v>
      </c>
      <c r="P2624" s="3">
        <v>202.70699999999999</v>
      </c>
    </row>
    <row r="2625" spans="11:16" x14ac:dyDescent="0.2">
      <c r="K2625" s="3" t="s">
        <v>29</v>
      </c>
      <c r="L2625" s="3" t="s">
        <v>1</v>
      </c>
      <c r="M2625" s="3">
        <v>2045</v>
      </c>
      <c r="N2625" s="3" t="s">
        <v>4</v>
      </c>
      <c r="O2625" s="3" t="s">
        <v>9</v>
      </c>
      <c r="P2625" s="3">
        <v>4.5030000000000001</v>
      </c>
    </row>
    <row r="2626" spans="11:16" x14ac:dyDescent="0.2">
      <c r="K2626" s="3" t="s">
        <v>29</v>
      </c>
      <c r="L2626" s="3" t="s">
        <v>1</v>
      </c>
      <c r="M2626" s="3">
        <v>2045</v>
      </c>
      <c r="N2626" s="3" t="s">
        <v>4</v>
      </c>
      <c r="O2626" s="3" t="s">
        <v>5</v>
      </c>
      <c r="P2626" s="3">
        <v>198.20400000000001</v>
      </c>
    </row>
    <row r="2627" spans="11:16" x14ac:dyDescent="0.2">
      <c r="K2627" s="3" t="s">
        <v>29</v>
      </c>
      <c r="L2627" s="3" t="s">
        <v>1</v>
      </c>
      <c r="M2627" s="3">
        <v>2050</v>
      </c>
      <c r="N2627" s="3" t="s">
        <v>2</v>
      </c>
      <c r="O2627" s="3" t="s">
        <v>5</v>
      </c>
      <c r="P2627" s="3">
        <v>71.903000000000006</v>
      </c>
    </row>
    <row r="2628" spans="11:16" x14ac:dyDescent="0.2">
      <c r="K2628" s="3" t="s">
        <v>29</v>
      </c>
      <c r="L2628" s="3" t="s">
        <v>1</v>
      </c>
      <c r="M2628" s="3">
        <v>2050</v>
      </c>
      <c r="N2628" s="3" t="s">
        <v>4</v>
      </c>
      <c r="O2628" s="3" t="s">
        <v>9</v>
      </c>
      <c r="P2628" s="3">
        <v>1.88</v>
      </c>
    </row>
    <row r="2629" spans="11:16" x14ac:dyDescent="0.2">
      <c r="K2629" s="3" t="s">
        <v>29</v>
      </c>
      <c r="L2629" s="3" t="s">
        <v>1</v>
      </c>
      <c r="M2629" s="3">
        <v>2050</v>
      </c>
      <c r="N2629" s="3" t="s">
        <v>4</v>
      </c>
      <c r="O2629" s="3" t="s">
        <v>5</v>
      </c>
      <c r="P2629" s="3">
        <v>70.022999999999996</v>
      </c>
    </row>
    <row r="2630" spans="11:16" x14ac:dyDescent="0.2">
      <c r="K2630" s="3" t="s">
        <v>29</v>
      </c>
      <c r="L2630" s="3" t="s">
        <v>6</v>
      </c>
      <c r="M2630" s="3">
        <v>2030</v>
      </c>
      <c r="N2630" s="3" t="s">
        <v>2</v>
      </c>
      <c r="O2630" s="3" t="s">
        <v>5</v>
      </c>
      <c r="P2630" s="3">
        <v>21.298999999999999</v>
      </c>
    </row>
    <row r="2631" spans="11:16" x14ac:dyDescent="0.2">
      <c r="K2631" s="3" t="s">
        <v>29</v>
      </c>
      <c r="L2631" s="3" t="s">
        <v>6</v>
      </c>
      <c r="M2631" s="3">
        <v>2030</v>
      </c>
      <c r="N2631" s="3" t="s">
        <v>4</v>
      </c>
      <c r="O2631" s="3" t="s">
        <v>10</v>
      </c>
      <c r="P2631" s="3">
        <v>0.753</v>
      </c>
    </row>
    <row r="2632" spans="11:16" x14ac:dyDescent="0.2">
      <c r="K2632" s="3" t="s">
        <v>29</v>
      </c>
      <c r="L2632" s="3" t="s">
        <v>6</v>
      </c>
      <c r="M2632" s="3">
        <v>2030</v>
      </c>
      <c r="N2632" s="3" t="s">
        <v>4</v>
      </c>
      <c r="O2632" s="3" t="s">
        <v>5</v>
      </c>
      <c r="P2632" s="3">
        <v>21.298999999999999</v>
      </c>
    </row>
    <row r="2633" spans="11:16" x14ac:dyDescent="0.2">
      <c r="K2633" s="3" t="s">
        <v>29</v>
      </c>
      <c r="L2633" s="3" t="s">
        <v>6</v>
      </c>
      <c r="M2633" s="3">
        <v>2035</v>
      </c>
      <c r="N2633" s="3" t="s">
        <v>2</v>
      </c>
      <c r="O2633" s="3" t="s">
        <v>5</v>
      </c>
      <c r="P2633" s="3">
        <v>70.995999999999995</v>
      </c>
    </row>
    <row r="2634" spans="11:16" x14ac:dyDescent="0.2">
      <c r="K2634" s="3" t="s">
        <v>29</v>
      </c>
      <c r="L2634" s="3" t="s">
        <v>6</v>
      </c>
      <c r="M2634" s="3">
        <v>2035</v>
      </c>
      <c r="N2634" s="3" t="s">
        <v>4</v>
      </c>
      <c r="O2634" s="3" t="s">
        <v>10</v>
      </c>
      <c r="P2634" s="3">
        <v>2.5089999999999999</v>
      </c>
    </row>
    <row r="2635" spans="11:16" x14ac:dyDescent="0.2">
      <c r="K2635" s="3" t="s">
        <v>29</v>
      </c>
      <c r="L2635" s="3" t="s">
        <v>6</v>
      </c>
      <c r="M2635" s="3">
        <v>2035</v>
      </c>
      <c r="N2635" s="3" t="s">
        <v>4</v>
      </c>
      <c r="O2635" s="3" t="s">
        <v>5</v>
      </c>
      <c r="P2635" s="3">
        <v>70.995999999999995</v>
      </c>
    </row>
    <row r="2636" spans="11:16" x14ac:dyDescent="0.2">
      <c r="K2636" s="3" t="s">
        <v>29</v>
      </c>
      <c r="L2636" s="3" t="s">
        <v>6</v>
      </c>
      <c r="M2636" s="3">
        <v>2040</v>
      </c>
      <c r="N2636" s="3" t="s">
        <v>2</v>
      </c>
      <c r="O2636" s="3" t="s">
        <v>5</v>
      </c>
      <c r="P2636" s="3">
        <v>141.99199999999999</v>
      </c>
    </row>
    <row r="2637" spans="11:16" x14ac:dyDescent="0.2">
      <c r="K2637" s="3" t="s">
        <v>29</v>
      </c>
      <c r="L2637" s="3" t="s">
        <v>6</v>
      </c>
      <c r="M2637" s="3">
        <v>2040</v>
      </c>
      <c r="N2637" s="3" t="s">
        <v>4</v>
      </c>
      <c r="O2637" s="3" t="s">
        <v>10</v>
      </c>
      <c r="P2637" s="3">
        <v>5.0190000000000001</v>
      </c>
    </row>
    <row r="2638" spans="11:16" x14ac:dyDescent="0.2">
      <c r="K2638" s="3" t="s">
        <v>29</v>
      </c>
      <c r="L2638" s="3" t="s">
        <v>6</v>
      </c>
      <c r="M2638" s="3">
        <v>2040</v>
      </c>
      <c r="N2638" s="3" t="s">
        <v>4</v>
      </c>
      <c r="O2638" s="3" t="s">
        <v>5</v>
      </c>
      <c r="P2638" s="3">
        <v>141.99199999999999</v>
      </c>
    </row>
    <row r="2639" spans="11:16" x14ac:dyDescent="0.2">
      <c r="K2639" s="3" t="s">
        <v>29</v>
      </c>
      <c r="L2639" s="3" t="s">
        <v>6</v>
      </c>
      <c r="M2639" s="3">
        <v>2045</v>
      </c>
      <c r="N2639" s="3" t="s">
        <v>2</v>
      </c>
      <c r="O2639" s="3" t="s">
        <v>5</v>
      </c>
      <c r="P2639" s="3">
        <v>212.988</v>
      </c>
    </row>
    <row r="2640" spans="11:16" x14ac:dyDescent="0.2">
      <c r="K2640" s="3" t="s">
        <v>29</v>
      </c>
      <c r="L2640" s="3" t="s">
        <v>6</v>
      </c>
      <c r="M2640" s="3">
        <v>2045</v>
      </c>
      <c r="N2640" s="3" t="s">
        <v>4</v>
      </c>
      <c r="O2640" s="3" t="s">
        <v>10</v>
      </c>
      <c r="P2640" s="3">
        <v>7.5279999999999996</v>
      </c>
    </row>
    <row r="2641" spans="11:16" x14ac:dyDescent="0.2">
      <c r="K2641" s="3" t="s">
        <v>29</v>
      </c>
      <c r="L2641" s="3" t="s">
        <v>6</v>
      </c>
      <c r="M2641" s="3">
        <v>2045</v>
      </c>
      <c r="N2641" s="3" t="s">
        <v>4</v>
      </c>
      <c r="O2641" s="3" t="s">
        <v>5</v>
      </c>
      <c r="P2641" s="3">
        <v>212.988</v>
      </c>
    </row>
    <row r="2642" spans="11:16" x14ac:dyDescent="0.2">
      <c r="K2642" s="3" t="s">
        <v>29</v>
      </c>
      <c r="L2642" s="3" t="s">
        <v>6</v>
      </c>
      <c r="M2642" s="3">
        <v>2050</v>
      </c>
      <c r="N2642" s="3" t="s">
        <v>2</v>
      </c>
      <c r="O2642" s="3" t="s">
        <v>5</v>
      </c>
      <c r="P2642" s="3">
        <v>283.98399999999998</v>
      </c>
    </row>
    <row r="2643" spans="11:16" x14ac:dyDescent="0.2">
      <c r="K2643" s="3" t="s">
        <v>29</v>
      </c>
      <c r="L2643" s="3" t="s">
        <v>6</v>
      </c>
      <c r="M2643" s="3">
        <v>2050</v>
      </c>
      <c r="N2643" s="3" t="s">
        <v>4</v>
      </c>
      <c r="O2643" s="3" t="s">
        <v>10</v>
      </c>
      <c r="P2643" s="3">
        <v>10.037000000000001</v>
      </c>
    </row>
    <row r="2644" spans="11:16" x14ac:dyDescent="0.2">
      <c r="K2644" s="3" t="s">
        <v>29</v>
      </c>
      <c r="L2644" s="3" t="s">
        <v>6</v>
      </c>
      <c r="M2644" s="3">
        <v>2050</v>
      </c>
      <c r="N2644" s="3" t="s">
        <v>4</v>
      </c>
      <c r="O2644" s="3" t="s">
        <v>5</v>
      </c>
      <c r="P2644" s="3">
        <v>283.98399999999998</v>
      </c>
    </row>
    <row r="2645" spans="11:16" x14ac:dyDescent="0.2">
      <c r="K2645" s="3" t="s">
        <v>30</v>
      </c>
      <c r="L2645" s="3" t="s">
        <v>1</v>
      </c>
      <c r="M2645" s="3">
        <v>2025</v>
      </c>
      <c r="N2645" s="3" t="s">
        <v>2</v>
      </c>
      <c r="O2645" s="3" t="s">
        <v>5</v>
      </c>
      <c r="P2645" s="3">
        <v>15.569000000000001</v>
      </c>
    </row>
    <row r="2646" spans="11:16" x14ac:dyDescent="0.2">
      <c r="K2646" s="3" t="s">
        <v>30</v>
      </c>
      <c r="L2646" s="3" t="s">
        <v>1</v>
      </c>
      <c r="M2646" s="3">
        <v>2025</v>
      </c>
      <c r="N2646" s="3" t="s">
        <v>4</v>
      </c>
      <c r="O2646" s="3" t="s">
        <v>9</v>
      </c>
      <c r="P2646" s="3">
        <v>15.569000000000001</v>
      </c>
    </row>
    <row r="2647" spans="11:16" x14ac:dyDescent="0.2">
      <c r="K2647" s="3" t="s">
        <v>30</v>
      </c>
      <c r="L2647" s="3" t="s">
        <v>1</v>
      </c>
      <c r="M2647" s="3">
        <v>2030</v>
      </c>
      <c r="N2647" s="3" t="s">
        <v>2</v>
      </c>
      <c r="O2647" s="3" t="s">
        <v>5</v>
      </c>
      <c r="P2647" s="3">
        <v>9.657</v>
      </c>
    </row>
    <row r="2648" spans="11:16" x14ac:dyDescent="0.2">
      <c r="K2648" s="3" t="s">
        <v>30</v>
      </c>
      <c r="L2648" s="3" t="s">
        <v>1</v>
      </c>
      <c r="M2648" s="3">
        <v>2030</v>
      </c>
      <c r="N2648" s="3" t="s">
        <v>4</v>
      </c>
      <c r="O2648" s="3" t="s">
        <v>9</v>
      </c>
      <c r="P2648" s="3">
        <v>9.657</v>
      </c>
    </row>
    <row r="2649" spans="11:16" x14ac:dyDescent="0.2">
      <c r="K2649" s="3" t="s">
        <v>30</v>
      </c>
      <c r="L2649" s="3" t="s">
        <v>1</v>
      </c>
      <c r="M2649" s="3">
        <v>2035</v>
      </c>
      <c r="N2649" s="3" t="s">
        <v>2</v>
      </c>
      <c r="O2649" s="3" t="s">
        <v>5</v>
      </c>
      <c r="P2649" s="3">
        <v>6.3360000000000003</v>
      </c>
    </row>
    <row r="2650" spans="11:16" x14ac:dyDescent="0.2">
      <c r="K2650" s="3" t="s">
        <v>30</v>
      </c>
      <c r="L2650" s="3" t="s">
        <v>1</v>
      </c>
      <c r="M2650" s="3">
        <v>2035</v>
      </c>
      <c r="N2650" s="3" t="s">
        <v>4</v>
      </c>
      <c r="O2650" s="3" t="s">
        <v>9</v>
      </c>
      <c r="P2650" s="3">
        <v>6.3360000000000003</v>
      </c>
    </row>
    <row r="2651" spans="11:16" x14ac:dyDescent="0.2">
      <c r="K2651" s="3" t="s">
        <v>30</v>
      </c>
      <c r="L2651" s="3" t="s">
        <v>1</v>
      </c>
      <c r="M2651" s="3">
        <v>2040</v>
      </c>
      <c r="N2651" s="3" t="s">
        <v>2</v>
      </c>
      <c r="O2651" s="3" t="s">
        <v>5</v>
      </c>
      <c r="P2651" s="3">
        <v>4.68</v>
      </c>
    </row>
    <row r="2652" spans="11:16" x14ac:dyDescent="0.2">
      <c r="K2652" s="3" t="s">
        <v>30</v>
      </c>
      <c r="L2652" s="3" t="s">
        <v>1</v>
      </c>
      <c r="M2652" s="3">
        <v>2040</v>
      </c>
      <c r="N2652" s="3" t="s">
        <v>4</v>
      </c>
      <c r="O2652" s="3" t="s">
        <v>9</v>
      </c>
      <c r="P2652" s="3">
        <v>4.68</v>
      </c>
    </row>
    <row r="2653" spans="11:16" x14ac:dyDescent="0.2">
      <c r="K2653" s="3" t="s">
        <v>30</v>
      </c>
      <c r="L2653" s="3" t="s">
        <v>1</v>
      </c>
      <c r="M2653" s="3">
        <v>2045</v>
      </c>
      <c r="N2653" s="3" t="s">
        <v>2</v>
      </c>
      <c r="O2653" s="3" t="s">
        <v>5</v>
      </c>
      <c r="P2653" s="3">
        <v>2.794</v>
      </c>
    </row>
    <row r="2654" spans="11:16" x14ac:dyDescent="0.2">
      <c r="K2654" s="3" t="s">
        <v>30</v>
      </c>
      <c r="L2654" s="3" t="s">
        <v>1</v>
      </c>
      <c r="M2654" s="3">
        <v>2045</v>
      </c>
      <c r="N2654" s="3" t="s">
        <v>4</v>
      </c>
      <c r="O2654" s="3" t="s">
        <v>9</v>
      </c>
      <c r="P2654" s="3">
        <v>2.794</v>
      </c>
    </row>
    <row r="2655" spans="11:16" x14ac:dyDescent="0.2">
      <c r="K2655" s="3" t="s">
        <v>30</v>
      </c>
      <c r="L2655" s="3" t="s">
        <v>1</v>
      </c>
      <c r="M2655" s="3">
        <v>2050</v>
      </c>
      <c r="N2655" s="3" t="s">
        <v>2</v>
      </c>
      <c r="O2655" s="3" t="s">
        <v>5</v>
      </c>
      <c r="P2655" s="3">
        <v>14.587</v>
      </c>
    </row>
    <row r="2656" spans="11:16" x14ac:dyDescent="0.2">
      <c r="K2656" s="3" t="s">
        <v>30</v>
      </c>
      <c r="L2656" s="3" t="s">
        <v>1</v>
      </c>
      <c r="M2656" s="3">
        <v>2050</v>
      </c>
      <c r="N2656" s="3" t="s">
        <v>4</v>
      </c>
      <c r="O2656" s="3" t="s">
        <v>9</v>
      </c>
      <c r="P2656" s="3">
        <v>1.1659999999999999</v>
      </c>
    </row>
    <row r="2657" spans="11:16" x14ac:dyDescent="0.2">
      <c r="K2657" s="3" t="s">
        <v>30</v>
      </c>
      <c r="L2657" s="3" t="s">
        <v>1</v>
      </c>
      <c r="M2657" s="3">
        <v>2050</v>
      </c>
      <c r="N2657" s="3" t="s">
        <v>4</v>
      </c>
      <c r="O2657" s="3" t="s">
        <v>5</v>
      </c>
      <c r="P2657" s="3">
        <v>13.420999999999999</v>
      </c>
    </row>
    <row r="2658" spans="11:16" x14ac:dyDescent="0.2">
      <c r="K2658" s="3" t="s">
        <v>30</v>
      </c>
      <c r="L2658" s="3" t="s">
        <v>6</v>
      </c>
      <c r="M2658" s="3">
        <v>2030</v>
      </c>
      <c r="N2658" s="3" t="s">
        <v>4</v>
      </c>
      <c r="O2658" s="3" t="s">
        <v>10</v>
      </c>
      <c r="P2658" s="3">
        <v>0.46700000000000003</v>
      </c>
    </row>
    <row r="2659" spans="11:16" x14ac:dyDescent="0.2">
      <c r="K2659" s="3" t="s">
        <v>30</v>
      </c>
      <c r="L2659" s="3" t="s">
        <v>6</v>
      </c>
      <c r="M2659" s="3">
        <v>2035</v>
      </c>
      <c r="N2659" s="3" t="s">
        <v>4</v>
      </c>
      <c r="O2659" s="3" t="s">
        <v>10</v>
      </c>
      <c r="P2659" s="3">
        <v>1.5569999999999999</v>
      </c>
    </row>
    <row r="2660" spans="11:16" x14ac:dyDescent="0.2">
      <c r="K2660" s="3" t="s">
        <v>30</v>
      </c>
      <c r="L2660" s="3" t="s">
        <v>6</v>
      </c>
      <c r="M2660" s="3">
        <v>2040</v>
      </c>
      <c r="N2660" s="3" t="s">
        <v>4</v>
      </c>
      <c r="O2660" s="3" t="s">
        <v>10</v>
      </c>
      <c r="P2660" s="3">
        <v>3.1139999999999999</v>
      </c>
    </row>
    <row r="2661" spans="11:16" x14ac:dyDescent="0.2">
      <c r="K2661" s="3" t="s">
        <v>30</v>
      </c>
      <c r="L2661" s="3" t="s">
        <v>6</v>
      </c>
      <c r="M2661" s="3">
        <v>2045</v>
      </c>
      <c r="N2661" s="3" t="s">
        <v>4</v>
      </c>
      <c r="O2661" s="3" t="s">
        <v>10</v>
      </c>
      <c r="P2661" s="3">
        <v>4.6710000000000003</v>
      </c>
    </row>
    <row r="2662" spans="11:16" x14ac:dyDescent="0.2">
      <c r="K2662" s="3" t="s">
        <v>30</v>
      </c>
      <c r="L2662" s="3" t="s">
        <v>6</v>
      </c>
      <c r="M2662" s="3">
        <v>2050</v>
      </c>
      <c r="N2662" s="3" t="s">
        <v>4</v>
      </c>
      <c r="O2662" s="3" t="s">
        <v>10</v>
      </c>
      <c r="P2662" s="3">
        <v>6.2270000000000003</v>
      </c>
    </row>
    <row r="2663" spans="11:16" x14ac:dyDescent="0.2">
      <c r="K2663" s="3" t="s">
        <v>31</v>
      </c>
      <c r="L2663" s="3" t="s">
        <v>1</v>
      </c>
      <c r="M2663" s="3">
        <v>2025</v>
      </c>
      <c r="N2663" s="3" t="s">
        <v>2</v>
      </c>
      <c r="O2663" s="3" t="s">
        <v>5</v>
      </c>
      <c r="P2663" s="3">
        <v>135.87100000000001</v>
      </c>
    </row>
    <row r="2664" spans="11:16" x14ac:dyDescent="0.2">
      <c r="K2664" s="3" t="s">
        <v>31</v>
      </c>
      <c r="L2664" s="3" t="s">
        <v>1</v>
      </c>
      <c r="M2664" s="3">
        <v>2025</v>
      </c>
      <c r="N2664" s="3" t="s">
        <v>2</v>
      </c>
      <c r="O2664" s="3" t="s">
        <v>6</v>
      </c>
      <c r="P2664" s="3">
        <v>0.20300000000000001</v>
      </c>
    </row>
    <row r="2665" spans="11:16" x14ac:dyDescent="0.2">
      <c r="K2665" s="3" t="s">
        <v>31</v>
      </c>
      <c r="L2665" s="3" t="s">
        <v>1</v>
      </c>
      <c r="M2665" s="3">
        <v>2025</v>
      </c>
      <c r="N2665" s="3" t="s">
        <v>4</v>
      </c>
      <c r="O2665" s="3" t="s">
        <v>5</v>
      </c>
      <c r="P2665" s="3">
        <v>136.07300000000001</v>
      </c>
    </row>
    <row r="2666" spans="11:16" x14ac:dyDescent="0.2">
      <c r="K2666" s="3" t="s">
        <v>31</v>
      </c>
      <c r="L2666" s="3" t="s">
        <v>1</v>
      </c>
      <c r="M2666" s="3">
        <v>2030</v>
      </c>
      <c r="N2666" s="3" t="s">
        <v>2</v>
      </c>
      <c r="O2666" s="3" t="s">
        <v>5</v>
      </c>
      <c r="P2666" s="3">
        <v>1E-3</v>
      </c>
    </row>
    <row r="2667" spans="11:16" x14ac:dyDescent="0.2">
      <c r="K2667" s="3" t="s">
        <v>31</v>
      </c>
      <c r="L2667" s="3" t="s">
        <v>1</v>
      </c>
      <c r="M2667" s="3">
        <v>2030</v>
      </c>
      <c r="N2667" s="3" t="s">
        <v>2</v>
      </c>
      <c r="O2667" s="3" t="s">
        <v>6</v>
      </c>
      <c r="P2667" s="3">
        <v>0</v>
      </c>
    </row>
    <row r="2668" spans="11:16" x14ac:dyDescent="0.2">
      <c r="K2668" s="3" t="s">
        <v>31</v>
      </c>
      <c r="L2668" s="3" t="s">
        <v>1</v>
      </c>
      <c r="M2668" s="3">
        <v>2030</v>
      </c>
      <c r="N2668" s="3" t="s">
        <v>4</v>
      </c>
      <c r="O2668" s="3" t="s">
        <v>5</v>
      </c>
      <c r="P2668" s="3">
        <v>1E-3</v>
      </c>
    </row>
    <row r="2669" spans="11:16" x14ac:dyDescent="0.2">
      <c r="K2669" s="3" t="s">
        <v>31</v>
      </c>
      <c r="L2669" s="3" t="s">
        <v>1</v>
      </c>
      <c r="M2669" s="3">
        <v>2035</v>
      </c>
      <c r="N2669" s="3" t="s">
        <v>2</v>
      </c>
      <c r="O2669" s="3" t="s">
        <v>5</v>
      </c>
      <c r="P2669" s="3">
        <v>4.0000000000000001E-3</v>
      </c>
    </row>
    <row r="2670" spans="11:16" x14ac:dyDescent="0.2">
      <c r="K2670" s="3" t="s">
        <v>31</v>
      </c>
      <c r="L2670" s="3" t="s">
        <v>1</v>
      </c>
      <c r="M2670" s="3">
        <v>2035</v>
      </c>
      <c r="N2670" s="3" t="s">
        <v>2</v>
      </c>
      <c r="O2670" s="3" t="s">
        <v>6</v>
      </c>
      <c r="P2670" s="3">
        <v>0</v>
      </c>
    </row>
    <row r="2671" spans="11:16" x14ac:dyDescent="0.2">
      <c r="K2671" s="3" t="s">
        <v>31</v>
      </c>
      <c r="L2671" s="3" t="s">
        <v>1</v>
      </c>
      <c r="M2671" s="3">
        <v>2035</v>
      </c>
      <c r="N2671" s="3" t="s">
        <v>4</v>
      </c>
      <c r="O2671" s="3" t="s">
        <v>5</v>
      </c>
      <c r="P2671" s="3">
        <v>4.0000000000000001E-3</v>
      </c>
    </row>
    <row r="2672" spans="11:16" x14ac:dyDescent="0.2">
      <c r="K2672" s="3" t="s">
        <v>31</v>
      </c>
      <c r="L2672" s="3" t="s">
        <v>1</v>
      </c>
      <c r="M2672" s="3">
        <v>2040</v>
      </c>
      <c r="N2672" s="3" t="s">
        <v>2</v>
      </c>
      <c r="O2672" s="3" t="s">
        <v>5</v>
      </c>
      <c r="P2672" s="3">
        <v>4.0000000000000001E-3</v>
      </c>
    </row>
    <row r="2673" spans="11:16" x14ac:dyDescent="0.2">
      <c r="K2673" s="3" t="s">
        <v>31</v>
      </c>
      <c r="L2673" s="3" t="s">
        <v>1</v>
      </c>
      <c r="M2673" s="3">
        <v>2040</v>
      </c>
      <c r="N2673" s="3" t="s">
        <v>2</v>
      </c>
      <c r="O2673" s="3" t="s">
        <v>6</v>
      </c>
      <c r="P2673" s="3">
        <v>0</v>
      </c>
    </row>
    <row r="2674" spans="11:16" x14ac:dyDescent="0.2">
      <c r="K2674" s="3" t="s">
        <v>31</v>
      </c>
      <c r="L2674" s="3" t="s">
        <v>1</v>
      </c>
      <c r="M2674" s="3">
        <v>2040</v>
      </c>
      <c r="N2674" s="3" t="s">
        <v>4</v>
      </c>
      <c r="O2674" s="3" t="s">
        <v>5</v>
      </c>
      <c r="P2674" s="3">
        <v>4.0000000000000001E-3</v>
      </c>
    </row>
    <row r="2675" spans="11:16" x14ac:dyDescent="0.2">
      <c r="K2675" s="3" t="s">
        <v>31</v>
      </c>
      <c r="L2675" s="3" t="s">
        <v>1</v>
      </c>
      <c r="M2675" s="3">
        <v>2045</v>
      </c>
      <c r="N2675" s="3" t="s">
        <v>2</v>
      </c>
      <c r="O2675" s="3" t="s">
        <v>5</v>
      </c>
      <c r="P2675" s="3">
        <v>4.0000000000000001E-3</v>
      </c>
    </row>
    <row r="2676" spans="11:16" x14ac:dyDescent="0.2">
      <c r="K2676" s="3" t="s">
        <v>31</v>
      </c>
      <c r="L2676" s="3" t="s">
        <v>1</v>
      </c>
      <c r="M2676" s="3">
        <v>2045</v>
      </c>
      <c r="N2676" s="3" t="s">
        <v>2</v>
      </c>
      <c r="O2676" s="3" t="s">
        <v>6</v>
      </c>
      <c r="P2676" s="3">
        <v>0</v>
      </c>
    </row>
    <row r="2677" spans="11:16" x14ac:dyDescent="0.2">
      <c r="K2677" s="3" t="s">
        <v>31</v>
      </c>
      <c r="L2677" s="3" t="s">
        <v>1</v>
      </c>
      <c r="M2677" s="3">
        <v>2045</v>
      </c>
      <c r="N2677" s="3" t="s">
        <v>4</v>
      </c>
      <c r="O2677" s="3" t="s">
        <v>5</v>
      </c>
      <c r="P2677" s="3">
        <v>4.0000000000000001E-3</v>
      </c>
    </row>
    <row r="2678" spans="11:16" x14ac:dyDescent="0.2">
      <c r="K2678" s="3" t="s">
        <v>31</v>
      </c>
      <c r="L2678" s="3" t="s">
        <v>1</v>
      </c>
      <c r="M2678" s="3">
        <v>2050</v>
      </c>
      <c r="N2678" s="3" t="s">
        <v>2</v>
      </c>
      <c r="O2678" s="3" t="s">
        <v>5</v>
      </c>
      <c r="P2678" s="3">
        <v>4.0000000000000001E-3</v>
      </c>
    </row>
    <row r="2679" spans="11:16" x14ac:dyDescent="0.2">
      <c r="K2679" s="3" t="s">
        <v>31</v>
      </c>
      <c r="L2679" s="3" t="s">
        <v>1</v>
      </c>
      <c r="M2679" s="3">
        <v>2050</v>
      </c>
      <c r="N2679" s="3" t="s">
        <v>2</v>
      </c>
      <c r="O2679" s="3" t="s">
        <v>6</v>
      </c>
      <c r="P2679" s="3">
        <v>0</v>
      </c>
    </row>
    <row r="2680" spans="11:16" x14ac:dyDescent="0.2">
      <c r="K2680" s="3" t="s">
        <v>31</v>
      </c>
      <c r="L2680" s="3" t="s">
        <v>1</v>
      </c>
      <c r="M2680" s="3">
        <v>2050</v>
      </c>
      <c r="N2680" s="3" t="s">
        <v>4</v>
      </c>
      <c r="O2680" s="3" t="s">
        <v>5</v>
      </c>
      <c r="P2680" s="3">
        <v>4.0000000000000001E-3</v>
      </c>
    </row>
    <row r="2681" spans="11:16" x14ac:dyDescent="0.2">
      <c r="K2681" s="3" t="s">
        <v>31</v>
      </c>
      <c r="L2681" s="3" t="s">
        <v>6</v>
      </c>
      <c r="M2681" s="3">
        <v>2025</v>
      </c>
      <c r="N2681" s="3" t="s">
        <v>2</v>
      </c>
      <c r="O2681" s="3" t="s">
        <v>3</v>
      </c>
      <c r="P2681" s="3">
        <v>0.20300000000000001</v>
      </c>
    </row>
    <row r="2682" spans="11:16" x14ac:dyDescent="0.2">
      <c r="K2682" s="3" t="s">
        <v>31</v>
      </c>
      <c r="L2682" s="3" t="s">
        <v>6</v>
      </c>
      <c r="M2682" s="3">
        <v>2025</v>
      </c>
      <c r="N2682" s="3" t="s">
        <v>4</v>
      </c>
      <c r="O2682" s="3" t="s">
        <v>1</v>
      </c>
      <c r="P2682" s="3">
        <v>0.20300000000000001</v>
      </c>
    </row>
    <row r="2683" spans="11:16" x14ac:dyDescent="0.2">
      <c r="K2683" s="3" t="s">
        <v>31</v>
      </c>
      <c r="L2683" s="3" t="s">
        <v>6</v>
      </c>
      <c r="M2683" s="3">
        <v>2030</v>
      </c>
      <c r="N2683" s="3" t="s">
        <v>2</v>
      </c>
      <c r="O2683" s="3" t="s">
        <v>3</v>
      </c>
      <c r="P2683" s="3">
        <v>0</v>
      </c>
    </row>
    <row r="2684" spans="11:16" x14ac:dyDescent="0.2">
      <c r="K2684" s="3" t="s">
        <v>31</v>
      </c>
      <c r="L2684" s="3" t="s">
        <v>6</v>
      </c>
      <c r="M2684" s="3">
        <v>2030</v>
      </c>
      <c r="N2684" s="3" t="s">
        <v>4</v>
      </c>
      <c r="O2684" s="3" t="s">
        <v>1</v>
      </c>
      <c r="P2684" s="3">
        <v>0</v>
      </c>
    </row>
    <row r="2685" spans="11:16" x14ac:dyDescent="0.2">
      <c r="K2685" s="3" t="s">
        <v>31</v>
      </c>
      <c r="L2685" s="3" t="s">
        <v>6</v>
      </c>
      <c r="M2685" s="3">
        <v>2035</v>
      </c>
      <c r="N2685" s="3" t="s">
        <v>2</v>
      </c>
      <c r="O2685" s="3" t="s">
        <v>3</v>
      </c>
      <c r="P2685" s="3">
        <v>0</v>
      </c>
    </row>
    <row r="2686" spans="11:16" x14ac:dyDescent="0.2">
      <c r="K2686" s="3" t="s">
        <v>31</v>
      </c>
      <c r="L2686" s="3" t="s">
        <v>6</v>
      </c>
      <c r="M2686" s="3">
        <v>2035</v>
      </c>
      <c r="N2686" s="3" t="s">
        <v>4</v>
      </c>
      <c r="O2686" s="3" t="s">
        <v>1</v>
      </c>
      <c r="P2686" s="3">
        <v>0</v>
      </c>
    </row>
    <row r="2687" spans="11:16" x14ac:dyDescent="0.2">
      <c r="K2687" s="3" t="s">
        <v>31</v>
      </c>
      <c r="L2687" s="3" t="s">
        <v>6</v>
      </c>
      <c r="M2687" s="3">
        <v>2040</v>
      </c>
      <c r="N2687" s="3" t="s">
        <v>2</v>
      </c>
      <c r="O2687" s="3" t="s">
        <v>3</v>
      </c>
      <c r="P2687" s="3">
        <v>0</v>
      </c>
    </row>
    <row r="2688" spans="11:16" x14ac:dyDescent="0.2">
      <c r="K2688" s="3" t="s">
        <v>31</v>
      </c>
      <c r="L2688" s="3" t="s">
        <v>6</v>
      </c>
      <c r="M2688" s="3">
        <v>2040</v>
      </c>
      <c r="N2688" s="3" t="s">
        <v>4</v>
      </c>
      <c r="O2688" s="3" t="s">
        <v>1</v>
      </c>
      <c r="P2688" s="3">
        <v>0</v>
      </c>
    </row>
    <row r="2689" spans="11:16" x14ac:dyDescent="0.2">
      <c r="K2689" s="3" t="s">
        <v>31</v>
      </c>
      <c r="L2689" s="3" t="s">
        <v>6</v>
      </c>
      <c r="M2689" s="3">
        <v>2045</v>
      </c>
      <c r="N2689" s="3" t="s">
        <v>2</v>
      </c>
      <c r="O2689" s="3" t="s">
        <v>3</v>
      </c>
      <c r="P2689" s="3">
        <v>0</v>
      </c>
    </row>
    <row r="2690" spans="11:16" x14ac:dyDescent="0.2">
      <c r="K2690" s="3" t="s">
        <v>31</v>
      </c>
      <c r="L2690" s="3" t="s">
        <v>6</v>
      </c>
      <c r="M2690" s="3">
        <v>2045</v>
      </c>
      <c r="N2690" s="3" t="s">
        <v>4</v>
      </c>
      <c r="O2690" s="3" t="s">
        <v>1</v>
      </c>
      <c r="P2690" s="3">
        <v>0</v>
      </c>
    </row>
    <row r="2691" spans="11:16" x14ac:dyDescent="0.2">
      <c r="K2691" s="3" t="s">
        <v>31</v>
      </c>
      <c r="L2691" s="3" t="s">
        <v>6</v>
      </c>
      <c r="M2691" s="3">
        <v>2050</v>
      </c>
      <c r="N2691" s="3" t="s">
        <v>2</v>
      </c>
      <c r="O2691" s="3" t="s">
        <v>3</v>
      </c>
      <c r="P2691" s="3">
        <v>491.745</v>
      </c>
    </row>
    <row r="2692" spans="11:16" x14ac:dyDescent="0.2">
      <c r="K2692" s="3" t="s">
        <v>31</v>
      </c>
      <c r="L2692" s="3" t="s">
        <v>6</v>
      </c>
      <c r="M2692" s="3">
        <v>2050</v>
      </c>
      <c r="N2692" s="3" t="s">
        <v>4</v>
      </c>
      <c r="O2692" s="3" t="s">
        <v>5</v>
      </c>
      <c r="P2692" s="3">
        <v>491.745</v>
      </c>
    </row>
    <row r="2693" spans="11:16" x14ac:dyDescent="0.2">
      <c r="K2693" s="3" t="s">
        <v>31</v>
      </c>
      <c r="L2693" s="3" t="s">
        <v>6</v>
      </c>
      <c r="M2693" s="3">
        <v>2050</v>
      </c>
      <c r="N2693" s="3" t="s">
        <v>4</v>
      </c>
      <c r="O2693" s="3" t="s">
        <v>1</v>
      </c>
      <c r="P2693" s="3">
        <v>0</v>
      </c>
    </row>
    <row r="2694" spans="11:16" x14ac:dyDescent="0.2">
      <c r="K2694" s="3" t="s">
        <v>32</v>
      </c>
      <c r="L2694" s="3" t="s">
        <v>1</v>
      </c>
      <c r="M2694" s="3">
        <v>2025</v>
      </c>
      <c r="N2694" s="3" t="s">
        <v>2</v>
      </c>
      <c r="O2694" s="3" t="s">
        <v>5</v>
      </c>
      <c r="P2694" s="3">
        <v>285.45100000000002</v>
      </c>
    </row>
    <row r="2695" spans="11:16" x14ac:dyDescent="0.2">
      <c r="K2695" s="3" t="s">
        <v>32</v>
      </c>
      <c r="L2695" s="3" t="s">
        <v>1</v>
      </c>
      <c r="M2695" s="3">
        <v>2025</v>
      </c>
      <c r="N2695" s="3" t="s">
        <v>4</v>
      </c>
      <c r="O2695" s="3" t="s">
        <v>9</v>
      </c>
      <c r="P2695" s="3">
        <v>26.294</v>
      </c>
    </row>
    <row r="2696" spans="11:16" x14ac:dyDescent="0.2">
      <c r="K2696" s="3" t="s">
        <v>32</v>
      </c>
      <c r="L2696" s="3" t="s">
        <v>1</v>
      </c>
      <c r="M2696" s="3">
        <v>2025</v>
      </c>
      <c r="N2696" s="3" t="s">
        <v>4</v>
      </c>
      <c r="O2696" s="3" t="s">
        <v>5</v>
      </c>
      <c r="P2696" s="3">
        <v>259.15699999999998</v>
      </c>
    </row>
    <row r="2697" spans="11:16" x14ac:dyDescent="0.2">
      <c r="K2697" s="3" t="s">
        <v>32</v>
      </c>
      <c r="L2697" s="3" t="s">
        <v>1</v>
      </c>
      <c r="M2697" s="3">
        <v>2030</v>
      </c>
      <c r="N2697" s="3" t="s">
        <v>2</v>
      </c>
      <c r="O2697" s="3" t="s">
        <v>5</v>
      </c>
      <c r="P2697" s="3">
        <v>93.960999999999999</v>
      </c>
    </row>
    <row r="2698" spans="11:16" x14ac:dyDescent="0.2">
      <c r="K2698" s="3" t="s">
        <v>32</v>
      </c>
      <c r="L2698" s="3" t="s">
        <v>1</v>
      </c>
      <c r="M2698" s="3">
        <v>2030</v>
      </c>
      <c r="N2698" s="3" t="s">
        <v>4</v>
      </c>
      <c r="O2698" s="3" t="s">
        <v>9</v>
      </c>
      <c r="P2698" s="3">
        <v>16.309000000000001</v>
      </c>
    </row>
    <row r="2699" spans="11:16" x14ac:dyDescent="0.2">
      <c r="K2699" s="3" t="s">
        <v>32</v>
      </c>
      <c r="L2699" s="3" t="s">
        <v>1</v>
      </c>
      <c r="M2699" s="3">
        <v>2030</v>
      </c>
      <c r="N2699" s="3" t="s">
        <v>4</v>
      </c>
      <c r="O2699" s="3" t="s">
        <v>5</v>
      </c>
      <c r="P2699" s="3">
        <v>77.652000000000001</v>
      </c>
    </row>
    <row r="2700" spans="11:16" x14ac:dyDescent="0.2">
      <c r="K2700" s="3" t="s">
        <v>32</v>
      </c>
      <c r="L2700" s="3" t="s">
        <v>1</v>
      </c>
      <c r="M2700" s="3">
        <v>2035</v>
      </c>
      <c r="N2700" s="3" t="s">
        <v>2</v>
      </c>
      <c r="O2700" s="3" t="s">
        <v>5</v>
      </c>
      <c r="P2700" s="3">
        <v>63.076999999999998</v>
      </c>
    </row>
    <row r="2701" spans="11:16" x14ac:dyDescent="0.2">
      <c r="K2701" s="3" t="s">
        <v>32</v>
      </c>
      <c r="L2701" s="3" t="s">
        <v>1</v>
      </c>
      <c r="M2701" s="3">
        <v>2035</v>
      </c>
      <c r="N2701" s="3" t="s">
        <v>4</v>
      </c>
      <c r="O2701" s="3" t="s">
        <v>9</v>
      </c>
      <c r="P2701" s="3">
        <v>10.701000000000001</v>
      </c>
    </row>
    <row r="2702" spans="11:16" x14ac:dyDescent="0.2">
      <c r="K2702" s="3" t="s">
        <v>32</v>
      </c>
      <c r="L2702" s="3" t="s">
        <v>1</v>
      </c>
      <c r="M2702" s="3">
        <v>2035</v>
      </c>
      <c r="N2702" s="3" t="s">
        <v>4</v>
      </c>
      <c r="O2702" s="3" t="s">
        <v>5</v>
      </c>
      <c r="P2702" s="3">
        <v>52.375999999999998</v>
      </c>
    </row>
    <row r="2703" spans="11:16" x14ac:dyDescent="0.2">
      <c r="K2703" s="3" t="s">
        <v>32</v>
      </c>
      <c r="L2703" s="3" t="s">
        <v>1</v>
      </c>
      <c r="M2703" s="3">
        <v>2040</v>
      </c>
      <c r="N2703" s="3" t="s">
        <v>2</v>
      </c>
      <c r="O2703" s="3" t="s">
        <v>5</v>
      </c>
      <c r="P2703" s="3">
        <v>47.058999999999997</v>
      </c>
    </row>
    <row r="2704" spans="11:16" x14ac:dyDescent="0.2">
      <c r="K2704" s="3" t="s">
        <v>32</v>
      </c>
      <c r="L2704" s="3" t="s">
        <v>1</v>
      </c>
      <c r="M2704" s="3">
        <v>2040</v>
      </c>
      <c r="N2704" s="3" t="s">
        <v>4</v>
      </c>
      <c r="O2704" s="3" t="s">
        <v>9</v>
      </c>
      <c r="P2704" s="3">
        <v>7.9039999999999999</v>
      </c>
    </row>
    <row r="2705" spans="11:16" x14ac:dyDescent="0.2">
      <c r="K2705" s="3" t="s">
        <v>32</v>
      </c>
      <c r="L2705" s="3" t="s">
        <v>1</v>
      </c>
      <c r="M2705" s="3">
        <v>2040</v>
      </c>
      <c r="N2705" s="3" t="s">
        <v>4</v>
      </c>
      <c r="O2705" s="3" t="s">
        <v>5</v>
      </c>
      <c r="P2705" s="3">
        <v>39.155000000000001</v>
      </c>
    </row>
    <row r="2706" spans="11:16" x14ac:dyDescent="0.2">
      <c r="K2706" s="3" t="s">
        <v>32</v>
      </c>
      <c r="L2706" s="3" t="s">
        <v>1</v>
      </c>
      <c r="M2706" s="3">
        <v>2045</v>
      </c>
      <c r="N2706" s="3" t="s">
        <v>2</v>
      </c>
      <c r="O2706" s="3" t="s">
        <v>5</v>
      </c>
      <c r="P2706" s="3">
        <v>27.722999999999999</v>
      </c>
    </row>
    <row r="2707" spans="11:16" x14ac:dyDescent="0.2">
      <c r="K2707" s="3" t="s">
        <v>32</v>
      </c>
      <c r="L2707" s="3" t="s">
        <v>1</v>
      </c>
      <c r="M2707" s="3">
        <v>2045</v>
      </c>
      <c r="N2707" s="3" t="s">
        <v>4</v>
      </c>
      <c r="O2707" s="3" t="s">
        <v>9</v>
      </c>
      <c r="P2707" s="3">
        <v>4.718</v>
      </c>
    </row>
    <row r="2708" spans="11:16" x14ac:dyDescent="0.2">
      <c r="K2708" s="3" t="s">
        <v>32</v>
      </c>
      <c r="L2708" s="3" t="s">
        <v>1</v>
      </c>
      <c r="M2708" s="3">
        <v>2045</v>
      </c>
      <c r="N2708" s="3" t="s">
        <v>4</v>
      </c>
      <c r="O2708" s="3" t="s">
        <v>5</v>
      </c>
      <c r="P2708" s="3">
        <v>23.004999999999999</v>
      </c>
    </row>
    <row r="2709" spans="11:16" x14ac:dyDescent="0.2">
      <c r="K2709" s="3" t="s">
        <v>32</v>
      </c>
      <c r="L2709" s="3" t="s">
        <v>1</v>
      </c>
      <c r="M2709" s="3">
        <v>2050</v>
      </c>
      <c r="N2709" s="3" t="s">
        <v>2</v>
      </c>
      <c r="O2709" s="3" t="s">
        <v>5</v>
      </c>
      <c r="P2709" s="3">
        <v>11.848000000000001</v>
      </c>
    </row>
    <row r="2710" spans="11:16" x14ac:dyDescent="0.2">
      <c r="K2710" s="3" t="s">
        <v>32</v>
      </c>
      <c r="L2710" s="3" t="s">
        <v>1</v>
      </c>
      <c r="M2710" s="3">
        <v>2050</v>
      </c>
      <c r="N2710" s="3" t="s">
        <v>4</v>
      </c>
      <c r="O2710" s="3" t="s">
        <v>9</v>
      </c>
      <c r="P2710" s="3">
        <v>1.97</v>
      </c>
    </row>
    <row r="2711" spans="11:16" x14ac:dyDescent="0.2">
      <c r="K2711" s="3" t="s">
        <v>32</v>
      </c>
      <c r="L2711" s="3" t="s">
        <v>1</v>
      </c>
      <c r="M2711" s="3">
        <v>2050</v>
      </c>
      <c r="N2711" s="3" t="s">
        <v>4</v>
      </c>
      <c r="O2711" s="3" t="s">
        <v>5</v>
      </c>
      <c r="P2711" s="3">
        <v>9.8780000000000001</v>
      </c>
    </row>
    <row r="2712" spans="11:16" x14ac:dyDescent="0.2">
      <c r="K2712" s="3" t="s">
        <v>32</v>
      </c>
      <c r="L2712" s="3" t="s">
        <v>6</v>
      </c>
      <c r="M2712" s="3">
        <v>2030</v>
      </c>
      <c r="N2712" s="3" t="s">
        <v>4</v>
      </c>
      <c r="O2712" s="3" t="s">
        <v>10</v>
      </c>
      <c r="P2712" s="3">
        <v>0.78900000000000003</v>
      </c>
    </row>
    <row r="2713" spans="11:16" x14ac:dyDescent="0.2">
      <c r="K2713" s="3" t="s">
        <v>32</v>
      </c>
      <c r="L2713" s="3" t="s">
        <v>6</v>
      </c>
      <c r="M2713" s="3">
        <v>2035</v>
      </c>
      <c r="N2713" s="3" t="s">
        <v>4</v>
      </c>
      <c r="O2713" s="3" t="s">
        <v>10</v>
      </c>
      <c r="P2713" s="3">
        <v>2.629</v>
      </c>
    </row>
    <row r="2714" spans="11:16" x14ac:dyDescent="0.2">
      <c r="K2714" s="3" t="s">
        <v>32</v>
      </c>
      <c r="L2714" s="3" t="s">
        <v>6</v>
      </c>
      <c r="M2714" s="3">
        <v>2040</v>
      </c>
      <c r="N2714" s="3" t="s">
        <v>4</v>
      </c>
      <c r="O2714" s="3" t="s">
        <v>10</v>
      </c>
      <c r="P2714" s="3">
        <v>5.2590000000000003</v>
      </c>
    </row>
    <row r="2715" spans="11:16" x14ac:dyDescent="0.2">
      <c r="K2715" s="3" t="s">
        <v>32</v>
      </c>
      <c r="L2715" s="3" t="s">
        <v>6</v>
      </c>
      <c r="M2715" s="3">
        <v>2045</v>
      </c>
      <c r="N2715" s="3" t="s">
        <v>4</v>
      </c>
      <c r="O2715" s="3" t="s">
        <v>10</v>
      </c>
      <c r="P2715" s="3">
        <v>7.8879999999999999</v>
      </c>
    </row>
    <row r="2716" spans="11:16" x14ac:dyDescent="0.2">
      <c r="K2716" s="3" t="s">
        <v>32</v>
      </c>
      <c r="L2716" s="3" t="s">
        <v>6</v>
      </c>
      <c r="M2716" s="3">
        <v>2050</v>
      </c>
      <c r="N2716" s="3" t="s">
        <v>4</v>
      </c>
      <c r="O2716" s="3" t="s">
        <v>10</v>
      </c>
      <c r="P2716" s="3">
        <v>10.518000000000001</v>
      </c>
    </row>
    <row r="2717" spans="11:16" x14ac:dyDescent="0.2">
      <c r="K2717" s="3" t="s">
        <v>33</v>
      </c>
      <c r="L2717" s="3" t="s">
        <v>1</v>
      </c>
      <c r="M2717" s="3">
        <v>2025</v>
      </c>
      <c r="N2717" s="3" t="s">
        <v>2</v>
      </c>
      <c r="O2717" s="3" t="s">
        <v>5</v>
      </c>
      <c r="P2717" s="3">
        <v>102.35</v>
      </c>
    </row>
    <row r="2718" spans="11:16" x14ac:dyDescent="0.2">
      <c r="K2718" s="3" t="s">
        <v>33</v>
      </c>
      <c r="L2718" s="3" t="s">
        <v>1</v>
      </c>
      <c r="M2718" s="3">
        <v>2025</v>
      </c>
      <c r="N2718" s="3" t="s">
        <v>4</v>
      </c>
      <c r="O2718" s="3" t="s">
        <v>9</v>
      </c>
      <c r="P2718" s="3">
        <v>102.35</v>
      </c>
    </row>
    <row r="2719" spans="11:16" x14ac:dyDescent="0.2">
      <c r="K2719" s="3" t="s">
        <v>33</v>
      </c>
      <c r="L2719" s="3" t="s">
        <v>1</v>
      </c>
      <c r="M2719" s="3">
        <v>2030</v>
      </c>
      <c r="N2719" s="3" t="s">
        <v>2</v>
      </c>
      <c r="O2719" s="3" t="s">
        <v>5</v>
      </c>
      <c r="P2719" s="3">
        <v>57.582000000000001</v>
      </c>
    </row>
    <row r="2720" spans="11:16" x14ac:dyDescent="0.2">
      <c r="K2720" s="3" t="s">
        <v>33</v>
      </c>
      <c r="L2720" s="3" t="s">
        <v>1</v>
      </c>
      <c r="M2720" s="3">
        <v>2030</v>
      </c>
      <c r="N2720" s="3" t="s">
        <v>2</v>
      </c>
      <c r="O2720" s="3" t="s">
        <v>6</v>
      </c>
      <c r="P2720" s="3">
        <v>1.175</v>
      </c>
    </row>
    <row r="2721" spans="11:16" x14ac:dyDescent="0.2">
      <c r="K2721" s="3" t="s">
        <v>33</v>
      </c>
      <c r="L2721" s="3" t="s">
        <v>1</v>
      </c>
      <c r="M2721" s="3">
        <v>2030</v>
      </c>
      <c r="N2721" s="3" t="s">
        <v>4</v>
      </c>
      <c r="O2721" s="3" t="s">
        <v>9</v>
      </c>
      <c r="P2721" s="3">
        <v>58.756999999999998</v>
      </c>
    </row>
    <row r="2722" spans="11:16" x14ac:dyDescent="0.2">
      <c r="K2722" s="3" t="s">
        <v>33</v>
      </c>
      <c r="L2722" s="3" t="s">
        <v>1</v>
      </c>
      <c r="M2722" s="3">
        <v>2035</v>
      </c>
      <c r="N2722" s="3" t="s">
        <v>2</v>
      </c>
      <c r="O2722" s="3" t="s">
        <v>5</v>
      </c>
      <c r="P2722" s="3">
        <v>27.859000000000002</v>
      </c>
    </row>
    <row r="2723" spans="11:16" x14ac:dyDescent="0.2">
      <c r="K2723" s="3" t="s">
        <v>33</v>
      </c>
      <c r="L2723" s="3" t="s">
        <v>1</v>
      </c>
      <c r="M2723" s="3">
        <v>2035</v>
      </c>
      <c r="N2723" s="3" t="s">
        <v>2</v>
      </c>
      <c r="O2723" s="3" t="s">
        <v>6</v>
      </c>
      <c r="P2723" s="3">
        <v>0.56899999999999995</v>
      </c>
    </row>
    <row r="2724" spans="11:16" x14ac:dyDescent="0.2">
      <c r="K2724" s="3" t="s">
        <v>33</v>
      </c>
      <c r="L2724" s="3" t="s">
        <v>1</v>
      </c>
      <c r="M2724" s="3">
        <v>2035</v>
      </c>
      <c r="N2724" s="3" t="s">
        <v>4</v>
      </c>
      <c r="O2724" s="3" t="s">
        <v>9</v>
      </c>
      <c r="P2724" s="3">
        <v>28.427</v>
      </c>
    </row>
    <row r="2725" spans="11:16" x14ac:dyDescent="0.2">
      <c r="K2725" s="3" t="s">
        <v>33</v>
      </c>
      <c r="L2725" s="3" t="s">
        <v>1</v>
      </c>
      <c r="M2725" s="3">
        <v>2040</v>
      </c>
      <c r="N2725" s="3" t="s">
        <v>2</v>
      </c>
      <c r="O2725" s="3" t="s">
        <v>5</v>
      </c>
      <c r="P2725" s="3">
        <v>19.960999999999999</v>
      </c>
    </row>
    <row r="2726" spans="11:16" x14ac:dyDescent="0.2">
      <c r="K2726" s="3" t="s">
        <v>33</v>
      </c>
      <c r="L2726" s="3" t="s">
        <v>1</v>
      </c>
      <c r="M2726" s="3">
        <v>2040</v>
      </c>
      <c r="N2726" s="3" t="s">
        <v>2</v>
      </c>
      <c r="O2726" s="3" t="s">
        <v>6</v>
      </c>
      <c r="P2726" s="3">
        <v>0.24399999999999999</v>
      </c>
    </row>
    <row r="2727" spans="11:16" x14ac:dyDescent="0.2">
      <c r="K2727" s="3" t="s">
        <v>33</v>
      </c>
      <c r="L2727" s="3" t="s">
        <v>1</v>
      </c>
      <c r="M2727" s="3">
        <v>2040</v>
      </c>
      <c r="N2727" s="3" t="s">
        <v>4</v>
      </c>
      <c r="O2727" s="3" t="s">
        <v>9</v>
      </c>
      <c r="P2727" s="3">
        <v>20.204999999999998</v>
      </c>
    </row>
    <row r="2728" spans="11:16" x14ac:dyDescent="0.2">
      <c r="K2728" s="3" t="s">
        <v>33</v>
      </c>
      <c r="L2728" s="3" t="s">
        <v>1</v>
      </c>
      <c r="M2728" s="3">
        <v>2045</v>
      </c>
      <c r="N2728" s="3" t="s">
        <v>2</v>
      </c>
      <c r="O2728" s="3" t="s">
        <v>5</v>
      </c>
      <c r="P2728" s="3">
        <v>11.699</v>
      </c>
    </row>
    <row r="2729" spans="11:16" x14ac:dyDescent="0.2">
      <c r="K2729" s="3" t="s">
        <v>33</v>
      </c>
      <c r="L2729" s="3" t="s">
        <v>1</v>
      </c>
      <c r="M2729" s="3">
        <v>2045</v>
      </c>
      <c r="N2729" s="3" t="s">
        <v>2</v>
      </c>
      <c r="O2729" s="3" t="s">
        <v>6</v>
      </c>
      <c r="P2729" s="3">
        <v>0.23899999999999999</v>
      </c>
    </row>
    <row r="2730" spans="11:16" x14ac:dyDescent="0.2">
      <c r="K2730" s="3" t="s">
        <v>33</v>
      </c>
      <c r="L2730" s="3" t="s">
        <v>1</v>
      </c>
      <c r="M2730" s="3">
        <v>2045</v>
      </c>
      <c r="N2730" s="3" t="s">
        <v>4</v>
      </c>
      <c r="O2730" s="3" t="s">
        <v>9</v>
      </c>
      <c r="P2730" s="3">
        <v>11.938000000000001</v>
      </c>
    </row>
    <row r="2731" spans="11:16" x14ac:dyDescent="0.2">
      <c r="K2731" s="3" t="s">
        <v>33</v>
      </c>
      <c r="L2731" s="3" t="s">
        <v>1</v>
      </c>
      <c r="M2731" s="3">
        <v>2050</v>
      </c>
      <c r="N2731" s="3" t="s">
        <v>2</v>
      </c>
      <c r="O2731" s="3" t="s">
        <v>5</v>
      </c>
      <c r="P2731" s="3">
        <v>5.0250000000000004</v>
      </c>
    </row>
    <row r="2732" spans="11:16" x14ac:dyDescent="0.2">
      <c r="K2732" s="3" t="s">
        <v>33</v>
      </c>
      <c r="L2732" s="3" t="s">
        <v>1</v>
      </c>
      <c r="M2732" s="3">
        <v>2050</v>
      </c>
      <c r="N2732" s="3" t="s">
        <v>2</v>
      </c>
      <c r="O2732" s="3" t="s">
        <v>6</v>
      </c>
      <c r="P2732" s="3">
        <v>6.2E-2</v>
      </c>
    </row>
    <row r="2733" spans="11:16" x14ac:dyDescent="0.2">
      <c r="K2733" s="3" t="s">
        <v>33</v>
      </c>
      <c r="L2733" s="3" t="s">
        <v>1</v>
      </c>
      <c r="M2733" s="3">
        <v>2050</v>
      </c>
      <c r="N2733" s="3" t="s">
        <v>4</v>
      </c>
      <c r="O2733" s="3" t="s">
        <v>9</v>
      </c>
      <c r="P2733" s="3">
        <v>5.085</v>
      </c>
    </row>
    <row r="2734" spans="11:16" x14ac:dyDescent="0.2">
      <c r="K2734" s="3" t="s">
        <v>33</v>
      </c>
      <c r="L2734" s="3" t="s">
        <v>1</v>
      </c>
      <c r="M2734" s="3">
        <v>2050</v>
      </c>
      <c r="N2734" s="3" t="s">
        <v>4</v>
      </c>
      <c r="O2734" s="3" t="s">
        <v>5</v>
      </c>
      <c r="P2734" s="3">
        <v>1E-3</v>
      </c>
    </row>
    <row r="2735" spans="11:16" x14ac:dyDescent="0.2">
      <c r="K2735" s="3" t="s">
        <v>33</v>
      </c>
      <c r="L2735" s="3" t="s">
        <v>6</v>
      </c>
      <c r="M2735" s="3">
        <v>2030</v>
      </c>
      <c r="N2735" s="3" t="s">
        <v>2</v>
      </c>
      <c r="O2735" s="3" t="s">
        <v>3</v>
      </c>
      <c r="P2735" s="3">
        <v>17.12</v>
      </c>
    </row>
    <row r="2736" spans="11:16" x14ac:dyDescent="0.2">
      <c r="K2736" s="3" t="s">
        <v>33</v>
      </c>
      <c r="L2736" s="3" t="s">
        <v>6</v>
      </c>
      <c r="M2736" s="3">
        <v>2030</v>
      </c>
      <c r="N2736" s="3" t="s">
        <v>4</v>
      </c>
      <c r="O2736" s="3" t="s">
        <v>10</v>
      </c>
      <c r="P2736" s="3">
        <v>3.0710000000000002</v>
      </c>
    </row>
    <row r="2737" spans="11:16" x14ac:dyDescent="0.2">
      <c r="K2737" s="3" t="s">
        <v>33</v>
      </c>
      <c r="L2737" s="3" t="s">
        <v>6</v>
      </c>
      <c r="M2737" s="3">
        <v>2030</v>
      </c>
      <c r="N2737" s="3" t="s">
        <v>4</v>
      </c>
      <c r="O2737" s="3" t="s">
        <v>1</v>
      </c>
      <c r="P2737" s="3">
        <v>1.175</v>
      </c>
    </row>
    <row r="2738" spans="11:16" x14ac:dyDescent="0.2">
      <c r="K2738" s="3" t="s">
        <v>33</v>
      </c>
      <c r="L2738" s="3" t="s">
        <v>6</v>
      </c>
      <c r="M2738" s="3">
        <v>2035</v>
      </c>
      <c r="N2738" s="3" t="s">
        <v>2</v>
      </c>
      <c r="O2738" s="3" t="s">
        <v>3</v>
      </c>
      <c r="P2738" s="3">
        <v>53.719000000000001</v>
      </c>
    </row>
    <row r="2739" spans="11:16" x14ac:dyDescent="0.2">
      <c r="K2739" s="3" t="s">
        <v>33</v>
      </c>
      <c r="L2739" s="3" t="s">
        <v>6</v>
      </c>
      <c r="M2739" s="3">
        <v>2035</v>
      </c>
      <c r="N2739" s="3" t="s">
        <v>4</v>
      </c>
      <c r="O2739" s="3" t="s">
        <v>10</v>
      </c>
      <c r="P2739" s="3">
        <v>10.234999999999999</v>
      </c>
    </row>
    <row r="2740" spans="11:16" x14ac:dyDescent="0.2">
      <c r="K2740" s="3" t="s">
        <v>33</v>
      </c>
      <c r="L2740" s="3" t="s">
        <v>6</v>
      </c>
      <c r="M2740" s="3">
        <v>2035</v>
      </c>
      <c r="N2740" s="3" t="s">
        <v>4</v>
      </c>
      <c r="O2740" s="3" t="s">
        <v>1</v>
      </c>
      <c r="P2740" s="3">
        <v>0.56899999999999995</v>
      </c>
    </row>
    <row r="2741" spans="11:16" x14ac:dyDescent="0.2">
      <c r="K2741" s="3" t="s">
        <v>33</v>
      </c>
      <c r="L2741" s="3" t="s">
        <v>6</v>
      </c>
      <c r="M2741" s="3">
        <v>2040</v>
      </c>
      <c r="N2741" s="3" t="s">
        <v>2</v>
      </c>
      <c r="O2741" s="3" t="s">
        <v>3</v>
      </c>
      <c r="P2741" s="3">
        <v>1168</v>
      </c>
    </row>
    <row r="2742" spans="11:16" x14ac:dyDescent="0.2">
      <c r="K2742" s="3" t="s">
        <v>33</v>
      </c>
      <c r="L2742" s="3" t="s">
        <v>6</v>
      </c>
      <c r="M2742" s="3">
        <v>2040</v>
      </c>
      <c r="N2742" s="3" t="s">
        <v>4</v>
      </c>
      <c r="O2742" s="3" t="s">
        <v>10</v>
      </c>
      <c r="P2742" s="3">
        <v>20.47</v>
      </c>
    </row>
    <row r="2743" spans="11:16" x14ac:dyDescent="0.2">
      <c r="K2743" s="3" t="s">
        <v>33</v>
      </c>
      <c r="L2743" s="3" t="s">
        <v>6</v>
      </c>
      <c r="M2743" s="3">
        <v>2040</v>
      </c>
      <c r="N2743" s="3" t="s">
        <v>4</v>
      </c>
      <c r="O2743" s="3" t="s">
        <v>5</v>
      </c>
      <c r="P2743" s="3">
        <v>1093.6379999999999</v>
      </c>
    </row>
    <row r="2744" spans="11:16" x14ac:dyDescent="0.2">
      <c r="K2744" s="3" t="s">
        <v>33</v>
      </c>
      <c r="L2744" s="3" t="s">
        <v>6</v>
      </c>
      <c r="M2744" s="3">
        <v>2040</v>
      </c>
      <c r="N2744" s="3" t="s">
        <v>4</v>
      </c>
      <c r="O2744" s="3" t="s">
        <v>1</v>
      </c>
      <c r="P2744" s="3">
        <v>0.24399999999999999</v>
      </c>
    </row>
    <row r="2745" spans="11:16" x14ac:dyDescent="0.2">
      <c r="K2745" s="3" t="s">
        <v>33</v>
      </c>
      <c r="L2745" s="3" t="s">
        <v>6</v>
      </c>
      <c r="M2745" s="3">
        <v>2045</v>
      </c>
      <c r="N2745" s="3" t="s">
        <v>2</v>
      </c>
      <c r="O2745" s="3" t="s">
        <v>3</v>
      </c>
      <c r="P2745" s="3">
        <v>1557.3330000000001</v>
      </c>
    </row>
    <row r="2746" spans="11:16" x14ac:dyDescent="0.2">
      <c r="K2746" s="3" t="s">
        <v>33</v>
      </c>
      <c r="L2746" s="3" t="s">
        <v>6</v>
      </c>
      <c r="M2746" s="3">
        <v>2045</v>
      </c>
      <c r="N2746" s="3" t="s">
        <v>4</v>
      </c>
      <c r="O2746" s="3" t="s">
        <v>10</v>
      </c>
      <c r="P2746" s="3">
        <v>30.704999999999998</v>
      </c>
    </row>
    <row r="2747" spans="11:16" x14ac:dyDescent="0.2">
      <c r="K2747" s="3" t="s">
        <v>33</v>
      </c>
      <c r="L2747" s="3" t="s">
        <v>6</v>
      </c>
      <c r="M2747" s="3">
        <v>2045</v>
      </c>
      <c r="N2747" s="3" t="s">
        <v>4</v>
      </c>
      <c r="O2747" s="3" t="s">
        <v>5</v>
      </c>
      <c r="P2747" s="3">
        <v>1445.9169999999999</v>
      </c>
    </row>
    <row r="2748" spans="11:16" x14ac:dyDescent="0.2">
      <c r="K2748" s="3" t="s">
        <v>33</v>
      </c>
      <c r="L2748" s="3" t="s">
        <v>6</v>
      </c>
      <c r="M2748" s="3">
        <v>2045</v>
      </c>
      <c r="N2748" s="3" t="s">
        <v>4</v>
      </c>
      <c r="O2748" s="3" t="s">
        <v>1</v>
      </c>
      <c r="P2748" s="3">
        <v>0.23899999999999999</v>
      </c>
    </row>
    <row r="2749" spans="11:16" x14ac:dyDescent="0.2">
      <c r="K2749" s="3" t="s">
        <v>33</v>
      </c>
      <c r="L2749" s="3" t="s">
        <v>6</v>
      </c>
      <c r="M2749" s="3">
        <v>2050</v>
      </c>
      <c r="N2749" s="3" t="s">
        <v>2</v>
      </c>
      <c r="O2749" s="3" t="s">
        <v>3</v>
      </c>
      <c r="P2749" s="3">
        <v>1946.6669999999999</v>
      </c>
    </row>
    <row r="2750" spans="11:16" x14ac:dyDescent="0.2">
      <c r="K2750" s="3" t="s">
        <v>33</v>
      </c>
      <c r="L2750" s="3" t="s">
        <v>6</v>
      </c>
      <c r="M2750" s="3">
        <v>2050</v>
      </c>
      <c r="N2750" s="3" t="s">
        <v>2</v>
      </c>
      <c r="O2750" s="3" t="s">
        <v>5</v>
      </c>
      <c r="P2750" s="3">
        <v>118.10299999999999</v>
      </c>
    </row>
    <row r="2751" spans="11:16" x14ac:dyDescent="0.2">
      <c r="K2751" s="3" t="s">
        <v>33</v>
      </c>
      <c r="L2751" s="3" t="s">
        <v>6</v>
      </c>
      <c r="M2751" s="3">
        <v>2050</v>
      </c>
      <c r="N2751" s="3" t="s">
        <v>4</v>
      </c>
      <c r="O2751" s="3" t="s">
        <v>10</v>
      </c>
      <c r="P2751" s="3">
        <v>40.94</v>
      </c>
    </row>
    <row r="2752" spans="11:16" x14ac:dyDescent="0.2">
      <c r="K2752" s="3" t="s">
        <v>33</v>
      </c>
      <c r="L2752" s="3" t="s">
        <v>6</v>
      </c>
      <c r="M2752" s="3">
        <v>2050</v>
      </c>
      <c r="N2752" s="3" t="s">
        <v>4</v>
      </c>
      <c r="O2752" s="3" t="s">
        <v>5</v>
      </c>
      <c r="P2752" s="3">
        <v>2049.6239999999998</v>
      </c>
    </row>
    <row r="2753" spans="11:16" x14ac:dyDescent="0.2">
      <c r="K2753" s="3" t="s">
        <v>33</v>
      </c>
      <c r="L2753" s="3" t="s">
        <v>6</v>
      </c>
      <c r="M2753" s="3">
        <v>2050</v>
      </c>
      <c r="N2753" s="3" t="s">
        <v>4</v>
      </c>
      <c r="O2753" s="3" t="s">
        <v>1</v>
      </c>
      <c r="P2753" s="3">
        <v>6.2E-2</v>
      </c>
    </row>
    <row r="2754" spans="11:16" x14ac:dyDescent="0.2">
      <c r="K2754" s="3" t="s">
        <v>34</v>
      </c>
      <c r="L2754" s="3" t="s">
        <v>1</v>
      </c>
      <c r="M2754" s="3">
        <v>2025</v>
      </c>
      <c r="N2754" s="3" t="s">
        <v>2</v>
      </c>
      <c r="O2754" s="3" t="s">
        <v>5</v>
      </c>
      <c r="P2754" s="3">
        <v>1145.54</v>
      </c>
    </row>
    <row r="2755" spans="11:16" x14ac:dyDescent="0.2">
      <c r="K2755" s="3" t="s">
        <v>34</v>
      </c>
      <c r="L2755" s="3" t="s">
        <v>1</v>
      </c>
      <c r="M2755" s="3">
        <v>2025</v>
      </c>
      <c r="N2755" s="3" t="s">
        <v>2</v>
      </c>
      <c r="O2755" s="3" t="s">
        <v>6</v>
      </c>
      <c r="P2755" s="3">
        <v>23.378</v>
      </c>
    </row>
    <row r="2756" spans="11:16" x14ac:dyDescent="0.2">
      <c r="K2756" s="3" t="s">
        <v>34</v>
      </c>
      <c r="L2756" s="3" t="s">
        <v>1</v>
      </c>
      <c r="M2756" s="3">
        <v>2025</v>
      </c>
      <c r="N2756" s="3" t="s">
        <v>4</v>
      </c>
      <c r="O2756" s="3" t="s">
        <v>9</v>
      </c>
      <c r="P2756" s="3">
        <v>136.554</v>
      </c>
    </row>
    <row r="2757" spans="11:16" x14ac:dyDescent="0.2">
      <c r="K2757" s="3" t="s">
        <v>34</v>
      </c>
      <c r="L2757" s="3" t="s">
        <v>1</v>
      </c>
      <c r="M2757" s="3">
        <v>2025</v>
      </c>
      <c r="N2757" s="3" t="s">
        <v>4</v>
      </c>
      <c r="O2757" s="3" t="s">
        <v>5</v>
      </c>
      <c r="P2757" s="3">
        <v>1032.364</v>
      </c>
    </row>
    <row r="2758" spans="11:16" x14ac:dyDescent="0.2">
      <c r="K2758" s="3" t="s">
        <v>34</v>
      </c>
      <c r="L2758" s="3" t="s">
        <v>1</v>
      </c>
      <c r="M2758" s="3">
        <v>2030</v>
      </c>
      <c r="N2758" s="3" t="s">
        <v>2</v>
      </c>
      <c r="O2758" s="3" t="s">
        <v>5</v>
      </c>
      <c r="P2758" s="3">
        <v>1712.298</v>
      </c>
    </row>
    <row r="2759" spans="11:16" x14ac:dyDescent="0.2">
      <c r="K2759" s="3" t="s">
        <v>34</v>
      </c>
      <c r="L2759" s="3" t="s">
        <v>1</v>
      </c>
      <c r="M2759" s="3">
        <v>2030</v>
      </c>
      <c r="N2759" s="3" t="s">
        <v>2</v>
      </c>
      <c r="O2759" s="3" t="s">
        <v>6</v>
      </c>
      <c r="P2759" s="3">
        <v>34.945</v>
      </c>
    </row>
    <row r="2760" spans="11:16" x14ac:dyDescent="0.2">
      <c r="K2760" s="3" t="s">
        <v>34</v>
      </c>
      <c r="L2760" s="3" t="s">
        <v>1</v>
      </c>
      <c r="M2760" s="3">
        <v>2030</v>
      </c>
      <c r="N2760" s="3" t="s">
        <v>4</v>
      </c>
      <c r="O2760" s="3" t="s">
        <v>9</v>
      </c>
      <c r="P2760" s="3">
        <v>78.393000000000001</v>
      </c>
    </row>
    <row r="2761" spans="11:16" x14ac:dyDescent="0.2">
      <c r="K2761" s="3" t="s">
        <v>34</v>
      </c>
      <c r="L2761" s="3" t="s">
        <v>1</v>
      </c>
      <c r="M2761" s="3">
        <v>2030</v>
      </c>
      <c r="N2761" s="3" t="s">
        <v>4</v>
      </c>
      <c r="O2761" s="3" t="s">
        <v>5</v>
      </c>
      <c r="P2761" s="3">
        <v>1668.8489999999999</v>
      </c>
    </row>
    <row r="2762" spans="11:16" x14ac:dyDescent="0.2">
      <c r="K2762" s="3" t="s">
        <v>34</v>
      </c>
      <c r="L2762" s="3" t="s">
        <v>1</v>
      </c>
      <c r="M2762" s="3">
        <v>2035</v>
      </c>
      <c r="N2762" s="3" t="s">
        <v>2</v>
      </c>
      <c r="O2762" s="3" t="s">
        <v>5</v>
      </c>
      <c r="P2762" s="3">
        <v>1789.652</v>
      </c>
    </row>
    <row r="2763" spans="11:16" x14ac:dyDescent="0.2">
      <c r="K2763" s="3" t="s">
        <v>34</v>
      </c>
      <c r="L2763" s="3" t="s">
        <v>1</v>
      </c>
      <c r="M2763" s="3">
        <v>2035</v>
      </c>
      <c r="N2763" s="3" t="s">
        <v>2</v>
      </c>
      <c r="O2763" s="3" t="s">
        <v>6</v>
      </c>
      <c r="P2763" s="3">
        <v>36.524000000000001</v>
      </c>
    </row>
    <row r="2764" spans="11:16" x14ac:dyDescent="0.2">
      <c r="K2764" s="3" t="s">
        <v>34</v>
      </c>
      <c r="L2764" s="3" t="s">
        <v>1</v>
      </c>
      <c r="M2764" s="3">
        <v>2035</v>
      </c>
      <c r="N2764" s="3" t="s">
        <v>4</v>
      </c>
      <c r="O2764" s="3" t="s">
        <v>9</v>
      </c>
      <c r="P2764" s="3">
        <v>37.927999999999997</v>
      </c>
    </row>
    <row r="2765" spans="11:16" x14ac:dyDescent="0.2">
      <c r="K2765" s="3" t="s">
        <v>34</v>
      </c>
      <c r="L2765" s="3" t="s">
        <v>1</v>
      </c>
      <c r="M2765" s="3">
        <v>2035</v>
      </c>
      <c r="N2765" s="3" t="s">
        <v>4</v>
      </c>
      <c r="O2765" s="3" t="s">
        <v>5</v>
      </c>
      <c r="P2765" s="3">
        <v>1788.248</v>
      </c>
    </row>
    <row r="2766" spans="11:16" x14ac:dyDescent="0.2">
      <c r="K2766" s="3" t="s">
        <v>34</v>
      </c>
      <c r="L2766" s="3" t="s">
        <v>1</v>
      </c>
      <c r="M2766" s="3">
        <v>2040</v>
      </c>
      <c r="N2766" s="3" t="s">
        <v>2</v>
      </c>
      <c r="O2766" s="3" t="s">
        <v>5</v>
      </c>
      <c r="P2766" s="3">
        <v>842.58799999999997</v>
      </c>
    </row>
    <row r="2767" spans="11:16" x14ac:dyDescent="0.2">
      <c r="K2767" s="3" t="s">
        <v>34</v>
      </c>
      <c r="L2767" s="3" t="s">
        <v>1</v>
      </c>
      <c r="M2767" s="3">
        <v>2040</v>
      </c>
      <c r="N2767" s="3" t="s">
        <v>2</v>
      </c>
      <c r="O2767" s="3" t="s">
        <v>6</v>
      </c>
      <c r="P2767" s="3">
        <v>17.196000000000002</v>
      </c>
    </row>
    <row r="2768" spans="11:16" x14ac:dyDescent="0.2">
      <c r="K2768" s="3" t="s">
        <v>34</v>
      </c>
      <c r="L2768" s="3" t="s">
        <v>1</v>
      </c>
      <c r="M2768" s="3">
        <v>2040</v>
      </c>
      <c r="N2768" s="3" t="s">
        <v>4</v>
      </c>
      <c r="O2768" s="3" t="s">
        <v>9</v>
      </c>
      <c r="P2768" s="3">
        <v>26.957000000000001</v>
      </c>
    </row>
    <row r="2769" spans="11:16" x14ac:dyDescent="0.2">
      <c r="K2769" s="3" t="s">
        <v>34</v>
      </c>
      <c r="L2769" s="3" t="s">
        <v>1</v>
      </c>
      <c r="M2769" s="3">
        <v>2040</v>
      </c>
      <c r="N2769" s="3" t="s">
        <v>4</v>
      </c>
      <c r="O2769" s="3" t="s">
        <v>5</v>
      </c>
      <c r="P2769" s="3">
        <v>832.827</v>
      </c>
    </row>
    <row r="2770" spans="11:16" x14ac:dyDescent="0.2">
      <c r="K2770" s="3" t="s">
        <v>34</v>
      </c>
      <c r="L2770" s="3" t="s">
        <v>1</v>
      </c>
      <c r="M2770" s="3">
        <v>2045</v>
      </c>
      <c r="N2770" s="3" t="s">
        <v>2</v>
      </c>
      <c r="O2770" s="3" t="s">
        <v>5</v>
      </c>
      <c r="P2770" s="3">
        <v>421.25700000000001</v>
      </c>
    </row>
    <row r="2771" spans="11:16" x14ac:dyDescent="0.2">
      <c r="K2771" s="3" t="s">
        <v>34</v>
      </c>
      <c r="L2771" s="3" t="s">
        <v>1</v>
      </c>
      <c r="M2771" s="3">
        <v>2045</v>
      </c>
      <c r="N2771" s="3" t="s">
        <v>2</v>
      </c>
      <c r="O2771" s="3" t="s">
        <v>6</v>
      </c>
      <c r="P2771" s="3">
        <v>8.5969999999999995</v>
      </c>
    </row>
    <row r="2772" spans="11:16" x14ac:dyDescent="0.2">
      <c r="K2772" s="3" t="s">
        <v>34</v>
      </c>
      <c r="L2772" s="3" t="s">
        <v>1</v>
      </c>
      <c r="M2772" s="3">
        <v>2045</v>
      </c>
      <c r="N2772" s="3" t="s">
        <v>4</v>
      </c>
      <c r="O2772" s="3" t="s">
        <v>9</v>
      </c>
      <c r="P2772" s="3">
        <v>15.928000000000001</v>
      </c>
    </row>
    <row r="2773" spans="11:16" x14ac:dyDescent="0.2">
      <c r="K2773" s="3" t="s">
        <v>34</v>
      </c>
      <c r="L2773" s="3" t="s">
        <v>1</v>
      </c>
      <c r="M2773" s="3">
        <v>2045</v>
      </c>
      <c r="N2773" s="3" t="s">
        <v>4</v>
      </c>
      <c r="O2773" s="3" t="s">
        <v>5</v>
      </c>
      <c r="P2773" s="3">
        <v>413.92599999999999</v>
      </c>
    </row>
    <row r="2774" spans="11:16" x14ac:dyDescent="0.2">
      <c r="K2774" s="3" t="s">
        <v>34</v>
      </c>
      <c r="L2774" s="3" t="s">
        <v>1</v>
      </c>
      <c r="M2774" s="3">
        <v>2050</v>
      </c>
      <c r="N2774" s="3" t="s">
        <v>2</v>
      </c>
      <c r="O2774" s="3" t="s">
        <v>5</v>
      </c>
      <c r="P2774" s="3">
        <v>148.59700000000001</v>
      </c>
    </row>
    <row r="2775" spans="11:16" x14ac:dyDescent="0.2">
      <c r="K2775" s="3" t="s">
        <v>34</v>
      </c>
      <c r="L2775" s="3" t="s">
        <v>1</v>
      </c>
      <c r="M2775" s="3">
        <v>2050</v>
      </c>
      <c r="N2775" s="3" t="s">
        <v>2</v>
      </c>
      <c r="O2775" s="3" t="s">
        <v>6</v>
      </c>
      <c r="P2775" s="3">
        <v>1.4319999999999999</v>
      </c>
    </row>
    <row r="2776" spans="11:16" x14ac:dyDescent="0.2">
      <c r="K2776" s="3" t="s">
        <v>34</v>
      </c>
      <c r="L2776" s="3" t="s">
        <v>1</v>
      </c>
      <c r="M2776" s="3">
        <v>2050</v>
      </c>
      <c r="N2776" s="3" t="s">
        <v>4</v>
      </c>
      <c r="O2776" s="3" t="s">
        <v>9</v>
      </c>
      <c r="P2776" s="3">
        <v>6.7850000000000001</v>
      </c>
    </row>
    <row r="2777" spans="11:16" x14ac:dyDescent="0.2">
      <c r="K2777" s="3" t="s">
        <v>34</v>
      </c>
      <c r="L2777" s="3" t="s">
        <v>1</v>
      </c>
      <c r="M2777" s="3">
        <v>2050</v>
      </c>
      <c r="N2777" s="3" t="s">
        <v>4</v>
      </c>
      <c r="O2777" s="3" t="s">
        <v>5</v>
      </c>
      <c r="P2777" s="3">
        <v>143.244</v>
      </c>
    </row>
    <row r="2778" spans="11:16" x14ac:dyDescent="0.2">
      <c r="K2778" s="3" t="s">
        <v>34</v>
      </c>
      <c r="L2778" s="3" t="s">
        <v>6</v>
      </c>
      <c r="M2778" s="3">
        <v>2025</v>
      </c>
      <c r="N2778" s="3" t="s">
        <v>2</v>
      </c>
      <c r="O2778" s="3" t="s">
        <v>3</v>
      </c>
      <c r="P2778" s="3">
        <v>23.378</v>
      </c>
    </row>
    <row r="2779" spans="11:16" x14ac:dyDescent="0.2">
      <c r="K2779" s="3" t="s">
        <v>34</v>
      </c>
      <c r="L2779" s="3" t="s">
        <v>6</v>
      </c>
      <c r="M2779" s="3">
        <v>2025</v>
      </c>
      <c r="N2779" s="3" t="s">
        <v>4</v>
      </c>
      <c r="O2779" s="3" t="s">
        <v>1</v>
      </c>
      <c r="P2779" s="3">
        <v>23.378</v>
      </c>
    </row>
    <row r="2780" spans="11:16" x14ac:dyDescent="0.2">
      <c r="K2780" s="3" t="s">
        <v>34</v>
      </c>
      <c r="L2780" s="3" t="s">
        <v>6</v>
      </c>
      <c r="M2780" s="3">
        <v>2030</v>
      </c>
      <c r="N2780" s="3" t="s">
        <v>2</v>
      </c>
      <c r="O2780" s="3" t="s">
        <v>3</v>
      </c>
      <c r="P2780" s="3">
        <v>34.945</v>
      </c>
    </row>
    <row r="2781" spans="11:16" x14ac:dyDescent="0.2">
      <c r="K2781" s="3" t="s">
        <v>34</v>
      </c>
      <c r="L2781" s="3" t="s">
        <v>6</v>
      </c>
      <c r="M2781" s="3">
        <v>2030</v>
      </c>
      <c r="N2781" s="3" t="s">
        <v>4</v>
      </c>
      <c r="O2781" s="3" t="s">
        <v>10</v>
      </c>
      <c r="P2781" s="3">
        <v>4.0970000000000004</v>
      </c>
    </row>
    <row r="2782" spans="11:16" x14ac:dyDescent="0.2">
      <c r="K2782" s="3" t="s">
        <v>34</v>
      </c>
      <c r="L2782" s="3" t="s">
        <v>6</v>
      </c>
      <c r="M2782" s="3">
        <v>2030</v>
      </c>
      <c r="N2782" s="3" t="s">
        <v>4</v>
      </c>
      <c r="O2782" s="3" t="s">
        <v>1</v>
      </c>
      <c r="P2782" s="3">
        <v>34.945</v>
      </c>
    </row>
    <row r="2783" spans="11:16" x14ac:dyDescent="0.2">
      <c r="K2783" s="3" t="s">
        <v>34</v>
      </c>
      <c r="L2783" s="3" t="s">
        <v>6</v>
      </c>
      <c r="M2783" s="3">
        <v>2035</v>
      </c>
      <c r="N2783" s="3" t="s">
        <v>2</v>
      </c>
      <c r="O2783" s="3" t="s">
        <v>3</v>
      </c>
      <c r="P2783" s="3">
        <v>36.524000000000001</v>
      </c>
    </row>
    <row r="2784" spans="11:16" x14ac:dyDescent="0.2">
      <c r="K2784" s="3" t="s">
        <v>34</v>
      </c>
      <c r="L2784" s="3" t="s">
        <v>6</v>
      </c>
      <c r="M2784" s="3">
        <v>2035</v>
      </c>
      <c r="N2784" s="3" t="s">
        <v>4</v>
      </c>
      <c r="O2784" s="3" t="s">
        <v>10</v>
      </c>
      <c r="P2784" s="3">
        <v>13.654999999999999</v>
      </c>
    </row>
    <row r="2785" spans="11:16" x14ac:dyDescent="0.2">
      <c r="K2785" s="3" t="s">
        <v>34</v>
      </c>
      <c r="L2785" s="3" t="s">
        <v>6</v>
      </c>
      <c r="M2785" s="3">
        <v>2035</v>
      </c>
      <c r="N2785" s="3" t="s">
        <v>4</v>
      </c>
      <c r="O2785" s="3" t="s">
        <v>1</v>
      </c>
      <c r="P2785" s="3">
        <v>36.524000000000001</v>
      </c>
    </row>
    <row r="2786" spans="11:16" x14ac:dyDescent="0.2">
      <c r="K2786" s="3" t="s">
        <v>34</v>
      </c>
      <c r="L2786" s="3" t="s">
        <v>6</v>
      </c>
      <c r="M2786" s="3">
        <v>2040</v>
      </c>
      <c r="N2786" s="3" t="s">
        <v>2</v>
      </c>
      <c r="O2786" s="3" t="s">
        <v>3</v>
      </c>
      <c r="P2786" s="3">
        <v>49.378999999999998</v>
      </c>
    </row>
    <row r="2787" spans="11:16" x14ac:dyDescent="0.2">
      <c r="K2787" s="3" t="s">
        <v>34</v>
      </c>
      <c r="L2787" s="3" t="s">
        <v>6</v>
      </c>
      <c r="M2787" s="3">
        <v>2040</v>
      </c>
      <c r="N2787" s="3" t="s">
        <v>4</v>
      </c>
      <c r="O2787" s="3" t="s">
        <v>10</v>
      </c>
      <c r="P2787" s="3">
        <v>27.311</v>
      </c>
    </row>
    <row r="2788" spans="11:16" x14ac:dyDescent="0.2">
      <c r="K2788" s="3" t="s">
        <v>34</v>
      </c>
      <c r="L2788" s="3" t="s">
        <v>6</v>
      </c>
      <c r="M2788" s="3">
        <v>2040</v>
      </c>
      <c r="N2788" s="3" t="s">
        <v>4</v>
      </c>
      <c r="O2788" s="3" t="s">
        <v>1</v>
      </c>
      <c r="P2788" s="3">
        <v>17.196000000000002</v>
      </c>
    </row>
    <row r="2789" spans="11:16" x14ac:dyDescent="0.2">
      <c r="K2789" s="3" t="s">
        <v>34</v>
      </c>
      <c r="L2789" s="3" t="s">
        <v>6</v>
      </c>
      <c r="M2789" s="3">
        <v>2045</v>
      </c>
      <c r="N2789" s="3" t="s">
        <v>2</v>
      </c>
      <c r="O2789" s="3" t="s">
        <v>3</v>
      </c>
      <c r="P2789" s="3">
        <v>56.872</v>
      </c>
    </row>
    <row r="2790" spans="11:16" x14ac:dyDescent="0.2">
      <c r="K2790" s="3" t="s">
        <v>34</v>
      </c>
      <c r="L2790" s="3" t="s">
        <v>6</v>
      </c>
      <c r="M2790" s="3">
        <v>2045</v>
      </c>
      <c r="N2790" s="3" t="s">
        <v>4</v>
      </c>
      <c r="O2790" s="3" t="s">
        <v>10</v>
      </c>
      <c r="P2790" s="3">
        <v>40.966000000000001</v>
      </c>
    </row>
    <row r="2791" spans="11:16" x14ac:dyDescent="0.2">
      <c r="K2791" s="3" t="s">
        <v>34</v>
      </c>
      <c r="L2791" s="3" t="s">
        <v>6</v>
      </c>
      <c r="M2791" s="3">
        <v>2045</v>
      </c>
      <c r="N2791" s="3" t="s">
        <v>4</v>
      </c>
      <c r="O2791" s="3" t="s">
        <v>1</v>
      </c>
      <c r="P2791" s="3">
        <v>8.5969999999999995</v>
      </c>
    </row>
    <row r="2792" spans="11:16" x14ac:dyDescent="0.2">
      <c r="K2792" s="3" t="s">
        <v>34</v>
      </c>
      <c r="L2792" s="3" t="s">
        <v>6</v>
      </c>
      <c r="M2792" s="3">
        <v>2050</v>
      </c>
      <c r="N2792" s="3" t="s">
        <v>2</v>
      </c>
      <c r="O2792" s="3" t="s">
        <v>3</v>
      </c>
      <c r="P2792" s="3">
        <v>317.084</v>
      </c>
    </row>
    <row r="2793" spans="11:16" x14ac:dyDescent="0.2">
      <c r="K2793" s="3" t="s">
        <v>34</v>
      </c>
      <c r="L2793" s="3" t="s">
        <v>6</v>
      </c>
      <c r="M2793" s="3">
        <v>2050</v>
      </c>
      <c r="N2793" s="3" t="s">
        <v>4</v>
      </c>
      <c r="O2793" s="3" t="s">
        <v>10</v>
      </c>
      <c r="P2793" s="3">
        <v>54.622</v>
      </c>
    </row>
    <row r="2794" spans="11:16" x14ac:dyDescent="0.2">
      <c r="K2794" s="3" t="s">
        <v>34</v>
      </c>
      <c r="L2794" s="3" t="s">
        <v>6</v>
      </c>
      <c r="M2794" s="3">
        <v>2050</v>
      </c>
      <c r="N2794" s="3" t="s">
        <v>4</v>
      </c>
      <c r="O2794" s="3" t="s">
        <v>5</v>
      </c>
      <c r="P2794" s="3">
        <v>118.133</v>
      </c>
    </row>
    <row r="2795" spans="11:16" x14ac:dyDescent="0.2">
      <c r="K2795" s="3" t="s">
        <v>34</v>
      </c>
      <c r="L2795" s="3" t="s">
        <v>6</v>
      </c>
      <c r="M2795" s="3">
        <v>2050</v>
      </c>
      <c r="N2795" s="3" t="s">
        <v>4</v>
      </c>
      <c r="O2795" s="3" t="s">
        <v>1</v>
      </c>
      <c r="P2795" s="3">
        <v>1.4319999999999999</v>
      </c>
    </row>
    <row r="2796" spans="11:16" x14ac:dyDescent="0.2">
      <c r="K2796" s="3" t="s">
        <v>35</v>
      </c>
      <c r="L2796" s="3" t="s">
        <v>1</v>
      </c>
      <c r="M2796" s="3">
        <v>2025</v>
      </c>
      <c r="N2796" s="3" t="s">
        <v>2</v>
      </c>
      <c r="O2796" s="3" t="s">
        <v>5</v>
      </c>
      <c r="P2796" s="3">
        <v>58.496000000000002</v>
      </c>
    </row>
    <row r="2797" spans="11:16" x14ac:dyDescent="0.2">
      <c r="K2797" s="3" t="s">
        <v>35</v>
      </c>
      <c r="L2797" s="3" t="s">
        <v>1</v>
      </c>
      <c r="M2797" s="3">
        <v>2025</v>
      </c>
      <c r="N2797" s="3" t="s">
        <v>4</v>
      </c>
      <c r="O2797" s="3" t="s">
        <v>9</v>
      </c>
      <c r="P2797" s="3">
        <v>58.493000000000002</v>
      </c>
    </row>
    <row r="2798" spans="11:16" x14ac:dyDescent="0.2">
      <c r="K2798" s="3" t="s">
        <v>35</v>
      </c>
      <c r="L2798" s="3" t="s">
        <v>1</v>
      </c>
      <c r="M2798" s="3">
        <v>2025</v>
      </c>
      <c r="N2798" s="3" t="s">
        <v>4</v>
      </c>
      <c r="O2798" s="3" t="s">
        <v>5</v>
      </c>
      <c r="P2798" s="3">
        <v>3.0000000000000001E-3</v>
      </c>
    </row>
    <row r="2799" spans="11:16" x14ac:dyDescent="0.2">
      <c r="K2799" s="3" t="s">
        <v>35</v>
      </c>
      <c r="L2799" s="3" t="s">
        <v>1</v>
      </c>
      <c r="M2799" s="3">
        <v>2030</v>
      </c>
      <c r="N2799" s="3" t="s">
        <v>2</v>
      </c>
      <c r="O2799" s="3" t="s">
        <v>5</v>
      </c>
      <c r="P2799" s="3">
        <v>112.01900000000001</v>
      </c>
    </row>
    <row r="2800" spans="11:16" x14ac:dyDescent="0.2">
      <c r="K2800" s="3" t="s">
        <v>35</v>
      </c>
      <c r="L2800" s="3" t="s">
        <v>1</v>
      </c>
      <c r="M2800" s="3">
        <v>2030</v>
      </c>
      <c r="N2800" s="3" t="s">
        <v>4</v>
      </c>
      <c r="O2800" s="3" t="s">
        <v>9</v>
      </c>
      <c r="P2800" s="3">
        <v>33.58</v>
      </c>
    </row>
    <row r="2801" spans="11:16" x14ac:dyDescent="0.2">
      <c r="K2801" s="3" t="s">
        <v>35</v>
      </c>
      <c r="L2801" s="3" t="s">
        <v>1</v>
      </c>
      <c r="M2801" s="3">
        <v>2030</v>
      </c>
      <c r="N2801" s="3" t="s">
        <v>4</v>
      </c>
      <c r="O2801" s="3" t="s">
        <v>5</v>
      </c>
      <c r="P2801" s="3">
        <v>78.438999999999993</v>
      </c>
    </row>
    <row r="2802" spans="11:16" x14ac:dyDescent="0.2">
      <c r="K2802" s="3" t="s">
        <v>35</v>
      </c>
      <c r="L2802" s="3" t="s">
        <v>1</v>
      </c>
      <c r="M2802" s="3">
        <v>2035</v>
      </c>
      <c r="N2802" s="3" t="s">
        <v>2</v>
      </c>
      <c r="O2802" s="3" t="s">
        <v>5</v>
      </c>
      <c r="P2802" s="3">
        <v>327.642</v>
      </c>
    </row>
    <row r="2803" spans="11:16" x14ac:dyDescent="0.2">
      <c r="K2803" s="3" t="s">
        <v>35</v>
      </c>
      <c r="L2803" s="3" t="s">
        <v>1</v>
      </c>
      <c r="M2803" s="3">
        <v>2035</v>
      </c>
      <c r="N2803" s="3" t="s">
        <v>4</v>
      </c>
      <c r="O2803" s="3" t="s">
        <v>9</v>
      </c>
      <c r="P2803" s="3">
        <v>16.245999999999999</v>
      </c>
    </row>
    <row r="2804" spans="11:16" x14ac:dyDescent="0.2">
      <c r="K2804" s="3" t="s">
        <v>35</v>
      </c>
      <c r="L2804" s="3" t="s">
        <v>1</v>
      </c>
      <c r="M2804" s="3">
        <v>2035</v>
      </c>
      <c r="N2804" s="3" t="s">
        <v>4</v>
      </c>
      <c r="O2804" s="3" t="s">
        <v>5</v>
      </c>
      <c r="P2804" s="3">
        <v>311.39600000000002</v>
      </c>
    </row>
    <row r="2805" spans="11:16" x14ac:dyDescent="0.2">
      <c r="K2805" s="3" t="s">
        <v>35</v>
      </c>
      <c r="L2805" s="3" t="s">
        <v>1</v>
      </c>
      <c r="M2805" s="3">
        <v>2040</v>
      </c>
      <c r="N2805" s="3" t="s">
        <v>2</v>
      </c>
      <c r="O2805" s="3" t="s">
        <v>5</v>
      </c>
      <c r="P2805" s="3">
        <v>67.855999999999995</v>
      </c>
    </row>
    <row r="2806" spans="11:16" x14ac:dyDescent="0.2">
      <c r="K2806" s="3" t="s">
        <v>35</v>
      </c>
      <c r="L2806" s="3" t="s">
        <v>1</v>
      </c>
      <c r="M2806" s="3">
        <v>2040</v>
      </c>
      <c r="N2806" s="3" t="s">
        <v>4</v>
      </c>
      <c r="O2806" s="3" t="s">
        <v>9</v>
      </c>
      <c r="P2806" s="3">
        <v>11.547000000000001</v>
      </c>
    </row>
    <row r="2807" spans="11:16" x14ac:dyDescent="0.2">
      <c r="K2807" s="3" t="s">
        <v>35</v>
      </c>
      <c r="L2807" s="3" t="s">
        <v>1</v>
      </c>
      <c r="M2807" s="3">
        <v>2040</v>
      </c>
      <c r="N2807" s="3" t="s">
        <v>4</v>
      </c>
      <c r="O2807" s="3" t="s">
        <v>5</v>
      </c>
      <c r="P2807" s="3">
        <v>56.308999999999997</v>
      </c>
    </row>
    <row r="2808" spans="11:16" x14ac:dyDescent="0.2">
      <c r="K2808" s="3" t="s">
        <v>35</v>
      </c>
      <c r="L2808" s="3" t="s">
        <v>1</v>
      </c>
      <c r="M2808" s="3">
        <v>2045</v>
      </c>
      <c r="N2808" s="3" t="s">
        <v>2</v>
      </c>
      <c r="O2808" s="3" t="s">
        <v>5</v>
      </c>
      <c r="P2808" s="3">
        <v>6.8230000000000004</v>
      </c>
    </row>
    <row r="2809" spans="11:16" x14ac:dyDescent="0.2">
      <c r="K2809" s="3" t="s">
        <v>35</v>
      </c>
      <c r="L2809" s="3" t="s">
        <v>1</v>
      </c>
      <c r="M2809" s="3">
        <v>2045</v>
      </c>
      <c r="N2809" s="3" t="s">
        <v>4</v>
      </c>
      <c r="O2809" s="3" t="s">
        <v>9</v>
      </c>
      <c r="P2809" s="3">
        <v>6.8230000000000004</v>
      </c>
    </row>
    <row r="2810" spans="11:16" x14ac:dyDescent="0.2">
      <c r="K2810" s="3" t="s">
        <v>35</v>
      </c>
      <c r="L2810" s="3" t="s">
        <v>1</v>
      </c>
      <c r="M2810" s="3">
        <v>2050</v>
      </c>
      <c r="N2810" s="3" t="s">
        <v>2</v>
      </c>
      <c r="O2810" s="3" t="s">
        <v>5</v>
      </c>
      <c r="P2810" s="3">
        <v>2.9089999999999998</v>
      </c>
    </row>
    <row r="2811" spans="11:16" x14ac:dyDescent="0.2">
      <c r="K2811" s="3" t="s">
        <v>35</v>
      </c>
      <c r="L2811" s="3" t="s">
        <v>1</v>
      </c>
      <c r="M2811" s="3">
        <v>2050</v>
      </c>
      <c r="N2811" s="3" t="s">
        <v>4</v>
      </c>
      <c r="O2811" s="3" t="s">
        <v>9</v>
      </c>
      <c r="P2811" s="3">
        <v>2.9060000000000001</v>
      </c>
    </row>
    <row r="2812" spans="11:16" x14ac:dyDescent="0.2">
      <c r="K2812" s="3" t="s">
        <v>35</v>
      </c>
      <c r="L2812" s="3" t="s">
        <v>1</v>
      </c>
      <c r="M2812" s="3">
        <v>2050</v>
      </c>
      <c r="N2812" s="3" t="s">
        <v>4</v>
      </c>
      <c r="O2812" s="3" t="s">
        <v>5</v>
      </c>
      <c r="P2812" s="3">
        <v>2E-3</v>
      </c>
    </row>
    <row r="2813" spans="11:16" x14ac:dyDescent="0.2">
      <c r="K2813" s="3" t="s">
        <v>35</v>
      </c>
      <c r="L2813" s="3" t="s">
        <v>6</v>
      </c>
      <c r="M2813" s="3">
        <v>2030</v>
      </c>
      <c r="N2813" s="3" t="s">
        <v>4</v>
      </c>
      <c r="O2813" s="3" t="s">
        <v>10</v>
      </c>
      <c r="P2813" s="3">
        <v>1.7549999999999999</v>
      </c>
    </row>
    <row r="2814" spans="11:16" x14ac:dyDescent="0.2">
      <c r="K2814" s="3" t="s">
        <v>35</v>
      </c>
      <c r="L2814" s="3" t="s">
        <v>6</v>
      </c>
      <c r="M2814" s="3">
        <v>2035</v>
      </c>
      <c r="N2814" s="3" t="s">
        <v>4</v>
      </c>
      <c r="O2814" s="3" t="s">
        <v>10</v>
      </c>
      <c r="P2814" s="3">
        <v>5.8490000000000002</v>
      </c>
    </row>
    <row r="2815" spans="11:16" x14ac:dyDescent="0.2">
      <c r="K2815" s="3" t="s">
        <v>35</v>
      </c>
      <c r="L2815" s="3" t="s">
        <v>6</v>
      </c>
      <c r="M2815" s="3">
        <v>2040</v>
      </c>
      <c r="N2815" s="3" t="s">
        <v>4</v>
      </c>
      <c r="O2815" s="3" t="s">
        <v>10</v>
      </c>
      <c r="P2815" s="3">
        <v>11.699</v>
      </c>
    </row>
    <row r="2816" spans="11:16" x14ac:dyDescent="0.2">
      <c r="K2816" s="3" t="s">
        <v>35</v>
      </c>
      <c r="L2816" s="3" t="s">
        <v>6</v>
      </c>
      <c r="M2816" s="3">
        <v>2045</v>
      </c>
      <c r="N2816" s="3" t="s">
        <v>4</v>
      </c>
      <c r="O2816" s="3" t="s">
        <v>10</v>
      </c>
      <c r="P2816" s="3">
        <v>17.547999999999998</v>
      </c>
    </row>
    <row r="2817" spans="11:16" x14ac:dyDescent="0.2">
      <c r="K2817" s="3" t="s">
        <v>35</v>
      </c>
      <c r="L2817" s="3" t="s">
        <v>6</v>
      </c>
      <c r="M2817" s="3">
        <v>2050</v>
      </c>
      <c r="N2817" s="3" t="s">
        <v>4</v>
      </c>
      <c r="O2817" s="3" t="s">
        <v>10</v>
      </c>
      <c r="P2817" s="3">
        <v>23.396999999999998</v>
      </c>
    </row>
    <row r="2818" spans="11:16" x14ac:dyDescent="0.2">
      <c r="K2818" s="3" t="s">
        <v>36</v>
      </c>
      <c r="L2818" s="3" t="s">
        <v>1</v>
      </c>
      <c r="M2818" s="3">
        <v>2025</v>
      </c>
      <c r="N2818" s="3" t="s">
        <v>2</v>
      </c>
      <c r="O2818" s="3" t="s">
        <v>5</v>
      </c>
      <c r="P2818" s="3">
        <v>124.52500000000001</v>
      </c>
    </row>
    <row r="2819" spans="11:16" x14ac:dyDescent="0.2">
      <c r="K2819" s="3" t="s">
        <v>36</v>
      </c>
      <c r="L2819" s="3" t="s">
        <v>1</v>
      </c>
      <c r="M2819" s="3">
        <v>2025</v>
      </c>
      <c r="N2819" s="3" t="s">
        <v>2</v>
      </c>
      <c r="O2819" s="3" t="s">
        <v>20</v>
      </c>
      <c r="P2819" s="3">
        <v>16.122</v>
      </c>
    </row>
    <row r="2820" spans="11:16" x14ac:dyDescent="0.2">
      <c r="K2820" s="3" t="s">
        <v>36</v>
      </c>
      <c r="L2820" s="3" t="s">
        <v>1</v>
      </c>
      <c r="M2820" s="3">
        <v>2025</v>
      </c>
      <c r="N2820" s="3" t="s">
        <v>4</v>
      </c>
      <c r="O2820" s="3" t="s">
        <v>9</v>
      </c>
      <c r="P2820" s="3">
        <v>65.748000000000005</v>
      </c>
    </row>
    <row r="2821" spans="11:16" x14ac:dyDescent="0.2">
      <c r="K2821" s="3" t="s">
        <v>36</v>
      </c>
      <c r="L2821" s="3" t="s">
        <v>1</v>
      </c>
      <c r="M2821" s="3">
        <v>2025</v>
      </c>
      <c r="N2821" s="3" t="s">
        <v>4</v>
      </c>
      <c r="O2821" s="3" t="s">
        <v>5</v>
      </c>
      <c r="P2821" s="3">
        <v>58.613999999999997</v>
      </c>
    </row>
    <row r="2822" spans="11:16" x14ac:dyDescent="0.2">
      <c r="K2822" s="3" t="s">
        <v>36</v>
      </c>
      <c r="L2822" s="3" t="s">
        <v>1</v>
      </c>
      <c r="M2822" s="3">
        <v>2025</v>
      </c>
      <c r="N2822" s="3" t="s">
        <v>4</v>
      </c>
      <c r="O2822" s="3" t="s">
        <v>20</v>
      </c>
      <c r="P2822" s="3">
        <v>16.285</v>
      </c>
    </row>
    <row r="2823" spans="11:16" x14ac:dyDescent="0.2">
      <c r="K2823" s="3" t="s">
        <v>36</v>
      </c>
      <c r="L2823" s="3" t="s">
        <v>1</v>
      </c>
      <c r="M2823" s="3">
        <v>2030</v>
      </c>
      <c r="N2823" s="3" t="s">
        <v>2</v>
      </c>
      <c r="O2823" s="3" t="s">
        <v>5</v>
      </c>
      <c r="P2823" s="3">
        <v>448.38499999999999</v>
      </c>
    </row>
    <row r="2824" spans="11:16" x14ac:dyDescent="0.2">
      <c r="K2824" s="3" t="s">
        <v>36</v>
      </c>
      <c r="L2824" s="3" t="s">
        <v>1</v>
      </c>
      <c r="M2824" s="3">
        <v>2030</v>
      </c>
      <c r="N2824" s="3" t="s">
        <v>2</v>
      </c>
      <c r="O2824" s="3" t="s">
        <v>20</v>
      </c>
      <c r="P2824" s="3">
        <v>185.417</v>
      </c>
    </row>
    <row r="2825" spans="11:16" x14ac:dyDescent="0.2">
      <c r="K2825" s="3" t="s">
        <v>36</v>
      </c>
      <c r="L2825" s="3" t="s">
        <v>1</v>
      </c>
      <c r="M2825" s="3">
        <v>2030</v>
      </c>
      <c r="N2825" s="3" t="s">
        <v>4</v>
      </c>
      <c r="O2825" s="3" t="s">
        <v>9</v>
      </c>
      <c r="P2825" s="3">
        <v>37.744</v>
      </c>
    </row>
    <row r="2826" spans="11:16" x14ac:dyDescent="0.2">
      <c r="K2826" s="3" t="s">
        <v>36</v>
      </c>
      <c r="L2826" s="3" t="s">
        <v>1</v>
      </c>
      <c r="M2826" s="3">
        <v>2030</v>
      </c>
      <c r="N2826" s="3" t="s">
        <v>4</v>
      </c>
      <c r="O2826" s="3" t="s">
        <v>5</v>
      </c>
      <c r="P2826" s="3">
        <v>408.767</v>
      </c>
    </row>
    <row r="2827" spans="11:16" x14ac:dyDescent="0.2">
      <c r="K2827" s="3" t="s">
        <v>36</v>
      </c>
      <c r="L2827" s="3" t="s">
        <v>1</v>
      </c>
      <c r="M2827" s="3">
        <v>2030</v>
      </c>
      <c r="N2827" s="3" t="s">
        <v>4</v>
      </c>
      <c r="O2827" s="3" t="s">
        <v>20</v>
      </c>
      <c r="P2827" s="3">
        <v>187.29</v>
      </c>
    </row>
    <row r="2828" spans="11:16" x14ac:dyDescent="0.2">
      <c r="K2828" s="3" t="s">
        <v>36</v>
      </c>
      <c r="L2828" s="3" t="s">
        <v>1</v>
      </c>
      <c r="M2828" s="3">
        <v>2035</v>
      </c>
      <c r="N2828" s="3" t="s">
        <v>2</v>
      </c>
      <c r="O2828" s="3" t="s">
        <v>5</v>
      </c>
      <c r="P2828" s="3">
        <v>731.76300000000003</v>
      </c>
    </row>
    <row r="2829" spans="11:16" x14ac:dyDescent="0.2">
      <c r="K2829" s="3" t="s">
        <v>36</v>
      </c>
      <c r="L2829" s="3" t="s">
        <v>1</v>
      </c>
      <c r="M2829" s="3">
        <v>2035</v>
      </c>
      <c r="N2829" s="3" t="s">
        <v>2</v>
      </c>
      <c r="O2829" s="3" t="s">
        <v>20</v>
      </c>
      <c r="P2829" s="3">
        <v>380.20800000000003</v>
      </c>
    </row>
    <row r="2830" spans="11:16" x14ac:dyDescent="0.2">
      <c r="K2830" s="3" t="s">
        <v>36</v>
      </c>
      <c r="L2830" s="3" t="s">
        <v>1</v>
      </c>
      <c r="M2830" s="3">
        <v>2035</v>
      </c>
      <c r="N2830" s="3" t="s">
        <v>4</v>
      </c>
      <c r="O2830" s="3" t="s">
        <v>9</v>
      </c>
      <c r="P2830" s="3">
        <v>18.260999999999999</v>
      </c>
    </row>
    <row r="2831" spans="11:16" x14ac:dyDescent="0.2">
      <c r="K2831" s="3" t="s">
        <v>36</v>
      </c>
      <c r="L2831" s="3" t="s">
        <v>1</v>
      </c>
      <c r="M2831" s="3">
        <v>2035</v>
      </c>
      <c r="N2831" s="3" t="s">
        <v>4</v>
      </c>
      <c r="O2831" s="3" t="s">
        <v>5</v>
      </c>
      <c r="P2831" s="3">
        <v>709.66099999999994</v>
      </c>
    </row>
    <row r="2832" spans="11:16" x14ac:dyDescent="0.2">
      <c r="K2832" s="3" t="s">
        <v>36</v>
      </c>
      <c r="L2832" s="3" t="s">
        <v>1</v>
      </c>
      <c r="M2832" s="3">
        <v>2035</v>
      </c>
      <c r="N2832" s="3" t="s">
        <v>4</v>
      </c>
      <c r="O2832" s="3" t="s">
        <v>20</v>
      </c>
      <c r="P2832" s="3">
        <v>384.04899999999998</v>
      </c>
    </row>
    <row r="2833" spans="11:16" x14ac:dyDescent="0.2">
      <c r="K2833" s="3" t="s">
        <v>36</v>
      </c>
      <c r="L2833" s="3" t="s">
        <v>1</v>
      </c>
      <c r="M2833" s="3">
        <v>2040</v>
      </c>
      <c r="N2833" s="3" t="s">
        <v>2</v>
      </c>
      <c r="O2833" s="3" t="s">
        <v>5</v>
      </c>
      <c r="P2833" s="3">
        <v>135.71</v>
      </c>
    </row>
    <row r="2834" spans="11:16" x14ac:dyDescent="0.2">
      <c r="K2834" s="3" t="s">
        <v>36</v>
      </c>
      <c r="L2834" s="3" t="s">
        <v>1</v>
      </c>
      <c r="M2834" s="3">
        <v>2040</v>
      </c>
      <c r="N2834" s="3" t="s">
        <v>2</v>
      </c>
      <c r="O2834" s="3" t="s">
        <v>20</v>
      </c>
      <c r="P2834" s="3">
        <v>91.956999999999994</v>
      </c>
    </row>
    <row r="2835" spans="11:16" x14ac:dyDescent="0.2">
      <c r="K2835" s="3" t="s">
        <v>36</v>
      </c>
      <c r="L2835" s="3" t="s">
        <v>1</v>
      </c>
      <c r="M2835" s="3">
        <v>2040</v>
      </c>
      <c r="N2835" s="3" t="s">
        <v>4</v>
      </c>
      <c r="O2835" s="3" t="s">
        <v>9</v>
      </c>
      <c r="P2835" s="3">
        <v>12.978999999999999</v>
      </c>
    </row>
    <row r="2836" spans="11:16" x14ac:dyDescent="0.2">
      <c r="K2836" s="3" t="s">
        <v>36</v>
      </c>
      <c r="L2836" s="3" t="s">
        <v>1</v>
      </c>
      <c r="M2836" s="3">
        <v>2040</v>
      </c>
      <c r="N2836" s="3" t="s">
        <v>4</v>
      </c>
      <c r="O2836" s="3" t="s">
        <v>5</v>
      </c>
      <c r="P2836" s="3">
        <v>121.80200000000001</v>
      </c>
    </row>
    <row r="2837" spans="11:16" x14ac:dyDescent="0.2">
      <c r="K2837" s="3" t="s">
        <v>36</v>
      </c>
      <c r="L2837" s="3" t="s">
        <v>1</v>
      </c>
      <c r="M2837" s="3">
        <v>2040</v>
      </c>
      <c r="N2837" s="3" t="s">
        <v>4</v>
      </c>
      <c r="O2837" s="3" t="s">
        <v>20</v>
      </c>
      <c r="P2837" s="3">
        <v>92.885999999999996</v>
      </c>
    </row>
    <row r="2838" spans="11:16" x14ac:dyDescent="0.2">
      <c r="K2838" s="3" t="s">
        <v>36</v>
      </c>
      <c r="L2838" s="3" t="s">
        <v>1</v>
      </c>
      <c r="M2838" s="3">
        <v>2045</v>
      </c>
      <c r="N2838" s="3" t="s">
        <v>2</v>
      </c>
      <c r="O2838" s="3" t="s">
        <v>5</v>
      </c>
      <c r="P2838" s="3">
        <v>36.374000000000002</v>
      </c>
    </row>
    <row r="2839" spans="11:16" x14ac:dyDescent="0.2">
      <c r="K2839" s="3" t="s">
        <v>36</v>
      </c>
      <c r="L2839" s="3" t="s">
        <v>1</v>
      </c>
      <c r="M2839" s="3">
        <v>2045</v>
      </c>
      <c r="N2839" s="3" t="s">
        <v>4</v>
      </c>
      <c r="O2839" s="3" t="s">
        <v>9</v>
      </c>
      <c r="P2839" s="3">
        <v>7.6689999999999996</v>
      </c>
    </row>
    <row r="2840" spans="11:16" x14ac:dyDescent="0.2">
      <c r="K2840" s="3" t="s">
        <v>36</v>
      </c>
      <c r="L2840" s="3" t="s">
        <v>1</v>
      </c>
      <c r="M2840" s="3">
        <v>2045</v>
      </c>
      <c r="N2840" s="3" t="s">
        <v>4</v>
      </c>
      <c r="O2840" s="3" t="s">
        <v>5</v>
      </c>
      <c r="P2840" s="3">
        <v>28.704999999999998</v>
      </c>
    </row>
    <row r="2841" spans="11:16" x14ac:dyDescent="0.2">
      <c r="K2841" s="3" t="s">
        <v>36</v>
      </c>
      <c r="L2841" s="3" t="s">
        <v>1</v>
      </c>
      <c r="M2841" s="3">
        <v>2050</v>
      </c>
      <c r="N2841" s="3" t="s">
        <v>2</v>
      </c>
      <c r="O2841" s="3" t="s">
        <v>5</v>
      </c>
      <c r="P2841" s="3">
        <v>16.588000000000001</v>
      </c>
    </row>
    <row r="2842" spans="11:16" x14ac:dyDescent="0.2">
      <c r="K2842" s="3" t="s">
        <v>36</v>
      </c>
      <c r="L2842" s="3" t="s">
        <v>1</v>
      </c>
      <c r="M2842" s="3">
        <v>2050</v>
      </c>
      <c r="N2842" s="3" t="s">
        <v>2</v>
      </c>
      <c r="O2842" s="3" t="s">
        <v>20</v>
      </c>
      <c r="P2842" s="3">
        <v>16.422000000000001</v>
      </c>
    </row>
    <row r="2843" spans="11:16" x14ac:dyDescent="0.2">
      <c r="K2843" s="3" t="s">
        <v>36</v>
      </c>
      <c r="L2843" s="3" t="s">
        <v>1</v>
      </c>
      <c r="M2843" s="3">
        <v>2050</v>
      </c>
      <c r="N2843" s="3" t="s">
        <v>4</v>
      </c>
      <c r="O2843" s="3" t="s">
        <v>9</v>
      </c>
      <c r="P2843" s="3">
        <v>3.2669999999999999</v>
      </c>
    </row>
    <row r="2844" spans="11:16" x14ac:dyDescent="0.2">
      <c r="K2844" s="3" t="s">
        <v>36</v>
      </c>
      <c r="L2844" s="3" t="s">
        <v>1</v>
      </c>
      <c r="M2844" s="3">
        <v>2050</v>
      </c>
      <c r="N2844" s="3" t="s">
        <v>4</v>
      </c>
      <c r="O2844" s="3" t="s">
        <v>5</v>
      </c>
      <c r="P2844" s="3">
        <v>13.156000000000001</v>
      </c>
    </row>
    <row r="2845" spans="11:16" x14ac:dyDescent="0.2">
      <c r="K2845" s="3" t="s">
        <v>36</v>
      </c>
      <c r="L2845" s="3" t="s">
        <v>1</v>
      </c>
      <c r="M2845" s="3">
        <v>2050</v>
      </c>
      <c r="N2845" s="3" t="s">
        <v>4</v>
      </c>
      <c r="O2845" s="3" t="s">
        <v>20</v>
      </c>
      <c r="P2845" s="3">
        <v>16.588000000000001</v>
      </c>
    </row>
    <row r="2846" spans="11:16" x14ac:dyDescent="0.2">
      <c r="K2846" s="3" t="s">
        <v>36</v>
      </c>
      <c r="L2846" s="3" t="s">
        <v>6</v>
      </c>
      <c r="M2846" s="3">
        <v>2030</v>
      </c>
      <c r="N2846" s="3" t="s">
        <v>4</v>
      </c>
      <c r="O2846" s="3" t="s">
        <v>10</v>
      </c>
      <c r="P2846" s="3">
        <v>1.972</v>
      </c>
    </row>
    <row r="2847" spans="11:16" x14ac:dyDescent="0.2">
      <c r="K2847" s="3" t="s">
        <v>36</v>
      </c>
      <c r="L2847" s="3" t="s">
        <v>6</v>
      </c>
      <c r="M2847" s="3">
        <v>2035</v>
      </c>
      <c r="N2847" s="3" t="s">
        <v>4</v>
      </c>
      <c r="O2847" s="3" t="s">
        <v>10</v>
      </c>
      <c r="P2847" s="3">
        <v>6.5750000000000002</v>
      </c>
    </row>
    <row r="2848" spans="11:16" x14ac:dyDescent="0.2">
      <c r="K2848" s="3" t="s">
        <v>36</v>
      </c>
      <c r="L2848" s="3" t="s">
        <v>6</v>
      </c>
      <c r="M2848" s="3">
        <v>2040</v>
      </c>
      <c r="N2848" s="3" t="s">
        <v>4</v>
      </c>
      <c r="O2848" s="3" t="s">
        <v>10</v>
      </c>
      <c r="P2848" s="3">
        <v>13.15</v>
      </c>
    </row>
    <row r="2849" spans="11:16" x14ac:dyDescent="0.2">
      <c r="K2849" s="3" t="s">
        <v>36</v>
      </c>
      <c r="L2849" s="3" t="s">
        <v>6</v>
      </c>
      <c r="M2849" s="3">
        <v>2045</v>
      </c>
      <c r="N2849" s="3" t="s">
        <v>4</v>
      </c>
      <c r="O2849" s="3" t="s">
        <v>10</v>
      </c>
      <c r="P2849" s="3">
        <v>19.724</v>
      </c>
    </row>
    <row r="2850" spans="11:16" x14ac:dyDescent="0.2">
      <c r="K2850" s="3" t="s">
        <v>36</v>
      </c>
      <c r="L2850" s="3" t="s">
        <v>6</v>
      </c>
      <c r="M2850" s="3">
        <v>2050</v>
      </c>
      <c r="N2850" s="3" t="s">
        <v>4</v>
      </c>
      <c r="O2850" s="3" t="s">
        <v>10</v>
      </c>
      <c r="P2850" s="3">
        <v>26.298999999999999</v>
      </c>
    </row>
    <row r="2851" spans="11:16" x14ac:dyDescent="0.2">
      <c r="K2851" s="3" t="s">
        <v>37</v>
      </c>
      <c r="L2851" s="3" t="s">
        <v>1</v>
      </c>
      <c r="M2851" s="3">
        <v>2025</v>
      </c>
      <c r="N2851" s="3" t="s">
        <v>2</v>
      </c>
      <c r="O2851" s="3" t="s">
        <v>5</v>
      </c>
      <c r="P2851" s="3">
        <v>927.505</v>
      </c>
    </row>
    <row r="2852" spans="11:16" x14ac:dyDescent="0.2">
      <c r="K2852" s="3" t="s">
        <v>37</v>
      </c>
      <c r="L2852" s="3" t="s">
        <v>1</v>
      </c>
      <c r="M2852" s="3">
        <v>2025</v>
      </c>
      <c r="N2852" s="3" t="s">
        <v>4</v>
      </c>
      <c r="O2852" s="3" t="s">
        <v>9</v>
      </c>
      <c r="P2852" s="3">
        <v>168.36199999999999</v>
      </c>
    </row>
    <row r="2853" spans="11:16" x14ac:dyDescent="0.2">
      <c r="K2853" s="3" t="s">
        <v>37</v>
      </c>
      <c r="L2853" s="3" t="s">
        <v>1</v>
      </c>
      <c r="M2853" s="3">
        <v>2025</v>
      </c>
      <c r="N2853" s="3" t="s">
        <v>4</v>
      </c>
      <c r="O2853" s="3" t="s">
        <v>5</v>
      </c>
      <c r="P2853" s="3">
        <v>759.14400000000001</v>
      </c>
    </row>
    <row r="2854" spans="11:16" x14ac:dyDescent="0.2">
      <c r="K2854" s="3" t="s">
        <v>37</v>
      </c>
      <c r="L2854" s="3" t="s">
        <v>1</v>
      </c>
      <c r="M2854" s="3">
        <v>2030</v>
      </c>
      <c r="N2854" s="3" t="s">
        <v>2</v>
      </c>
      <c r="O2854" s="3" t="s">
        <v>5</v>
      </c>
      <c r="P2854" s="3">
        <v>1607.223</v>
      </c>
    </row>
    <row r="2855" spans="11:16" x14ac:dyDescent="0.2">
      <c r="K2855" s="3" t="s">
        <v>37</v>
      </c>
      <c r="L2855" s="3" t="s">
        <v>1</v>
      </c>
      <c r="M2855" s="3">
        <v>2030</v>
      </c>
      <c r="N2855" s="3" t="s">
        <v>4</v>
      </c>
      <c r="O2855" s="3" t="s">
        <v>9</v>
      </c>
      <c r="P2855" s="3">
        <v>96.653000000000006</v>
      </c>
    </row>
    <row r="2856" spans="11:16" x14ac:dyDescent="0.2">
      <c r="K2856" s="3" t="s">
        <v>37</v>
      </c>
      <c r="L2856" s="3" t="s">
        <v>1</v>
      </c>
      <c r="M2856" s="3">
        <v>2030</v>
      </c>
      <c r="N2856" s="3" t="s">
        <v>4</v>
      </c>
      <c r="O2856" s="3" t="s">
        <v>5</v>
      </c>
      <c r="P2856" s="3">
        <v>1510.569</v>
      </c>
    </row>
    <row r="2857" spans="11:16" x14ac:dyDescent="0.2">
      <c r="K2857" s="3" t="s">
        <v>37</v>
      </c>
      <c r="L2857" s="3" t="s">
        <v>1</v>
      </c>
      <c r="M2857" s="3">
        <v>2035</v>
      </c>
      <c r="N2857" s="3" t="s">
        <v>2</v>
      </c>
      <c r="O2857" s="3" t="s">
        <v>5</v>
      </c>
      <c r="P2857" s="3">
        <v>1756.06</v>
      </c>
    </row>
    <row r="2858" spans="11:16" x14ac:dyDescent="0.2">
      <c r="K2858" s="3" t="s">
        <v>37</v>
      </c>
      <c r="L2858" s="3" t="s">
        <v>1</v>
      </c>
      <c r="M2858" s="3">
        <v>2035</v>
      </c>
      <c r="N2858" s="3" t="s">
        <v>4</v>
      </c>
      <c r="O2858" s="3" t="s">
        <v>9</v>
      </c>
      <c r="P2858" s="3">
        <v>46.762</v>
      </c>
    </row>
    <row r="2859" spans="11:16" x14ac:dyDescent="0.2">
      <c r="K2859" s="3" t="s">
        <v>37</v>
      </c>
      <c r="L2859" s="3" t="s">
        <v>1</v>
      </c>
      <c r="M2859" s="3">
        <v>2035</v>
      </c>
      <c r="N2859" s="3" t="s">
        <v>4</v>
      </c>
      <c r="O2859" s="3" t="s">
        <v>5</v>
      </c>
      <c r="P2859" s="3">
        <v>1709.298</v>
      </c>
    </row>
    <row r="2860" spans="11:16" x14ac:dyDescent="0.2">
      <c r="K2860" s="3" t="s">
        <v>37</v>
      </c>
      <c r="L2860" s="3" t="s">
        <v>1</v>
      </c>
      <c r="M2860" s="3">
        <v>2040</v>
      </c>
      <c r="N2860" s="3" t="s">
        <v>2</v>
      </c>
      <c r="O2860" s="3" t="s">
        <v>5</v>
      </c>
      <c r="P2860" s="3">
        <v>810.85</v>
      </c>
    </row>
    <row r="2861" spans="11:16" x14ac:dyDescent="0.2">
      <c r="K2861" s="3" t="s">
        <v>37</v>
      </c>
      <c r="L2861" s="3" t="s">
        <v>1</v>
      </c>
      <c r="M2861" s="3">
        <v>2040</v>
      </c>
      <c r="N2861" s="3" t="s">
        <v>4</v>
      </c>
      <c r="O2861" s="3" t="s">
        <v>9</v>
      </c>
      <c r="P2861" s="3">
        <v>33.235999999999997</v>
      </c>
    </row>
    <row r="2862" spans="11:16" x14ac:dyDescent="0.2">
      <c r="K2862" s="3" t="s">
        <v>37</v>
      </c>
      <c r="L2862" s="3" t="s">
        <v>1</v>
      </c>
      <c r="M2862" s="3">
        <v>2040</v>
      </c>
      <c r="N2862" s="3" t="s">
        <v>4</v>
      </c>
      <c r="O2862" s="3" t="s">
        <v>5</v>
      </c>
      <c r="P2862" s="3">
        <v>777.61400000000003</v>
      </c>
    </row>
    <row r="2863" spans="11:16" x14ac:dyDescent="0.2">
      <c r="K2863" s="3" t="s">
        <v>37</v>
      </c>
      <c r="L2863" s="3" t="s">
        <v>1</v>
      </c>
      <c r="M2863" s="3">
        <v>2045</v>
      </c>
      <c r="N2863" s="3" t="s">
        <v>2</v>
      </c>
      <c r="O2863" s="3" t="s">
        <v>5</v>
      </c>
      <c r="P2863" s="3">
        <v>401.22699999999998</v>
      </c>
    </row>
    <row r="2864" spans="11:16" x14ac:dyDescent="0.2">
      <c r="K2864" s="3" t="s">
        <v>37</v>
      </c>
      <c r="L2864" s="3" t="s">
        <v>1</v>
      </c>
      <c r="M2864" s="3">
        <v>2045</v>
      </c>
      <c r="N2864" s="3" t="s">
        <v>4</v>
      </c>
      <c r="O2864" s="3" t="s">
        <v>9</v>
      </c>
      <c r="P2864" s="3">
        <v>19.638000000000002</v>
      </c>
    </row>
    <row r="2865" spans="11:16" x14ac:dyDescent="0.2">
      <c r="K2865" s="3" t="s">
        <v>37</v>
      </c>
      <c r="L2865" s="3" t="s">
        <v>1</v>
      </c>
      <c r="M2865" s="3">
        <v>2045</v>
      </c>
      <c r="N2865" s="3" t="s">
        <v>4</v>
      </c>
      <c r="O2865" s="3" t="s">
        <v>5</v>
      </c>
      <c r="P2865" s="3">
        <v>381.589</v>
      </c>
    </row>
    <row r="2866" spans="11:16" x14ac:dyDescent="0.2">
      <c r="K2866" s="3" t="s">
        <v>37</v>
      </c>
      <c r="L2866" s="3" t="s">
        <v>1</v>
      </c>
      <c r="M2866" s="3">
        <v>2050</v>
      </c>
      <c r="N2866" s="3" t="s">
        <v>2</v>
      </c>
      <c r="O2866" s="3" t="s">
        <v>5</v>
      </c>
      <c r="P2866" s="3">
        <v>137.87700000000001</v>
      </c>
    </row>
    <row r="2867" spans="11:16" x14ac:dyDescent="0.2">
      <c r="K2867" s="3" t="s">
        <v>37</v>
      </c>
      <c r="L2867" s="3" t="s">
        <v>1</v>
      </c>
      <c r="M2867" s="3">
        <v>2050</v>
      </c>
      <c r="N2867" s="3" t="s">
        <v>4</v>
      </c>
      <c r="O2867" s="3" t="s">
        <v>9</v>
      </c>
      <c r="P2867" s="3">
        <v>8.3650000000000002</v>
      </c>
    </row>
    <row r="2868" spans="11:16" x14ac:dyDescent="0.2">
      <c r="K2868" s="3" t="s">
        <v>37</v>
      </c>
      <c r="L2868" s="3" t="s">
        <v>1</v>
      </c>
      <c r="M2868" s="3">
        <v>2050</v>
      </c>
      <c r="N2868" s="3" t="s">
        <v>4</v>
      </c>
      <c r="O2868" s="3" t="s">
        <v>5</v>
      </c>
      <c r="P2868" s="3">
        <v>129.512</v>
      </c>
    </row>
    <row r="2869" spans="11:16" x14ac:dyDescent="0.2">
      <c r="K2869" s="3" t="s">
        <v>37</v>
      </c>
      <c r="L2869" s="3" t="s">
        <v>6</v>
      </c>
      <c r="M2869" s="3">
        <v>2030</v>
      </c>
      <c r="N2869" s="3" t="s">
        <v>4</v>
      </c>
      <c r="O2869" s="3" t="s">
        <v>10</v>
      </c>
      <c r="P2869" s="3">
        <v>5.0510000000000002</v>
      </c>
    </row>
    <row r="2870" spans="11:16" x14ac:dyDescent="0.2">
      <c r="K2870" s="3" t="s">
        <v>37</v>
      </c>
      <c r="L2870" s="3" t="s">
        <v>6</v>
      </c>
      <c r="M2870" s="3">
        <v>2035</v>
      </c>
      <c r="N2870" s="3" t="s">
        <v>4</v>
      </c>
      <c r="O2870" s="3" t="s">
        <v>10</v>
      </c>
      <c r="P2870" s="3">
        <v>16.835999999999999</v>
      </c>
    </row>
    <row r="2871" spans="11:16" x14ac:dyDescent="0.2">
      <c r="K2871" s="3" t="s">
        <v>37</v>
      </c>
      <c r="L2871" s="3" t="s">
        <v>6</v>
      </c>
      <c r="M2871" s="3">
        <v>2040</v>
      </c>
      <c r="N2871" s="3" t="s">
        <v>4</v>
      </c>
      <c r="O2871" s="3" t="s">
        <v>10</v>
      </c>
      <c r="P2871" s="3">
        <v>33.671999999999997</v>
      </c>
    </row>
    <row r="2872" spans="11:16" x14ac:dyDescent="0.2">
      <c r="K2872" s="3" t="s">
        <v>37</v>
      </c>
      <c r="L2872" s="3" t="s">
        <v>6</v>
      </c>
      <c r="M2872" s="3">
        <v>2045</v>
      </c>
      <c r="N2872" s="3" t="s">
        <v>4</v>
      </c>
      <c r="O2872" s="3" t="s">
        <v>10</v>
      </c>
      <c r="P2872" s="3">
        <v>50.508000000000003</v>
      </c>
    </row>
    <row r="2873" spans="11:16" x14ac:dyDescent="0.2">
      <c r="K2873" s="3" t="s">
        <v>37</v>
      </c>
      <c r="L2873" s="3" t="s">
        <v>6</v>
      </c>
      <c r="M2873" s="3">
        <v>2050</v>
      </c>
      <c r="N2873" s="3" t="s">
        <v>4</v>
      </c>
      <c r="O2873" s="3" t="s">
        <v>10</v>
      </c>
      <c r="P2873" s="3">
        <v>67.344999999999999</v>
      </c>
    </row>
    <row r="2874" spans="11:16" x14ac:dyDescent="0.2">
      <c r="K2874" s="3" t="s">
        <v>38</v>
      </c>
      <c r="L2874" s="3" t="s">
        <v>1</v>
      </c>
      <c r="M2874" s="3">
        <v>2025</v>
      </c>
      <c r="N2874" s="3" t="s">
        <v>2</v>
      </c>
      <c r="O2874" s="3" t="s">
        <v>5</v>
      </c>
      <c r="P2874" s="3">
        <v>119.71899999999999</v>
      </c>
    </row>
    <row r="2875" spans="11:16" x14ac:dyDescent="0.2">
      <c r="K2875" s="3" t="s">
        <v>38</v>
      </c>
      <c r="L2875" s="3" t="s">
        <v>1</v>
      </c>
      <c r="M2875" s="3">
        <v>2025</v>
      </c>
      <c r="N2875" s="3" t="s">
        <v>4</v>
      </c>
      <c r="O2875" s="3" t="s">
        <v>9</v>
      </c>
      <c r="P2875" s="3">
        <v>119.71599999999999</v>
      </c>
    </row>
    <row r="2876" spans="11:16" x14ac:dyDescent="0.2">
      <c r="K2876" s="3" t="s">
        <v>38</v>
      </c>
      <c r="L2876" s="3" t="s">
        <v>1</v>
      </c>
      <c r="M2876" s="3">
        <v>2025</v>
      </c>
      <c r="N2876" s="3" t="s">
        <v>4</v>
      </c>
      <c r="O2876" s="3" t="s">
        <v>5</v>
      </c>
      <c r="P2876" s="3">
        <v>4.0000000000000001E-3</v>
      </c>
    </row>
    <row r="2877" spans="11:16" x14ac:dyDescent="0.2">
      <c r="K2877" s="3" t="s">
        <v>38</v>
      </c>
      <c r="L2877" s="3" t="s">
        <v>1</v>
      </c>
      <c r="M2877" s="3">
        <v>2030</v>
      </c>
      <c r="N2877" s="3" t="s">
        <v>2</v>
      </c>
      <c r="O2877" s="3" t="s">
        <v>5</v>
      </c>
      <c r="P2877" s="3">
        <v>336.76299999999998</v>
      </c>
    </row>
    <row r="2878" spans="11:16" x14ac:dyDescent="0.2">
      <c r="K2878" s="3" t="s">
        <v>38</v>
      </c>
      <c r="L2878" s="3" t="s">
        <v>1</v>
      </c>
      <c r="M2878" s="3">
        <v>2030</v>
      </c>
      <c r="N2878" s="3" t="s">
        <v>4</v>
      </c>
      <c r="O2878" s="3" t="s">
        <v>9</v>
      </c>
      <c r="P2878" s="3">
        <v>76.364999999999995</v>
      </c>
    </row>
    <row r="2879" spans="11:16" x14ac:dyDescent="0.2">
      <c r="K2879" s="3" t="s">
        <v>38</v>
      </c>
      <c r="L2879" s="3" t="s">
        <v>1</v>
      </c>
      <c r="M2879" s="3">
        <v>2030</v>
      </c>
      <c r="N2879" s="3" t="s">
        <v>4</v>
      </c>
      <c r="O2879" s="3" t="s">
        <v>5</v>
      </c>
      <c r="P2879" s="3">
        <v>260.39800000000002</v>
      </c>
    </row>
    <row r="2880" spans="11:16" x14ac:dyDescent="0.2">
      <c r="K2880" s="3" t="s">
        <v>38</v>
      </c>
      <c r="L2880" s="3" t="s">
        <v>1</v>
      </c>
      <c r="M2880" s="3">
        <v>2035</v>
      </c>
      <c r="N2880" s="3" t="s">
        <v>2</v>
      </c>
      <c r="O2880" s="3" t="s">
        <v>5</v>
      </c>
      <c r="P2880" s="3">
        <v>162.726</v>
      </c>
    </row>
    <row r="2881" spans="11:16" x14ac:dyDescent="0.2">
      <c r="K2881" s="3" t="s">
        <v>38</v>
      </c>
      <c r="L2881" s="3" t="s">
        <v>1</v>
      </c>
      <c r="M2881" s="3">
        <v>2035</v>
      </c>
      <c r="N2881" s="3" t="s">
        <v>4</v>
      </c>
      <c r="O2881" s="3" t="s">
        <v>9</v>
      </c>
      <c r="P2881" s="3">
        <v>52.421999999999997</v>
      </c>
    </row>
    <row r="2882" spans="11:16" x14ac:dyDescent="0.2">
      <c r="K2882" s="3" t="s">
        <v>38</v>
      </c>
      <c r="L2882" s="3" t="s">
        <v>1</v>
      </c>
      <c r="M2882" s="3">
        <v>2035</v>
      </c>
      <c r="N2882" s="3" t="s">
        <v>4</v>
      </c>
      <c r="O2882" s="3" t="s">
        <v>5</v>
      </c>
      <c r="P2882" s="3">
        <v>110.304</v>
      </c>
    </row>
    <row r="2883" spans="11:16" x14ac:dyDescent="0.2">
      <c r="K2883" s="3" t="s">
        <v>38</v>
      </c>
      <c r="L2883" s="3" t="s">
        <v>1</v>
      </c>
      <c r="M2883" s="3">
        <v>2040</v>
      </c>
      <c r="N2883" s="3" t="s">
        <v>2</v>
      </c>
      <c r="O2883" s="3" t="s">
        <v>5</v>
      </c>
      <c r="P2883" s="3">
        <v>109.708</v>
      </c>
    </row>
    <row r="2884" spans="11:16" x14ac:dyDescent="0.2">
      <c r="K2884" s="3" t="s">
        <v>38</v>
      </c>
      <c r="L2884" s="3" t="s">
        <v>1</v>
      </c>
      <c r="M2884" s="3">
        <v>2040</v>
      </c>
      <c r="N2884" s="3" t="s">
        <v>4</v>
      </c>
      <c r="O2884" s="3" t="s">
        <v>9</v>
      </c>
      <c r="P2884" s="3">
        <v>39.481999999999999</v>
      </c>
    </row>
    <row r="2885" spans="11:16" x14ac:dyDescent="0.2">
      <c r="K2885" s="3" t="s">
        <v>38</v>
      </c>
      <c r="L2885" s="3" t="s">
        <v>1</v>
      </c>
      <c r="M2885" s="3">
        <v>2040</v>
      </c>
      <c r="N2885" s="3" t="s">
        <v>4</v>
      </c>
      <c r="O2885" s="3" t="s">
        <v>5</v>
      </c>
      <c r="P2885" s="3">
        <v>70.225999999999999</v>
      </c>
    </row>
    <row r="2886" spans="11:16" x14ac:dyDescent="0.2">
      <c r="K2886" s="3" t="s">
        <v>38</v>
      </c>
      <c r="L2886" s="3" t="s">
        <v>1</v>
      </c>
      <c r="M2886" s="3">
        <v>2045</v>
      </c>
      <c r="N2886" s="3" t="s">
        <v>2</v>
      </c>
      <c r="O2886" s="3" t="s">
        <v>5</v>
      </c>
      <c r="P2886" s="3">
        <v>54.673999999999999</v>
      </c>
    </row>
    <row r="2887" spans="11:16" x14ac:dyDescent="0.2">
      <c r="K2887" s="3" t="s">
        <v>38</v>
      </c>
      <c r="L2887" s="3" t="s">
        <v>1</v>
      </c>
      <c r="M2887" s="3">
        <v>2045</v>
      </c>
      <c r="N2887" s="3" t="s">
        <v>4</v>
      </c>
      <c r="O2887" s="3" t="s">
        <v>9</v>
      </c>
      <c r="P2887" s="3">
        <v>22.974</v>
      </c>
    </row>
    <row r="2888" spans="11:16" x14ac:dyDescent="0.2">
      <c r="K2888" s="3" t="s">
        <v>38</v>
      </c>
      <c r="L2888" s="3" t="s">
        <v>1</v>
      </c>
      <c r="M2888" s="3">
        <v>2045</v>
      </c>
      <c r="N2888" s="3" t="s">
        <v>4</v>
      </c>
      <c r="O2888" s="3" t="s">
        <v>5</v>
      </c>
      <c r="P2888" s="3">
        <v>31.699000000000002</v>
      </c>
    </row>
    <row r="2889" spans="11:16" x14ac:dyDescent="0.2">
      <c r="K2889" s="3" t="s">
        <v>38</v>
      </c>
      <c r="L2889" s="3" t="s">
        <v>1</v>
      </c>
      <c r="M2889" s="3">
        <v>2050</v>
      </c>
      <c r="N2889" s="3" t="s">
        <v>2</v>
      </c>
      <c r="O2889" s="3" t="s">
        <v>5</v>
      </c>
      <c r="P2889" s="3">
        <v>22.963000000000001</v>
      </c>
    </row>
    <row r="2890" spans="11:16" x14ac:dyDescent="0.2">
      <c r="K2890" s="3" t="s">
        <v>38</v>
      </c>
      <c r="L2890" s="3" t="s">
        <v>1</v>
      </c>
      <c r="M2890" s="3">
        <v>2050</v>
      </c>
      <c r="N2890" s="3" t="s">
        <v>4</v>
      </c>
      <c r="O2890" s="3" t="s">
        <v>9</v>
      </c>
      <c r="P2890" s="3">
        <v>10.032999999999999</v>
      </c>
    </row>
    <row r="2891" spans="11:16" x14ac:dyDescent="0.2">
      <c r="K2891" s="3" t="s">
        <v>38</v>
      </c>
      <c r="L2891" s="3" t="s">
        <v>1</v>
      </c>
      <c r="M2891" s="3">
        <v>2050</v>
      </c>
      <c r="N2891" s="3" t="s">
        <v>4</v>
      </c>
      <c r="O2891" s="3" t="s">
        <v>5</v>
      </c>
      <c r="P2891" s="3">
        <v>12.93</v>
      </c>
    </row>
    <row r="2892" spans="11:16" x14ac:dyDescent="0.2">
      <c r="K2892" s="3" t="s">
        <v>38</v>
      </c>
      <c r="L2892" s="3" t="s">
        <v>6</v>
      </c>
      <c r="M2892" s="3">
        <v>2030</v>
      </c>
      <c r="N2892" s="3" t="s">
        <v>2</v>
      </c>
      <c r="O2892" s="3" t="s">
        <v>5</v>
      </c>
      <c r="P2892" s="3">
        <v>5.7939999999999996</v>
      </c>
    </row>
    <row r="2893" spans="11:16" x14ac:dyDescent="0.2">
      <c r="K2893" s="3" t="s">
        <v>38</v>
      </c>
      <c r="L2893" s="3" t="s">
        <v>6</v>
      </c>
      <c r="M2893" s="3">
        <v>2030</v>
      </c>
      <c r="N2893" s="3" t="s">
        <v>4</v>
      </c>
      <c r="O2893" s="3" t="s">
        <v>10</v>
      </c>
      <c r="P2893" s="3">
        <v>3.5910000000000002</v>
      </c>
    </row>
    <row r="2894" spans="11:16" x14ac:dyDescent="0.2">
      <c r="K2894" s="3" t="s">
        <v>38</v>
      </c>
      <c r="L2894" s="3" t="s">
        <v>6</v>
      </c>
      <c r="M2894" s="3">
        <v>2035</v>
      </c>
      <c r="N2894" s="3" t="s">
        <v>2</v>
      </c>
      <c r="O2894" s="3" t="s">
        <v>5</v>
      </c>
      <c r="P2894" s="3">
        <v>19.315000000000001</v>
      </c>
    </row>
    <row r="2895" spans="11:16" x14ac:dyDescent="0.2">
      <c r="K2895" s="3" t="s">
        <v>38</v>
      </c>
      <c r="L2895" s="3" t="s">
        <v>6</v>
      </c>
      <c r="M2895" s="3">
        <v>2035</v>
      </c>
      <c r="N2895" s="3" t="s">
        <v>4</v>
      </c>
      <c r="O2895" s="3" t="s">
        <v>10</v>
      </c>
      <c r="P2895" s="3">
        <v>11.972</v>
      </c>
    </row>
    <row r="2896" spans="11:16" x14ac:dyDescent="0.2">
      <c r="K2896" s="3" t="s">
        <v>38</v>
      </c>
      <c r="L2896" s="3" t="s">
        <v>6</v>
      </c>
      <c r="M2896" s="3">
        <v>2040</v>
      </c>
      <c r="N2896" s="3" t="s">
        <v>2</v>
      </c>
      <c r="O2896" s="3" t="s">
        <v>5</v>
      </c>
      <c r="P2896" s="3">
        <v>38.628999999999998</v>
      </c>
    </row>
    <row r="2897" spans="11:16" x14ac:dyDescent="0.2">
      <c r="K2897" s="3" t="s">
        <v>38</v>
      </c>
      <c r="L2897" s="3" t="s">
        <v>6</v>
      </c>
      <c r="M2897" s="3">
        <v>2040</v>
      </c>
      <c r="N2897" s="3" t="s">
        <v>4</v>
      </c>
      <c r="O2897" s="3" t="s">
        <v>10</v>
      </c>
      <c r="P2897" s="3">
        <v>23.943000000000001</v>
      </c>
    </row>
    <row r="2898" spans="11:16" x14ac:dyDescent="0.2">
      <c r="K2898" s="3" t="s">
        <v>38</v>
      </c>
      <c r="L2898" s="3" t="s">
        <v>6</v>
      </c>
      <c r="M2898" s="3">
        <v>2045</v>
      </c>
      <c r="N2898" s="3" t="s">
        <v>2</v>
      </c>
      <c r="O2898" s="3" t="s">
        <v>5</v>
      </c>
      <c r="P2898" s="3">
        <v>57.944000000000003</v>
      </c>
    </row>
    <row r="2899" spans="11:16" x14ac:dyDescent="0.2">
      <c r="K2899" s="3" t="s">
        <v>38</v>
      </c>
      <c r="L2899" s="3" t="s">
        <v>6</v>
      </c>
      <c r="M2899" s="3">
        <v>2045</v>
      </c>
      <c r="N2899" s="3" t="s">
        <v>4</v>
      </c>
      <c r="O2899" s="3" t="s">
        <v>10</v>
      </c>
      <c r="P2899" s="3">
        <v>35.914999999999999</v>
      </c>
    </row>
    <row r="2900" spans="11:16" x14ac:dyDescent="0.2">
      <c r="K2900" s="3" t="s">
        <v>38</v>
      </c>
      <c r="L2900" s="3" t="s">
        <v>6</v>
      </c>
      <c r="M2900" s="3">
        <v>2050</v>
      </c>
      <c r="N2900" s="3" t="s">
        <v>2</v>
      </c>
      <c r="O2900" s="3" t="s">
        <v>5</v>
      </c>
      <c r="P2900" s="3">
        <v>77.257999999999996</v>
      </c>
    </row>
    <row r="2901" spans="11:16" x14ac:dyDescent="0.2">
      <c r="K2901" s="3" t="s">
        <v>38</v>
      </c>
      <c r="L2901" s="3" t="s">
        <v>6</v>
      </c>
      <c r="M2901" s="3">
        <v>2050</v>
      </c>
      <c r="N2901" s="3" t="s">
        <v>4</v>
      </c>
      <c r="O2901" s="3" t="s">
        <v>10</v>
      </c>
      <c r="P2901" s="3">
        <v>47.886000000000003</v>
      </c>
    </row>
    <row r="2902" spans="11:16" x14ac:dyDescent="0.2">
      <c r="K2902" s="3" t="s">
        <v>39</v>
      </c>
      <c r="L2902" s="3" t="s">
        <v>1</v>
      </c>
      <c r="M2902" s="3">
        <v>2025</v>
      </c>
      <c r="N2902" s="3" t="s">
        <v>2</v>
      </c>
      <c r="O2902" s="3" t="s">
        <v>5</v>
      </c>
      <c r="P2902" s="3">
        <v>73.430000000000007</v>
      </c>
    </row>
    <row r="2903" spans="11:16" x14ac:dyDescent="0.2">
      <c r="K2903" s="3" t="s">
        <v>39</v>
      </c>
      <c r="L2903" s="3" t="s">
        <v>1</v>
      </c>
      <c r="M2903" s="3">
        <v>2025</v>
      </c>
      <c r="N2903" s="3" t="s">
        <v>4</v>
      </c>
      <c r="O2903" s="3" t="s">
        <v>9</v>
      </c>
      <c r="P2903" s="3">
        <v>73.430000000000007</v>
      </c>
    </row>
    <row r="2904" spans="11:16" x14ac:dyDescent="0.2">
      <c r="K2904" s="3" t="s">
        <v>39</v>
      </c>
      <c r="L2904" s="3" t="s">
        <v>1</v>
      </c>
      <c r="M2904" s="3">
        <v>2030</v>
      </c>
      <c r="N2904" s="3" t="s">
        <v>2</v>
      </c>
      <c r="O2904" s="3" t="s">
        <v>5</v>
      </c>
      <c r="P2904" s="3">
        <v>46.84</v>
      </c>
    </row>
    <row r="2905" spans="11:16" x14ac:dyDescent="0.2">
      <c r="K2905" s="3" t="s">
        <v>39</v>
      </c>
      <c r="L2905" s="3" t="s">
        <v>1</v>
      </c>
      <c r="M2905" s="3">
        <v>2030</v>
      </c>
      <c r="N2905" s="3" t="s">
        <v>4</v>
      </c>
      <c r="O2905" s="3" t="s">
        <v>9</v>
      </c>
      <c r="P2905" s="3">
        <v>46.84</v>
      </c>
    </row>
    <row r="2906" spans="11:16" x14ac:dyDescent="0.2">
      <c r="K2906" s="3" t="s">
        <v>39</v>
      </c>
      <c r="L2906" s="3" t="s">
        <v>1</v>
      </c>
      <c r="M2906" s="3">
        <v>2035</v>
      </c>
      <c r="N2906" s="3" t="s">
        <v>2</v>
      </c>
      <c r="O2906" s="3" t="s">
        <v>5</v>
      </c>
      <c r="P2906" s="3">
        <v>32.154000000000003</v>
      </c>
    </row>
    <row r="2907" spans="11:16" x14ac:dyDescent="0.2">
      <c r="K2907" s="3" t="s">
        <v>39</v>
      </c>
      <c r="L2907" s="3" t="s">
        <v>1</v>
      </c>
      <c r="M2907" s="3">
        <v>2035</v>
      </c>
      <c r="N2907" s="3" t="s">
        <v>4</v>
      </c>
      <c r="O2907" s="3" t="s">
        <v>9</v>
      </c>
      <c r="P2907" s="3">
        <v>32.154000000000003</v>
      </c>
    </row>
    <row r="2908" spans="11:16" x14ac:dyDescent="0.2">
      <c r="K2908" s="3" t="s">
        <v>39</v>
      </c>
      <c r="L2908" s="3" t="s">
        <v>1</v>
      </c>
      <c r="M2908" s="3">
        <v>2040</v>
      </c>
      <c r="N2908" s="3" t="s">
        <v>2</v>
      </c>
      <c r="O2908" s="3" t="s">
        <v>5</v>
      </c>
      <c r="P2908" s="3">
        <v>24.216999999999999</v>
      </c>
    </row>
    <row r="2909" spans="11:16" x14ac:dyDescent="0.2">
      <c r="K2909" s="3" t="s">
        <v>39</v>
      </c>
      <c r="L2909" s="3" t="s">
        <v>1</v>
      </c>
      <c r="M2909" s="3">
        <v>2040</v>
      </c>
      <c r="N2909" s="3" t="s">
        <v>4</v>
      </c>
      <c r="O2909" s="3" t="s">
        <v>9</v>
      </c>
      <c r="P2909" s="3">
        <v>24.216999999999999</v>
      </c>
    </row>
    <row r="2910" spans="11:16" x14ac:dyDescent="0.2">
      <c r="K2910" s="3" t="s">
        <v>39</v>
      </c>
      <c r="L2910" s="3" t="s">
        <v>1</v>
      </c>
      <c r="M2910" s="3">
        <v>2045</v>
      </c>
      <c r="N2910" s="3" t="s">
        <v>2</v>
      </c>
      <c r="O2910" s="3" t="s">
        <v>5</v>
      </c>
      <c r="P2910" s="3">
        <v>14.092000000000001</v>
      </c>
    </row>
    <row r="2911" spans="11:16" x14ac:dyDescent="0.2">
      <c r="K2911" s="3" t="s">
        <v>39</v>
      </c>
      <c r="L2911" s="3" t="s">
        <v>1</v>
      </c>
      <c r="M2911" s="3">
        <v>2045</v>
      </c>
      <c r="N2911" s="3" t="s">
        <v>4</v>
      </c>
      <c r="O2911" s="3" t="s">
        <v>9</v>
      </c>
      <c r="P2911" s="3">
        <v>14.092000000000001</v>
      </c>
    </row>
    <row r="2912" spans="11:16" x14ac:dyDescent="0.2">
      <c r="K2912" s="3" t="s">
        <v>39</v>
      </c>
      <c r="L2912" s="3" t="s">
        <v>1</v>
      </c>
      <c r="M2912" s="3">
        <v>2050</v>
      </c>
      <c r="N2912" s="3" t="s">
        <v>2</v>
      </c>
      <c r="O2912" s="3" t="s">
        <v>5</v>
      </c>
      <c r="P2912" s="3">
        <v>6.1550000000000002</v>
      </c>
    </row>
    <row r="2913" spans="11:16" x14ac:dyDescent="0.2">
      <c r="K2913" s="3" t="s">
        <v>39</v>
      </c>
      <c r="L2913" s="3" t="s">
        <v>1</v>
      </c>
      <c r="M2913" s="3">
        <v>2050</v>
      </c>
      <c r="N2913" s="3" t="s">
        <v>4</v>
      </c>
      <c r="O2913" s="3" t="s">
        <v>9</v>
      </c>
      <c r="P2913" s="3">
        <v>6.1539999999999999</v>
      </c>
    </row>
    <row r="2914" spans="11:16" x14ac:dyDescent="0.2">
      <c r="K2914" s="3" t="s">
        <v>39</v>
      </c>
      <c r="L2914" s="3" t="s">
        <v>1</v>
      </c>
      <c r="M2914" s="3">
        <v>2050</v>
      </c>
      <c r="N2914" s="3" t="s">
        <v>4</v>
      </c>
      <c r="O2914" s="3" t="s">
        <v>5</v>
      </c>
      <c r="P2914" s="3">
        <v>1E-3</v>
      </c>
    </row>
    <row r="2915" spans="11:16" x14ac:dyDescent="0.2">
      <c r="K2915" s="3" t="s">
        <v>39</v>
      </c>
      <c r="L2915" s="3" t="s">
        <v>6</v>
      </c>
      <c r="M2915" s="3">
        <v>2030</v>
      </c>
      <c r="N2915" s="3" t="s">
        <v>4</v>
      </c>
      <c r="O2915" s="3" t="s">
        <v>10</v>
      </c>
      <c r="P2915" s="3">
        <v>2.2029999999999998</v>
      </c>
    </row>
    <row r="2916" spans="11:16" x14ac:dyDescent="0.2">
      <c r="K2916" s="3" t="s">
        <v>39</v>
      </c>
      <c r="L2916" s="3" t="s">
        <v>6</v>
      </c>
      <c r="M2916" s="3">
        <v>2035</v>
      </c>
      <c r="N2916" s="3" t="s">
        <v>4</v>
      </c>
      <c r="O2916" s="3" t="s">
        <v>10</v>
      </c>
      <c r="P2916" s="3">
        <v>7.343</v>
      </c>
    </row>
    <row r="2917" spans="11:16" x14ac:dyDescent="0.2">
      <c r="K2917" s="3" t="s">
        <v>39</v>
      </c>
      <c r="L2917" s="3" t="s">
        <v>6</v>
      </c>
      <c r="M2917" s="3">
        <v>2040</v>
      </c>
      <c r="N2917" s="3" t="s">
        <v>4</v>
      </c>
      <c r="O2917" s="3" t="s">
        <v>10</v>
      </c>
      <c r="P2917" s="3">
        <v>14.686</v>
      </c>
    </row>
    <row r="2918" spans="11:16" x14ac:dyDescent="0.2">
      <c r="K2918" s="3" t="s">
        <v>39</v>
      </c>
      <c r="L2918" s="3" t="s">
        <v>6</v>
      </c>
      <c r="M2918" s="3">
        <v>2045</v>
      </c>
      <c r="N2918" s="3" t="s">
        <v>4</v>
      </c>
      <c r="O2918" s="3" t="s">
        <v>10</v>
      </c>
      <c r="P2918" s="3">
        <v>22.029</v>
      </c>
    </row>
    <row r="2919" spans="11:16" x14ac:dyDescent="0.2">
      <c r="K2919" s="3" t="s">
        <v>39</v>
      </c>
      <c r="L2919" s="3" t="s">
        <v>6</v>
      </c>
      <c r="M2919" s="3">
        <v>2050</v>
      </c>
      <c r="N2919" s="3" t="s">
        <v>4</v>
      </c>
      <c r="O2919" s="3" t="s">
        <v>10</v>
      </c>
      <c r="P2919" s="3">
        <v>29.372</v>
      </c>
    </row>
    <row r="2920" spans="11:16" x14ac:dyDescent="0.2">
      <c r="K2920" s="3" t="s">
        <v>40</v>
      </c>
      <c r="L2920" s="3" t="s">
        <v>1</v>
      </c>
      <c r="M2920" s="3">
        <v>2025</v>
      </c>
      <c r="N2920" s="3" t="s">
        <v>2</v>
      </c>
      <c r="O2920" s="3" t="s">
        <v>8</v>
      </c>
      <c r="P2920" s="3">
        <v>1481.0650000000001</v>
      </c>
    </row>
    <row r="2921" spans="11:16" x14ac:dyDescent="0.2">
      <c r="K2921" s="3" t="s">
        <v>40</v>
      </c>
      <c r="L2921" s="3" t="s">
        <v>1</v>
      </c>
      <c r="M2921" s="3">
        <v>2025</v>
      </c>
      <c r="N2921" s="3" t="s">
        <v>4</v>
      </c>
      <c r="O2921" s="3" t="s">
        <v>9</v>
      </c>
      <c r="P2921" s="3">
        <v>1371.576</v>
      </c>
    </row>
    <row r="2922" spans="11:16" x14ac:dyDescent="0.2">
      <c r="K2922" s="3" t="s">
        <v>40</v>
      </c>
      <c r="L2922" s="3" t="s">
        <v>1</v>
      </c>
      <c r="M2922" s="3">
        <v>2025</v>
      </c>
      <c r="N2922" s="3" t="s">
        <v>4</v>
      </c>
      <c r="O2922" s="3" t="s">
        <v>5</v>
      </c>
      <c r="P2922" s="3">
        <v>109.488</v>
      </c>
    </row>
    <row r="2923" spans="11:16" x14ac:dyDescent="0.2">
      <c r="K2923" s="3" t="s">
        <v>40</v>
      </c>
      <c r="L2923" s="3" t="s">
        <v>1</v>
      </c>
      <c r="M2923" s="3">
        <v>2030</v>
      </c>
      <c r="N2923" s="3" t="s">
        <v>2</v>
      </c>
      <c r="O2923" s="3" t="s">
        <v>8</v>
      </c>
      <c r="P2923" s="3">
        <v>764.45399999999995</v>
      </c>
    </row>
    <row r="2924" spans="11:16" x14ac:dyDescent="0.2">
      <c r="K2924" s="3" t="s">
        <v>40</v>
      </c>
      <c r="L2924" s="3" t="s">
        <v>1</v>
      </c>
      <c r="M2924" s="3">
        <v>2030</v>
      </c>
      <c r="N2924" s="3" t="s">
        <v>2</v>
      </c>
      <c r="O2924" s="3" t="s">
        <v>5</v>
      </c>
      <c r="P2924" s="3">
        <v>65.856999999999999</v>
      </c>
    </row>
    <row r="2925" spans="11:16" x14ac:dyDescent="0.2">
      <c r="K2925" s="3" t="s">
        <v>40</v>
      </c>
      <c r="L2925" s="3" t="s">
        <v>1</v>
      </c>
      <c r="M2925" s="3">
        <v>2030</v>
      </c>
      <c r="N2925" s="3" t="s">
        <v>4</v>
      </c>
      <c r="O2925" s="3" t="s">
        <v>9</v>
      </c>
      <c r="P2925" s="3">
        <v>775.66300000000001</v>
      </c>
    </row>
    <row r="2926" spans="11:16" x14ac:dyDescent="0.2">
      <c r="K2926" s="3" t="s">
        <v>40</v>
      </c>
      <c r="L2926" s="3" t="s">
        <v>1</v>
      </c>
      <c r="M2926" s="3">
        <v>2030</v>
      </c>
      <c r="N2926" s="3" t="s">
        <v>4</v>
      </c>
      <c r="O2926" s="3" t="s">
        <v>5</v>
      </c>
      <c r="P2926" s="3">
        <v>54.648000000000003</v>
      </c>
    </row>
    <row r="2927" spans="11:16" x14ac:dyDescent="0.2">
      <c r="K2927" s="3" t="s">
        <v>40</v>
      </c>
      <c r="L2927" s="3" t="s">
        <v>1</v>
      </c>
      <c r="M2927" s="3">
        <v>2035</v>
      </c>
      <c r="N2927" s="3" t="s">
        <v>2</v>
      </c>
      <c r="O2927" s="3" t="s">
        <v>5</v>
      </c>
      <c r="P2927" s="3">
        <v>352.76400000000001</v>
      </c>
    </row>
    <row r="2928" spans="11:16" x14ac:dyDescent="0.2">
      <c r="K2928" s="3" t="s">
        <v>40</v>
      </c>
      <c r="L2928" s="3" t="s">
        <v>1</v>
      </c>
      <c r="M2928" s="3">
        <v>2035</v>
      </c>
      <c r="N2928" s="3" t="s">
        <v>4</v>
      </c>
      <c r="O2928" s="3" t="s">
        <v>9</v>
      </c>
      <c r="P2928" s="3">
        <v>352.76400000000001</v>
      </c>
    </row>
    <row r="2929" spans="11:16" x14ac:dyDescent="0.2">
      <c r="K2929" s="3" t="s">
        <v>40</v>
      </c>
      <c r="L2929" s="3" t="s">
        <v>1</v>
      </c>
      <c r="M2929" s="3">
        <v>2040</v>
      </c>
      <c r="N2929" s="3" t="s">
        <v>2</v>
      </c>
      <c r="O2929" s="3" t="s">
        <v>8</v>
      </c>
      <c r="P2929" s="3">
        <v>199.83199999999999</v>
      </c>
    </row>
    <row r="2930" spans="11:16" x14ac:dyDescent="0.2">
      <c r="K2930" s="3" t="s">
        <v>40</v>
      </c>
      <c r="L2930" s="3" t="s">
        <v>1</v>
      </c>
      <c r="M2930" s="3">
        <v>2040</v>
      </c>
      <c r="N2930" s="3" t="s">
        <v>2</v>
      </c>
      <c r="O2930" s="3" t="s">
        <v>5</v>
      </c>
      <c r="P2930" s="3">
        <v>60.369</v>
      </c>
    </row>
    <row r="2931" spans="11:16" x14ac:dyDescent="0.2">
      <c r="K2931" s="3" t="s">
        <v>40</v>
      </c>
      <c r="L2931" s="3" t="s">
        <v>1</v>
      </c>
      <c r="M2931" s="3">
        <v>2040</v>
      </c>
      <c r="N2931" s="3" t="s">
        <v>4</v>
      </c>
      <c r="O2931" s="3" t="s">
        <v>9</v>
      </c>
      <c r="P2931" s="3">
        <v>246.58199999999999</v>
      </c>
    </row>
    <row r="2932" spans="11:16" x14ac:dyDescent="0.2">
      <c r="K2932" s="3" t="s">
        <v>40</v>
      </c>
      <c r="L2932" s="3" t="s">
        <v>1</v>
      </c>
      <c r="M2932" s="3">
        <v>2040</v>
      </c>
      <c r="N2932" s="3" t="s">
        <v>4</v>
      </c>
      <c r="O2932" s="3" t="s">
        <v>5</v>
      </c>
      <c r="P2932" s="3">
        <v>13.619</v>
      </c>
    </row>
    <row r="2933" spans="11:16" x14ac:dyDescent="0.2">
      <c r="K2933" s="3" t="s">
        <v>40</v>
      </c>
      <c r="L2933" s="3" t="s">
        <v>1</v>
      </c>
      <c r="M2933" s="3">
        <v>2045</v>
      </c>
      <c r="N2933" s="3" t="s">
        <v>2</v>
      </c>
      <c r="O2933" s="3" t="s">
        <v>8</v>
      </c>
      <c r="P2933" s="3">
        <v>81.228999999999999</v>
      </c>
    </row>
    <row r="2934" spans="11:16" x14ac:dyDescent="0.2">
      <c r="K2934" s="3" t="s">
        <v>40</v>
      </c>
      <c r="L2934" s="3" t="s">
        <v>1</v>
      </c>
      <c r="M2934" s="3">
        <v>2045</v>
      </c>
      <c r="N2934" s="3" t="s">
        <v>2</v>
      </c>
      <c r="O2934" s="3" t="s">
        <v>5</v>
      </c>
      <c r="P2934" s="3">
        <v>71.134</v>
      </c>
    </row>
    <row r="2935" spans="11:16" x14ac:dyDescent="0.2">
      <c r="K2935" s="3" t="s">
        <v>40</v>
      </c>
      <c r="L2935" s="3" t="s">
        <v>1</v>
      </c>
      <c r="M2935" s="3">
        <v>2045</v>
      </c>
      <c r="N2935" s="3" t="s">
        <v>4</v>
      </c>
      <c r="O2935" s="3" t="s">
        <v>9</v>
      </c>
      <c r="P2935" s="3">
        <v>146.38900000000001</v>
      </c>
    </row>
    <row r="2936" spans="11:16" x14ac:dyDescent="0.2">
      <c r="K2936" s="3" t="s">
        <v>40</v>
      </c>
      <c r="L2936" s="3" t="s">
        <v>1</v>
      </c>
      <c r="M2936" s="3">
        <v>2045</v>
      </c>
      <c r="N2936" s="3" t="s">
        <v>4</v>
      </c>
      <c r="O2936" s="3" t="s">
        <v>5</v>
      </c>
      <c r="P2936" s="3">
        <v>5.9740000000000002</v>
      </c>
    </row>
    <row r="2937" spans="11:16" x14ac:dyDescent="0.2">
      <c r="K2937" s="3" t="s">
        <v>40</v>
      </c>
      <c r="L2937" s="3" t="s">
        <v>1</v>
      </c>
      <c r="M2937" s="3">
        <v>2050</v>
      </c>
      <c r="N2937" s="3" t="s">
        <v>2</v>
      </c>
      <c r="O2937" s="3" t="s">
        <v>8</v>
      </c>
      <c r="P2937" s="3">
        <v>10.526999999999999</v>
      </c>
    </row>
    <row r="2938" spans="11:16" x14ac:dyDescent="0.2">
      <c r="K2938" s="3" t="s">
        <v>40</v>
      </c>
      <c r="L2938" s="3" t="s">
        <v>1</v>
      </c>
      <c r="M2938" s="3">
        <v>2050</v>
      </c>
      <c r="N2938" s="3" t="s">
        <v>2</v>
      </c>
      <c r="O2938" s="3" t="s">
        <v>5</v>
      </c>
      <c r="P2938" s="3">
        <v>51.134</v>
      </c>
    </row>
    <row r="2939" spans="11:16" x14ac:dyDescent="0.2">
      <c r="K2939" s="3" t="s">
        <v>40</v>
      </c>
      <c r="L2939" s="3" t="s">
        <v>1</v>
      </c>
      <c r="M2939" s="3">
        <v>2050</v>
      </c>
      <c r="N2939" s="3" t="s">
        <v>4</v>
      </c>
      <c r="O2939" s="3" t="s">
        <v>9</v>
      </c>
      <c r="P2939" s="3">
        <v>60.843000000000004</v>
      </c>
    </row>
    <row r="2940" spans="11:16" x14ac:dyDescent="0.2">
      <c r="K2940" s="3" t="s">
        <v>40</v>
      </c>
      <c r="L2940" s="3" t="s">
        <v>1</v>
      </c>
      <c r="M2940" s="3">
        <v>2050</v>
      </c>
      <c r="N2940" s="3" t="s">
        <v>4</v>
      </c>
      <c r="O2940" s="3" t="s">
        <v>5</v>
      </c>
      <c r="P2940" s="3">
        <v>0.81699999999999995</v>
      </c>
    </row>
    <row r="2941" spans="11:16" x14ac:dyDescent="0.2">
      <c r="K2941" s="3" t="s">
        <v>40</v>
      </c>
      <c r="L2941" s="3" t="s">
        <v>6</v>
      </c>
      <c r="M2941" s="3">
        <v>2030</v>
      </c>
      <c r="N2941" s="3" t="s">
        <v>2</v>
      </c>
      <c r="O2941" s="3" t="s">
        <v>5</v>
      </c>
      <c r="P2941" s="3">
        <v>2737.7739999999999</v>
      </c>
    </row>
    <row r="2942" spans="11:16" x14ac:dyDescent="0.2">
      <c r="K2942" s="3" t="s">
        <v>40</v>
      </c>
      <c r="L2942" s="3" t="s">
        <v>6</v>
      </c>
      <c r="M2942" s="3">
        <v>2030</v>
      </c>
      <c r="N2942" s="3" t="s">
        <v>4</v>
      </c>
      <c r="O2942" s="3" t="s">
        <v>10</v>
      </c>
      <c r="P2942" s="3">
        <v>41.146999999999998</v>
      </c>
    </row>
    <row r="2943" spans="11:16" x14ac:dyDescent="0.2">
      <c r="K2943" s="3" t="s">
        <v>40</v>
      </c>
      <c r="L2943" s="3" t="s">
        <v>6</v>
      </c>
      <c r="M2943" s="3">
        <v>2030</v>
      </c>
      <c r="N2943" s="3" t="s">
        <v>4</v>
      </c>
      <c r="O2943" s="3" t="s">
        <v>5</v>
      </c>
      <c r="P2943" s="3">
        <v>2737.7739999999999</v>
      </c>
    </row>
    <row r="2944" spans="11:16" x14ac:dyDescent="0.2">
      <c r="K2944" s="3" t="s">
        <v>40</v>
      </c>
      <c r="L2944" s="3" t="s">
        <v>6</v>
      </c>
      <c r="M2944" s="3">
        <v>2035</v>
      </c>
      <c r="N2944" s="3" t="s">
        <v>2</v>
      </c>
      <c r="O2944" s="3" t="s">
        <v>5</v>
      </c>
      <c r="P2944" s="3">
        <v>2737.7739999999999</v>
      </c>
    </row>
    <row r="2945" spans="11:16" x14ac:dyDescent="0.2">
      <c r="K2945" s="3" t="s">
        <v>40</v>
      </c>
      <c r="L2945" s="3" t="s">
        <v>6</v>
      </c>
      <c r="M2945" s="3">
        <v>2035</v>
      </c>
      <c r="N2945" s="3" t="s">
        <v>4</v>
      </c>
      <c r="O2945" s="3" t="s">
        <v>10</v>
      </c>
      <c r="P2945" s="3">
        <v>137.15799999999999</v>
      </c>
    </row>
    <row r="2946" spans="11:16" x14ac:dyDescent="0.2">
      <c r="K2946" s="3" t="s">
        <v>40</v>
      </c>
      <c r="L2946" s="3" t="s">
        <v>6</v>
      </c>
      <c r="M2946" s="3">
        <v>2035</v>
      </c>
      <c r="N2946" s="3" t="s">
        <v>4</v>
      </c>
      <c r="O2946" s="3" t="s">
        <v>5</v>
      </c>
      <c r="P2946" s="3">
        <v>2737.7739999999999</v>
      </c>
    </row>
    <row r="2947" spans="11:16" x14ac:dyDescent="0.2">
      <c r="K2947" s="3" t="s">
        <v>40</v>
      </c>
      <c r="L2947" s="3" t="s">
        <v>6</v>
      </c>
      <c r="M2947" s="3">
        <v>2040</v>
      </c>
      <c r="N2947" s="3" t="s">
        <v>2</v>
      </c>
      <c r="O2947" s="3" t="s">
        <v>5</v>
      </c>
      <c r="P2947" s="3">
        <v>5475.94</v>
      </c>
    </row>
    <row r="2948" spans="11:16" x14ac:dyDescent="0.2">
      <c r="K2948" s="3" t="s">
        <v>40</v>
      </c>
      <c r="L2948" s="3" t="s">
        <v>6</v>
      </c>
      <c r="M2948" s="3">
        <v>2040</v>
      </c>
      <c r="N2948" s="3" t="s">
        <v>2</v>
      </c>
      <c r="O2948" s="3" t="s">
        <v>20</v>
      </c>
      <c r="P2948" s="3">
        <v>38.889000000000003</v>
      </c>
    </row>
    <row r="2949" spans="11:16" x14ac:dyDescent="0.2">
      <c r="K2949" s="3" t="s">
        <v>40</v>
      </c>
      <c r="L2949" s="3" t="s">
        <v>6</v>
      </c>
      <c r="M2949" s="3">
        <v>2040</v>
      </c>
      <c r="N2949" s="3" t="s">
        <v>4</v>
      </c>
      <c r="O2949" s="3" t="s">
        <v>10</v>
      </c>
      <c r="P2949" s="3">
        <v>274.315</v>
      </c>
    </row>
    <row r="2950" spans="11:16" x14ac:dyDescent="0.2">
      <c r="K2950" s="3" t="s">
        <v>40</v>
      </c>
      <c r="L2950" s="3" t="s">
        <v>6</v>
      </c>
      <c r="M2950" s="3">
        <v>2040</v>
      </c>
      <c r="N2950" s="3" t="s">
        <v>4</v>
      </c>
      <c r="O2950" s="3" t="s">
        <v>5</v>
      </c>
      <c r="P2950" s="3">
        <v>5475.5479999999998</v>
      </c>
    </row>
    <row r="2951" spans="11:16" x14ac:dyDescent="0.2">
      <c r="K2951" s="3" t="s">
        <v>40</v>
      </c>
      <c r="L2951" s="3" t="s">
        <v>6</v>
      </c>
      <c r="M2951" s="3">
        <v>2040</v>
      </c>
      <c r="N2951" s="3" t="s">
        <v>4</v>
      </c>
      <c r="O2951" s="3" t="s">
        <v>20</v>
      </c>
      <c r="P2951" s="3">
        <v>39.281999999999996</v>
      </c>
    </row>
    <row r="2952" spans="11:16" x14ac:dyDescent="0.2">
      <c r="K2952" s="3" t="s">
        <v>40</v>
      </c>
      <c r="L2952" s="3" t="s">
        <v>6</v>
      </c>
      <c r="M2952" s="3">
        <v>2045</v>
      </c>
      <c r="N2952" s="3" t="s">
        <v>2</v>
      </c>
      <c r="O2952" s="3" t="s">
        <v>5</v>
      </c>
      <c r="P2952" s="3">
        <v>5475.94</v>
      </c>
    </row>
    <row r="2953" spans="11:16" x14ac:dyDescent="0.2">
      <c r="K2953" s="3" t="s">
        <v>40</v>
      </c>
      <c r="L2953" s="3" t="s">
        <v>6</v>
      </c>
      <c r="M2953" s="3">
        <v>2045</v>
      </c>
      <c r="N2953" s="3" t="s">
        <v>2</v>
      </c>
      <c r="O2953" s="3" t="s">
        <v>20</v>
      </c>
      <c r="P2953" s="3">
        <v>38.889000000000003</v>
      </c>
    </row>
    <row r="2954" spans="11:16" x14ac:dyDescent="0.2">
      <c r="K2954" s="3" t="s">
        <v>40</v>
      </c>
      <c r="L2954" s="3" t="s">
        <v>6</v>
      </c>
      <c r="M2954" s="3">
        <v>2045</v>
      </c>
      <c r="N2954" s="3" t="s">
        <v>4</v>
      </c>
      <c r="O2954" s="3" t="s">
        <v>10</v>
      </c>
      <c r="P2954" s="3">
        <v>411.47300000000001</v>
      </c>
    </row>
    <row r="2955" spans="11:16" x14ac:dyDescent="0.2">
      <c r="K2955" s="3" t="s">
        <v>40</v>
      </c>
      <c r="L2955" s="3" t="s">
        <v>6</v>
      </c>
      <c r="M2955" s="3">
        <v>2045</v>
      </c>
      <c r="N2955" s="3" t="s">
        <v>4</v>
      </c>
      <c r="O2955" s="3" t="s">
        <v>5</v>
      </c>
      <c r="P2955" s="3">
        <v>5475.5479999999998</v>
      </c>
    </row>
    <row r="2956" spans="11:16" x14ac:dyDescent="0.2">
      <c r="K2956" s="3" t="s">
        <v>40</v>
      </c>
      <c r="L2956" s="3" t="s">
        <v>6</v>
      </c>
      <c r="M2956" s="3">
        <v>2045</v>
      </c>
      <c r="N2956" s="3" t="s">
        <v>4</v>
      </c>
      <c r="O2956" s="3" t="s">
        <v>20</v>
      </c>
      <c r="P2956" s="3">
        <v>39.281999999999996</v>
      </c>
    </row>
    <row r="2957" spans="11:16" x14ac:dyDescent="0.2">
      <c r="K2957" s="3" t="s">
        <v>40</v>
      </c>
      <c r="L2957" s="3" t="s">
        <v>6</v>
      </c>
      <c r="M2957" s="3">
        <v>2050</v>
      </c>
      <c r="N2957" s="3" t="s">
        <v>2</v>
      </c>
      <c r="O2957" s="3" t="s">
        <v>5</v>
      </c>
      <c r="P2957" s="3">
        <v>8213.7139999999999</v>
      </c>
    </row>
    <row r="2958" spans="11:16" x14ac:dyDescent="0.2">
      <c r="K2958" s="3" t="s">
        <v>40</v>
      </c>
      <c r="L2958" s="3" t="s">
        <v>6</v>
      </c>
      <c r="M2958" s="3">
        <v>2050</v>
      </c>
      <c r="N2958" s="3" t="s">
        <v>2</v>
      </c>
      <c r="O2958" s="3" t="s">
        <v>20</v>
      </c>
      <c r="P2958" s="3">
        <v>38.889000000000003</v>
      </c>
    </row>
    <row r="2959" spans="11:16" x14ac:dyDescent="0.2">
      <c r="K2959" s="3" t="s">
        <v>40</v>
      </c>
      <c r="L2959" s="3" t="s">
        <v>6</v>
      </c>
      <c r="M2959" s="3">
        <v>2050</v>
      </c>
      <c r="N2959" s="3" t="s">
        <v>4</v>
      </c>
      <c r="O2959" s="3" t="s">
        <v>10</v>
      </c>
      <c r="P2959" s="3">
        <v>548.63099999999997</v>
      </c>
    </row>
    <row r="2960" spans="11:16" x14ac:dyDescent="0.2">
      <c r="K2960" s="3" t="s">
        <v>40</v>
      </c>
      <c r="L2960" s="3" t="s">
        <v>6</v>
      </c>
      <c r="M2960" s="3">
        <v>2050</v>
      </c>
      <c r="N2960" s="3" t="s">
        <v>4</v>
      </c>
      <c r="O2960" s="3" t="s">
        <v>5</v>
      </c>
      <c r="P2960" s="3">
        <v>8213.3209999999999</v>
      </c>
    </row>
    <row r="2961" spans="11:16" x14ac:dyDescent="0.2">
      <c r="K2961" s="3" t="s">
        <v>40</v>
      </c>
      <c r="L2961" s="3" t="s">
        <v>6</v>
      </c>
      <c r="M2961" s="3">
        <v>2050</v>
      </c>
      <c r="N2961" s="3" t="s">
        <v>4</v>
      </c>
      <c r="O2961" s="3" t="s">
        <v>20</v>
      </c>
      <c r="P2961" s="3">
        <v>39.281999999999996</v>
      </c>
    </row>
    <row r="2962" spans="11:16" x14ac:dyDescent="0.2">
      <c r="K2962" s="3" t="s">
        <v>41</v>
      </c>
      <c r="L2962" s="3" t="s">
        <v>1</v>
      </c>
      <c r="M2962" s="3">
        <v>2025</v>
      </c>
      <c r="N2962" s="3" t="s">
        <v>2</v>
      </c>
      <c r="O2962" s="3" t="s">
        <v>5</v>
      </c>
      <c r="P2962" s="3">
        <v>157.72999999999999</v>
      </c>
    </row>
    <row r="2963" spans="11:16" x14ac:dyDescent="0.2">
      <c r="K2963" s="3" t="s">
        <v>41</v>
      </c>
      <c r="L2963" s="3" t="s">
        <v>1</v>
      </c>
      <c r="M2963" s="3">
        <v>2025</v>
      </c>
      <c r="N2963" s="3" t="s">
        <v>4</v>
      </c>
      <c r="O2963" s="3" t="s">
        <v>9</v>
      </c>
      <c r="P2963" s="3">
        <v>182.10300000000001</v>
      </c>
    </row>
    <row r="2964" spans="11:16" x14ac:dyDescent="0.2">
      <c r="K2964" s="3" t="s">
        <v>41</v>
      </c>
      <c r="L2964" s="3" t="s">
        <v>1</v>
      </c>
      <c r="M2964" s="3">
        <v>2025</v>
      </c>
      <c r="N2964" s="3" t="s">
        <v>42</v>
      </c>
      <c r="O2964" s="3" t="s">
        <v>43</v>
      </c>
      <c r="P2964" s="3">
        <v>24.373000000000001</v>
      </c>
    </row>
    <row r="2965" spans="11:16" x14ac:dyDescent="0.2">
      <c r="K2965" s="3" t="s">
        <v>41</v>
      </c>
      <c r="L2965" s="3" t="s">
        <v>1</v>
      </c>
      <c r="M2965" s="3">
        <v>2030</v>
      </c>
      <c r="N2965" s="3" t="s">
        <v>4</v>
      </c>
      <c r="O2965" s="3" t="s">
        <v>9</v>
      </c>
      <c r="P2965" s="3">
        <v>102.98399999999999</v>
      </c>
    </row>
    <row r="2966" spans="11:16" x14ac:dyDescent="0.2">
      <c r="K2966" s="3" t="s">
        <v>41</v>
      </c>
      <c r="L2966" s="3" t="s">
        <v>1</v>
      </c>
      <c r="M2966" s="3">
        <v>2030</v>
      </c>
      <c r="N2966" s="3" t="s">
        <v>42</v>
      </c>
      <c r="O2966" s="3" t="s">
        <v>43</v>
      </c>
      <c r="P2966" s="3">
        <v>102.98399999999999</v>
      </c>
    </row>
    <row r="2967" spans="11:16" x14ac:dyDescent="0.2">
      <c r="K2967" s="3" t="s">
        <v>41</v>
      </c>
      <c r="L2967" s="3" t="s">
        <v>1</v>
      </c>
      <c r="M2967" s="3">
        <v>2035</v>
      </c>
      <c r="N2967" s="3" t="s">
        <v>2</v>
      </c>
      <c r="O2967" s="3" t="s">
        <v>5</v>
      </c>
      <c r="P2967" s="3">
        <v>46.835999999999999</v>
      </c>
    </row>
    <row r="2968" spans="11:16" x14ac:dyDescent="0.2">
      <c r="K2968" s="3" t="s">
        <v>41</v>
      </c>
      <c r="L2968" s="3" t="s">
        <v>1</v>
      </c>
      <c r="M2968" s="3">
        <v>2035</v>
      </c>
      <c r="N2968" s="3" t="s">
        <v>4</v>
      </c>
      <c r="O2968" s="3" t="s">
        <v>9</v>
      </c>
      <c r="P2968" s="3">
        <v>46.835999999999999</v>
      </c>
    </row>
    <row r="2969" spans="11:16" x14ac:dyDescent="0.2">
      <c r="K2969" s="3" t="s">
        <v>41</v>
      </c>
      <c r="L2969" s="3" t="s">
        <v>1</v>
      </c>
      <c r="M2969" s="3">
        <v>2040</v>
      </c>
      <c r="N2969" s="3" t="s">
        <v>2</v>
      </c>
      <c r="O2969" s="3" t="s">
        <v>5</v>
      </c>
      <c r="P2969" s="3">
        <v>32.738</v>
      </c>
    </row>
    <row r="2970" spans="11:16" x14ac:dyDescent="0.2">
      <c r="K2970" s="3" t="s">
        <v>41</v>
      </c>
      <c r="L2970" s="3" t="s">
        <v>1</v>
      </c>
      <c r="M2970" s="3">
        <v>2040</v>
      </c>
      <c r="N2970" s="3" t="s">
        <v>4</v>
      </c>
      <c r="O2970" s="3" t="s">
        <v>9</v>
      </c>
      <c r="P2970" s="3">
        <v>32.738</v>
      </c>
    </row>
    <row r="2971" spans="11:16" x14ac:dyDescent="0.2">
      <c r="K2971" s="3" t="s">
        <v>41</v>
      </c>
      <c r="L2971" s="3" t="s">
        <v>1</v>
      </c>
      <c r="M2971" s="3">
        <v>2045</v>
      </c>
      <c r="N2971" s="3" t="s">
        <v>2</v>
      </c>
      <c r="O2971" s="3" t="s">
        <v>5</v>
      </c>
      <c r="P2971" s="3">
        <v>19.436</v>
      </c>
    </row>
    <row r="2972" spans="11:16" x14ac:dyDescent="0.2">
      <c r="K2972" s="3" t="s">
        <v>41</v>
      </c>
      <c r="L2972" s="3" t="s">
        <v>1</v>
      </c>
      <c r="M2972" s="3">
        <v>2045</v>
      </c>
      <c r="N2972" s="3" t="s">
        <v>4</v>
      </c>
      <c r="O2972" s="3" t="s">
        <v>9</v>
      </c>
      <c r="P2972" s="3">
        <v>19.436</v>
      </c>
    </row>
    <row r="2973" spans="11:16" x14ac:dyDescent="0.2">
      <c r="K2973" s="3" t="s">
        <v>41</v>
      </c>
      <c r="L2973" s="3" t="s">
        <v>1</v>
      </c>
      <c r="M2973" s="3">
        <v>2050</v>
      </c>
      <c r="N2973" s="3" t="s">
        <v>2</v>
      </c>
      <c r="O2973" s="3" t="s">
        <v>5</v>
      </c>
      <c r="P2973" s="3">
        <v>8.0779999999999994</v>
      </c>
    </row>
    <row r="2974" spans="11:16" x14ac:dyDescent="0.2">
      <c r="K2974" s="3" t="s">
        <v>41</v>
      </c>
      <c r="L2974" s="3" t="s">
        <v>1</v>
      </c>
      <c r="M2974" s="3">
        <v>2050</v>
      </c>
      <c r="N2974" s="3" t="s">
        <v>4</v>
      </c>
      <c r="O2974" s="3" t="s">
        <v>9</v>
      </c>
      <c r="P2974" s="3">
        <v>8.0779999999999994</v>
      </c>
    </row>
    <row r="2975" spans="11:16" x14ac:dyDescent="0.2">
      <c r="K2975" s="3" t="s">
        <v>41</v>
      </c>
      <c r="L2975" s="3" t="s">
        <v>6</v>
      </c>
      <c r="M2975" s="3">
        <v>2030</v>
      </c>
      <c r="N2975" s="3" t="s">
        <v>4</v>
      </c>
      <c r="O2975" s="3" t="s">
        <v>10</v>
      </c>
      <c r="P2975" s="3">
        <v>5.4630000000000001</v>
      </c>
    </row>
    <row r="2976" spans="11:16" x14ac:dyDescent="0.2">
      <c r="K2976" s="3" t="s">
        <v>41</v>
      </c>
      <c r="L2976" s="3" t="s">
        <v>6</v>
      </c>
      <c r="M2976" s="3">
        <v>2035</v>
      </c>
      <c r="N2976" s="3" t="s">
        <v>4</v>
      </c>
      <c r="O2976" s="3" t="s">
        <v>10</v>
      </c>
      <c r="P2976" s="3">
        <v>18.21</v>
      </c>
    </row>
    <row r="2977" spans="11:16" x14ac:dyDescent="0.2">
      <c r="K2977" s="3" t="s">
        <v>41</v>
      </c>
      <c r="L2977" s="3" t="s">
        <v>6</v>
      </c>
      <c r="M2977" s="3">
        <v>2040</v>
      </c>
      <c r="N2977" s="3" t="s">
        <v>4</v>
      </c>
      <c r="O2977" s="3" t="s">
        <v>10</v>
      </c>
      <c r="P2977" s="3">
        <v>36.420999999999999</v>
      </c>
    </row>
    <row r="2978" spans="11:16" x14ac:dyDescent="0.2">
      <c r="K2978" s="3" t="s">
        <v>41</v>
      </c>
      <c r="L2978" s="3" t="s">
        <v>6</v>
      </c>
      <c r="M2978" s="3">
        <v>2045</v>
      </c>
      <c r="N2978" s="3" t="s">
        <v>4</v>
      </c>
      <c r="O2978" s="3" t="s">
        <v>10</v>
      </c>
      <c r="P2978" s="3">
        <v>54.631</v>
      </c>
    </row>
    <row r="2979" spans="11:16" x14ac:dyDescent="0.2">
      <c r="K2979" s="3" t="s">
        <v>41</v>
      </c>
      <c r="L2979" s="3" t="s">
        <v>6</v>
      </c>
      <c r="M2979" s="3">
        <v>2050</v>
      </c>
      <c r="N2979" s="3" t="s">
        <v>4</v>
      </c>
      <c r="O2979" s="3" t="s">
        <v>10</v>
      </c>
      <c r="P2979" s="3">
        <v>72.840999999999994</v>
      </c>
    </row>
    <row r="2980" spans="11:16" x14ac:dyDescent="0.2">
      <c r="K2980" s="3" t="s">
        <v>44</v>
      </c>
      <c r="L2980" s="3" t="s">
        <v>1</v>
      </c>
      <c r="M2980" s="3">
        <v>2025</v>
      </c>
      <c r="N2980" s="3" t="s">
        <v>2</v>
      </c>
      <c r="O2980" s="3" t="s">
        <v>5</v>
      </c>
      <c r="P2980" s="3">
        <v>109.342</v>
      </c>
    </row>
    <row r="2981" spans="11:16" x14ac:dyDescent="0.2">
      <c r="K2981" s="3" t="s">
        <v>44</v>
      </c>
      <c r="L2981" s="3" t="s">
        <v>1</v>
      </c>
      <c r="M2981" s="3">
        <v>2025</v>
      </c>
      <c r="N2981" s="3" t="s">
        <v>4</v>
      </c>
      <c r="O2981" s="3" t="s">
        <v>9</v>
      </c>
      <c r="P2981" s="3">
        <v>109.33799999999999</v>
      </c>
    </row>
    <row r="2982" spans="11:16" x14ac:dyDescent="0.2">
      <c r="K2982" s="3" t="s">
        <v>44</v>
      </c>
      <c r="L2982" s="3" t="s">
        <v>1</v>
      </c>
      <c r="M2982" s="3">
        <v>2025</v>
      </c>
      <c r="N2982" s="3" t="s">
        <v>4</v>
      </c>
      <c r="O2982" s="3" t="s">
        <v>5</v>
      </c>
      <c r="P2982" s="3">
        <v>4.0000000000000001E-3</v>
      </c>
    </row>
    <row r="2983" spans="11:16" x14ac:dyDescent="0.2">
      <c r="K2983" s="3" t="s">
        <v>44</v>
      </c>
      <c r="L2983" s="3" t="s">
        <v>1</v>
      </c>
      <c r="M2983" s="3">
        <v>2030</v>
      </c>
      <c r="N2983" s="3" t="s">
        <v>2</v>
      </c>
      <c r="O2983" s="3" t="s">
        <v>5</v>
      </c>
      <c r="P2983" s="3">
        <v>61.834000000000003</v>
      </c>
    </row>
    <row r="2984" spans="11:16" x14ac:dyDescent="0.2">
      <c r="K2984" s="3" t="s">
        <v>44</v>
      </c>
      <c r="L2984" s="3" t="s">
        <v>1</v>
      </c>
      <c r="M2984" s="3">
        <v>2030</v>
      </c>
      <c r="N2984" s="3" t="s">
        <v>4</v>
      </c>
      <c r="O2984" s="3" t="s">
        <v>9</v>
      </c>
      <c r="P2984" s="3">
        <v>61.834000000000003</v>
      </c>
    </row>
    <row r="2985" spans="11:16" x14ac:dyDescent="0.2">
      <c r="K2985" s="3" t="s">
        <v>44</v>
      </c>
      <c r="L2985" s="3" t="s">
        <v>1</v>
      </c>
      <c r="M2985" s="3">
        <v>2035</v>
      </c>
      <c r="N2985" s="3" t="s">
        <v>2</v>
      </c>
      <c r="O2985" s="3" t="s">
        <v>5</v>
      </c>
      <c r="P2985" s="3">
        <v>302.02600000000001</v>
      </c>
    </row>
    <row r="2986" spans="11:16" x14ac:dyDescent="0.2">
      <c r="K2986" s="3" t="s">
        <v>44</v>
      </c>
      <c r="L2986" s="3" t="s">
        <v>1</v>
      </c>
      <c r="M2986" s="3">
        <v>2035</v>
      </c>
      <c r="N2986" s="3" t="s">
        <v>4</v>
      </c>
      <c r="O2986" s="3" t="s">
        <v>9</v>
      </c>
      <c r="P2986" s="3">
        <v>28.120999999999999</v>
      </c>
    </row>
    <row r="2987" spans="11:16" x14ac:dyDescent="0.2">
      <c r="K2987" s="3" t="s">
        <v>44</v>
      </c>
      <c r="L2987" s="3" t="s">
        <v>1</v>
      </c>
      <c r="M2987" s="3">
        <v>2035</v>
      </c>
      <c r="N2987" s="3" t="s">
        <v>4</v>
      </c>
      <c r="O2987" s="3" t="s">
        <v>5</v>
      </c>
      <c r="P2987" s="3">
        <v>273.904</v>
      </c>
    </row>
    <row r="2988" spans="11:16" x14ac:dyDescent="0.2">
      <c r="K2988" s="3" t="s">
        <v>44</v>
      </c>
      <c r="L2988" s="3" t="s">
        <v>1</v>
      </c>
      <c r="M2988" s="3">
        <v>2040</v>
      </c>
      <c r="N2988" s="3" t="s">
        <v>2</v>
      </c>
      <c r="O2988" s="3" t="s">
        <v>5</v>
      </c>
      <c r="P2988" s="3">
        <v>19.657</v>
      </c>
    </row>
    <row r="2989" spans="11:16" x14ac:dyDescent="0.2">
      <c r="K2989" s="3" t="s">
        <v>44</v>
      </c>
      <c r="L2989" s="3" t="s">
        <v>1</v>
      </c>
      <c r="M2989" s="3">
        <v>2040</v>
      </c>
      <c r="N2989" s="3" t="s">
        <v>4</v>
      </c>
      <c r="O2989" s="3" t="s">
        <v>9</v>
      </c>
      <c r="P2989" s="3">
        <v>19.657</v>
      </c>
    </row>
    <row r="2990" spans="11:16" x14ac:dyDescent="0.2">
      <c r="K2990" s="3" t="s">
        <v>44</v>
      </c>
      <c r="L2990" s="3" t="s">
        <v>1</v>
      </c>
      <c r="M2990" s="3">
        <v>2045</v>
      </c>
      <c r="N2990" s="3" t="s">
        <v>2</v>
      </c>
      <c r="O2990" s="3" t="s">
        <v>5</v>
      </c>
      <c r="P2990" s="3">
        <v>11.67</v>
      </c>
    </row>
    <row r="2991" spans="11:16" x14ac:dyDescent="0.2">
      <c r="K2991" s="3" t="s">
        <v>44</v>
      </c>
      <c r="L2991" s="3" t="s">
        <v>1</v>
      </c>
      <c r="M2991" s="3">
        <v>2045</v>
      </c>
      <c r="N2991" s="3" t="s">
        <v>4</v>
      </c>
      <c r="O2991" s="3" t="s">
        <v>9</v>
      </c>
      <c r="P2991" s="3">
        <v>11.67</v>
      </c>
    </row>
    <row r="2992" spans="11:16" x14ac:dyDescent="0.2">
      <c r="K2992" s="3" t="s">
        <v>44</v>
      </c>
      <c r="L2992" s="3" t="s">
        <v>1</v>
      </c>
      <c r="M2992" s="3">
        <v>2045</v>
      </c>
      <c r="N2992" s="3" t="s">
        <v>4</v>
      </c>
      <c r="O2992" s="3" t="s">
        <v>5</v>
      </c>
      <c r="P2992" s="3">
        <v>1E-3</v>
      </c>
    </row>
    <row r="2993" spans="11:16" x14ac:dyDescent="0.2">
      <c r="K2993" s="3" t="s">
        <v>44</v>
      </c>
      <c r="L2993" s="3" t="s">
        <v>1</v>
      </c>
      <c r="M2993" s="3">
        <v>2050</v>
      </c>
      <c r="N2993" s="3" t="s">
        <v>2</v>
      </c>
      <c r="O2993" s="3" t="s">
        <v>5</v>
      </c>
      <c r="P2993" s="3">
        <v>4.8529999999999998</v>
      </c>
    </row>
    <row r="2994" spans="11:16" x14ac:dyDescent="0.2">
      <c r="K2994" s="3" t="s">
        <v>44</v>
      </c>
      <c r="L2994" s="3" t="s">
        <v>1</v>
      </c>
      <c r="M2994" s="3">
        <v>2050</v>
      </c>
      <c r="N2994" s="3" t="s">
        <v>4</v>
      </c>
      <c r="O2994" s="3" t="s">
        <v>9</v>
      </c>
      <c r="P2994" s="3">
        <v>4.8499999999999996</v>
      </c>
    </row>
    <row r="2995" spans="11:16" x14ac:dyDescent="0.2">
      <c r="K2995" s="3" t="s">
        <v>44</v>
      </c>
      <c r="L2995" s="3" t="s">
        <v>1</v>
      </c>
      <c r="M2995" s="3">
        <v>2050</v>
      </c>
      <c r="N2995" s="3" t="s">
        <v>4</v>
      </c>
      <c r="O2995" s="3" t="s">
        <v>5</v>
      </c>
      <c r="P2995" s="3">
        <v>3.0000000000000001E-3</v>
      </c>
    </row>
    <row r="2996" spans="11:16" x14ac:dyDescent="0.2">
      <c r="K2996" s="3" t="s">
        <v>44</v>
      </c>
      <c r="L2996" s="3" t="s">
        <v>6</v>
      </c>
      <c r="M2996" s="3">
        <v>2030</v>
      </c>
      <c r="N2996" s="3" t="s">
        <v>4</v>
      </c>
      <c r="O2996" s="3" t="s">
        <v>10</v>
      </c>
      <c r="P2996" s="3">
        <v>3.28</v>
      </c>
    </row>
    <row r="2997" spans="11:16" x14ac:dyDescent="0.2">
      <c r="K2997" s="3" t="s">
        <v>44</v>
      </c>
      <c r="L2997" s="3" t="s">
        <v>6</v>
      </c>
      <c r="M2997" s="3">
        <v>2035</v>
      </c>
      <c r="N2997" s="3" t="s">
        <v>4</v>
      </c>
      <c r="O2997" s="3" t="s">
        <v>10</v>
      </c>
      <c r="P2997" s="3">
        <v>10.933999999999999</v>
      </c>
    </row>
    <row r="2998" spans="11:16" x14ac:dyDescent="0.2">
      <c r="K2998" s="3" t="s">
        <v>44</v>
      </c>
      <c r="L2998" s="3" t="s">
        <v>6</v>
      </c>
      <c r="M2998" s="3">
        <v>2040</v>
      </c>
      <c r="N2998" s="3" t="s">
        <v>2</v>
      </c>
      <c r="O2998" s="3" t="s">
        <v>5</v>
      </c>
      <c r="P2998" s="3">
        <v>2141.703</v>
      </c>
    </row>
    <row r="2999" spans="11:16" x14ac:dyDescent="0.2">
      <c r="K2999" s="3" t="s">
        <v>44</v>
      </c>
      <c r="L2999" s="3" t="s">
        <v>6</v>
      </c>
      <c r="M2999" s="3">
        <v>2040</v>
      </c>
      <c r="N2999" s="3" t="s">
        <v>4</v>
      </c>
      <c r="O2999" s="3" t="s">
        <v>10</v>
      </c>
      <c r="P2999" s="3">
        <v>21.867999999999999</v>
      </c>
    </row>
    <row r="3000" spans="11:16" x14ac:dyDescent="0.2">
      <c r="K3000" s="3" t="s">
        <v>44</v>
      </c>
      <c r="L3000" s="3" t="s">
        <v>6</v>
      </c>
      <c r="M3000" s="3">
        <v>2040</v>
      </c>
      <c r="N3000" s="3" t="s">
        <v>4</v>
      </c>
      <c r="O3000" s="3" t="s">
        <v>5</v>
      </c>
      <c r="P3000" s="3">
        <v>2141.703</v>
      </c>
    </row>
    <row r="3001" spans="11:16" x14ac:dyDescent="0.2">
      <c r="K3001" s="3" t="s">
        <v>44</v>
      </c>
      <c r="L3001" s="3" t="s">
        <v>6</v>
      </c>
      <c r="M3001" s="3">
        <v>2045</v>
      </c>
      <c r="N3001" s="3" t="s">
        <v>2</v>
      </c>
      <c r="O3001" s="3" t="s">
        <v>5</v>
      </c>
      <c r="P3001" s="3">
        <v>2146.7289999999998</v>
      </c>
    </row>
    <row r="3002" spans="11:16" x14ac:dyDescent="0.2">
      <c r="K3002" s="3" t="s">
        <v>44</v>
      </c>
      <c r="L3002" s="3" t="s">
        <v>6</v>
      </c>
      <c r="M3002" s="3">
        <v>2045</v>
      </c>
      <c r="N3002" s="3" t="s">
        <v>4</v>
      </c>
      <c r="O3002" s="3" t="s">
        <v>10</v>
      </c>
      <c r="P3002" s="3">
        <v>32.801000000000002</v>
      </c>
    </row>
    <row r="3003" spans="11:16" x14ac:dyDescent="0.2">
      <c r="K3003" s="3" t="s">
        <v>44</v>
      </c>
      <c r="L3003" s="3" t="s">
        <v>6</v>
      </c>
      <c r="M3003" s="3">
        <v>2045</v>
      </c>
      <c r="N3003" s="3" t="s">
        <v>4</v>
      </c>
      <c r="O3003" s="3" t="s">
        <v>5</v>
      </c>
      <c r="P3003" s="3">
        <v>2146.7289999999998</v>
      </c>
    </row>
    <row r="3004" spans="11:16" x14ac:dyDescent="0.2">
      <c r="K3004" s="3" t="s">
        <v>44</v>
      </c>
      <c r="L3004" s="3" t="s">
        <v>6</v>
      </c>
      <c r="M3004" s="3">
        <v>2050</v>
      </c>
      <c r="N3004" s="3" t="s">
        <v>2</v>
      </c>
      <c r="O3004" s="3" t="s">
        <v>5</v>
      </c>
      <c r="P3004" s="3">
        <v>3334.0639999999999</v>
      </c>
    </row>
    <row r="3005" spans="11:16" x14ac:dyDescent="0.2">
      <c r="K3005" s="3" t="s">
        <v>44</v>
      </c>
      <c r="L3005" s="3" t="s">
        <v>6</v>
      </c>
      <c r="M3005" s="3">
        <v>2050</v>
      </c>
      <c r="N3005" s="3" t="s">
        <v>4</v>
      </c>
      <c r="O3005" s="3" t="s">
        <v>10</v>
      </c>
      <c r="P3005" s="3">
        <v>43.734999999999999</v>
      </c>
    </row>
    <row r="3006" spans="11:16" x14ac:dyDescent="0.2">
      <c r="K3006" s="3" t="s">
        <v>44</v>
      </c>
      <c r="L3006" s="3" t="s">
        <v>6</v>
      </c>
      <c r="M3006" s="3">
        <v>2050</v>
      </c>
      <c r="N3006" s="3" t="s">
        <v>4</v>
      </c>
      <c r="O3006" s="3" t="s">
        <v>5</v>
      </c>
      <c r="P3006" s="3">
        <v>3334.0639999999999</v>
      </c>
    </row>
    <row r="3007" spans="11:16" x14ac:dyDescent="0.2">
      <c r="K3007" s="3" t="s">
        <v>45</v>
      </c>
      <c r="L3007" s="3" t="s">
        <v>1</v>
      </c>
      <c r="M3007" s="3">
        <v>2025</v>
      </c>
      <c r="N3007" s="3" t="s">
        <v>2</v>
      </c>
      <c r="O3007" s="3" t="s">
        <v>3</v>
      </c>
      <c r="P3007" s="3">
        <v>8.3949999999999996</v>
      </c>
    </row>
    <row r="3008" spans="11:16" x14ac:dyDescent="0.2">
      <c r="K3008" s="3" t="s">
        <v>45</v>
      </c>
      <c r="L3008" s="3" t="s">
        <v>1</v>
      </c>
      <c r="M3008" s="3">
        <v>2025</v>
      </c>
      <c r="N3008" s="3" t="s">
        <v>2</v>
      </c>
      <c r="O3008" s="3" t="s">
        <v>5</v>
      </c>
      <c r="P3008" s="3">
        <v>186.095</v>
      </c>
    </row>
    <row r="3009" spans="11:16" x14ac:dyDescent="0.2">
      <c r="K3009" s="3" t="s">
        <v>45</v>
      </c>
      <c r="L3009" s="3" t="s">
        <v>1</v>
      </c>
      <c r="M3009" s="3">
        <v>2025</v>
      </c>
      <c r="N3009" s="3" t="s">
        <v>2</v>
      </c>
      <c r="O3009" s="3" t="s">
        <v>6</v>
      </c>
      <c r="P3009" s="3">
        <v>3.9689999999999999</v>
      </c>
    </row>
    <row r="3010" spans="11:16" x14ac:dyDescent="0.2">
      <c r="K3010" s="3" t="s">
        <v>45</v>
      </c>
      <c r="L3010" s="3" t="s">
        <v>1</v>
      </c>
      <c r="M3010" s="3">
        <v>2025</v>
      </c>
      <c r="N3010" s="3" t="s">
        <v>4</v>
      </c>
      <c r="O3010" s="3" t="s">
        <v>9</v>
      </c>
      <c r="P3010" s="3">
        <v>198.459</v>
      </c>
    </row>
    <row r="3011" spans="11:16" x14ac:dyDescent="0.2">
      <c r="K3011" s="3" t="s">
        <v>45</v>
      </c>
      <c r="L3011" s="3" t="s">
        <v>1</v>
      </c>
      <c r="M3011" s="3">
        <v>2025</v>
      </c>
      <c r="N3011" s="3" t="s">
        <v>4</v>
      </c>
      <c r="O3011" s="3" t="s">
        <v>5</v>
      </c>
      <c r="P3011" s="3">
        <v>1E-3</v>
      </c>
    </row>
    <row r="3012" spans="11:16" x14ac:dyDescent="0.2">
      <c r="K3012" s="3" t="s">
        <v>45</v>
      </c>
      <c r="L3012" s="3" t="s">
        <v>1</v>
      </c>
      <c r="M3012" s="3">
        <v>2030</v>
      </c>
      <c r="N3012" s="3" t="s">
        <v>2</v>
      </c>
      <c r="O3012" s="3" t="s">
        <v>5</v>
      </c>
      <c r="P3012" s="3">
        <v>174.58500000000001</v>
      </c>
    </row>
    <row r="3013" spans="11:16" x14ac:dyDescent="0.2">
      <c r="K3013" s="3" t="s">
        <v>45</v>
      </c>
      <c r="L3013" s="3" t="s">
        <v>1</v>
      </c>
      <c r="M3013" s="3">
        <v>2030</v>
      </c>
      <c r="N3013" s="3" t="s">
        <v>2</v>
      </c>
      <c r="O3013" s="3" t="s">
        <v>6</v>
      </c>
      <c r="P3013" s="3">
        <v>3.5630000000000002</v>
      </c>
    </row>
    <row r="3014" spans="11:16" x14ac:dyDescent="0.2">
      <c r="K3014" s="3" t="s">
        <v>45</v>
      </c>
      <c r="L3014" s="3" t="s">
        <v>1</v>
      </c>
      <c r="M3014" s="3">
        <v>2030</v>
      </c>
      <c r="N3014" s="3" t="s">
        <v>4</v>
      </c>
      <c r="O3014" s="3" t="s">
        <v>9</v>
      </c>
      <c r="P3014" s="3">
        <v>112.23399999999999</v>
      </c>
    </row>
    <row r="3015" spans="11:16" x14ac:dyDescent="0.2">
      <c r="K3015" s="3" t="s">
        <v>45</v>
      </c>
      <c r="L3015" s="3" t="s">
        <v>1</v>
      </c>
      <c r="M3015" s="3">
        <v>2030</v>
      </c>
      <c r="N3015" s="3" t="s">
        <v>4</v>
      </c>
      <c r="O3015" s="3" t="s">
        <v>5</v>
      </c>
      <c r="P3015" s="3">
        <v>65.915000000000006</v>
      </c>
    </row>
    <row r="3016" spans="11:16" x14ac:dyDescent="0.2">
      <c r="K3016" s="3" t="s">
        <v>45</v>
      </c>
      <c r="L3016" s="3" t="s">
        <v>1</v>
      </c>
      <c r="M3016" s="3">
        <v>2035</v>
      </c>
      <c r="N3016" s="3" t="s">
        <v>2</v>
      </c>
      <c r="O3016" s="3" t="s">
        <v>3</v>
      </c>
      <c r="P3016" s="3">
        <v>8.3949999999999996</v>
      </c>
    </row>
    <row r="3017" spans="11:16" x14ac:dyDescent="0.2">
      <c r="K3017" s="3" t="s">
        <v>45</v>
      </c>
      <c r="L3017" s="3" t="s">
        <v>1</v>
      </c>
      <c r="M3017" s="3">
        <v>2035</v>
      </c>
      <c r="N3017" s="3" t="s">
        <v>2</v>
      </c>
      <c r="O3017" s="3" t="s">
        <v>5</v>
      </c>
      <c r="P3017" s="3">
        <v>119.14100000000001</v>
      </c>
    </row>
    <row r="3018" spans="11:16" x14ac:dyDescent="0.2">
      <c r="K3018" s="3" t="s">
        <v>45</v>
      </c>
      <c r="L3018" s="3" t="s">
        <v>1</v>
      </c>
      <c r="M3018" s="3">
        <v>2035</v>
      </c>
      <c r="N3018" s="3" t="s">
        <v>2</v>
      </c>
      <c r="O3018" s="3" t="s">
        <v>6</v>
      </c>
      <c r="P3018" s="3">
        <v>2.6030000000000002</v>
      </c>
    </row>
    <row r="3019" spans="11:16" x14ac:dyDescent="0.2">
      <c r="K3019" s="3" t="s">
        <v>45</v>
      </c>
      <c r="L3019" s="3" t="s">
        <v>1</v>
      </c>
      <c r="M3019" s="3">
        <v>2035</v>
      </c>
      <c r="N3019" s="3" t="s">
        <v>4</v>
      </c>
      <c r="O3019" s="3" t="s">
        <v>9</v>
      </c>
      <c r="P3019" s="3">
        <v>51.042999999999999</v>
      </c>
    </row>
    <row r="3020" spans="11:16" x14ac:dyDescent="0.2">
      <c r="K3020" s="3" t="s">
        <v>45</v>
      </c>
      <c r="L3020" s="3" t="s">
        <v>1</v>
      </c>
      <c r="M3020" s="3">
        <v>2035</v>
      </c>
      <c r="N3020" s="3" t="s">
        <v>4</v>
      </c>
      <c r="O3020" s="3" t="s">
        <v>5</v>
      </c>
      <c r="P3020" s="3">
        <v>79.096000000000004</v>
      </c>
    </row>
    <row r="3021" spans="11:16" x14ac:dyDescent="0.2">
      <c r="K3021" s="3" t="s">
        <v>45</v>
      </c>
      <c r="L3021" s="3" t="s">
        <v>1</v>
      </c>
      <c r="M3021" s="3">
        <v>2040</v>
      </c>
      <c r="N3021" s="3" t="s">
        <v>2</v>
      </c>
      <c r="O3021" s="3" t="s">
        <v>3</v>
      </c>
      <c r="P3021" s="3">
        <v>8.3949999999999996</v>
      </c>
    </row>
    <row r="3022" spans="11:16" x14ac:dyDescent="0.2">
      <c r="K3022" s="3" t="s">
        <v>45</v>
      </c>
      <c r="L3022" s="3" t="s">
        <v>1</v>
      </c>
      <c r="M3022" s="3">
        <v>2040</v>
      </c>
      <c r="N3022" s="3" t="s">
        <v>2</v>
      </c>
      <c r="O3022" s="3" t="s">
        <v>5</v>
      </c>
      <c r="P3022" s="3">
        <v>86.046000000000006</v>
      </c>
    </row>
    <row r="3023" spans="11:16" x14ac:dyDescent="0.2">
      <c r="K3023" s="3" t="s">
        <v>45</v>
      </c>
      <c r="L3023" s="3" t="s">
        <v>1</v>
      </c>
      <c r="M3023" s="3">
        <v>2040</v>
      </c>
      <c r="N3023" s="3" t="s">
        <v>2</v>
      </c>
      <c r="O3023" s="3" t="s">
        <v>6</v>
      </c>
      <c r="P3023" s="3">
        <v>1.657</v>
      </c>
    </row>
    <row r="3024" spans="11:16" x14ac:dyDescent="0.2">
      <c r="K3024" s="3" t="s">
        <v>45</v>
      </c>
      <c r="L3024" s="3" t="s">
        <v>1</v>
      </c>
      <c r="M3024" s="3">
        <v>2040</v>
      </c>
      <c r="N3024" s="3" t="s">
        <v>4</v>
      </c>
      <c r="O3024" s="3" t="s">
        <v>9</v>
      </c>
      <c r="P3024" s="3">
        <v>35.679000000000002</v>
      </c>
    </row>
    <row r="3025" spans="11:16" x14ac:dyDescent="0.2">
      <c r="K3025" s="3" t="s">
        <v>45</v>
      </c>
      <c r="L3025" s="3" t="s">
        <v>1</v>
      </c>
      <c r="M3025" s="3">
        <v>2040</v>
      </c>
      <c r="N3025" s="3" t="s">
        <v>4</v>
      </c>
      <c r="O3025" s="3" t="s">
        <v>5</v>
      </c>
      <c r="P3025" s="3">
        <v>60.418999999999997</v>
      </c>
    </row>
    <row r="3026" spans="11:16" x14ac:dyDescent="0.2">
      <c r="K3026" s="3" t="s">
        <v>45</v>
      </c>
      <c r="L3026" s="3" t="s">
        <v>1</v>
      </c>
      <c r="M3026" s="3">
        <v>2045</v>
      </c>
      <c r="N3026" s="3" t="s">
        <v>2</v>
      </c>
      <c r="O3026" s="3" t="s">
        <v>3</v>
      </c>
      <c r="P3026" s="3">
        <v>8.3949999999999996</v>
      </c>
    </row>
    <row r="3027" spans="11:16" x14ac:dyDescent="0.2">
      <c r="K3027" s="3" t="s">
        <v>45</v>
      </c>
      <c r="L3027" s="3" t="s">
        <v>1</v>
      </c>
      <c r="M3027" s="3">
        <v>2045</v>
      </c>
      <c r="N3027" s="3" t="s">
        <v>2</v>
      </c>
      <c r="O3027" s="3" t="s">
        <v>5</v>
      </c>
      <c r="P3027" s="3">
        <v>82.131</v>
      </c>
    </row>
    <row r="3028" spans="11:16" x14ac:dyDescent="0.2">
      <c r="K3028" s="3" t="s">
        <v>45</v>
      </c>
      <c r="L3028" s="3" t="s">
        <v>1</v>
      </c>
      <c r="M3028" s="3">
        <v>2045</v>
      </c>
      <c r="N3028" s="3" t="s">
        <v>2</v>
      </c>
      <c r="O3028" s="3" t="s">
        <v>6</v>
      </c>
      <c r="P3028" s="3">
        <v>1.847</v>
      </c>
    </row>
    <row r="3029" spans="11:16" x14ac:dyDescent="0.2">
      <c r="K3029" s="3" t="s">
        <v>45</v>
      </c>
      <c r="L3029" s="3" t="s">
        <v>1</v>
      </c>
      <c r="M3029" s="3">
        <v>2045</v>
      </c>
      <c r="N3029" s="3" t="s">
        <v>4</v>
      </c>
      <c r="O3029" s="3" t="s">
        <v>9</v>
      </c>
      <c r="P3029" s="3">
        <v>21.181999999999999</v>
      </c>
    </row>
    <row r="3030" spans="11:16" x14ac:dyDescent="0.2">
      <c r="K3030" s="3" t="s">
        <v>45</v>
      </c>
      <c r="L3030" s="3" t="s">
        <v>1</v>
      </c>
      <c r="M3030" s="3">
        <v>2045</v>
      </c>
      <c r="N3030" s="3" t="s">
        <v>4</v>
      </c>
      <c r="O3030" s="3" t="s">
        <v>5</v>
      </c>
      <c r="P3030" s="3">
        <v>71.191999999999993</v>
      </c>
    </row>
    <row r="3031" spans="11:16" x14ac:dyDescent="0.2">
      <c r="K3031" s="3" t="s">
        <v>45</v>
      </c>
      <c r="L3031" s="3" t="s">
        <v>1</v>
      </c>
      <c r="M3031" s="3">
        <v>2050</v>
      </c>
      <c r="N3031" s="3" t="s">
        <v>2</v>
      </c>
      <c r="O3031" s="3" t="s">
        <v>3</v>
      </c>
      <c r="P3031" s="3">
        <v>8.3949999999999996</v>
      </c>
    </row>
    <row r="3032" spans="11:16" x14ac:dyDescent="0.2">
      <c r="K3032" s="3" t="s">
        <v>45</v>
      </c>
      <c r="L3032" s="3" t="s">
        <v>1</v>
      </c>
      <c r="M3032" s="3">
        <v>2050</v>
      </c>
      <c r="N3032" s="3" t="s">
        <v>2</v>
      </c>
      <c r="O3032" s="3" t="s">
        <v>5</v>
      </c>
      <c r="P3032" s="3">
        <v>54.38</v>
      </c>
    </row>
    <row r="3033" spans="11:16" x14ac:dyDescent="0.2">
      <c r="K3033" s="3" t="s">
        <v>45</v>
      </c>
      <c r="L3033" s="3" t="s">
        <v>1</v>
      </c>
      <c r="M3033" s="3">
        <v>2050</v>
      </c>
      <c r="N3033" s="3" t="s">
        <v>4</v>
      </c>
      <c r="O3033" s="3" t="s">
        <v>9</v>
      </c>
      <c r="P3033" s="3">
        <v>8.8040000000000003</v>
      </c>
    </row>
    <row r="3034" spans="11:16" x14ac:dyDescent="0.2">
      <c r="K3034" s="3" t="s">
        <v>45</v>
      </c>
      <c r="L3034" s="3" t="s">
        <v>1</v>
      </c>
      <c r="M3034" s="3">
        <v>2050</v>
      </c>
      <c r="N3034" s="3" t="s">
        <v>4</v>
      </c>
      <c r="O3034" s="3" t="s">
        <v>5</v>
      </c>
      <c r="P3034" s="3">
        <v>53.972000000000001</v>
      </c>
    </row>
    <row r="3035" spans="11:16" x14ac:dyDescent="0.2">
      <c r="K3035" s="3" t="s">
        <v>45</v>
      </c>
      <c r="L3035" s="3" t="s">
        <v>6</v>
      </c>
      <c r="M3035" s="3">
        <v>2025</v>
      </c>
      <c r="N3035" s="3" t="s">
        <v>2</v>
      </c>
      <c r="O3035" s="3" t="s">
        <v>3</v>
      </c>
      <c r="P3035" s="3">
        <v>3.9689999999999999</v>
      </c>
    </row>
    <row r="3036" spans="11:16" x14ac:dyDescent="0.2">
      <c r="K3036" s="3" t="s">
        <v>45</v>
      </c>
      <c r="L3036" s="3" t="s">
        <v>6</v>
      </c>
      <c r="M3036" s="3">
        <v>2025</v>
      </c>
      <c r="N3036" s="3" t="s">
        <v>4</v>
      </c>
      <c r="O3036" s="3" t="s">
        <v>1</v>
      </c>
      <c r="P3036" s="3">
        <v>3.9689999999999999</v>
      </c>
    </row>
    <row r="3037" spans="11:16" x14ac:dyDescent="0.2">
      <c r="K3037" s="3" t="s">
        <v>45</v>
      </c>
      <c r="L3037" s="3" t="s">
        <v>6</v>
      </c>
      <c r="M3037" s="3">
        <v>2030</v>
      </c>
      <c r="N3037" s="3" t="s">
        <v>2</v>
      </c>
      <c r="O3037" s="3" t="s">
        <v>3</v>
      </c>
      <c r="P3037" s="3">
        <v>21.9</v>
      </c>
    </row>
    <row r="3038" spans="11:16" x14ac:dyDescent="0.2">
      <c r="K3038" s="3" t="s">
        <v>45</v>
      </c>
      <c r="L3038" s="3" t="s">
        <v>6</v>
      </c>
      <c r="M3038" s="3">
        <v>2030</v>
      </c>
      <c r="N3038" s="3" t="s">
        <v>2</v>
      </c>
      <c r="O3038" s="3" t="s">
        <v>5</v>
      </c>
      <c r="P3038" s="3">
        <v>2775.5030000000002</v>
      </c>
    </row>
    <row r="3039" spans="11:16" x14ac:dyDescent="0.2">
      <c r="K3039" s="3" t="s">
        <v>45</v>
      </c>
      <c r="L3039" s="3" t="s">
        <v>6</v>
      </c>
      <c r="M3039" s="3">
        <v>2030</v>
      </c>
      <c r="N3039" s="3" t="s">
        <v>4</v>
      </c>
      <c r="O3039" s="3" t="s">
        <v>10</v>
      </c>
      <c r="P3039" s="3">
        <v>5.9539999999999997</v>
      </c>
    </row>
    <row r="3040" spans="11:16" x14ac:dyDescent="0.2">
      <c r="K3040" s="3" t="s">
        <v>45</v>
      </c>
      <c r="L3040" s="3" t="s">
        <v>6</v>
      </c>
      <c r="M3040" s="3">
        <v>2030</v>
      </c>
      <c r="N3040" s="3" t="s">
        <v>4</v>
      </c>
      <c r="O3040" s="3" t="s">
        <v>5</v>
      </c>
      <c r="P3040" s="3">
        <v>2737.9960000000001</v>
      </c>
    </row>
    <row r="3041" spans="11:16" x14ac:dyDescent="0.2">
      <c r="K3041" s="3" t="s">
        <v>45</v>
      </c>
      <c r="L3041" s="3" t="s">
        <v>6</v>
      </c>
      <c r="M3041" s="3">
        <v>2030</v>
      </c>
      <c r="N3041" s="3" t="s">
        <v>4</v>
      </c>
      <c r="O3041" s="3" t="s">
        <v>1</v>
      </c>
      <c r="P3041" s="3">
        <v>3.5630000000000002</v>
      </c>
    </row>
    <row r="3042" spans="11:16" x14ac:dyDescent="0.2">
      <c r="K3042" s="3" t="s">
        <v>45</v>
      </c>
      <c r="L3042" s="3" t="s">
        <v>6</v>
      </c>
      <c r="M3042" s="3">
        <v>2035</v>
      </c>
      <c r="N3042" s="3" t="s">
        <v>2</v>
      </c>
      <c r="O3042" s="3" t="s">
        <v>3</v>
      </c>
      <c r="P3042" s="3">
        <v>43.8</v>
      </c>
    </row>
    <row r="3043" spans="11:16" x14ac:dyDescent="0.2">
      <c r="K3043" s="3" t="s">
        <v>45</v>
      </c>
      <c r="L3043" s="3" t="s">
        <v>6</v>
      </c>
      <c r="M3043" s="3">
        <v>2035</v>
      </c>
      <c r="N3043" s="3" t="s">
        <v>2</v>
      </c>
      <c r="O3043" s="3" t="s">
        <v>5</v>
      </c>
      <c r="P3043" s="3">
        <v>2895.0459999999998</v>
      </c>
    </row>
    <row r="3044" spans="11:16" x14ac:dyDescent="0.2">
      <c r="K3044" s="3" t="s">
        <v>45</v>
      </c>
      <c r="L3044" s="3" t="s">
        <v>6</v>
      </c>
      <c r="M3044" s="3">
        <v>2035</v>
      </c>
      <c r="N3044" s="3" t="s">
        <v>4</v>
      </c>
      <c r="O3044" s="3" t="s">
        <v>10</v>
      </c>
      <c r="P3044" s="3">
        <v>19.846</v>
      </c>
    </row>
    <row r="3045" spans="11:16" x14ac:dyDescent="0.2">
      <c r="K3045" s="3" t="s">
        <v>45</v>
      </c>
      <c r="L3045" s="3" t="s">
        <v>6</v>
      </c>
      <c r="M3045" s="3">
        <v>2035</v>
      </c>
      <c r="N3045" s="3" t="s">
        <v>4</v>
      </c>
      <c r="O3045" s="3" t="s">
        <v>5</v>
      </c>
      <c r="P3045" s="3">
        <v>2750.0949999999998</v>
      </c>
    </row>
    <row r="3046" spans="11:16" x14ac:dyDescent="0.2">
      <c r="K3046" s="3" t="s">
        <v>45</v>
      </c>
      <c r="L3046" s="3" t="s">
        <v>6</v>
      </c>
      <c r="M3046" s="3">
        <v>2035</v>
      </c>
      <c r="N3046" s="3" t="s">
        <v>4</v>
      </c>
      <c r="O3046" s="3" t="s">
        <v>1</v>
      </c>
      <c r="P3046" s="3">
        <v>2.6030000000000002</v>
      </c>
    </row>
    <row r="3047" spans="11:16" x14ac:dyDescent="0.2">
      <c r="K3047" s="3" t="s">
        <v>45</v>
      </c>
      <c r="L3047" s="3" t="s">
        <v>6</v>
      </c>
      <c r="M3047" s="3">
        <v>2040</v>
      </c>
      <c r="N3047" s="3" t="s">
        <v>2</v>
      </c>
      <c r="O3047" s="3" t="s">
        <v>3</v>
      </c>
      <c r="P3047" s="3">
        <v>65.7</v>
      </c>
    </row>
    <row r="3048" spans="11:16" x14ac:dyDescent="0.2">
      <c r="K3048" s="3" t="s">
        <v>45</v>
      </c>
      <c r="L3048" s="3" t="s">
        <v>6</v>
      </c>
      <c r="M3048" s="3">
        <v>2040</v>
      </c>
      <c r="N3048" s="3" t="s">
        <v>2</v>
      </c>
      <c r="O3048" s="3" t="s">
        <v>5</v>
      </c>
      <c r="P3048" s="3">
        <v>3642.8919999999998</v>
      </c>
    </row>
    <row r="3049" spans="11:16" x14ac:dyDescent="0.2">
      <c r="K3049" s="3" t="s">
        <v>45</v>
      </c>
      <c r="L3049" s="3" t="s">
        <v>6</v>
      </c>
      <c r="M3049" s="3">
        <v>2040</v>
      </c>
      <c r="N3049" s="3" t="s">
        <v>4</v>
      </c>
      <c r="O3049" s="3" t="s">
        <v>10</v>
      </c>
      <c r="P3049" s="3">
        <v>39.692</v>
      </c>
    </row>
    <row r="3050" spans="11:16" x14ac:dyDescent="0.2">
      <c r="K3050" s="3" t="s">
        <v>45</v>
      </c>
      <c r="L3050" s="3" t="s">
        <v>6</v>
      </c>
      <c r="M3050" s="3">
        <v>2040</v>
      </c>
      <c r="N3050" s="3" t="s">
        <v>4</v>
      </c>
      <c r="O3050" s="3" t="s">
        <v>5</v>
      </c>
      <c r="P3050" s="3">
        <v>3334.64</v>
      </c>
    </row>
    <row r="3051" spans="11:16" x14ac:dyDescent="0.2">
      <c r="K3051" s="3" t="s">
        <v>45</v>
      </c>
      <c r="L3051" s="3" t="s">
        <v>6</v>
      </c>
      <c r="M3051" s="3">
        <v>2040</v>
      </c>
      <c r="N3051" s="3" t="s">
        <v>4</v>
      </c>
      <c r="O3051" s="3" t="s">
        <v>1</v>
      </c>
      <c r="P3051" s="3">
        <v>1.657</v>
      </c>
    </row>
    <row r="3052" spans="11:16" x14ac:dyDescent="0.2">
      <c r="K3052" s="3" t="s">
        <v>45</v>
      </c>
      <c r="L3052" s="3" t="s">
        <v>6</v>
      </c>
      <c r="M3052" s="3">
        <v>2045</v>
      </c>
      <c r="N3052" s="3" t="s">
        <v>2</v>
      </c>
      <c r="O3052" s="3" t="s">
        <v>3</v>
      </c>
      <c r="P3052" s="3">
        <v>87.6</v>
      </c>
    </row>
    <row r="3053" spans="11:16" x14ac:dyDescent="0.2">
      <c r="K3053" s="3" t="s">
        <v>45</v>
      </c>
      <c r="L3053" s="3" t="s">
        <v>6</v>
      </c>
      <c r="M3053" s="3">
        <v>2045</v>
      </c>
      <c r="N3053" s="3" t="s">
        <v>2</v>
      </c>
      <c r="O3053" s="3" t="s">
        <v>5</v>
      </c>
      <c r="P3053" s="3">
        <v>3802.3040000000001</v>
      </c>
    </row>
    <row r="3054" spans="11:16" x14ac:dyDescent="0.2">
      <c r="K3054" s="3" t="s">
        <v>45</v>
      </c>
      <c r="L3054" s="3" t="s">
        <v>6</v>
      </c>
      <c r="M3054" s="3">
        <v>2045</v>
      </c>
      <c r="N3054" s="3" t="s">
        <v>4</v>
      </c>
      <c r="O3054" s="3" t="s">
        <v>10</v>
      </c>
      <c r="P3054" s="3">
        <v>59.537999999999997</v>
      </c>
    </row>
    <row r="3055" spans="11:16" x14ac:dyDescent="0.2">
      <c r="K3055" s="3" t="s">
        <v>45</v>
      </c>
      <c r="L3055" s="3" t="s">
        <v>6</v>
      </c>
      <c r="M3055" s="3">
        <v>2045</v>
      </c>
      <c r="N3055" s="3" t="s">
        <v>4</v>
      </c>
      <c r="O3055" s="3" t="s">
        <v>5</v>
      </c>
      <c r="P3055" s="3">
        <v>3329.614</v>
      </c>
    </row>
    <row r="3056" spans="11:16" x14ac:dyDescent="0.2">
      <c r="K3056" s="3" t="s">
        <v>45</v>
      </c>
      <c r="L3056" s="3" t="s">
        <v>6</v>
      </c>
      <c r="M3056" s="3">
        <v>2045</v>
      </c>
      <c r="N3056" s="3" t="s">
        <v>4</v>
      </c>
      <c r="O3056" s="3" t="s">
        <v>1</v>
      </c>
      <c r="P3056" s="3">
        <v>1.847</v>
      </c>
    </row>
    <row r="3057" spans="11:16" x14ac:dyDescent="0.2">
      <c r="K3057" s="3" t="s">
        <v>45</v>
      </c>
      <c r="L3057" s="3" t="s">
        <v>6</v>
      </c>
      <c r="M3057" s="3">
        <v>2050</v>
      </c>
      <c r="N3057" s="3" t="s">
        <v>2</v>
      </c>
      <c r="O3057" s="3" t="s">
        <v>3</v>
      </c>
      <c r="P3057" s="3">
        <v>109.5</v>
      </c>
    </row>
    <row r="3058" spans="11:16" x14ac:dyDescent="0.2">
      <c r="K3058" s="3" t="s">
        <v>45</v>
      </c>
      <c r="L3058" s="3" t="s">
        <v>6</v>
      </c>
      <c r="M3058" s="3">
        <v>2050</v>
      </c>
      <c r="N3058" s="3" t="s">
        <v>2</v>
      </c>
      <c r="O3058" s="3" t="s">
        <v>5</v>
      </c>
      <c r="P3058" s="3">
        <v>5515.3429999999998</v>
      </c>
    </row>
    <row r="3059" spans="11:16" x14ac:dyDescent="0.2">
      <c r="K3059" s="3" t="s">
        <v>45</v>
      </c>
      <c r="L3059" s="3" t="s">
        <v>6</v>
      </c>
      <c r="M3059" s="3">
        <v>2050</v>
      </c>
      <c r="N3059" s="3" t="s">
        <v>4</v>
      </c>
      <c r="O3059" s="3" t="s">
        <v>10</v>
      </c>
      <c r="P3059" s="3">
        <v>79.382999999999996</v>
      </c>
    </row>
    <row r="3060" spans="11:16" x14ac:dyDescent="0.2">
      <c r="K3060" s="3" t="s">
        <v>45</v>
      </c>
      <c r="L3060" s="3" t="s">
        <v>6</v>
      </c>
      <c r="M3060" s="3">
        <v>2050</v>
      </c>
      <c r="N3060" s="3" t="s">
        <v>4</v>
      </c>
      <c r="O3060" s="3" t="s">
        <v>5</v>
      </c>
      <c r="P3060" s="3">
        <v>4880.2529999999997</v>
      </c>
    </row>
    <row r="3061" spans="11:16" x14ac:dyDescent="0.2">
      <c r="K3061" s="3" t="s">
        <v>46</v>
      </c>
      <c r="L3061" s="3" t="s">
        <v>1</v>
      </c>
      <c r="M3061" s="3">
        <v>2025</v>
      </c>
      <c r="N3061" s="3" t="s">
        <v>2</v>
      </c>
      <c r="O3061" s="3" t="s">
        <v>5</v>
      </c>
      <c r="P3061" s="3">
        <v>823.15499999999997</v>
      </c>
    </row>
    <row r="3062" spans="11:16" x14ac:dyDescent="0.2">
      <c r="K3062" s="3" t="s">
        <v>46</v>
      </c>
      <c r="L3062" s="3" t="s">
        <v>1</v>
      </c>
      <c r="M3062" s="3">
        <v>2025</v>
      </c>
      <c r="N3062" s="3" t="s">
        <v>4</v>
      </c>
      <c r="O3062" s="3" t="s">
        <v>9</v>
      </c>
      <c r="P3062" s="3">
        <v>401.72</v>
      </c>
    </row>
    <row r="3063" spans="11:16" x14ac:dyDescent="0.2">
      <c r="K3063" s="3" t="s">
        <v>46</v>
      </c>
      <c r="L3063" s="3" t="s">
        <v>1</v>
      </c>
      <c r="M3063" s="3">
        <v>2025</v>
      </c>
      <c r="N3063" s="3" t="s">
        <v>4</v>
      </c>
      <c r="O3063" s="3" t="s">
        <v>5</v>
      </c>
      <c r="P3063" s="3">
        <v>421.435</v>
      </c>
    </row>
    <row r="3064" spans="11:16" x14ac:dyDescent="0.2">
      <c r="K3064" s="3" t="s">
        <v>46</v>
      </c>
      <c r="L3064" s="3" t="s">
        <v>1</v>
      </c>
      <c r="M3064" s="3">
        <v>2030</v>
      </c>
      <c r="N3064" s="3" t="s">
        <v>2</v>
      </c>
      <c r="O3064" s="3" t="s">
        <v>5</v>
      </c>
      <c r="P3064" s="3">
        <v>1065.5450000000001</v>
      </c>
    </row>
    <row r="3065" spans="11:16" x14ac:dyDescent="0.2">
      <c r="K3065" s="3" t="s">
        <v>46</v>
      </c>
      <c r="L3065" s="3" t="s">
        <v>1</v>
      </c>
      <c r="M3065" s="3">
        <v>2030</v>
      </c>
      <c r="N3065" s="3" t="s">
        <v>4</v>
      </c>
      <c r="O3065" s="3" t="s">
        <v>9</v>
      </c>
      <c r="P3065" s="3">
        <v>228.91200000000001</v>
      </c>
    </row>
    <row r="3066" spans="11:16" x14ac:dyDescent="0.2">
      <c r="K3066" s="3" t="s">
        <v>46</v>
      </c>
      <c r="L3066" s="3" t="s">
        <v>1</v>
      </c>
      <c r="M3066" s="3">
        <v>2030</v>
      </c>
      <c r="N3066" s="3" t="s">
        <v>4</v>
      </c>
      <c r="O3066" s="3" t="s">
        <v>5</v>
      </c>
      <c r="P3066" s="3">
        <v>836.63300000000004</v>
      </c>
    </row>
    <row r="3067" spans="11:16" x14ac:dyDescent="0.2">
      <c r="K3067" s="3" t="s">
        <v>46</v>
      </c>
      <c r="L3067" s="3" t="s">
        <v>1</v>
      </c>
      <c r="M3067" s="3">
        <v>2035</v>
      </c>
      <c r="N3067" s="3" t="s">
        <v>2</v>
      </c>
      <c r="O3067" s="3" t="s">
        <v>5</v>
      </c>
      <c r="P3067" s="3">
        <v>549.86900000000003</v>
      </c>
    </row>
    <row r="3068" spans="11:16" x14ac:dyDescent="0.2">
      <c r="K3068" s="3" t="s">
        <v>46</v>
      </c>
      <c r="L3068" s="3" t="s">
        <v>1</v>
      </c>
      <c r="M3068" s="3">
        <v>2035</v>
      </c>
      <c r="N3068" s="3" t="s">
        <v>4</v>
      </c>
      <c r="O3068" s="3" t="s">
        <v>9</v>
      </c>
      <c r="P3068" s="3">
        <v>106.24299999999999</v>
      </c>
    </row>
    <row r="3069" spans="11:16" x14ac:dyDescent="0.2">
      <c r="K3069" s="3" t="s">
        <v>46</v>
      </c>
      <c r="L3069" s="3" t="s">
        <v>1</v>
      </c>
      <c r="M3069" s="3">
        <v>2035</v>
      </c>
      <c r="N3069" s="3" t="s">
        <v>4</v>
      </c>
      <c r="O3069" s="3" t="s">
        <v>5</v>
      </c>
      <c r="P3069" s="3">
        <v>443.62599999999998</v>
      </c>
    </row>
    <row r="3070" spans="11:16" x14ac:dyDescent="0.2">
      <c r="K3070" s="3" t="s">
        <v>46</v>
      </c>
      <c r="L3070" s="3" t="s">
        <v>1</v>
      </c>
      <c r="M3070" s="3">
        <v>2040</v>
      </c>
      <c r="N3070" s="3" t="s">
        <v>2</v>
      </c>
      <c r="O3070" s="3" t="s">
        <v>5</v>
      </c>
      <c r="P3070" s="3">
        <v>391.637</v>
      </c>
    </row>
    <row r="3071" spans="11:16" x14ac:dyDescent="0.2">
      <c r="K3071" s="3" t="s">
        <v>46</v>
      </c>
      <c r="L3071" s="3" t="s">
        <v>1</v>
      </c>
      <c r="M3071" s="3">
        <v>2040</v>
      </c>
      <c r="N3071" s="3" t="s">
        <v>4</v>
      </c>
      <c r="O3071" s="3" t="s">
        <v>9</v>
      </c>
      <c r="P3071" s="3">
        <v>74.963999999999999</v>
      </c>
    </row>
    <row r="3072" spans="11:16" x14ac:dyDescent="0.2">
      <c r="K3072" s="3" t="s">
        <v>46</v>
      </c>
      <c r="L3072" s="3" t="s">
        <v>1</v>
      </c>
      <c r="M3072" s="3">
        <v>2040</v>
      </c>
      <c r="N3072" s="3" t="s">
        <v>4</v>
      </c>
      <c r="O3072" s="3" t="s">
        <v>5</v>
      </c>
      <c r="P3072" s="3">
        <v>316.673</v>
      </c>
    </row>
    <row r="3073" spans="11:16" x14ac:dyDescent="0.2">
      <c r="K3073" s="3" t="s">
        <v>46</v>
      </c>
      <c r="L3073" s="3" t="s">
        <v>1</v>
      </c>
      <c r="M3073" s="3">
        <v>2045</v>
      </c>
      <c r="N3073" s="3" t="s">
        <v>2</v>
      </c>
      <c r="O3073" s="3" t="s">
        <v>5</v>
      </c>
      <c r="P3073" s="3">
        <v>258.54199999999997</v>
      </c>
    </row>
    <row r="3074" spans="11:16" x14ac:dyDescent="0.2">
      <c r="K3074" s="3" t="s">
        <v>46</v>
      </c>
      <c r="L3074" s="3" t="s">
        <v>1</v>
      </c>
      <c r="M3074" s="3">
        <v>2045</v>
      </c>
      <c r="N3074" s="3" t="s">
        <v>4</v>
      </c>
      <c r="O3074" s="3" t="s">
        <v>9</v>
      </c>
      <c r="P3074" s="3">
        <v>43.972000000000001</v>
      </c>
    </row>
    <row r="3075" spans="11:16" x14ac:dyDescent="0.2">
      <c r="K3075" s="3" t="s">
        <v>46</v>
      </c>
      <c r="L3075" s="3" t="s">
        <v>1</v>
      </c>
      <c r="M3075" s="3">
        <v>2045</v>
      </c>
      <c r="N3075" s="3" t="s">
        <v>4</v>
      </c>
      <c r="O3075" s="3" t="s">
        <v>5</v>
      </c>
      <c r="P3075" s="3">
        <v>214.57</v>
      </c>
    </row>
    <row r="3076" spans="11:16" x14ac:dyDescent="0.2">
      <c r="K3076" s="3" t="s">
        <v>46</v>
      </c>
      <c r="L3076" s="3" t="s">
        <v>1</v>
      </c>
      <c r="M3076" s="3">
        <v>2050</v>
      </c>
      <c r="N3076" s="3" t="s">
        <v>2</v>
      </c>
      <c r="O3076" s="3" t="s">
        <v>5</v>
      </c>
      <c r="P3076" s="3">
        <v>134.25700000000001</v>
      </c>
    </row>
    <row r="3077" spans="11:16" x14ac:dyDescent="0.2">
      <c r="K3077" s="3" t="s">
        <v>46</v>
      </c>
      <c r="L3077" s="3" t="s">
        <v>1</v>
      </c>
      <c r="M3077" s="3">
        <v>2050</v>
      </c>
      <c r="N3077" s="3" t="s">
        <v>4</v>
      </c>
      <c r="O3077" s="3" t="s">
        <v>9</v>
      </c>
      <c r="P3077" s="3">
        <v>18.571999999999999</v>
      </c>
    </row>
    <row r="3078" spans="11:16" x14ac:dyDescent="0.2">
      <c r="K3078" s="3" t="s">
        <v>46</v>
      </c>
      <c r="L3078" s="3" t="s">
        <v>1</v>
      </c>
      <c r="M3078" s="3">
        <v>2050</v>
      </c>
      <c r="N3078" s="3" t="s">
        <v>4</v>
      </c>
      <c r="O3078" s="3" t="s">
        <v>5</v>
      </c>
      <c r="P3078" s="3">
        <v>115.68600000000001</v>
      </c>
    </row>
    <row r="3079" spans="11:16" x14ac:dyDescent="0.2">
      <c r="K3079" s="3" t="s">
        <v>46</v>
      </c>
      <c r="L3079" s="3" t="s">
        <v>6</v>
      </c>
      <c r="M3079" s="3">
        <v>2030</v>
      </c>
      <c r="N3079" s="3" t="s">
        <v>2</v>
      </c>
      <c r="O3079" s="3" t="s">
        <v>5</v>
      </c>
      <c r="P3079" s="3">
        <v>33.372</v>
      </c>
    </row>
    <row r="3080" spans="11:16" x14ac:dyDescent="0.2">
      <c r="K3080" s="3" t="s">
        <v>46</v>
      </c>
      <c r="L3080" s="3" t="s">
        <v>6</v>
      </c>
      <c r="M3080" s="3">
        <v>2030</v>
      </c>
      <c r="N3080" s="3" t="s">
        <v>4</v>
      </c>
      <c r="O3080" s="3" t="s">
        <v>10</v>
      </c>
      <c r="P3080" s="3">
        <v>12.052</v>
      </c>
    </row>
    <row r="3081" spans="11:16" x14ac:dyDescent="0.2">
      <c r="K3081" s="3" t="s">
        <v>46</v>
      </c>
      <c r="L3081" s="3" t="s">
        <v>6</v>
      </c>
      <c r="M3081" s="3">
        <v>2030</v>
      </c>
      <c r="N3081" s="3" t="s">
        <v>4</v>
      </c>
      <c r="O3081" s="3" t="s">
        <v>5</v>
      </c>
      <c r="P3081" s="3">
        <v>12.103999999999999</v>
      </c>
    </row>
    <row r="3082" spans="11:16" x14ac:dyDescent="0.2">
      <c r="K3082" s="3" t="s">
        <v>46</v>
      </c>
      <c r="L3082" s="3" t="s">
        <v>6</v>
      </c>
      <c r="M3082" s="3">
        <v>2035</v>
      </c>
      <c r="N3082" s="3" t="s">
        <v>2</v>
      </c>
      <c r="O3082" s="3" t="s">
        <v>5</v>
      </c>
      <c r="P3082" s="3">
        <v>103.209</v>
      </c>
    </row>
    <row r="3083" spans="11:16" x14ac:dyDescent="0.2">
      <c r="K3083" s="3" t="s">
        <v>46</v>
      </c>
      <c r="L3083" s="3" t="s">
        <v>6</v>
      </c>
      <c r="M3083" s="3">
        <v>2035</v>
      </c>
      <c r="N3083" s="3" t="s">
        <v>4</v>
      </c>
      <c r="O3083" s="3" t="s">
        <v>10</v>
      </c>
      <c r="P3083" s="3">
        <v>40.171999999999997</v>
      </c>
    </row>
    <row r="3084" spans="11:16" x14ac:dyDescent="0.2">
      <c r="K3084" s="3" t="s">
        <v>46</v>
      </c>
      <c r="L3084" s="3" t="s">
        <v>6</v>
      </c>
      <c r="M3084" s="3">
        <v>2035</v>
      </c>
      <c r="N3084" s="3" t="s">
        <v>4</v>
      </c>
      <c r="O3084" s="3" t="s">
        <v>5</v>
      </c>
      <c r="P3084" s="3">
        <v>38.087000000000003</v>
      </c>
    </row>
    <row r="3085" spans="11:16" x14ac:dyDescent="0.2">
      <c r="K3085" s="3" t="s">
        <v>46</v>
      </c>
      <c r="L3085" s="3" t="s">
        <v>6</v>
      </c>
      <c r="M3085" s="3">
        <v>2040</v>
      </c>
      <c r="N3085" s="3" t="s">
        <v>2</v>
      </c>
      <c r="O3085" s="3" t="s">
        <v>5</v>
      </c>
      <c r="P3085" s="3">
        <v>77.653999999999996</v>
      </c>
    </row>
    <row r="3086" spans="11:16" x14ac:dyDescent="0.2">
      <c r="K3086" s="3" t="s">
        <v>46</v>
      </c>
      <c r="L3086" s="3" t="s">
        <v>6</v>
      </c>
      <c r="M3086" s="3">
        <v>2040</v>
      </c>
      <c r="N3086" s="3" t="s">
        <v>4</v>
      </c>
      <c r="O3086" s="3" t="s">
        <v>10</v>
      </c>
      <c r="P3086" s="3">
        <v>80.343999999999994</v>
      </c>
    </row>
    <row r="3087" spans="11:16" x14ac:dyDescent="0.2">
      <c r="K3087" s="3" t="s">
        <v>46</v>
      </c>
      <c r="L3087" s="3" t="s">
        <v>6</v>
      </c>
      <c r="M3087" s="3">
        <v>2040</v>
      </c>
      <c r="N3087" s="3" t="s">
        <v>4</v>
      </c>
      <c r="O3087" s="3" t="s">
        <v>5</v>
      </c>
      <c r="P3087" s="3">
        <v>77.653999999999996</v>
      </c>
    </row>
    <row r="3088" spans="11:16" x14ac:dyDescent="0.2">
      <c r="K3088" s="3" t="s">
        <v>46</v>
      </c>
      <c r="L3088" s="3" t="s">
        <v>6</v>
      </c>
      <c r="M3088" s="3">
        <v>2045</v>
      </c>
      <c r="N3088" s="3" t="s">
        <v>2</v>
      </c>
      <c r="O3088" s="3" t="s">
        <v>5</v>
      </c>
      <c r="P3088" s="3">
        <v>117.244</v>
      </c>
    </row>
    <row r="3089" spans="11:16" x14ac:dyDescent="0.2">
      <c r="K3089" s="3" t="s">
        <v>46</v>
      </c>
      <c r="L3089" s="3" t="s">
        <v>6</v>
      </c>
      <c r="M3089" s="3">
        <v>2045</v>
      </c>
      <c r="N3089" s="3" t="s">
        <v>4</v>
      </c>
      <c r="O3089" s="3" t="s">
        <v>10</v>
      </c>
      <c r="P3089" s="3">
        <v>120.51600000000001</v>
      </c>
    </row>
    <row r="3090" spans="11:16" x14ac:dyDescent="0.2">
      <c r="K3090" s="3" t="s">
        <v>46</v>
      </c>
      <c r="L3090" s="3" t="s">
        <v>6</v>
      </c>
      <c r="M3090" s="3">
        <v>2045</v>
      </c>
      <c r="N3090" s="3" t="s">
        <v>4</v>
      </c>
      <c r="O3090" s="3" t="s">
        <v>5</v>
      </c>
      <c r="P3090" s="3">
        <v>117.244</v>
      </c>
    </row>
    <row r="3091" spans="11:16" x14ac:dyDescent="0.2">
      <c r="K3091" s="3" t="s">
        <v>46</v>
      </c>
      <c r="L3091" s="3" t="s">
        <v>6</v>
      </c>
      <c r="M3091" s="3">
        <v>2050</v>
      </c>
      <c r="N3091" s="3" t="s">
        <v>2</v>
      </c>
      <c r="O3091" s="3" t="s">
        <v>5</v>
      </c>
      <c r="P3091" s="3">
        <v>484.03300000000002</v>
      </c>
    </row>
    <row r="3092" spans="11:16" x14ac:dyDescent="0.2">
      <c r="K3092" s="3" t="s">
        <v>46</v>
      </c>
      <c r="L3092" s="3" t="s">
        <v>6</v>
      </c>
      <c r="M3092" s="3">
        <v>2050</v>
      </c>
      <c r="N3092" s="3" t="s">
        <v>4</v>
      </c>
      <c r="O3092" s="3" t="s">
        <v>10</v>
      </c>
      <c r="P3092" s="3">
        <v>160.68799999999999</v>
      </c>
    </row>
    <row r="3093" spans="11:16" x14ac:dyDescent="0.2">
      <c r="K3093" s="3" t="s">
        <v>46</v>
      </c>
      <c r="L3093" s="3" t="s">
        <v>6</v>
      </c>
      <c r="M3093" s="3">
        <v>2050</v>
      </c>
      <c r="N3093" s="3" t="s">
        <v>4</v>
      </c>
      <c r="O3093" s="3" t="s">
        <v>5</v>
      </c>
      <c r="P3093" s="3">
        <v>156.81</v>
      </c>
    </row>
    <row r="3094" spans="11:16" x14ac:dyDescent="0.2">
      <c r="K3094" s="3" t="s">
        <v>47</v>
      </c>
      <c r="L3094" s="3" t="s">
        <v>1</v>
      </c>
      <c r="M3094" s="3">
        <v>2025</v>
      </c>
      <c r="N3094" s="3" t="s">
        <v>2</v>
      </c>
      <c r="O3094" s="3" t="s">
        <v>5</v>
      </c>
      <c r="P3094" s="3">
        <v>348.399</v>
      </c>
    </row>
    <row r="3095" spans="11:16" x14ac:dyDescent="0.2">
      <c r="K3095" s="3" t="s">
        <v>47</v>
      </c>
      <c r="L3095" s="3" t="s">
        <v>1</v>
      </c>
      <c r="M3095" s="3">
        <v>2025</v>
      </c>
      <c r="N3095" s="3" t="s">
        <v>4</v>
      </c>
      <c r="O3095" s="3" t="s">
        <v>9</v>
      </c>
      <c r="P3095" s="3">
        <v>162.09899999999999</v>
      </c>
    </row>
    <row r="3096" spans="11:16" x14ac:dyDescent="0.2">
      <c r="K3096" s="3" t="s">
        <v>47</v>
      </c>
      <c r="L3096" s="3" t="s">
        <v>1</v>
      </c>
      <c r="M3096" s="3">
        <v>2025</v>
      </c>
      <c r="N3096" s="3" t="s">
        <v>4</v>
      </c>
      <c r="O3096" s="3" t="s">
        <v>5</v>
      </c>
      <c r="P3096" s="3">
        <v>186.3</v>
      </c>
    </row>
    <row r="3097" spans="11:16" x14ac:dyDescent="0.2">
      <c r="K3097" s="3" t="s">
        <v>47</v>
      </c>
      <c r="L3097" s="3" t="s">
        <v>1</v>
      </c>
      <c r="M3097" s="3">
        <v>2030</v>
      </c>
      <c r="N3097" s="3" t="s">
        <v>2</v>
      </c>
      <c r="O3097" s="3" t="s">
        <v>5</v>
      </c>
      <c r="P3097" s="3">
        <v>267.149</v>
      </c>
    </row>
    <row r="3098" spans="11:16" x14ac:dyDescent="0.2">
      <c r="K3098" s="3" t="s">
        <v>47</v>
      </c>
      <c r="L3098" s="3" t="s">
        <v>1</v>
      </c>
      <c r="M3098" s="3">
        <v>2030</v>
      </c>
      <c r="N3098" s="3" t="s">
        <v>4</v>
      </c>
      <c r="O3098" s="3" t="s">
        <v>9</v>
      </c>
      <c r="P3098" s="3">
        <v>92.369</v>
      </c>
    </row>
    <row r="3099" spans="11:16" x14ac:dyDescent="0.2">
      <c r="K3099" s="3" t="s">
        <v>47</v>
      </c>
      <c r="L3099" s="3" t="s">
        <v>1</v>
      </c>
      <c r="M3099" s="3">
        <v>2030</v>
      </c>
      <c r="N3099" s="3" t="s">
        <v>4</v>
      </c>
      <c r="O3099" s="3" t="s">
        <v>5</v>
      </c>
      <c r="P3099" s="3">
        <v>174.78</v>
      </c>
    </row>
    <row r="3100" spans="11:16" x14ac:dyDescent="0.2">
      <c r="K3100" s="3" t="s">
        <v>47</v>
      </c>
      <c r="L3100" s="3" t="s">
        <v>1</v>
      </c>
      <c r="M3100" s="3">
        <v>2035</v>
      </c>
      <c r="N3100" s="3" t="s">
        <v>2</v>
      </c>
      <c r="O3100" s="3" t="s">
        <v>5</v>
      </c>
      <c r="P3100" s="3">
        <v>162.14500000000001</v>
      </c>
    </row>
    <row r="3101" spans="11:16" x14ac:dyDescent="0.2">
      <c r="K3101" s="3" t="s">
        <v>47</v>
      </c>
      <c r="L3101" s="3" t="s">
        <v>1</v>
      </c>
      <c r="M3101" s="3">
        <v>2035</v>
      </c>
      <c r="N3101" s="3" t="s">
        <v>4</v>
      </c>
      <c r="O3101" s="3" t="s">
        <v>9</v>
      </c>
      <c r="P3101" s="3">
        <v>42.87</v>
      </c>
    </row>
    <row r="3102" spans="11:16" x14ac:dyDescent="0.2">
      <c r="K3102" s="3" t="s">
        <v>47</v>
      </c>
      <c r="L3102" s="3" t="s">
        <v>1</v>
      </c>
      <c r="M3102" s="3">
        <v>2035</v>
      </c>
      <c r="N3102" s="3" t="s">
        <v>4</v>
      </c>
      <c r="O3102" s="3" t="s">
        <v>5</v>
      </c>
      <c r="P3102" s="3">
        <v>119.27500000000001</v>
      </c>
    </row>
    <row r="3103" spans="11:16" x14ac:dyDescent="0.2">
      <c r="K3103" s="3" t="s">
        <v>47</v>
      </c>
      <c r="L3103" s="3" t="s">
        <v>1</v>
      </c>
      <c r="M3103" s="3">
        <v>2040</v>
      </c>
      <c r="N3103" s="3" t="s">
        <v>2</v>
      </c>
      <c r="O3103" s="3" t="s">
        <v>5</v>
      </c>
      <c r="P3103" s="3">
        <v>116.39100000000001</v>
      </c>
    </row>
    <row r="3104" spans="11:16" x14ac:dyDescent="0.2">
      <c r="K3104" s="3" t="s">
        <v>47</v>
      </c>
      <c r="L3104" s="3" t="s">
        <v>1</v>
      </c>
      <c r="M3104" s="3">
        <v>2040</v>
      </c>
      <c r="N3104" s="3" t="s">
        <v>4</v>
      </c>
      <c r="O3104" s="3" t="s">
        <v>9</v>
      </c>
      <c r="P3104" s="3">
        <v>30.248999999999999</v>
      </c>
    </row>
    <row r="3105" spans="11:16" x14ac:dyDescent="0.2">
      <c r="K3105" s="3" t="s">
        <v>47</v>
      </c>
      <c r="L3105" s="3" t="s">
        <v>1</v>
      </c>
      <c r="M3105" s="3">
        <v>2040</v>
      </c>
      <c r="N3105" s="3" t="s">
        <v>4</v>
      </c>
      <c r="O3105" s="3" t="s">
        <v>5</v>
      </c>
      <c r="P3105" s="3">
        <v>86.141999999999996</v>
      </c>
    </row>
    <row r="3106" spans="11:16" x14ac:dyDescent="0.2">
      <c r="K3106" s="3" t="s">
        <v>47</v>
      </c>
      <c r="L3106" s="3" t="s">
        <v>1</v>
      </c>
      <c r="M3106" s="3">
        <v>2045</v>
      </c>
      <c r="N3106" s="3" t="s">
        <v>2</v>
      </c>
      <c r="O3106" s="3" t="s">
        <v>5</v>
      </c>
      <c r="P3106" s="3">
        <v>99.966999999999999</v>
      </c>
    </row>
    <row r="3107" spans="11:16" x14ac:dyDescent="0.2">
      <c r="K3107" s="3" t="s">
        <v>47</v>
      </c>
      <c r="L3107" s="3" t="s">
        <v>1</v>
      </c>
      <c r="M3107" s="3">
        <v>2045</v>
      </c>
      <c r="N3107" s="3" t="s">
        <v>4</v>
      </c>
      <c r="O3107" s="3" t="s">
        <v>9</v>
      </c>
      <c r="P3107" s="3">
        <v>17.742999999999999</v>
      </c>
    </row>
    <row r="3108" spans="11:16" x14ac:dyDescent="0.2">
      <c r="K3108" s="3" t="s">
        <v>47</v>
      </c>
      <c r="L3108" s="3" t="s">
        <v>1</v>
      </c>
      <c r="M3108" s="3">
        <v>2045</v>
      </c>
      <c r="N3108" s="3" t="s">
        <v>4</v>
      </c>
      <c r="O3108" s="3" t="s">
        <v>5</v>
      </c>
      <c r="P3108" s="3">
        <v>82.222999999999999</v>
      </c>
    </row>
    <row r="3109" spans="11:16" x14ac:dyDescent="0.2">
      <c r="K3109" s="3" t="s">
        <v>47</v>
      </c>
      <c r="L3109" s="3" t="s">
        <v>1</v>
      </c>
      <c r="M3109" s="3">
        <v>2050</v>
      </c>
      <c r="N3109" s="3" t="s">
        <v>2</v>
      </c>
      <c r="O3109" s="3" t="s">
        <v>5</v>
      </c>
      <c r="P3109" s="3">
        <v>64.728999999999999</v>
      </c>
    </row>
    <row r="3110" spans="11:16" x14ac:dyDescent="0.2">
      <c r="K3110" s="3" t="s">
        <v>47</v>
      </c>
      <c r="L3110" s="3" t="s">
        <v>1</v>
      </c>
      <c r="M3110" s="3">
        <v>2050</v>
      </c>
      <c r="N3110" s="3" t="s">
        <v>4</v>
      </c>
      <c r="O3110" s="3" t="s">
        <v>9</v>
      </c>
      <c r="P3110" s="3">
        <v>7.4939999999999998</v>
      </c>
    </row>
    <row r="3111" spans="11:16" x14ac:dyDescent="0.2">
      <c r="K3111" s="3" t="s">
        <v>47</v>
      </c>
      <c r="L3111" s="3" t="s">
        <v>1</v>
      </c>
      <c r="M3111" s="3">
        <v>2050</v>
      </c>
      <c r="N3111" s="3" t="s">
        <v>4</v>
      </c>
      <c r="O3111" s="3" t="s">
        <v>5</v>
      </c>
      <c r="P3111" s="3">
        <v>57.234999999999999</v>
      </c>
    </row>
    <row r="3112" spans="11:16" x14ac:dyDescent="0.2">
      <c r="K3112" s="3" t="s">
        <v>47</v>
      </c>
      <c r="L3112" s="3" t="s">
        <v>6</v>
      </c>
      <c r="M3112" s="3">
        <v>2030</v>
      </c>
      <c r="N3112" s="3" t="s">
        <v>4</v>
      </c>
      <c r="O3112" s="3" t="s">
        <v>10</v>
      </c>
      <c r="P3112" s="3">
        <v>4.8630000000000004</v>
      </c>
    </row>
    <row r="3113" spans="11:16" x14ac:dyDescent="0.2">
      <c r="K3113" s="3" t="s">
        <v>47</v>
      </c>
      <c r="L3113" s="3" t="s">
        <v>6</v>
      </c>
      <c r="M3113" s="3">
        <v>2035</v>
      </c>
      <c r="N3113" s="3" t="s">
        <v>2</v>
      </c>
      <c r="O3113" s="3" t="s">
        <v>5</v>
      </c>
      <c r="P3113" s="3">
        <v>12.098000000000001</v>
      </c>
    </row>
    <row r="3114" spans="11:16" x14ac:dyDescent="0.2">
      <c r="K3114" s="3" t="s">
        <v>47</v>
      </c>
      <c r="L3114" s="3" t="s">
        <v>6</v>
      </c>
      <c r="M3114" s="3">
        <v>2035</v>
      </c>
      <c r="N3114" s="3" t="s">
        <v>4</v>
      </c>
      <c r="O3114" s="3" t="s">
        <v>10</v>
      </c>
      <c r="P3114" s="3">
        <v>16.21</v>
      </c>
    </row>
    <row r="3115" spans="11:16" x14ac:dyDescent="0.2">
      <c r="K3115" s="3" t="s">
        <v>47</v>
      </c>
      <c r="L3115" s="3" t="s">
        <v>6</v>
      </c>
      <c r="M3115" s="3">
        <v>2040</v>
      </c>
      <c r="N3115" s="3" t="s">
        <v>2</v>
      </c>
      <c r="O3115" s="3" t="s">
        <v>5</v>
      </c>
      <c r="P3115" s="3">
        <v>912.67499999999995</v>
      </c>
    </row>
    <row r="3116" spans="11:16" x14ac:dyDescent="0.2">
      <c r="K3116" s="3" t="s">
        <v>47</v>
      </c>
      <c r="L3116" s="3" t="s">
        <v>6</v>
      </c>
      <c r="M3116" s="3">
        <v>2040</v>
      </c>
      <c r="N3116" s="3" t="s">
        <v>4</v>
      </c>
      <c r="O3116" s="3" t="s">
        <v>10</v>
      </c>
      <c r="P3116" s="3">
        <v>32.42</v>
      </c>
    </row>
    <row r="3117" spans="11:16" x14ac:dyDescent="0.2">
      <c r="K3117" s="3" t="s">
        <v>47</v>
      </c>
      <c r="L3117" s="3" t="s">
        <v>6</v>
      </c>
      <c r="M3117" s="3">
        <v>2040</v>
      </c>
      <c r="N3117" s="3" t="s">
        <v>4</v>
      </c>
      <c r="O3117" s="3" t="s">
        <v>5</v>
      </c>
      <c r="P3117" s="3">
        <v>912.67499999999995</v>
      </c>
    </row>
    <row r="3118" spans="11:16" x14ac:dyDescent="0.2">
      <c r="K3118" s="3" t="s">
        <v>47</v>
      </c>
      <c r="L3118" s="3" t="s">
        <v>6</v>
      </c>
      <c r="M3118" s="3">
        <v>2045</v>
      </c>
      <c r="N3118" s="3" t="s">
        <v>2</v>
      </c>
      <c r="O3118" s="3" t="s">
        <v>5</v>
      </c>
      <c r="P3118" s="3">
        <v>1089.6130000000001</v>
      </c>
    </row>
    <row r="3119" spans="11:16" x14ac:dyDescent="0.2">
      <c r="K3119" s="3" t="s">
        <v>47</v>
      </c>
      <c r="L3119" s="3" t="s">
        <v>6</v>
      </c>
      <c r="M3119" s="3">
        <v>2045</v>
      </c>
      <c r="N3119" s="3" t="s">
        <v>4</v>
      </c>
      <c r="O3119" s="3" t="s">
        <v>10</v>
      </c>
      <c r="P3119" s="3">
        <v>48.63</v>
      </c>
    </row>
    <row r="3120" spans="11:16" x14ac:dyDescent="0.2">
      <c r="K3120" s="3" t="s">
        <v>47</v>
      </c>
      <c r="L3120" s="3" t="s">
        <v>6</v>
      </c>
      <c r="M3120" s="3">
        <v>2045</v>
      </c>
      <c r="N3120" s="3" t="s">
        <v>4</v>
      </c>
      <c r="O3120" s="3" t="s">
        <v>5</v>
      </c>
      <c r="P3120" s="3">
        <v>1089.6130000000001</v>
      </c>
    </row>
    <row r="3121" spans="11:16" x14ac:dyDescent="0.2">
      <c r="K3121" s="3" t="s">
        <v>47</v>
      </c>
      <c r="L3121" s="3" t="s">
        <v>6</v>
      </c>
      <c r="M3121" s="3">
        <v>2050</v>
      </c>
      <c r="N3121" s="3" t="s">
        <v>2</v>
      </c>
      <c r="O3121" s="3" t="s">
        <v>5</v>
      </c>
      <c r="P3121" s="3">
        <v>2005.35</v>
      </c>
    </row>
    <row r="3122" spans="11:16" x14ac:dyDescent="0.2">
      <c r="K3122" s="3" t="s">
        <v>47</v>
      </c>
      <c r="L3122" s="3" t="s">
        <v>6</v>
      </c>
      <c r="M3122" s="3">
        <v>2050</v>
      </c>
      <c r="N3122" s="3" t="s">
        <v>4</v>
      </c>
      <c r="O3122" s="3" t="s">
        <v>10</v>
      </c>
      <c r="P3122" s="3">
        <v>64.838999999999999</v>
      </c>
    </row>
    <row r="3123" spans="11:16" x14ac:dyDescent="0.2">
      <c r="K3123" s="3" t="s">
        <v>47</v>
      </c>
      <c r="L3123" s="3" t="s">
        <v>6</v>
      </c>
      <c r="M3123" s="3">
        <v>2050</v>
      </c>
      <c r="N3123" s="3" t="s">
        <v>4</v>
      </c>
      <c r="O3123" s="3" t="s">
        <v>5</v>
      </c>
      <c r="P3123" s="3">
        <v>2005.35</v>
      </c>
    </row>
    <row r="3124" spans="11:16" x14ac:dyDescent="0.2">
      <c r="K3124" s="3" t="s">
        <v>48</v>
      </c>
      <c r="L3124" s="3" t="s">
        <v>1</v>
      </c>
      <c r="M3124" s="3">
        <v>2025</v>
      </c>
      <c r="N3124" s="3" t="s">
        <v>2</v>
      </c>
      <c r="O3124" s="3" t="s">
        <v>8</v>
      </c>
      <c r="P3124" s="3">
        <v>1824.905</v>
      </c>
    </row>
    <row r="3125" spans="11:16" x14ac:dyDescent="0.2">
      <c r="K3125" s="3" t="s">
        <v>48</v>
      </c>
      <c r="L3125" s="3" t="s">
        <v>1</v>
      </c>
      <c r="M3125" s="3">
        <v>2025</v>
      </c>
      <c r="N3125" s="3" t="s">
        <v>4</v>
      </c>
      <c r="O3125" s="3" t="s">
        <v>9</v>
      </c>
      <c r="P3125" s="3">
        <v>652.56799999999998</v>
      </c>
    </row>
    <row r="3126" spans="11:16" x14ac:dyDescent="0.2">
      <c r="K3126" s="3" t="s">
        <v>48</v>
      </c>
      <c r="L3126" s="3" t="s">
        <v>1</v>
      </c>
      <c r="M3126" s="3">
        <v>2025</v>
      </c>
      <c r="N3126" s="3" t="s">
        <v>4</v>
      </c>
      <c r="O3126" s="3" t="s">
        <v>5</v>
      </c>
      <c r="P3126" s="3">
        <v>1172.336</v>
      </c>
    </row>
    <row r="3127" spans="11:16" x14ac:dyDescent="0.2">
      <c r="K3127" s="3" t="s">
        <v>48</v>
      </c>
      <c r="L3127" s="3" t="s">
        <v>1</v>
      </c>
      <c r="M3127" s="3">
        <v>2030</v>
      </c>
      <c r="N3127" s="3" t="s">
        <v>2</v>
      </c>
      <c r="O3127" s="3" t="s">
        <v>8</v>
      </c>
      <c r="P3127" s="3">
        <v>37.353000000000002</v>
      </c>
    </row>
    <row r="3128" spans="11:16" x14ac:dyDescent="0.2">
      <c r="K3128" s="3" t="s">
        <v>48</v>
      </c>
      <c r="L3128" s="3" t="s">
        <v>1</v>
      </c>
      <c r="M3128" s="3">
        <v>2030</v>
      </c>
      <c r="N3128" s="3" t="s">
        <v>2</v>
      </c>
      <c r="O3128" s="3" t="s">
        <v>5</v>
      </c>
      <c r="P3128" s="3">
        <v>592.85500000000002</v>
      </c>
    </row>
    <row r="3129" spans="11:16" x14ac:dyDescent="0.2">
      <c r="K3129" s="3" t="s">
        <v>48</v>
      </c>
      <c r="L3129" s="3" t="s">
        <v>1</v>
      </c>
      <c r="M3129" s="3">
        <v>2030</v>
      </c>
      <c r="N3129" s="3" t="s">
        <v>2</v>
      </c>
      <c r="O3129" s="3" t="s">
        <v>6</v>
      </c>
      <c r="P3129" s="3">
        <v>8.9049999999999994</v>
      </c>
    </row>
    <row r="3130" spans="11:16" x14ac:dyDescent="0.2">
      <c r="K3130" s="3" t="s">
        <v>48</v>
      </c>
      <c r="L3130" s="3" t="s">
        <v>1</v>
      </c>
      <c r="M3130" s="3">
        <v>2030</v>
      </c>
      <c r="N3130" s="3" t="s">
        <v>4</v>
      </c>
      <c r="O3130" s="3" t="s">
        <v>9</v>
      </c>
      <c r="P3130" s="3">
        <v>371.85399999999998</v>
      </c>
    </row>
    <row r="3131" spans="11:16" x14ac:dyDescent="0.2">
      <c r="K3131" s="3" t="s">
        <v>48</v>
      </c>
      <c r="L3131" s="3" t="s">
        <v>1</v>
      </c>
      <c r="M3131" s="3">
        <v>2030</v>
      </c>
      <c r="N3131" s="3" t="s">
        <v>4</v>
      </c>
      <c r="O3131" s="3" t="s">
        <v>5</v>
      </c>
      <c r="P3131" s="3">
        <v>267.26</v>
      </c>
    </row>
    <row r="3132" spans="11:16" x14ac:dyDescent="0.2">
      <c r="K3132" s="3" t="s">
        <v>48</v>
      </c>
      <c r="L3132" s="3" t="s">
        <v>1</v>
      </c>
      <c r="M3132" s="3">
        <v>2035</v>
      </c>
      <c r="N3132" s="3" t="s">
        <v>2</v>
      </c>
      <c r="O3132" s="3" t="s">
        <v>5</v>
      </c>
      <c r="P3132" s="3">
        <v>330.55099999999999</v>
      </c>
    </row>
    <row r="3133" spans="11:16" x14ac:dyDescent="0.2">
      <c r="K3133" s="3" t="s">
        <v>48</v>
      </c>
      <c r="L3133" s="3" t="s">
        <v>1</v>
      </c>
      <c r="M3133" s="3">
        <v>2035</v>
      </c>
      <c r="N3133" s="3" t="s">
        <v>2</v>
      </c>
      <c r="O3133" s="3" t="s">
        <v>6</v>
      </c>
      <c r="P3133" s="3">
        <v>4.2480000000000002</v>
      </c>
    </row>
    <row r="3134" spans="11:16" x14ac:dyDescent="0.2">
      <c r="K3134" s="3" t="s">
        <v>48</v>
      </c>
      <c r="L3134" s="3" t="s">
        <v>1</v>
      </c>
      <c r="M3134" s="3">
        <v>2035</v>
      </c>
      <c r="N3134" s="3" t="s">
        <v>4</v>
      </c>
      <c r="O3134" s="3" t="s">
        <v>9</v>
      </c>
      <c r="P3134" s="3">
        <v>172.58500000000001</v>
      </c>
    </row>
    <row r="3135" spans="11:16" x14ac:dyDescent="0.2">
      <c r="K3135" s="3" t="s">
        <v>48</v>
      </c>
      <c r="L3135" s="3" t="s">
        <v>1</v>
      </c>
      <c r="M3135" s="3">
        <v>2035</v>
      </c>
      <c r="N3135" s="3" t="s">
        <v>4</v>
      </c>
      <c r="O3135" s="3" t="s">
        <v>5</v>
      </c>
      <c r="P3135" s="3">
        <v>162.214</v>
      </c>
    </row>
    <row r="3136" spans="11:16" x14ac:dyDescent="0.2">
      <c r="K3136" s="3" t="s">
        <v>48</v>
      </c>
      <c r="L3136" s="3" t="s">
        <v>1</v>
      </c>
      <c r="M3136" s="3">
        <v>2040</v>
      </c>
      <c r="N3136" s="3" t="s">
        <v>2</v>
      </c>
      <c r="O3136" s="3" t="s">
        <v>5</v>
      </c>
      <c r="P3136" s="3">
        <v>234.965</v>
      </c>
    </row>
    <row r="3137" spans="11:16" x14ac:dyDescent="0.2">
      <c r="K3137" s="3" t="s">
        <v>48</v>
      </c>
      <c r="L3137" s="3" t="s">
        <v>1</v>
      </c>
      <c r="M3137" s="3">
        <v>2040</v>
      </c>
      <c r="N3137" s="3" t="s">
        <v>2</v>
      </c>
      <c r="O3137" s="3" t="s">
        <v>6</v>
      </c>
      <c r="P3137" s="3">
        <v>3.2509999999999999</v>
      </c>
    </row>
    <row r="3138" spans="11:16" x14ac:dyDescent="0.2">
      <c r="K3138" s="3" t="s">
        <v>48</v>
      </c>
      <c r="L3138" s="3" t="s">
        <v>1</v>
      </c>
      <c r="M3138" s="3">
        <v>2040</v>
      </c>
      <c r="N3138" s="3" t="s">
        <v>4</v>
      </c>
      <c r="O3138" s="3" t="s">
        <v>9</v>
      </c>
      <c r="P3138" s="3">
        <v>121.774</v>
      </c>
    </row>
    <row r="3139" spans="11:16" x14ac:dyDescent="0.2">
      <c r="K3139" s="3" t="s">
        <v>48</v>
      </c>
      <c r="L3139" s="3" t="s">
        <v>1</v>
      </c>
      <c r="M3139" s="3">
        <v>2040</v>
      </c>
      <c r="N3139" s="3" t="s">
        <v>4</v>
      </c>
      <c r="O3139" s="3" t="s">
        <v>5</v>
      </c>
      <c r="P3139" s="3">
        <v>116.441</v>
      </c>
    </row>
    <row r="3140" spans="11:16" x14ac:dyDescent="0.2">
      <c r="K3140" s="3" t="s">
        <v>48</v>
      </c>
      <c r="L3140" s="3" t="s">
        <v>1</v>
      </c>
      <c r="M3140" s="3">
        <v>2045</v>
      </c>
      <c r="N3140" s="3" t="s">
        <v>2</v>
      </c>
      <c r="O3140" s="3" t="s">
        <v>5</v>
      </c>
      <c r="P3140" s="3">
        <v>168.953</v>
      </c>
    </row>
    <row r="3141" spans="11:16" x14ac:dyDescent="0.2">
      <c r="K3141" s="3" t="s">
        <v>48</v>
      </c>
      <c r="L3141" s="3" t="s">
        <v>1</v>
      </c>
      <c r="M3141" s="3">
        <v>2045</v>
      </c>
      <c r="N3141" s="3" t="s">
        <v>2</v>
      </c>
      <c r="O3141" s="3" t="s">
        <v>6</v>
      </c>
      <c r="P3141" s="3">
        <v>2.488</v>
      </c>
    </row>
    <row r="3142" spans="11:16" x14ac:dyDescent="0.2">
      <c r="K3142" s="3" t="s">
        <v>48</v>
      </c>
      <c r="L3142" s="3" t="s">
        <v>1</v>
      </c>
      <c r="M3142" s="3">
        <v>2045</v>
      </c>
      <c r="N3142" s="3" t="s">
        <v>4</v>
      </c>
      <c r="O3142" s="3" t="s">
        <v>9</v>
      </c>
      <c r="P3142" s="3">
        <v>71.430000000000007</v>
      </c>
    </row>
    <row r="3143" spans="11:16" x14ac:dyDescent="0.2">
      <c r="K3143" s="3" t="s">
        <v>48</v>
      </c>
      <c r="L3143" s="3" t="s">
        <v>1</v>
      </c>
      <c r="M3143" s="3">
        <v>2045</v>
      </c>
      <c r="N3143" s="3" t="s">
        <v>4</v>
      </c>
      <c r="O3143" s="3" t="s">
        <v>5</v>
      </c>
      <c r="P3143" s="3">
        <v>100.01</v>
      </c>
    </row>
    <row r="3144" spans="11:16" x14ac:dyDescent="0.2">
      <c r="K3144" s="3" t="s">
        <v>48</v>
      </c>
      <c r="L3144" s="3" t="s">
        <v>1</v>
      </c>
      <c r="M3144" s="3">
        <v>2050</v>
      </c>
      <c r="N3144" s="3" t="s">
        <v>2</v>
      </c>
      <c r="O3144" s="3" t="s">
        <v>5</v>
      </c>
      <c r="P3144" s="3">
        <v>94.924000000000007</v>
      </c>
    </row>
    <row r="3145" spans="11:16" x14ac:dyDescent="0.2">
      <c r="K3145" s="3" t="s">
        <v>48</v>
      </c>
      <c r="L3145" s="3" t="s">
        <v>1</v>
      </c>
      <c r="M3145" s="3">
        <v>2050</v>
      </c>
      <c r="N3145" s="3" t="s">
        <v>4</v>
      </c>
      <c r="O3145" s="3" t="s">
        <v>9</v>
      </c>
      <c r="P3145" s="3">
        <v>30.169</v>
      </c>
    </row>
    <row r="3146" spans="11:16" x14ac:dyDescent="0.2">
      <c r="K3146" s="3" t="s">
        <v>48</v>
      </c>
      <c r="L3146" s="3" t="s">
        <v>1</v>
      </c>
      <c r="M3146" s="3">
        <v>2050</v>
      </c>
      <c r="N3146" s="3" t="s">
        <v>4</v>
      </c>
      <c r="O3146" s="3" t="s">
        <v>5</v>
      </c>
      <c r="P3146" s="3">
        <v>64.754999999999995</v>
      </c>
    </row>
    <row r="3147" spans="11:16" x14ac:dyDescent="0.2">
      <c r="K3147" s="3" t="s">
        <v>48</v>
      </c>
      <c r="L3147" s="3" t="s">
        <v>6</v>
      </c>
      <c r="M3147" s="3">
        <v>2030</v>
      </c>
      <c r="N3147" s="3" t="s">
        <v>2</v>
      </c>
      <c r="O3147" s="3" t="s">
        <v>3</v>
      </c>
      <c r="P3147" s="3">
        <v>24.13</v>
      </c>
    </row>
    <row r="3148" spans="11:16" x14ac:dyDescent="0.2">
      <c r="K3148" s="3" t="s">
        <v>48</v>
      </c>
      <c r="L3148" s="3" t="s">
        <v>6</v>
      </c>
      <c r="M3148" s="3">
        <v>2030</v>
      </c>
      <c r="N3148" s="3" t="s">
        <v>4</v>
      </c>
      <c r="O3148" s="3" t="s">
        <v>10</v>
      </c>
      <c r="P3148" s="3">
        <v>19.577000000000002</v>
      </c>
    </row>
    <row r="3149" spans="11:16" x14ac:dyDescent="0.2">
      <c r="K3149" s="3" t="s">
        <v>48</v>
      </c>
      <c r="L3149" s="3" t="s">
        <v>6</v>
      </c>
      <c r="M3149" s="3">
        <v>2030</v>
      </c>
      <c r="N3149" s="3" t="s">
        <v>4</v>
      </c>
      <c r="O3149" s="3" t="s">
        <v>1</v>
      </c>
      <c r="P3149" s="3">
        <v>8.9049999999999994</v>
      </c>
    </row>
    <row r="3150" spans="11:16" x14ac:dyDescent="0.2">
      <c r="K3150" s="3" t="s">
        <v>48</v>
      </c>
      <c r="L3150" s="3" t="s">
        <v>6</v>
      </c>
      <c r="M3150" s="3">
        <v>2035</v>
      </c>
      <c r="N3150" s="3" t="s">
        <v>2</v>
      </c>
      <c r="O3150" s="3" t="s">
        <v>3</v>
      </c>
      <c r="P3150" s="3">
        <v>48.667000000000002</v>
      </c>
    </row>
    <row r="3151" spans="11:16" x14ac:dyDescent="0.2">
      <c r="K3151" s="3" t="s">
        <v>48</v>
      </c>
      <c r="L3151" s="3" t="s">
        <v>6</v>
      </c>
      <c r="M3151" s="3">
        <v>2035</v>
      </c>
      <c r="N3151" s="3" t="s">
        <v>4</v>
      </c>
      <c r="O3151" s="3" t="s">
        <v>10</v>
      </c>
      <c r="P3151" s="3">
        <v>65.257000000000005</v>
      </c>
    </row>
    <row r="3152" spans="11:16" x14ac:dyDescent="0.2">
      <c r="K3152" s="3" t="s">
        <v>48</v>
      </c>
      <c r="L3152" s="3" t="s">
        <v>6</v>
      </c>
      <c r="M3152" s="3">
        <v>2035</v>
      </c>
      <c r="N3152" s="3" t="s">
        <v>4</v>
      </c>
      <c r="O3152" s="3" t="s">
        <v>1</v>
      </c>
      <c r="P3152" s="3">
        <v>4.2480000000000002</v>
      </c>
    </row>
    <row r="3153" spans="11:16" x14ac:dyDescent="0.2">
      <c r="K3153" s="3" t="s">
        <v>48</v>
      </c>
      <c r="L3153" s="3" t="s">
        <v>6</v>
      </c>
      <c r="M3153" s="3">
        <v>2040</v>
      </c>
      <c r="N3153" s="3" t="s">
        <v>2</v>
      </c>
      <c r="O3153" s="3" t="s">
        <v>3</v>
      </c>
      <c r="P3153" s="3">
        <v>73</v>
      </c>
    </row>
    <row r="3154" spans="11:16" x14ac:dyDescent="0.2">
      <c r="K3154" s="3" t="s">
        <v>48</v>
      </c>
      <c r="L3154" s="3" t="s">
        <v>6</v>
      </c>
      <c r="M3154" s="3">
        <v>2040</v>
      </c>
      <c r="N3154" s="3" t="s">
        <v>2</v>
      </c>
      <c r="O3154" s="3" t="s">
        <v>5</v>
      </c>
      <c r="P3154" s="3">
        <v>1093.413</v>
      </c>
    </row>
    <row r="3155" spans="11:16" x14ac:dyDescent="0.2">
      <c r="K3155" s="3" t="s">
        <v>48</v>
      </c>
      <c r="L3155" s="3" t="s">
        <v>6</v>
      </c>
      <c r="M3155" s="3">
        <v>2040</v>
      </c>
      <c r="N3155" s="3" t="s">
        <v>4</v>
      </c>
      <c r="O3155" s="3" t="s">
        <v>10</v>
      </c>
      <c r="P3155" s="3">
        <v>130.51400000000001</v>
      </c>
    </row>
    <row r="3156" spans="11:16" x14ac:dyDescent="0.2">
      <c r="K3156" s="3" t="s">
        <v>48</v>
      </c>
      <c r="L3156" s="3" t="s">
        <v>6</v>
      </c>
      <c r="M3156" s="3">
        <v>2040</v>
      </c>
      <c r="N3156" s="3" t="s">
        <v>4</v>
      </c>
      <c r="O3156" s="3" t="s">
        <v>5</v>
      </c>
      <c r="P3156" s="3">
        <v>919.88499999999999</v>
      </c>
    </row>
    <row r="3157" spans="11:16" x14ac:dyDescent="0.2">
      <c r="K3157" s="3" t="s">
        <v>48</v>
      </c>
      <c r="L3157" s="3" t="s">
        <v>6</v>
      </c>
      <c r="M3157" s="3">
        <v>2040</v>
      </c>
      <c r="N3157" s="3" t="s">
        <v>4</v>
      </c>
      <c r="O3157" s="3" t="s">
        <v>1</v>
      </c>
      <c r="P3157" s="3">
        <v>3.2509999999999999</v>
      </c>
    </row>
    <row r="3158" spans="11:16" x14ac:dyDescent="0.2">
      <c r="K3158" s="3" t="s">
        <v>48</v>
      </c>
      <c r="L3158" s="3" t="s">
        <v>6</v>
      </c>
      <c r="M3158" s="3">
        <v>2045</v>
      </c>
      <c r="N3158" s="3" t="s">
        <v>2</v>
      </c>
      <c r="O3158" s="3" t="s">
        <v>3</v>
      </c>
      <c r="P3158" s="3">
        <v>97.332999999999998</v>
      </c>
    </row>
    <row r="3159" spans="11:16" x14ac:dyDescent="0.2">
      <c r="K3159" s="3" t="s">
        <v>48</v>
      </c>
      <c r="L3159" s="3" t="s">
        <v>6</v>
      </c>
      <c r="M3159" s="3">
        <v>2045</v>
      </c>
      <c r="N3159" s="3" t="s">
        <v>2</v>
      </c>
      <c r="O3159" s="3" t="s">
        <v>5</v>
      </c>
      <c r="P3159" s="3">
        <v>1445.62</v>
      </c>
    </row>
    <row r="3160" spans="11:16" x14ac:dyDescent="0.2">
      <c r="K3160" s="3" t="s">
        <v>48</v>
      </c>
      <c r="L3160" s="3" t="s">
        <v>6</v>
      </c>
      <c r="M3160" s="3">
        <v>2045</v>
      </c>
      <c r="N3160" s="3" t="s">
        <v>4</v>
      </c>
      <c r="O3160" s="3" t="s">
        <v>10</v>
      </c>
      <c r="P3160" s="3">
        <v>195.77</v>
      </c>
    </row>
    <row r="3161" spans="11:16" x14ac:dyDescent="0.2">
      <c r="K3161" s="3" t="s">
        <v>48</v>
      </c>
      <c r="L3161" s="3" t="s">
        <v>6</v>
      </c>
      <c r="M3161" s="3">
        <v>2045</v>
      </c>
      <c r="N3161" s="3" t="s">
        <v>4</v>
      </c>
      <c r="O3161" s="3" t="s">
        <v>5</v>
      </c>
      <c r="P3161" s="3">
        <v>1175.55</v>
      </c>
    </row>
    <row r="3162" spans="11:16" x14ac:dyDescent="0.2">
      <c r="K3162" s="3" t="s">
        <v>48</v>
      </c>
      <c r="L3162" s="3" t="s">
        <v>6</v>
      </c>
      <c r="M3162" s="3">
        <v>2045</v>
      </c>
      <c r="N3162" s="3" t="s">
        <v>4</v>
      </c>
      <c r="O3162" s="3" t="s">
        <v>1</v>
      </c>
      <c r="P3162" s="3">
        <v>2.488</v>
      </c>
    </row>
    <row r="3163" spans="11:16" x14ac:dyDescent="0.2">
      <c r="K3163" s="3" t="s">
        <v>48</v>
      </c>
      <c r="L3163" s="3" t="s">
        <v>6</v>
      </c>
      <c r="M3163" s="3">
        <v>2050</v>
      </c>
      <c r="N3163" s="3" t="s">
        <v>2</v>
      </c>
      <c r="O3163" s="3" t="s">
        <v>3</v>
      </c>
      <c r="P3163" s="3">
        <v>121.667</v>
      </c>
    </row>
    <row r="3164" spans="11:16" x14ac:dyDescent="0.2">
      <c r="K3164" s="3" t="s">
        <v>48</v>
      </c>
      <c r="L3164" s="3" t="s">
        <v>6</v>
      </c>
      <c r="M3164" s="3">
        <v>2050</v>
      </c>
      <c r="N3164" s="3" t="s">
        <v>2</v>
      </c>
      <c r="O3164" s="3" t="s">
        <v>5</v>
      </c>
      <c r="P3164" s="3">
        <v>2049.203</v>
      </c>
    </row>
    <row r="3165" spans="11:16" x14ac:dyDescent="0.2">
      <c r="K3165" s="3" t="s">
        <v>48</v>
      </c>
      <c r="L3165" s="3" t="s">
        <v>6</v>
      </c>
      <c r="M3165" s="3">
        <v>2050</v>
      </c>
      <c r="N3165" s="3" t="s">
        <v>4</v>
      </c>
      <c r="O3165" s="3" t="s">
        <v>10</v>
      </c>
      <c r="P3165" s="3">
        <v>261.02699999999999</v>
      </c>
    </row>
    <row r="3166" spans="11:16" x14ac:dyDescent="0.2">
      <c r="K3166" s="3" t="s">
        <v>48</v>
      </c>
      <c r="L3166" s="3" t="s">
        <v>6</v>
      </c>
      <c r="M3166" s="3">
        <v>2050</v>
      </c>
      <c r="N3166" s="3" t="s">
        <v>4</v>
      </c>
      <c r="O3166" s="3" t="s">
        <v>5</v>
      </c>
      <c r="P3166" s="3">
        <v>2011.537</v>
      </c>
    </row>
    <row r="3167" spans="11:16" x14ac:dyDescent="0.2">
      <c r="K3167" s="3" t="s">
        <v>49</v>
      </c>
      <c r="L3167" s="3" t="s">
        <v>1</v>
      </c>
      <c r="M3167" s="3">
        <v>2025</v>
      </c>
      <c r="N3167" s="3" t="s">
        <v>2</v>
      </c>
      <c r="O3167" s="3" t="s">
        <v>5</v>
      </c>
      <c r="P3167" s="3">
        <v>61.497999999999998</v>
      </c>
    </row>
    <row r="3168" spans="11:16" x14ac:dyDescent="0.2">
      <c r="K3168" s="3" t="s">
        <v>49</v>
      </c>
      <c r="L3168" s="3" t="s">
        <v>1</v>
      </c>
      <c r="M3168" s="3">
        <v>2025</v>
      </c>
      <c r="N3168" s="3" t="s">
        <v>4</v>
      </c>
      <c r="O3168" s="3" t="s">
        <v>9</v>
      </c>
      <c r="P3168" s="3">
        <v>61.497999999999998</v>
      </c>
    </row>
    <row r="3169" spans="11:16" x14ac:dyDescent="0.2">
      <c r="K3169" s="3" t="s">
        <v>49</v>
      </c>
      <c r="L3169" s="3" t="s">
        <v>1</v>
      </c>
      <c r="M3169" s="3">
        <v>2030</v>
      </c>
      <c r="N3169" s="3" t="s">
        <v>2</v>
      </c>
      <c r="O3169" s="3" t="s">
        <v>5</v>
      </c>
      <c r="P3169" s="3">
        <v>35.529000000000003</v>
      </c>
    </row>
    <row r="3170" spans="11:16" x14ac:dyDescent="0.2">
      <c r="K3170" s="3" t="s">
        <v>49</v>
      </c>
      <c r="L3170" s="3" t="s">
        <v>1</v>
      </c>
      <c r="M3170" s="3">
        <v>2030</v>
      </c>
      <c r="N3170" s="3" t="s">
        <v>4</v>
      </c>
      <c r="O3170" s="3" t="s">
        <v>9</v>
      </c>
      <c r="P3170" s="3">
        <v>35.529000000000003</v>
      </c>
    </row>
    <row r="3171" spans="11:16" x14ac:dyDescent="0.2">
      <c r="K3171" s="3" t="s">
        <v>49</v>
      </c>
      <c r="L3171" s="3" t="s">
        <v>1</v>
      </c>
      <c r="M3171" s="3">
        <v>2035</v>
      </c>
      <c r="N3171" s="3" t="s">
        <v>2</v>
      </c>
      <c r="O3171" s="3" t="s">
        <v>5</v>
      </c>
      <c r="P3171" s="3">
        <v>16.451000000000001</v>
      </c>
    </row>
    <row r="3172" spans="11:16" x14ac:dyDescent="0.2">
      <c r="K3172" s="3" t="s">
        <v>49</v>
      </c>
      <c r="L3172" s="3" t="s">
        <v>1</v>
      </c>
      <c r="M3172" s="3">
        <v>2035</v>
      </c>
      <c r="N3172" s="3" t="s">
        <v>4</v>
      </c>
      <c r="O3172" s="3" t="s">
        <v>9</v>
      </c>
      <c r="P3172" s="3">
        <v>16.451000000000001</v>
      </c>
    </row>
    <row r="3173" spans="11:16" x14ac:dyDescent="0.2">
      <c r="K3173" s="3" t="s">
        <v>49</v>
      </c>
      <c r="L3173" s="3" t="s">
        <v>1</v>
      </c>
      <c r="M3173" s="3">
        <v>2040</v>
      </c>
      <c r="N3173" s="3" t="s">
        <v>2</v>
      </c>
      <c r="O3173" s="3" t="s">
        <v>5</v>
      </c>
      <c r="P3173" s="3">
        <v>11.888</v>
      </c>
    </row>
    <row r="3174" spans="11:16" x14ac:dyDescent="0.2">
      <c r="K3174" s="3" t="s">
        <v>49</v>
      </c>
      <c r="L3174" s="3" t="s">
        <v>1</v>
      </c>
      <c r="M3174" s="3">
        <v>2040</v>
      </c>
      <c r="N3174" s="3" t="s">
        <v>4</v>
      </c>
      <c r="O3174" s="3" t="s">
        <v>9</v>
      </c>
      <c r="P3174" s="3">
        <v>11.888</v>
      </c>
    </row>
    <row r="3175" spans="11:16" x14ac:dyDescent="0.2">
      <c r="K3175" s="3" t="s">
        <v>49</v>
      </c>
      <c r="L3175" s="3" t="s">
        <v>1</v>
      </c>
      <c r="M3175" s="3">
        <v>2045</v>
      </c>
      <c r="N3175" s="3" t="s">
        <v>2</v>
      </c>
      <c r="O3175" s="3" t="s">
        <v>5</v>
      </c>
      <c r="P3175" s="3">
        <v>6.6369999999999996</v>
      </c>
    </row>
    <row r="3176" spans="11:16" x14ac:dyDescent="0.2">
      <c r="K3176" s="3" t="s">
        <v>49</v>
      </c>
      <c r="L3176" s="3" t="s">
        <v>1</v>
      </c>
      <c r="M3176" s="3">
        <v>2045</v>
      </c>
      <c r="N3176" s="3" t="s">
        <v>4</v>
      </c>
      <c r="O3176" s="3" t="s">
        <v>9</v>
      </c>
      <c r="P3176" s="3">
        <v>6.6369999999999996</v>
      </c>
    </row>
    <row r="3177" spans="11:16" x14ac:dyDescent="0.2">
      <c r="K3177" s="3" t="s">
        <v>49</v>
      </c>
      <c r="L3177" s="3" t="s">
        <v>1</v>
      </c>
      <c r="M3177" s="3">
        <v>2050</v>
      </c>
      <c r="N3177" s="3" t="s">
        <v>2</v>
      </c>
      <c r="O3177" s="3" t="s">
        <v>5</v>
      </c>
      <c r="P3177" s="3">
        <v>3.0150000000000001</v>
      </c>
    </row>
    <row r="3178" spans="11:16" x14ac:dyDescent="0.2">
      <c r="K3178" s="3" t="s">
        <v>49</v>
      </c>
      <c r="L3178" s="3" t="s">
        <v>1</v>
      </c>
      <c r="M3178" s="3">
        <v>2050</v>
      </c>
      <c r="N3178" s="3" t="s">
        <v>4</v>
      </c>
      <c r="O3178" s="3" t="s">
        <v>9</v>
      </c>
      <c r="P3178" s="3">
        <v>3.0150000000000001</v>
      </c>
    </row>
    <row r="3179" spans="11:16" x14ac:dyDescent="0.2">
      <c r="K3179" s="3" t="s">
        <v>49</v>
      </c>
      <c r="L3179" s="3" t="s">
        <v>6</v>
      </c>
      <c r="M3179" s="3">
        <v>2030</v>
      </c>
      <c r="N3179" s="3" t="s">
        <v>2</v>
      </c>
      <c r="O3179" s="3" t="s">
        <v>5</v>
      </c>
      <c r="P3179" s="3">
        <v>12.101000000000001</v>
      </c>
    </row>
    <row r="3180" spans="11:16" x14ac:dyDescent="0.2">
      <c r="K3180" s="3" t="s">
        <v>49</v>
      </c>
      <c r="L3180" s="3" t="s">
        <v>6</v>
      </c>
      <c r="M3180" s="3">
        <v>2030</v>
      </c>
      <c r="N3180" s="3" t="s">
        <v>4</v>
      </c>
      <c r="O3180" s="3" t="s">
        <v>10</v>
      </c>
      <c r="P3180" s="3">
        <v>1.845</v>
      </c>
    </row>
    <row r="3181" spans="11:16" x14ac:dyDescent="0.2">
      <c r="K3181" s="3" t="s">
        <v>49</v>
      </c>
      <c r="L3181" s="3" t="s">
        <v>6</v>
      </c>
      <c r="M3181" s="3">
        <v>2035</v>
      </c>
      <c r="N3181" s="3" t="s">
        <v>2</v>
      </c>
      <c r="O3181" s="3" t="s">
        <v>5</v>
      </c>
      <c r="P3181" s="3">
        <v>38.076999999999998</v>
      </c>
    </row>
    <row r="3182" spans="11:16" x14ac:dyDescent="0.2">
      <c r="K3182" s="3" t="s">
        <v>49</v>
      </c>
      <c r="L3182" s="3" t="s">
        <v>6</v>
      </c>
      <c r="M3182" s="3">
        <v>2035</v>
      </c>
      <c r="N3182" s="3" t="s">
        <v>4</v>
      </c>
      <c r="O3182" s="3" t="s">
        <v>10</v>
      </c>
      <c r="P3182" s="3">
        <v>6.15</v>
      </c>
    </row>
    <row r="3183" spans="11:16" x14ac:dyDescent="0.2">
      <c r="K3183" s="3" t="s">
        <v>49</v>
      </c>
      <c r="L3183" s="3" t="s">
        <v>6</v>
      </c>
      <c r="M3183" s="3">
        <v>2040</v>
      </c>
      <c r="N3183" s="3" t="s">
        <v>2</v>
      </c>
      <c r="O3183" s="3" t="s">
        <v>5</v>
      </c>
      <c r="P3183" s="3">
        <v>77.632000000000005</v>
      </c>
    </row>
    <row r="3184" spans="11:16" x14ac:dyDescent="0.2">
      <c r="K3184" s="3" t="s">
        <v>49</v>
      </c>
      <c r="L3184" s="3" t="s">
        <v>6</v>
      </c>
      <c r="M3184" s="3">
        <v>2040</v>
      </c>
      <c r="N3184" s="3" t="s">
        <v>4</v>
      </c>
      <c r="O3184" s="3" t="s">
        <v>10</v>
      </c>
      <c r="P3184" s="3">
        <v>12.3</v>
      </c>
    </row>
    <row r="3185" spans="11:16" x14ac:dyDescent="0.2">
      <c r="K3185" s="3" t="s">
        <v>49</v>
      </c>
      <c r="L3185" s="3" t="s">
        <v>6</v>
      </c>
      <c r="M3185" s="3">
        <v>2045</v>
      </c>
      <c r="N3185" s="3" t="s">
        <v>2</v>
      </c>
      <c r="O3185" s="3" t="s">
        <v>5</v>
      </c>
      <c r="P3185" s="3">
        <v>117.212</v>
      </c>
    </row>
    <row r="3186" spans="11:16" x14ac:dyDescent="0.2">
      <c r="K3186" s="3" t="s">
        <v>49</v>
      </c>
      <c r="L3186" s="3" t="s">
        <v>6</v>
      </c>
      <c r="M3186" s="3">
        <v>2045</v>
      </c>
      <c r="N3186" s="3" t="s">
        <v>4</v>
      </c>
      <c r="O3186" s="3" t="s">
        <v>10</v>
      </c>
      <c r="P3186" s="3">
        <v>18.449000000000002</v>
      </c>
    </row>
    <row r="3187" spans="11:16" x14ac:dyDescent="0.2">
      <c r="K3187" s="3" t="s">
        <v>49</v>
      </c>
      <c r="L3187" s="3" t="s">
        <v>6</v>
      </c>
      <c r="M3187" s="3">
        <v>2050</v>
      </c>
      <c r="N3187" s="3" t="s">
        <v>2</v>
      </c>
      <c r="O3187" s="3" t="s">
        <v>5</v>
      </c>
      <c r="P3187" s="3">
        <v>156.768</v>
      </c>
    </row>
    <row r="3188" spans="11:16" x14ac:dyDescent="0.2">
      <c r="K3188" s="3" t="s">
        <v>49</v>
      </c>
      <c r="L3188" s="3" t="s">
        <v>6</v>
      </c>
      <c r="M3188" s="3">
        <v>2050</v>
      </c>
      <c r="N3188" s="3" t="s">
        <v>4</v>
      </c>
      <c r="O3188" s="3" t="s">
        <v>10</v>
      </c>
      <c r="P3188" s="3">
        <v>24.599</v>
      </c>
    </row>
    <row r="3189" spans="11:16" x14ac:dyDescent="0.2">
      <c r="K3189" s="3" t="s">
        <v>50</v>
      </c>
      <c r="L3189" s="3" t="s">
        <v>1</v>
      </c>
      <c r="M3189" s="3">
        <v>2025</v>
      </c>
      <c r="N3189" s="3" t="s">
        <v>2</v>
      </c>
      <c r="O3189" s="3" t="s">
        <v>5</v>
      </c>
      <c r="P3189" s="3">
        <v>358.11599999999999</v>
      </c>
    </row>
    <row r="3190" spans="11:16" x14ac:dyDescent="0.2">
      <c r="K3190" s="3" t="s">
        <v>50</v>
      </c>
      <c r="L3190" s="3" t="s">
        <v>1</v>
      </c>
      <c r="M3190" s="3">
        <v>2025</v>
      </c>
      <c r="N3190" s="3" t="s">
        <v>2</v>
      </c>
      <c r="O3190" s="3" t="s">
        <v>6</v>
      </c>
      <c r="P3190" s="3">
        <v>2.375</v>
      </c>
    </row>
    <row r="3191" spans="11:16" x14ac:dyDescent="0.2">
      <c r="K3191" s="3" t="s">
        <v>50</v>
      </c>
      <c r="L3191" s="3" t="s">
        <v>1</v>
      </c>
      <c r="M3191" s="3">
        <v>2025</v>
      </c>
      <c r="N3191" s="3" t="s">
        <v>4</v>
      </c>
      <c r="O3191" s="3" t="s">
        <v>9</v>
      </c>
      <c r="P3191" s="3">
        <v>360.49099999999999</v>
      </c>
    </row>
    <row r="3192" spans="11:16" x14ac:dyDescent="0.2">
      <c r="K3192" s="3" t="s">
        <v>50</v>
      </c>
      <c r="L3192" s="3" t="s">
        <v>1</v>
      </c>
      <c r="M3192" s="3">
        <v>2030</v>
      </c>
      <c r="N3192" s="3" t="s">
        <v>2</v>
      </c>
      <c r="O3192" s="3" t="s">
        <v>5</v>
      </c>
      <c r="P3192" s="3">
        <v>206.392</v>
      </c>
    </row>
    <row r="3193" spans="11:16" x14ac:dyDescent="0.2">
      <c r="K3193" s="3" t="s">
        <v>50</v>
      </c>
      <c r="L3193" s="3" t="s">
        <v>1</v>
      </c>
      <c r="M3193" s="3">
        <v>2030</v>
      </c>
      <c r="N3193" s="3" t="s">
        <v>2</v>
      </c>
      <c r="O3193" s="3" t="s">
        <v>6</v>
      </c>
      <c r="P3193" s="3">
        <v>1.875</v>
      </c>
    </row>
    <row r="3194" spans="11:16" x14ac:dyDescent="0.2">
      <c r="K3194" s="3" t="s">
        <v>50</v>
      </c>
      <c r="L3194" s="3" t="s">
        <v>1</v>
      </c>
      <c r="M3194" s="3">
        <v>2030</v>
      </c>
      <c r="N3194" s="3" t="s">
        <v>4</v>
      </c>
      <c r="O3194" s="3" t="s">
        <v>9</v>
      </c>
      <c r="P3194" s="3">
        <v>208.26599999999999</v>
      </c>
    </row>
    <row r="3195" spans="11:16" x14ac:dyDescent="0.2">
      <c r="K3195" s="3" t="s">
        <v>50</v>
      </c>
      <c r="L3195" s="3" t="s">
        <v>1</v>
      </c>
      <c r="M3195" s="3">
        <v>2035</v>
      </c>
      <c r="N3195" s="3" t="s">
        <v>2</v>
      </c>
      <c r="O3195" s="3" t="s">
        <v>5</v>
      </c>
      <c r="P3195" s="3">
        <v>95.686999999999998</v>
      </c>
    </row>
    <row r="3196" spans="11:16" x14ac:dyDescent="0.2">
      <c r="K3196" s="3" t="s">
        <v>50</v>
      </c>
      <c r="L3196" s="3" t="s">
        <v>1</v>
      </c>
      <c r="M3196" s="3">
        <v>2035</v>
      </c>
      <c r="N3196" s="3" t="s">
        <v>2</v>
      </c>
      <c r="O3196" s="3" t="s">
        <v>6</v>
      </c>
      <c r="P3196" s="3">
        <v>0.745</v>
      </c>
    </row>
    <row r="3197" spans="11:16" x14ac:dyDescent="0.2">
      <c r="K3197" s="3" t="s">
        <v>50</v>
      </c>
      <c r="L3197" s="3" t="s">
        <v>1</v>
      </c>
      <c r="M3197" s="3">
        <v>2035</v>
      </c>
      <c r="N3197" s="3" t="s">
        <v>4</v>
      </c>
      <c r="O3197" s="3" t="s">
        <v>9</v>
      </c>
      <c r="P3197" s="3">
        <v>96.432000000000002</v>
      </c>
    </row>
    <row r="3198" spans="11:16" x14ac:dyDescent="0.2">
      <c r="K3198" s="3" t="s">
        <v>50</v>
      </c>
      <c r="L3198" s="3" t="s">
        <v>1</v>
      </c>
      <c r="M3198" s="3">
        <v>2040</v>
      </c>
      <c r="N3198" s="3" t="s">
        <v>2</v>
      </c>
      <c r="O3198" s="3" t="s">
        <v>5</v>
      </c>
      <c r="P3198" s="3">
        <v>69.149000000000001</v>
      </c>
    </row>
    <row r="3199" spans="11:16" x14ac:dyDescent="0.2">
      <c r="K3199" s="3" t="s">
        <v>50</v>
      </c>
      <c r="L3199" s="3" t="s">
        <v>1</v>
      </c>
      <c r="M3199" s="3">
        <v>2040</v>
      </c>
      <c r="N3199" s="3" t="s">
        <v>2</v>
      </c>
      <c r="O3199" s="3" t="s">
        <v>6</v>
      </c>
      <c r="P3199" s="3">
        <v>0.53500000000000003</v>
      </c>
    </row>
    <row r="3200" spans="11:16" x14ac:dyDescent="0.2">
      <c r="K3200" s="3" t="s">
        <v>50</v>
      </c>
      <c r="L3200" s="3" t="s">
        <v>1</v>
      </c>
      <c r="M3200" s="3">
        <v>2040</v>
      </c>
      <c r="N3200" s="3" t="s">
        <v>4</v>
      </c>
      <c r="O3200" s="3" t="s">
        <v>9</v>
      </c>
      <c r="P3200" s="3">
        <v>69.683999999999997</v>
      </c>
    </row>
    <row r="3201" spans="11:16" x14ac:dyDescent="0.2">
      <c r="K3201" s="3" t="s">
        <v>50</v>
      </c>
      <c r="L3201" s="3" t="s">
        <v>1</v>
      </c>
      <c r="M3201" s="3">
        <v>2045</v>
      </c>
      <c r="N3201" s="3" t="s">
        <v>2</v>
      </c>
      <c r="O3201" s="3" t="s">
        <v>5</v>
      </c>
      <c r="P3201" s="3">
        <v>38.555</v>
      </c>
    </row>
    <row r="3202" spans="11:16" x14ac:dyDescent="0.2">
      <c r="K3202" s="3" t="s">
        <v>50</v>
      </c>
      <c r="L3202" s="3" t="s">
        <v>1</v>
      </c>
      <c r="M3202" s="3">
        <v>2045</v>
      </c>
      <c r="N3202" s="3" t="s">
        <v>2</v>
      </c>
      <c r="O3202" s="3" t="s">
        <v>6</v>
      </c>
      <c r="P3202" s="3">
        <v>0.34899999999999998</v>
      </c>
    </row>
    <row r="3203" spans="11:16" x14ac:dyDescent="0.2">
      <c r="K3203" s="3" t="s">
        <v>50</v>
      </c>
      <c r="L3203" s="3" t="s">
        <v>1</v>
      </c>
      <c r="M3203" s="3">
        <v>2045</v>
      </c>
      <c r="N3203" s="3" t="s">
        <v>4</v>
      </c>
      <c r="O3203" s="3" t="s">
        <v>9</v>
      </c>
      <c r="P3203" s="3">
        <v>38.902999999999999</v>
      </c>
    </row>
    <row r="3204" spans="11:16" x14ac:dyDescent="0.2">
      <c r="K3204" s="3" t="s">
        <v>50</v>
      </c>
      <c r="L3204" s="3" t="s">
        <v>1</v>
      </c>
      <c r="M3204" s="3">
        <v>2050</v>
      </c>
      <c r="N3204" s="3" t="s">
        <v>2</v>
      </c>
      <c r="O3204" s="3" t="s">
        <v>5</v>
      </c>
      <c r="P3204" s="3">
        <v>17.536000000000001</v>
      </c>
    </row>
    <row r="3205" spans="11:16" x14ac:dyDescent="0.2">
      <c r="K3205" s="3" t="s">
        <v>50</v>
      </c>
      <c r="L3205" s="3" t="s">
        <v>1</v>
      </c>
      <c r="M3205" s="3">
        <v>2050</v>
      </c>
      <c r="N3205" s="3" t="s">
        <v>2</v>
      </c>
      <c r="O3205" s="3" t="s">
        <v>6</v>
      </c>
      <c r="P3205" s="3">
        <v>0.13900000000000001</v>
      </c>
    </row>
    <row r="3206" spans="11:16" x14ac:dyDescent="0.2">
      <c r="K3206" s="3" t="s">
        <v>50</v>
      </c>
      <c r="L3206" s="3" t="s">
        <v>1</v>
      </c>
      <c r="M3206" s="3">
        <v>2050</v>
      </c>
      <c r="N3206" s="3" t="s">
        <v>4</v>
      </c>
      <c r="O3206" s="3" t="s">
        <v>9</v>
      </c>
      <c r="P3206" s="3">
        <v>17.673999999999999</v>
      </c>
    </row>
    <row r="3207" spans="11:16" x14ac:dyDescent="0.2">
      <c r="K3207" s="3" t="s">
        <v>50</v>
      </c>
      <c r="L3207" s="3" t="s">
        <v>6</v>
      </c>
      <c r="M3207" s="3">
        <v>2025</v>
      </c>
      <c r="N3207" s="3" t="s">
        <v>2</v>
      </c>
      <c r="O3207" s="3" t="s">
        <v>3</v>
      </c>
      <c r="P3207" s="3">
        <v>2.375</v>
      </c>
    </row>
    <row r="3208" spans="11:16" x14ac:dyDescent="0.2">
      <c r="K3208" s="3" t="s">
        <v>50</v>
      </c>
      <c r="L3208" s="3" t="s">
        <v>6</v>
      </c>
      <c r="M3208" s="3">
        <v>2025</v>
      </c>
      <c r="N3208" s="3" t="s">
        <v>4</v>
      </c>
      <c r="O3208" s="3" t="s">
        <v>1</v>
      </c>
      <c r="P3208" s="3">
        <v>2.375</v>
      </c>
    </row>
    <row r="3209" spans="11:16" x14ac:dyDescent="0.2">
      <c r="K3209" s="3" t="s">
        <v>50</v>
      </c>
      <c r="L3209" s="3" t="s">
        <v>6</v>
      </c>
      <c r="M3209" s="3">
        <v>2030</v>
      </c>
      <c r="N3209" s="3" t="s">
        <v>2</v>
      </c>
      <c r="O3209" s="3" t="s">
        <v>3</v>
      </c>
      <c r="P3209" s="3">
        <v>2.4329999999999998</v>
      </c>
    </row>
    <row r="3210" spans="11:16" x14ac:dyDescent="0.2">
      <c r="K3210" s="3" t="s">
        <v>50</v>
      </c>
      <c r="L3210" s="3" t="s">
        <v>6</v>
      </c>
      <c r="M3210" s="3">
        <v>2030</v>
      </c>
      <c r="N3210" s="3" t="s">
        <v>4</v>
      </c>
      <c r="O3210" s="3" t="s">
        <v>10</v>
      </c>
      <c r="P3210" s="3">
        <v>10.815</v>
      </c>
    </row>
    <row r="3211" spans="11:16" x14ac:dyDescent="0.2">
      <c r="K3211" s="3" t="s">
        <v>50</v>
      </c>
      <c r="L3211" s="3" t="s">
        <v>6</v>
      </c>
      <c r="M3211" s="3">
        <v>2030</v>
      </c>
      <c r="N3211" s="3" t="s">
        <v>4</v>
      </c>
      <c r="O3211" s="3" t="s">
        <v>1</v>
      </c>
      <c r="P3211" s="3">
        <v>1.875</v>
      </c>
    </row>
    <row r="3212" spans="11:16" x14ac:dyDescent="0.2">
      <c r="K3212" s="3" t="s">
        <v>50</v>
      </c>
      <c r="L3212" s="3" t="s">
        <v>6</v>
      </c>
      <c r="M3212" s="3">
        <v>2035</v>
      </c>
      <c r="N3212" s="3" t="s">
        <v>2</v>
      </c>
      <c r="O3212" s="3" t="s">
        <v>3</v>
      </c>
      <c r="P3212" s="3">
        <v>4.867</v>
      </c>
    </row>
    <row r="3213" spans="11:16" x14ac:dyDescent="0.2">
      <c r="K3213" s="3" t="s">
        <v>50</v>
      </c>
      <c r="L3213" s="3" t="s">
        <v>6</v>
      </c>
      <c r="M3213" s="3">
        <v>2035</v>
      </c>
      <c r="N3213" s="3" t="s">
        <v>4</v>
      </c>
      <c r="O3213" s="3" t="s">
        <v>10</v>
      </c>
      <c r="P3213" s="3">
        <v>36.048999999999999</v>
      </c>
    </row>
    <row r="3214" spans="11:16" x14ac:dyDescent="0.2">
      <c r="K3214" s="3" t="s">
        <v>50</v>
      </c>
      <c r="L3214" s="3" t="s">
        <v>6</v>
      </c>
      <c r="M3214" s="3">
        <v>2035</v>
      </c>
      <c r="N3214" s="3" t="s">
        <v>4</v>
      </c>
      <c r="O3214" s="3" t="s">
        <v>1</v>
      </c>
      <c r="P3214" s="3">
        <v>0.745</v>
      </c>
    </row>
    <row r="3215" spans="11:16" x14ac:dyDescent="0.2">
      <c r="K3215" s="3" t="s">
        <v>50</v>
      </c>
      <c r="L3215" s="3" t="s">
        <v>6</v>
      </c>
      <c r="M3215" s="3">
        <v>2040</v>
      </c>
      <c r="N3215" s="3" t="s">
        <v>2</v>
      </c>
      <c r="O3215" s="3" t="s">
        <v>3</v>
      </c>
      <c r="P3215" s="3">
        <v>7.3</v>
      </c>
    </row>
    <row r="3216" spans="11:16" x14ac:dyDescent="0.2">
      <c r="K3216" s="3" t="s">
        <v>50</v>
      </c>
      <c r="L3216" s="3" t="s">
        <v>6</v>
      </c>
      <c r="M3216" s="3">
        <v>2040</v>
      </c>
      <c r="N3216" s="3" t="s">
        <v>4</v>
      </c>
      <c r="O3216" s="3" t="s">
        <v>10</v>
      </c>
      <c r="P3216" s="3">
        <v>72.097999999999999</v>
      </c>
    </row>
    <row r="3217" spans="11:16" x14ac:dyDescent="0.2">
      <c r="K3217" s="3" t="s">
        <v>50</v>
      </c>
      <c r="L3217" s="3" t="s">
        <v>6</v>
      </c>
      <c r="M3217" s="3">
        <v>2040</v>
      </c>
      <c r="N3217" s="3" t="s">
        <v>4</v>
      </c>
      <c r="O3217" s="3" t="s">
        <v>1</v>
      </c>
      <c r="P3217" s="3">
        <v>0.53500000000000003</v>
      </c>
    </row>
    <row r="3218" spans="11:16" x14ac:dyDescent="0.2">
      <c r="K3218" s="3" t="s">
        <v>50</v>
      </c>
      <c r="L3218" s="3" t="s">
        <v>6</v>
      </c>
      <c r="M3218" s="3">
        <v>2045</v>
      </c>
      <c r="N3218" s="3" t="s">
        <v>2</v>
      </c>
      <c r="O3218" s="3" t="s">
        <v>3</v>
      </c>
      <c r="P3218" s="3">
        <v>9.7330000000000005</v>
      </c>
    </row>
    <row r="3219" spans="11:16" x14ac:dyDescent="0.2">
      <c r="K3219" s="3" t="s">
        <v>50</v>
      </c>
      <c r="L3219" s="3" t="s">
        <v>6</v>
      </c>
      <c r="M3219" s="3">
        <v>2045</v>
      </c>
      <c r="N3219" s="3" t="s">
        <v>4</v>
      </c>
      <c r="O3219" s="3" t="s">
        <v>10</v>
      </c>
      <c r="P3219" s="3">
        <v>108.14700000000001</v>
      </c>
    </row>
    <row r="3220" spans="11:16" x14ac:dyDescent="0.2">
      <c r="K3220" s="3" t="s">
        <v>50</v>
      </c>
      <c r="L3220" s="3" t="s">
        <v>6</v>
      </c>
      <c r="M3220" s="3">
        <v>2045</v>
      </c>
      <c r="N3220" s="3" t="s">
        <v>4</v>
      </c>
      <c r="O3220" s="3" t="s">
        <v>1</v>
      </c>
      <c r="P3220" s="3">
        <v>0.34899999999999998</v>
      </c>
    </row>
    <row r="3221" spans="11:16" x14ac:dyDescent="0.2">
      <c r="K3221" s="3" t="s">
        <v>50</v>
      </c>
      <c r="L3221" s="3" t="s">
        <v>6</v>
      </c>
      <c r="M3221" s="3">
        <v>2050</v>
      </c>
      <c r="N3221" s="3" t="s">
        <v>2</v>
      </c>
      <c r="O3221" s="3" t="s">
        <v>3</v>
      </c>
      <c r="P3221" s="3">
        <v>12.167</v>
      </c>
    </row>
    <row r="3222" spans="11:16" x14ac:dyDescent="0.2">
      <c r="K3222" s="3" t="s">
        <v>50</v>
      </c>
      <c r="L3222" s="3" t="s">
        <v>6</v>
      </c>
      <c r="M3222" s="3">
        <v>2050</v>
      </c>
      <c r="N3222" s="3" t="s">
        <v>4</v>
      </c>
      <c r="O3222" s="3" t="s">
        <v>10</v>
      </c>
      <c r="P3222" s="3">
        <v>144.196</v>
      </c>
    </row>
    <row r="3223" spans="11:16" x14ac:dyDescent="0.2">
      <c r="K3223" s="3" t="s">
        <v>50</v>
      </c>
      <c r="L3223" s="3" t="s">
        <v>6</v>
      </c>
      <c r="M3223" s="3">
        <v>2050</v>
      </c>
      <c r="N3223" s="3" t="s">
        <v>4</v>
      </c>
      <c r="O3223" s="3" t="s">
        <v>1</v>
      </c>
      <c r="P3223" s="3">
        <v>0.13900000000000001</v>
      </c>
    </row>
    <row r="3224" spans="11:16" x14ac:dyDescent="0.2">
      <c r="K3224" s="3" t="s">
        <v>51</v>
      </c>
      <c r="L3224" s="3" t="s">
        <v>1</v>
      </c>
      <c r="M3224" s="3">
        <v>2025</v>
      </c>
      <c r="N3224" s="3" t="s">
        <v>2</v>
      </c>
      <c r="O3224" s="3" t="s">
        <v>5</v>
      </c>
      <c r="P3224" s="3">
        <v>581.73299999999995</v>
      </c>
    </row>
    <row r="3225" spans="11:16" x14ac:dyDescent="0.2">
      <c r="K3225" s="3" t="s">
        <v>51</v>
      </c>
      <c r="L3225" s="3" t="s">
        <v>1</v>
      </c>
      <c r="M3225" s="3">
        <v>2025</v>
      </c>
      <c r="N3225" s="3" t="s">
        <v>4</v>
      </c>
      <c r="O3225" s="3" t="s">
        <v>9</v>
      </c>
      <c r="P3225" s="3">
        <v>168.85</v>
      </c>
    </row>
    <row r="3226" spans="11:16" x14ac:dyDescent="0.2">
      <c r="K3226" s="3" t="s">
        <v>51</v>
      </c>
      <c r="L3226" s="3" t="s">
        <v>1</v>
      </c>
      <c r="M3226" s="3">
        <v>2025</v>
      </c>
      <c r="N3226" s="3" t="s">
        <v>4</v>
      </c>
      <c r="O3226" s="3" t="s">
        <v>5</v>
      </c>
      <c r="P3226" s="3">
        <v>412.88299999999998</v>
      </c>
    </row>
    <row r="3227" spans="11:16" x14ac:dyDescent="0.2">
      <c r="K3227" s="3" t="s">
        <v>51</v>
      </c>
      <c r="L3227" s="3" t="s">
        <v>1</v>
      </c>
      <c r="M3227" s="3">
        <v>2030</v>
      </c>
      <c r="N3227" s="3" t="s">
        <v>2</v>
      </c>
      <c r="O3227" s="3" t="s">
        <v>5</v>
      </c>
      <c r="P3227" s="3">
        <v>4402.3469999999998</v>
      </c>
    </row>
    <row r="3228" spans="11:16" x14ac:dyDescent="0.2">
      <c r="K3228" s="3" t="s">
        <v>51</v>
      </c>
      <c r="L3228" s="3" t="s">
        <v>1</v>
      </c>
      <c r="M3228" s="3">
        <v>2030</v>
      </c>
      <c r="N3228" s="3" t="s">
        <v>4</v>
      </c>
      <c r="O3228" s="3" t="s">
        <v>9</v>
      </c>
      <c r="P3228" s="3">
        <v>94.682000000000002</v>
      </c>
    </row>
    <row r="3229" spans="11:16" x14ac:dyDescent="0.2">
      <c r="K3229" s="3" t="s">
        <v>51</v>
      </c>
      <c r="L3229" s="3" t="s">
        <v>1</v>
      </c>
      <c r="M3229" s="3">
        <v>2030</v>
      </c>
      <c r="N3229" s="3" t="s">
        <v>4</v>
      </c>
      <c r="O3229" s="3" t="s">
        <v>5</v>
      </c>
      <c r="P3229" s="3">
        <v>4307.665</v>
      </c>
    </row>
    <row r="3230" spans="11:16" x14ac:dyDescent="0.2">
      <c r="K3230" s="3" t="s">
        <v>51</v>
      </c>
      <c r="L3230" s="3" t="s">
        <v>1</v>
      </c>
      <c r="M3230" s="3">
        <v>2035</v>
      </c>
      <c r="N3230" s="3" t="s">
        <v>2</v>
      </c>
      <c r="O3230" s="3" t="s">
        <v>5</v>
      </c>
      <c r="P3230" s="3">
        <v>2917.84</v>
      </c>
    </row>
    <row r="3231" spans="11:16" x14ac:dyDescent="0.2">
      <c r="K3231" s="3" t="s">
        <v>51</v>
      </c>
      <c r="L3231" s="3" t="s">
        <v>1</v>
      </c>
      <c r="M3231" s="3">
        <v>2035</v>
      </c>
      <c r="N3231" s="3" t="s">
        <v>4</v>
      </c>
      <c r="O3231" s="3" t="s">
        <v>9</v>
      </c>
      <c r="P3231" s="3">
        <v>40.283000000000001</v>
      </c>
    </row>
    <row r="3232" spans="11:16" x14ac:dyDescent="0.2">
      <c r="K3232" s="3" t="s">
        <v>51</v>
      </c>
      <c r="L3232" s="3" t="s">
        <v>1</v>
      </c>
      <c r="M3232" s="3">
        <v>2035</v>
      </c>
      <c r="N3232" s="3" t="s">
        <v>4</v>
      </c>
      <c r="O3232" s="3" t="s">
        <v>5</v>
      </c>
      <c r="P3232" s="3">
        <v>2877.5569999999998</v>
      </c>
    </row>
    <row r="3233" spans="11:16" x14ac:dyDescent="0.2">
      <c r="K3233" s="3" t="s">
        <v>51</v>
      </c>
      <c r="L3233" s="3" t="s">
        <v>1</v>
      </c>
      <c r="M3233" s="3">
        <v>2040</v>
      </c>
      <c r="N3233" s="3" t="s">
        <v>2</v>
      </c>
      <c r="O3233" s="3" t="s">
        <v>5</v>
      </c>
      <c r="P3233" s="3">
        <v>1671.713</v>
      </c>
    </row>
    <row r="3234" spans="11:16" x14ac:dyDescent="0.2">
      <c r="K3234" s="3" t="s">
        <v>51</v>
      </c>
      <c r="L3234" s="3" t="s">
        <v>1</v>
      </c>
      <c r="M3234" s="3">
        <v>2040</v>
      </c>
      <c r="N3234" s="3" t="s">
        <v>4</v>
      </c>
      <c r="O3234" s="3" t="s">
        <v>9</v>
      </c>
      <c r="P3234" s="3">
        <v>28.027999999999999</v>
      </c>
    </row>
    <row r="3235" spans="11:16" x14ac:dyDescent="0.2">
      <c r="K3235" s="3" t="s">
        <v>51</v>
      </c>
      <c r="L3235" s="3" t="s">
        <v>1</v>
      </c>
      <c r="M3235" s="3">
        <v>2040</v>
      </c>
      <c r="N3235" s="3" t="s">
        <v>4</v>
      </c>
      <c r="O3235" s="3" t="s">
        <v>5</v>
      </c>
      <c r="P3235" s="3">
        <v>1643.6849999999999</v>
      </c>
    </row>
    <row r="3236" spans="11:16" x14ac:dyDescent="0.2">
      <c r="K3236" s="3" t="s">
        <v>51</v>
      </c>
      <c r="L3236" s="3" t="s">
        <v>1</v>
      </c>
      <c r="M3236" s="3">
        <v>2045</v>
      </c>
      <c r="N3236" s="3" t="s">
        <v>2</v>
      </c>
      <c r="O3236" s="3" t="s">
        <v>5</v>
      </c>
      <c r="P3236" s="3">
        <v>963.28599999999994</v>
      </c>
    </row>
    <row r="3237" spans="11:16" x14ac:dyDescent="0.2">
      <c r="K3237" s="3" t="s">
        <v>51</v>
      </c>
      <c r="L3237" s="3" t="s">
        <v>1</v>
      </c>
      <c r="M3237" s="3">
        <v>2045</v>
      </c>
      <c r="N3237" s="3" t="s">
        <v>4</v>
      </c>
      <c r="O3237" s="3" t="s">
        <v>9</v>
      </c>
      <c r="P3237" s="3">
        <v>16.338000000000001</v>
      </c>
    </row>
    <row r="3238" spans="11:16" x14ac:dyDescent="0.2">
      <c r="K3238" s="3" t="s">
        <v>51</v>
      </c>
      <c r="L3238" s="3" t="s">
        <v>1</v>
      </c>
      <c r="M3238" s="3">
        <v>2045</v>
      </c>
      <c r="N3238" s="3" t="s">
        <v>4</v>
      </c>
      <c r="O3238" s="3" t="s">
        <v>5</v>
      </c>
      <c r="P3238" s="3">
        <v>946.947</v>
      </c>
    </row>
    <row r="3239" spans="11:16" x14ac:dyDescent="0.2">
      <c r="K3239" s="3" t="s">
        <v>51</v>
      </c>
      <c r="L3239" s="3" t="s">
        <v>1</v>
      </c>
      <c r="M3239" s="3">
        <v>2050</v>
      </c>
      <c r="N3239" s="3" t="s">
        <v>2</v>
      </c>
      <c r="O3239" s="3" t="s">
        <v>5</v>
      </c>
      <c r="P3239" s="3">
        <v>391.935</v>
      </c>
    </row>
    <row r="3240" spans="11:16" x14ac:dyDescent="0.2">
      <c r="K3240" s="3" t="s">
        <v>51</v>
      </c>
      <c r="L3240" s="3" t="s">
        <v>1</v>
      </c>
      <c r="M3240" s="3">
        <v>2050</v>
      </c>
      <c r="N3240" s="3" t="s">
        <v>4</v>
      </c>
      <c r="O3240" s="3" t="s">
        <v>9</v>
      </c>
      <c r="P3240" s="3">
        <v>6.9489999999999998</v>
      </c>
    </row>
    <row r="3241" spans="11:16" x14ac:dyDescent="0.2">
      <c r="K3241" s="3" t="s">
        <v>51</v>
      </c>
      <c r="L3241" s="3" t="s">
        <v>1</v>
      </c>
      <c r="M3241" s="3">
        <v>2050</v>
      </c>
      <c r="N3241" s="3" t="s">
        <v>4</v>
      </c>
      <c r="O3241" s="3" t="s">
        <v>5</v>
      </c>
      <c r="P3241" s="3">
        <v>384.98599999999999</v>
      </c>
    </row>
    <row r="3242" spans="11:16" x14ac:dyDescent="0.2">
      <c r="K3242" s="3" t="s">
        <v>51</v>
      </c>
      <c r="L3242" s="3" t="s">
        <v>6</v>
      </c>
      <c r="M3242" s="3">
        <v>2030</v>
      </c>
      <c r="N3242" s="3" t="s">
        <v>4</v>
      </c>
      <c r="O3242" s="3" t="s">
        <v>10</v>
      </c>
      <c r="P3242" s="3">
        <v>5.0650000000000004</v>
      </c>
    </row>
    <row r="3243" spans="11:16" x14ac:dyDescent="0.2">
      <c r="K3243" s="3" t="s">
        <v>51</v>
      </c>
      <c r="L3243" s="3" t="s">
        <v>6</v>
      </c>
      <c r="M3243" s="3">
        <v>2035</v>
      </c>
      <c r="N3243" s="3" t="s">
        <v>4</v>
      </c>
      <c r="O3243" s="3" t="s">
        <v>10</v>
      </c>
      <c r="P3243" s="3">
        <v>16.885000000000002</v>
      </c>
    </row>
    <row r="3244" spans="11:16" x14ac:dyDescent="0.2">
      <c r="K3244" s="3" t="s">
        <v>51</v>
      </c>
      <c r="L3244" s="3" t="s">
        <v>6</v>
      </c>
      <c r="M3244" s="3">
        <v>2040</v>
      </c>
      <c r="N3244" s="3" t="s">
        <v>4</v>
      </c>
      <c r="O3244" s="3" t="s">
        <v>10</v>
      </c>
      <c r="P3244" s="3">
        <v>33.770000000000003</v>
      </c>
    </row>
    <row r="3245" spans="11:16" x14ac:dyDescent="0.2">
      <c r="K3245" s="3" t="s">
        <v>51</v>
      </c>
      <c r="L3245" s="3" t="s">
        <v>6</v>
      </c>
      <c r="M3245" s="3">
        <v>2045</v>
      </c>
      <c r="N3245" s="3" t="s">
        <v>4</v>
      </c>
      <c r="O3245" s="3" t="s">
        <v>10</v>
      </c>
      <c r="P3245" s="3">
        <v>50.655000000000001</v>
      </c>
    </row>
    <row r="3246" spans="11:16" x14ac:dyDescent="0.2">
      <c r="K3246" s="3" t="s">
        <v>51</v>
      </c>
      <c r="L3246" s="3" t="s">
        <v>6</v>
      </c>
      <c r="M3246" s="3">
        <v>2050</v>
      </c>
      <c r="N3246" s="3" t="s">
        <v>4</v>
      </c>
      <c r="O3246" s="3" t="s">
        <v>10</v>
      </c>
      <c r="P3246" s="3">
        <v>67.540000000000006</v>
      </c>
    </row>
    <row r="3247" spans="11:16" x14ac:dyDescent="0.2">
      <c r="K3247" s="3" t="s">
        <v>52</v>
      </c>
      <c r="L3247" s="3" t="s">
        <v>1</v>
      </c>
      <c r="M3247" s="3">
        <v>2025</v>
      </c>
      <c r="N3247" s="3" t="s">
        <v>2</v>
      </c>
      <c r="O3247" s="3" t="s">
        <v>5</v>
      </c>
      <c r="P3247" s="3">
        <v>679.00099999999998</v>
      </c>
    </row>
    <row r="3248" spans="11:16" x14ac:dyDescent="0.2">
      <c r="K3248" s="3" t="s">
        <v>52</v>
      </c>
      <c r="L3248" s="3" t="s">
        <v>1</v>
      </c>
      <c r="M3248" s="3">
        <v>2025</v>
      </c>
      <c r="N3248" s="3" t="s">
        <v>2</v>
      </c>
      <c r="O3248" s="3" t="s">
        <v>6</v>
      </c>
      <c r="P3248" s="3">
        <v>1.2170000000000001</v>
      </c>
    </row>
    <row r="3249" spans="11:16" x14ac:dyDescent="0.2">
      <c r="K3249" s="3" t="s">
        <v>52</v>
      </c>
      <c r="L3249" s="3" t="s">
        <v>1</v>
      </c>
      <c r="M3249" s="3">
        <v>2025</v>
      </c>
      <c r="N3249" s="3" t="s">
        <v>4</v>
      </c>
      <c r="O3249" s="3" t="s">
        <v>9</v>
      </c>
      <c r="P3249" s="3">
        <v>270.99700000000001</v>
      </c>
    </row>
    <row r="3250" spans="11:16" x14ac:dyDescent="0.2">
      <c r="K3250" s="3" t="s">
        <v>52</v>
      </c>
      <c r="L3250" s="3" t="s">
        <v>1</v>
      </c>
      <c r="M3250" s="3">
        <v>2025</v>
      </c>
      <c r="N3250" s="3" t="s">
        <v>4</v>
      </c>
      <c r="O3250" s="3" t="s">
        <v>5</v>
      </c>
      <c r="P3250" s="3">
        <v>409.22</v>
      </c>
    </row>
    <row r="3251" spans="11:16" x14ac:dyDescent="0.2">
      <c r="K3251" s="3" t="s">
        <v>52</v>
      </c>
      <c r="L3251" s="3" t="s">
        <v>1</v>
      </c>
      <c r="M3251" s="3">
        <v>2030</v>
      </c>
      <c r="N3251" s="3" t="s">
        <v>2</v>
      </c>
      <c r="O3251" s="3" t="s">
        <v>5</v>
      </c>
      <c r="P3251" s="3">
        <v>397.32400000000001</v>
      </c>
    </row>
    <row r="3252" spans="11:16" x14ac:dyDescent="0.2">
      <c r="K3252" s="3" t="s">
        <v>52</v>
      </c>
      <c r="L3252" s="3" t="s">
        <v>1</v>
      </c>
      <c r="M3252" s="3">
        <v>2030</v>
      </c>
      <c r="N3252" s="3" t="s">
        <v>2</v>
      </c>
      <c r="O3252" s="3" t="s">
        <v>6</v>
      </c>
      <c r="P3252" s="3">
        <v>8.109</v>
      </c>
    </row>
    <row r="3253" spans="11:16" x14ac:dyDescent="0.2">
      <c r="K3253" s="3" t="s">
        <v>52</v>
      </c>
      <c r="L3253" s="3" t="s">
        <v>1</v>
      </c>
      <c r="M3253" s="3">
        <v>2030</v>
      </c>
      <c r="N3253" s="3" t="s">
        <v>4</v>
      </c>
      <c r="O3253" s="3" t="s">
        <v>9</v>
      </c>
      <c r="P3253" s="3">
        <v>151.96100000000001</v>
      </c>
    </row>
    <row r="3254" spans="11:16" x14ac:dyDescent="0.2">
      <c r="K3254" s="3" t="s">
        <v>52</v>
      </c>
      <c r="L3254" s="3" t="s">
        <v>1</v>
      </c>
      <c r="M3254" s="3">
        <v>2030</v>
      </c>
      <c r="N3254" s="3" t="s">
        <v>4</v>
      </c>
      <c r="O3254" s="3" t="s">
        <v>5</v>
      </c>
      <c r="P3254" s="3">
        <v>253.47200000000001</v>
      </c>
    </row>
    <row r="3255" spans="11:16" x14ac:dyDescent="0.2">
      <c r="K3255" s="3" t="s">
        <v>52</v>
      </c>
      <c r="L3255" s="3" t="s">
        <v>1</v>
      </c>
      <c r="M3255" s="3">
        <v>2035</v>
      </c>
      <c r="N3255" s="3" t="s">
        <v>2</v>
      </c>
      <c r="O3255" s="3" t="s">
        <v>5</v>
      </c>
      <c r="P3255" s="3">
        <v>231.55500000000001</v>
      </c>
    </row>
    <row r="3256" spans="11:16" x14ac:dyDescent="0.2">
      <c r="K3256" s="3" t="s">
        <v>52</v>
      </c>
      <c r="L3256" s="3" t="s">
        <v>1</v>
      </c>
      <c r="M3256" s="3">
        <v>2035</v>
      </c>
      <c r="N3256" s="3" t="s">
        <v>2</v>
      </c>
      <c r="O3256" s="3" t="s">
        <v>6</v>
      </c>
      <c r="P3256" s="3">
        <v>4.726</v>
      </c>
    </row>
    <row r="3257" spans="11:16" x14ac:dyDescent="0.2">
      <c r="K3257" s="3" t="s">
        <v>52</v>
      </c>
      <c r="L3257" s="3" t="s">
        <v>1</v>
      </c>
      <c r="M3257" s="3">
        <v>2035</v>
      </c>
      <c r="N3257" s="3" t="s">
        <v>4</v>
      </c>
      <c r="O3257" s="3" t="s">
        <v>9</v>
      </c>
      <c r="P3257" s="3">
        <v>64.652000000000001</v>
      </c>
    </row>
    <row r="3258" spans="11:16" x14ac:dyDescent="0.2">
      <c r="K3258" s="3" t="s">
        <v>52</v>
      </c>
      <c r="L3258" s="3" t="s">
        <v>1</v>
      </c>
      <c r="M3258" s="3">
        <v>2035</v>
      </c>
      <c r="N3258" s="3" t="s">
        <v>4</v>
      </c>
      <c r="O3258" s="3" t="s">
        <v>5</v>
      </c>
      <c r="P3258" s="3">
        <v>171.62799999999999</v>
      </c>
    </row>
    <row r="3259" spans="11:16" x14ac:dyDescent="0.2">
      <c r="K3259" s="3" t="s">
        <v>52</v>
      </c>
      <c r="L3259" s="3" t="s">
        <v>1</v>
      </c>
      <c r="M3259" s="3">
        <v>2040</v>
      </c>
      <c r="N3259" s="3" t="s">
        <v>2</v>
      </c>
      <c r="O3259" s="3" t="s">
        <v>5</v>
      </c>
      <c r="P3259" s="3">
        <v>44.084000000000003</v>
      </c>
    </row>
    <row r="3260" spans="11:16" x14ac:dyDescent="0.2">
      <c r="K3260" s="3" t="s">
        <v>52</v>
      </c>
      <c r="L3260" s="3" t="s">
        <v>1</v>
      </c>
      <c r="M3260" s="3">
        <v>2040</v>
      </c>
      <c r="N3260" s="3" t="s">
        <v>2</v>
      </c>
      <c r="O3260" s="3" t="s">
        <v>6</v>
      </c>
      <c r="P3260" s="3">
        <v>0.9</v>
      </c>
    </row>
    <row r="3261" spans="11:16" x14ac:dyDescent="0.2">
      <c r="K3261" s="3" t="s">
        <v>52</v>
      </c>
      <c r="L3261" s="3" t="s">
        <v>1</v>
      </c>
      <c r="M3261" s="3">
        <v>2040</v>
      </c>
      <c r="N3261" s="3" t="s">
        <v>4</v>
      </c>
      <c r="O3261" s="3" t="s">
        <v>9</v>
      </c>
      <c r="P3261" s="3">
        <v>44.984000000000002</v>
      </c>
    </row>
    <row r="3262" spans="11:16" x14ac:dyDescent="0.2">
      <c r="K3262" s="3" t="s">
        <v>52</v>
      </c>
      <c r="L3262" s="3" t="s">
        <v>1</v>
      </c>
      <c r="M3262" s="3">
        <v>2045</v>
      </c>
      <c r="N3262" s="3" t="s">
        <v>2</v>
      </c>
      <c r="O3262" s="3" t="s">
        <v>5</v>
      </c>
      <c r="P3262" s="3">
        <v>25.698</v>
      </c>
    </row>
    <row r="3263" spans="11:16" x14ac:dyDescent="0.2">
      <c r="K3263" s="3" t="s">
        <v>52</v>
      </c>
      <c r="L3263" s="3" t="s">
        <v>1</v>
      </c>
      <c r="M3263" s="3">
        <v>2045</v>
      </c>
      <c r="N3263" s="3" t="s">
        <v>2</v>
      </c>
      <c r="O3263" s="3" t="s">
        <v>6</v>
      </c>
      <c r="P3263" s="3">
        <v>0.52400000000000002</v>
      </c>
    </row>
    <row r="3264" spans="11:16" x14ac:dyDescent="0.2">
      <c r="K3264" s="3" t="s">
        <v>52</v>
      </c>
      <c r="L3264" s="3" t="s">
        <v>1</v>
      </c>
      <c r="M3264" s="3">
        <v>2045</v>
      </c>
      <c r="N3264" s="3" t="s">
        <v>4</v>
      </c>
      <c r="O3264" s="3" t="s">
        <v>9</v>
      </c>
      <c r="P3264" s="3">
        <v>26.222999999999999</v>
      </c>
    </row>
    <row r="3265" spans="11:16" x14ac:dyDescent="0.2">
      <c r="K3265" s="3" t="s">
        <v>52</v>
      </c>
      <c r="L3265" s="3" t="s">
        <v>1</v>
      </c>
      <c r="M3265" s="3">
        <v>2050</v>
      </c>
      <c r="N3265" s="3" t="s">
        <v>2</v>
      </c>
      <c r="O3265" s="3" t="s">
        <v>5</v>
      </c>
      <c r="P3265" s="3">
        <v>10.929</v>
      </c>
    </row>
    <row r="3266" spans="11:16" x14ac:dyDescent="0.2">
      <c r="K3266" s="3" t="s">
        <v>52</v>
      </c>
      <c r="L3266" s="3" t="s">
        <v>1</v>
      </c>
      <c r="M3266" s="3">
        <v>2050</v>
      </c>
      <c r="N3266" s="3" t="s">
        <v>2</v>
      </c>
      <c r="O3266" s="3" t="s">
        <v>6</v>
      </c>
      <c r="P3266" s="3">
        <v>0.223</v>
      </c>
    </row>
    <row r="3267" spans="11:16" x14ac:dyDescent="0.2">
      <c r="K3267" s="3" t="s">
        <v>52</v>
      </c>
      <c r="L3267" s="3" t="s">
        <v>1</v>
      </c>
      <c r="M3267" s="3">
        <v>2050</v>
      </c>
      <c r="N3267" s="3" t="s">
        <v>4</v>
      </c>
      <c r="O3267" s="3" t="s">
        <v>9</v>
      </c>
      <c r="P3267" s="3">
        <v>11.151999999999999</v>
      </c>
    </row>
    <row r="3268" spans="11:16" x14ac:dyDescent="0.2">
      <c r="K3268" s="3" t="s">
        <v>52</v>
      </c>
      <c r="L3268" s="3" t="s">
        <v>6</v>
      </c>
      <c r="M3268" s="3">
        <v>2025</v>
      </c>
      <c r="N3268" s="3" t="s">
        <v>2</v>
      </c>
      <c r="O3268" s="3" t="s">
        <v>3</v>
      </c>
      <c r="P3268" s="3">
        <v>1.2170000000000001</v>
      </c>
    </row>
    <row r="3269" spans="11:16" x14ac:dyDescent="0.2">
      <c r="K3269" s="3" t="s">
        <v>52</v>
      </c>
      <c r="L3269" s="3" t="s">
        <v>6</v>
      </c>
      <c r="M3269" s="3">
        <v>2025</v>
      </c>
      <c r="N3269" s="3" t="s">
        <v>4</v>
      </c>
      <c r="O3269" s="3" t="s">
        <v>1</v>
      </c>
      <c r="P3269" s="3">
        <v>1.2170000000000001</v>
      </c>
    </row>
    <row r="3270" spans="11:16" x14ac:dyDescent="0.2">
      <c r="K3270" s="3" t="s">
        <v>52</v>
      </c>
      <c r="L3270" s="3" t="s">
        <v>6</v>
      </c>
      <c r="M3270" s="3">
        <v>2030</v>
      </c>
      <c r="N3270" s="3" t="s">
        <v>2</v>
      </c>
      <c r="O3270" s="3" t="s">
        <v>3</v>
      </c>
      <c r="P3270" s="3">
        <v>77.828000000000003</v>
      </c>
    </row>
    <row r="3271" spans="11:16" x14ac:dyDescent="0.2">
      <c r="K3271" s="3" t="s">
        <v>52</v>
      </c>
      <c r="L3271" s="3" t="s">
        <v>6</v>
      </c>
      <c r="M3271" s="3">
        <v>2030</v>
      </c>
      <c r="N3271" s="3" t="s">
        <v>4</v>
      </c>
      <c r="O3271" s="3" t="s">
        <v>10</v>
      </c>
      <c r="P3271" s="3">
        <v>8.1300000000000008</v>
      </c>
    </row>
    <row r="3272" spans="11:16" x14ac:dyDescent="0.2">
      <c r="K3272" s="3" t="s">
        <v>52</v>
      </c>
      <c r="L3272" s="3" t="s">
        <v>6</v>
      </c>
      <c r="M3272" s="3">
        <v>2030</v>
      </c>
      <c r="N3272" s="3" t="s">
        <v>4</v>
      </c>
      <c r="O3272" s="3" t="s">
        <v>5</v>
      </c>
      <c r="P3272" s="3">
        <v>12.231999999999999</v>
      </c>
    </row>
    <row r="3273" spans="11:16" x14ac:dyDescent="0.2">
      <c r="K3273" s="3" t="s">
        <v>52</v>
      </c>
      <c r="L3273" s="3" t="s">
        <v>6</v>
      </c>
      <c r="M3273" s="3">
        <v>2030</v>
      </c>
      <c r="N3273" s="3" t="s">
        <v>4</v>
      </c>
      <c r="O3273" s="3" t="s">
        <v>1</v>
      </c>
      <c r="P3273" s="3">
        <v>8.109</v>
      </c>
    </row>
    <row r="3274" spans="11:16" x14ac:dyDescent="0.2">
      <c r="K3274" s="3" t="s">
        <v>52</v>
      </c>
      <c r="L3274" s="3" t="s">
        <v>6</v>
      </c>
      <c r="M3274" s="3">
        <v>2035</v>
      </c>
      <c r="N3274" s="3" t="s">
        <v>2</v>
      </c>
      <c r="O3274" s="3" t="s">
        <v>3</v>
      </c>
      <c r="P3274" s="3">
        <v>237.12200000000001</v>
      </c>
    </row>
    <row r="3275" spans="11:16" x14ac:dyDescent="0.2">
      <c r="K3275" s="3" t="s">
        <v>52</v>
      </c>
      <c r="L3275" s="3" t="s">
        <v>6</v>
      </c>
      <c r="M3275" s="3">
        <v>2035</v>
      </c>
      <c r="N3275" s="3" t="s">
        <v>4</v>
      </c>
      <c r="O3275" s="3" t="s">
        <v>10</v>
      </c>
      <c r="P3275" s="3">
        <v>27.1</v>
      </c>
    </row>
    <row r="3276" spans="11:16" x14ac:dyDescent="0.2">
      <c r="K3276" s="3" t="s">
        <v>52</v>
      </c>
      <c r="L3276" s="3" t="s">
        <v>6</v>
      </c>
      <c r="M3276" s="3">
        <v>2035</v>
      </c>
      <c r="N3276" s="3" t="s">
        <v>4</v>
      </c>
      <c r="O3276" s="3" t="s">
        <v>5</v>
      </c>
      <c r="P3276" s="3">
        <v>40.774999999999999</v>
      </c>
    </row>
    <row r="3277" spans="11:16" x14ac:dyDescent="0.2">
      <c r="K3277" s="3" t="s">
        <v>52</v>
      </c>
      <c r="L3277" s="3" t="s">
        <v>6</v>
      </c>
      <c r="M3277" s="3">
        <v>2035</v>
      </c>
      <c r="N3277" s="3" t="s">
        <v>4</v>
      </c>
      <c r="O3277" s="3" t="s">
        <v>1</v>
      </c>
      <c r="P3277" s="3">
        <v>4.726</v>
      </c>
    </row>
    <row r="3278" spans="11:16" x14ac:dyDescent="0.2">
      <c r="K3278" s="3" t="s">
        <v>52</v>
      </c>
      <c r="L3278" s="3" t="s">
        <v>6</v>
      </c>
      <c r="M3278" s="3">
        <v>2040</v>
      </c>
      <c r="N3278" s="3" t="s">
        <v>2</v>
      </c>
      <c r="O3278" s="3" t="s">
        <v>3</v>
      </c>
      <c r="P3278" s="3">
        <v>368.36500000000001</v>
      </c>
    </row>
    <row r="3279" spans="11:16" x14ac:dyDescent="0.2">
      <c r="K3279" s="3" t="s">
        <v>52</v>
      </c>
      <c r="L3279" s="3" t="s">
        <v>6</v>
      </c>
      <c r="M3279" s="3">
        <v>2040</v>
      </c>
      <c r="N3279" s="3" t="s">
        <v>4</v>
      </c>
      <c r="O3279" s="3" t="s">
        <v>10</v>
      </c>
      <c r="P3279" s="3">
        <v>54.198999999999998</v>
      </c>
    </row>
    <row r="3280" spans="11:16" x14ac:dyDescent="0.2">
      <c r="K3280" s="3" t="s">
        <v>52</v>
      </c>
      <c r="L3280" s="3" t="s">
        <v>6</v>
      </c>
      <c r="M3280" s="3">
        <v>2040</v>
      </c>
      <c r="N3280" s="3" t="s">
        <v>4</v>
      </c>
      <c r="O3280" s="3" t="s">
        <v>1</v>
      </c>
      <c r="P3280" s="3">
        <v>0.9</v>
      </c>
    </row>
    <row r="3281" spans="11:16" x14ac:dyDescent="0.2">
      <c r="K3281" s="3" t="s">
        <v>52</v>
      </c>
      <c r="L3281" s="3" t="s">
        <v>6</v>
      </c>
      <c r="M3281" s="3">
        <v>2045</v>
      </c>
      <c r="N3281" s="3" t="s">
        <v>2</v>
      </c>
      <c r="O3281" s="3" t="s">
        <v>3</v>
      </c>
      <c r="P3281" s="3">
        <v>534.23699999999997</v>
      </c>
    </row>
    <row r="3282" spans="11:16" x14ac:dyDescent="0.2">
      <c r="K3282" s="3" t="s">
        <v>52</v>
      </c>
      <c r="L3282" s="3" t="s">
        <v>6</v>
      </c>
      <c r="M3282" s="3">
        <v>2045</v>
      </c>
      <c r="N3282" s="3" t="s">
        <v>4</v>
      </c>
      <c r="O3282" s="3" t="s">
        <v>10</v>
      </c>
      <c r="P3282" s="3">
        <v>81.299000000000007</v>
      </c>
    </row>
    <row r="3283" spans="11:16" x14ac:dyDescent="0.2">
      <c r="K3283" s="3" t="s">
        <v>52</v>
      </c>
      <c r="L3283" s="3" t="s">
        <v>6</v>
      </c>
      <c r="M3283" s="3">
        <v>2045</v>
      </c>
      <c r="N3283" s="3" t="s">
        <v>4</v>
      </c>
      <c r="O3283" s="3" t="s">
        <v>1</v>
      </c>
      <c r="P3283" s="3">
        <v>0.52400000000000002</v>
      </c>
    </row>
    <row r="3284" spans="11:16" x14ac:dyDescent="0.2">
      <c r="K3284" s="3" t="s">
        <v>52</v>
      </c>
      <c r="L3284" s="3" t="s">
        <v>6</v>
      </c>
      <c r="M3284" s="3">
        <v>2050</v>
      </c>
      <c r="N3284" s="3" t="s">
        <v>2</v>
      </c>
      <c r="O3284" s="3" t="s">
        <v>3</v>
      </c>
      <c r="P3284" s="3">
        <v>700.08399999999995</v>
      </c>
    </row>
    <row r="3285" spans="11:16" x14ac:dyDescent="0.2">
      <c r="K3285" s="3" t="s">
        <v>52</v>
      </c>
      <c r="L3285" s="3" t="s">
        <v>6</v>
      </c>
      <c r="M3285" s="3">
        <v>2050</v>
      </c>
      <c r="N3285" s="3" t="s">
        <v>4</v>
      </c>
      <c r="O3285" s="3" t="s">
        <v>10</v>
      </c>
      <c r="P3285" s="3">
        <v>108.399</v>
      </c>
    </row>
    <row r="3286" spans="11:16" x14ac:dyDescent="0.2">
      <c r="K3286" s="3" t="s">
        <v>52</v>
      </c>
      <c r="L3286" s="3" t="s">
        <v>6</v>
      </c>
      <c r="M3286" s="3">
        <v>2050</v>
      </c>
      <c r="N3286" s="3" t="s">
        <v>4</v>
      </c>
      <c r="O3286" s="3" t="s">
        <v>1</v>
      </c>
      <c r="P3286" s="3">
        <v>0.223</v>
      </c>
    </row>
    <row r="3287" spans="11:16" x14ac:dyDescent="0.2">
      <c r="K3287" s="3" t="s">
        <v>53</v>
      </c>
      <c r="L3287" s="3" t="s">
        <v>1</v>
      </c>
      <c r="M3287" s="3">
        <v>2025</v>
      </c>
      <c r="N3287" s="3" t="s">
        <v>2</v>
      </c>
      <c r="O3287" s="3" t="s">
        <v>5</v>
      </c>
      <c r="P3287" s="3">
        <v>2302.1709999999998</v>
      </c>
    </row>
    <row r="3288" spans="11:16" x14ac:dyDescent="0.2">
      <c r="K3288" s="3" t="s">
        <v>53</v>
      </c>
      <c r="L3288" s="3" t="s">
        <v>1</v>
      </c>
      <c r="M3288" s="3">
        <v>2025</v>
      </c>
      <c r="N3288" s="3" t="s">
        <v>4</v>
      </c>
      <c r="O3288" s="3" t="s">
        <v>9</v>
      </c>
      <c r="P3288" s="3">
        <v>174.61500000000001</v>
      </c>
    </row>
    <row r="3289" spans="11:16" x14ac:dyDescent="0.2">
      <c r="K3289" s="3" t="s">
        <v>53</v>
      </c>
      <c r="L3289" s="3" t="s">
        <v>1</v>
      </c>
      <c r="M3289" s="3">
        <v>2025</v>
      </c>
      <c r="N3289" s="3" t="s">
        <v>4</v>
      </c>
      <c r="O3289" s="3" t="s">
        <v>5</v>
      </c>
      <c r="P3289" s="3">
        <v>2127.556</v>
      </c>
    </row>
    <row r="3290" spans="11:16" x14ac:dyDescent="0.2">
      <c r="K3290" s="3" t="s">
        <v>53</v>
      </c>
      <c r="L3290" s="3" t="s">
        <v>1</v>
      </c>
      <c r="M3290" s="3">
        <v>2030</v>
      </c>
      <c r="N3290" s="3" t="s">
        <v>2</v>
      </c>
      <c r="O3290" s="3" t="s">
        <v>5</v>
      </c>
      <c r="P3290" s="3">
        <v>1286.5809999999999</v>
      </c>
    </row>
    <row r="3291" spans="11:16" x14ac:dyDescent="0.2">
      <c r="K3291" s="3" t="s">
        <v>53</v>
      </c>
      <c r="L3291" s="3" t="s">
        <v>1</v>
      </c>
      <c r="M3291" s="3">
        <v>2030</v>
      </c>
      <c r="N3291" s="3" t="s">
        <v>4</v>
      </c>
      <c r="O3291" s="3" t="s">
        <v>9</v>
      </c>
      <c r="P3291" s="3">
        <v>97.914000000000001</v>
      </c>
    </row>
    <row r="3292" spans="11:16" x14ac:dyDescent="0.2">
      <c r="K3292" s="3" t="s">
        <v>53</v>
      </c>
      <c r="L3292" s="3" t="s">
        <v>1</v>
      </c>
      <c r="M3292" s="3">
        <v>2030</v>
      </c>
      <c r="N3292" s="3" t="s">
        <v>4</v>
      </c>
      <c r="O3292" s="3" t="s">
        <v>5</v>
      </c>
      <c r="P3292" s="3">
        <v>1188.6659999999999</v>
      </c>
    </row>
    <row r="3293" spans="11:16" x14ac:dyDescent="0.2">
      <c r="K3293" s="3" t="s">
        <v>53</v>
      </c>
      <c r="L3293" s="3" t="s">
        <v>1</v>
      </c>
      <c r="M3293" s="3">
        <v>2035</v>
      </c>
      <c r="N3293" s="3" t="s">
        <v>2</v>
      </c>
      <c r="O3293" s="3" t="s">
        <v>5</v>
      </c>
      <c r="P3293" s="3">
        <v>676.072</v>
      </c>
    </row>
    <row r="3294" spans="11:16" x14ac:dyDescent="0.2">
      <c r="K3294" s="3" t="s">
        <v>53</v>
      </c>
      <c r="L3294" s="3" t="s">
        <v>1</v>
      </c>
      <c r="M3294" s="3">
        <v>2035</v>
      </c>
      <c r="N3294" s="3" t="s">
        <v>4</v>
      </c>
      <c r="O3294" s="3" t="s">
        <v>9</v>
      </c>
      <c r="P3294" s="3">
        <v>41.658000000000001</v>
      </c>
    </row>
    <row r="3295" spans="11:16" x14ac:dyDescent="0.2">
      <c r="K3295" s="3" t="s">
        <v>53</v>
      </c>
      <c r="L3295" s="3" t="s">
        <v>1</v>
      </c>
      <c r="M3295" s="3">
        <v>2035</v>
      </c>
      <c r="N3295" s="3" t="s">
        <v>4</v>
      </c>
      <c r="O3295" s="3" t="s">
        <v>5</v>
      </c>
      <c r="P3295" s="3">
        <v>634.41399999999999</v>
      </c>
    </row>
    <row r="3296" spans="11:16" x14ac:dyDescent="0.2">
      <c r="K3296" s="3" t="s">
        <v>53</v>
      </c>
      <c r="L3296" s="3" t="s">
        <v>1</v>
      </c>
      <c r="M3296" s="3">
        <v>2040</v>
      </c>
      <c r="N3296" s="3" t="s">
        <v>2</v>
      </c>
      <c r="O3296" s="3" t="s">
        <v>5</v>
      </c>
      <c r="P3296" s="3">
        <v>376.30900000000003</v>
      </c>
    </row>
    <row r="3297" spans="11:16" x14ac:dyDescent="0.2">
      <c r="K3297" s="3" t="s">
        <v>53</v>
      </c>
      <c r="L3297" s="3" t="s">
        <v>1</v>
      </c>
      <c r="M3297" s="3">
        <v>2040</v>
      </c>
      <c r="N3297" s="3" t="s">
        <v>4</v>
      </c>
      <c r="O3297" s="3" t="s">
        <v>9</v>
      </c>
      <c r="P3297" s="3">
        <v>28.984999999999999</v>
      </c>
    </row>
    <row r="3298" spans="11:16" x14ac:dyDescent="0.2">
      <c r="K3298" s="3" t="s">
        <v>53</v>
      </c>
      <c r="L3298" s="3" t="s">
        <v>1</v>
      </c>
      <c r="M3298" s="3">
        <v>2040</v>
      </c>
      <c r="N3298" s="3" t="s">
        <v>4</v>
      </c>
      <c r="O3298" s="3" t="s">
        <v>5</v>
      </c>
      <c r="P3298" s="3">
        <v>347.32400000000001</v>
      </c>
    </row>
    <row r="3299" spans="11:16" x14ac:dyDescent="0.2">
      <c r="K3299" s="3" t="s">
        <v>53</v>
      </c>
      <c r="L3299" s="3" t="s">
        <v>1</v>
      </c>
      <c r="M3299" s="3">
        <v>2045</v>
      </c>
      <c r="N3299" s="3" t="s">
        <v>2</v>
      </c>
      <c r="O3299" s="3" t="s">
        <v>5</v>
      </c>
      <c r="P3299" s="3">
        <v>181.24199999999999</v>
      </c>
    </row>
    <row r="3300" spans="11:16" x14ac:dyDescent="0.2">
      <c r="K3300" s="3" t="s">
        <v>53</v>
      </c>
      <c r="L3300" s="3" t="s">
        <v>1</v>
      </c>
      <c r="M3300" s="3">
        <v>2045</v>
      </c>
      <c r="N3300" s="3" t="s">
        <v>4</v>
      </c>
      <c r="O3300" s="3" t="s">
        <v>9</v>
      </c>
      <c r="P3300" s="3">
        <v>16.896000000000001</v>
      </c>
    </row>
    <row r="3301" spans="11:16" x14ac:dyDescent="0.2">
      <c r="K3301" s="3" t="s">
        <v>53</v>
      </c>
      <c r="L3301" s="3" t="s">
        <v>1</v>
      </c>
      <c r="M3301" s="3">
        <v>2045</v>
      </c>
      <c r="N3301" s="3" t="s">
        <v>4</v>
      </c>
      <c r="O3301" s="3" t="s">
        <v>5</v>
      </c>
      <c r="P3301" s="3">
        <v>164.346</v>
      </c>
    </row>
    <row r="3302" spans="11:16" x14ac:dyDescent="0.2">
      <c r="K3302" s="3" t="s">
        <v>53</v>
      </c>
      <c r="L3302" s="3" t="s">
        <v>1</v>
      </c>
      <c r="M3302" s="3">
        <v>2050</v>
      </c>
      <c r="N3302" s="3" t="s">
        <v>2</v>
      </c>
      <c r="O3302" s="3" t="s">
        <v>5</v>
      </c>
      <c r="P3302" s="3">
        <v>68.385999999999996</v>
      </c>
    </row>
    <row r="3303" spans="11:16" x14ac:dyDescent="0.2">
      <c r="K3303" s="3" t="s">
        <v>53</v>
      </c>
      <c r="L3303" s="3" t="s">
        <v>1</v>
      </c>
      <c r="M3303" s="3">
        <v>2050</v>
      </c>
      <c r="N3303" s="3" t="s">
        <v>4</v>
      </c>
      <c r="O3303" s="3" t="s">
        <v>9</v>
      </c>
      <c r="P3303" s="3">
        <v>7.1859999999999999</v>
      </c>
    </row>
    <row r="3304" spans="11:16" x14ac:dyDescent="0.2">
      <c r="K3304" s="3" t="s">
        <v>53</v>
      </c>
      <c r="L3304" s="3" t="s">
        <v>1</v>
      </c>
      <c r="M3304" s="3">
        <v>2050</v>
      </c>
      <c r="N3304" s="3" t="s">
        <v>4</v>
      </c>
      <c r="O3304" s="3" t="s">
        <v>5</v>
      </c>
      <c r="P3304" s="3">
        <v>61.2</v>
      </c>
    </row>
    <row r="3305" spans="11:16" x14ac:dyDescent="0.2">
      <c r="K3305" s="3" t="s">
        <v>53</v>
      </c>
      <c r="L3305" s="3" t="s">
        <v>6</v>
      </c>
      <c r="M3305" s="3">
        <v>2030</v>
      </c>
      <c r="N3305" s="3" t="s">
        <v>4</v>
      </c>
      <c r="O3305" s="3" t="s">
        <v>10</v>
      </c>
      <c r="P3305" s="3">
        <v>5.2380000000000004</v>
      </c>
    </row>
    <row r="3306" spans="11:16" x14ac:dyDescent="0.2">
      <c r="K3306" s="3" t="s">
        <v>53</v>
      </c>
      <c r="L3306" s="3" t="s">
        <v>6</v>
      </c>
      <c r="M3306" s="3">
        <v>2035</v>
      </c>
      <c r="N3306" s="3" t="s">
        <v>4</v>
      </c>
      <c r="O3306" s="3" t="s">
        <v>10</v>
      </c>
      <c r="P3306" s="3">
        <v>17.460999999999999</v>
      </c>
    </row>
    <row r="3307" spans="11:16" x14ac:dyDescent="0.2">
      <c r="K3307" s="3" t="s">
        <v>53</v>
      </c>
      <c r="L3307" s="3" t="s">
        <v>6</v>
      </c>
      <c r="M3307" s="3">
        <v>2040</v>
      </c>
      <c r="N3307" s="3" t="s">
        <v>4</v>
      </c>
      <c r="O3307" s="3" t="s">
        <v>10</v>
      </c>
      <c r="P3307" s="3">
        <v>34.923000000000002</v>
      </c>
    </row>
    <row r="3308" spans="11:16" x14ac:dyDescent="0.2">
      <c r="K3308" s="3" t="s">
        <v>53</v>
      </c>
      <c r="L3308" s="3" t="s">
        <v>6</v>
      </c>
      <c r="M3308" s="3">
        <v>2045</v>
      </c>
      <c r="N3308" s="3" t="s">
        <v>4</v>
      </c>
      <c r="O3308" s="3" t="s">
        <v>10</v>
      </c>
      <c r="P3308" s="3">
        <v>52.384</v>
      </c>
    </row>
    <row r="3309" spans="11:16" x14ac:dyDescent="0.2">
      <c r="K3309" s="3" t="s">
        <v>53</v>
      </c>
      <c r="L3309" s="3" t="s">
        <v>6</v>
      </c>
      <c r="M3309" s="3">
        <v>2050</v>
      </c>
      <c r="N3309" s="3" t="s">
        <v>4</v>
      </c>
      <c r="O3309" s="3" t="s">
        <v>10</v>
      </c>
      <c r="P3309" s="3">
        <v>69.846000000000004</v>
      </c>
    </row>
    <row r="3310" spans="11:16" x14ac:dyDescent="0.2">
      <c r="K3310" s="3" t="s">
        <v>54</v>
      </c>
      <c r="L3310" s="3" t="s">
        <v>1</v>
      </c>
      <c r="M3310" s="3">
        <v>2025</v>
      </c>
      <c r="N3310" s="3" t="s">
        <v>2</v>
      </c>
      <c r="O3310" s="3" t="s">
        <v>5</v>
      </c>
      <c r="P3310" s="3">
        <v>412.05700000000002</v>
      </c>
    </row>
    <row r="3311" spans="11:16" x14ac:dyDescent="0.2">
      <c r="K3311" s="3" t="s">
        <v>54</v>
      </c>
      <c r="L3311" s="3" t="s">
        <v>1</v>
      </c>
      <c r="M3311" s="3">
        <v>2025</v>
      </c>
      <c r="N3311" s="3" t="s">
        <v>4</v>
      </c>
      <c r="O3311" s="3" t="s">
        <v>9</v>
      </c>
      <c r="P3311" s="3">
        <v>204.459</v>
      </c>
    </row>
    <row r="3312" spans="11:16" x14ac:dyDescent="0.2">
      <c r="K3312" s="3" t="s">
        <v>54</v>
      </c>
      <c r="L3312" s="3" t="s">
        <v>1</v>
      </c>
      <c r="M3312" s="3">
        <v>2025</v>
      </c>
      <c r="N3312" s="3" t="s">
        <v>4</v>
      </c>
      <c r="O3312" s="3" t="s">
        <v>5</v>
      </c>
      <c r="P3312" s="3">
        <v>207.59800000000001</v>
      </c>
    </row>
    <row r="3313" spans="11:16" x14ac:dyDescent="0.2">
      <c r="K3313" s="3" t="s">
        <v>54</v>
      </c>
      <c r="L3313" s="3" t="s">
        <v>1</v>
      </c>
      <c r="M3313" s="3">
        <v>2030</v>
      </c>
      <c r="N3313" s="3" t="s">
        <v>2</v>
      </c>
      <c r="O3313" s="3" t="s">
        <v>5</v>
      </c>
      <c r="P3313" s="3">
        <v>2913.585</v>
      </c>
    </row>
    <row r="3314" spans="11:16" x14ac:dyDescent="0.2">
      <c r="K3314" s="3" t="s">
        <v>54</v>
      </c>
      <c r="L3314" s="3" t="s">
        <v>1</v>
      </c>
      <c r="M3314" s="3">
        <v>2030</v>
      </c>
      <c r="N3314" s="3" t="s">
        <v>4</v>
      </c>
      <c r="O3314" s="3" t="s">
        <v>9</v>
      </c>
      <c r="P3314" s="3">
        <v>114.65</v>
      </c>
    </row>
    <row r="3315" spans="11:16" x14ac:dyDescent="0.2">
      <c r="K3315" s="3" t="s">
        <v>54</v>
      </c>
      <c r="L3315" s="3" t="s">
        <v>1</v>
      </c>
      <c r="M3315" s="3">
        <v>2030</v>
      </c>
      <c r="N3315" s="3" t="s">
        <v>4</v>
      </c>
      <c r="O3315" s="3" t="s">
        <v>5</v>
      </c>
      <c r="P3315" s="3">
        <v>2798.9349999999999</v>
      </c>
    </row>
    <row r="3316" spans="11:16" x14ac:dyDescent="0.2">
      <c r="K3316" s="3" t="s">
        <v>54</v>
      </c>
      <c r="L3316" s="3" t="s">
        <v>1</v>
      </c>
      <c r="M3316" s="3">
        <v>2035</v>
      </c>
      <c r="N3316" s="3" t="s">
        <v>2</v>
      </c>
      <c r="O3316" s="3" t="s">
        <v>5</v>
      </c>
      <c r="P3316" s="3">
        <v>2198.8159999999998</v>
      </c>
    </row>
    <row r="3317" spans="11:16" x14ac:dyDescent="0.2">
      <c r="K3317" s="3" t="s">
        <v>54</v>
      </c>
      <c r="L3317" s="3" t="s">
        <v>1</v>
      </c>
      <c r="M3317" s="3">
        <v>2035</v>
      </c>
      <c r="N3317" s="3" t="s">
        <v>4</v>
      </c>
      <c r="O3317" s="3" t="s">
        <v>9</v>
      </c>
      <c r="P3317" s="3">
        <v>48.777999999999999</v>
      </c>
    </row>
    <row r="3318" spans="11:16" x14ac:dyDescent="0.2">
      <c r="K3318" s="3" t="s">
        <v>54</v>
      </c>
      <c r="L3318" s="3" t="s">
        <v>1</v>
      </c>
      <c r="M3318" s="3">
        <v>2035</v>
      </c>
      <c r="N3318" s="3" t="s">
        <v>4</v>
      </c>
      <c r="O3318" s="3" t="s">
        <v>5</v>
      </c>
      <c r="P3318" s="3">
        <v>2150.038</v>
      </c>
    </row>
    <row r="3319" spans="11:16" x14ac:dyDescent="0.2">
      <c r="K3319" s="3" t="s">
        <v>54</v>
      </c>
      <c r="L3319" s="3" t="s">
        <v>1</v>
      </c>
      <c r="M3319" s="3">
        <v>2040</v>
      </c>
      <c r="N3319" s="3" t="s">
        <v>2</v>
      </c>
      <c r="O3319" s="3" t="s">
        <v>5</v>
      </c>
      <c r="P3319" s="3">
        <v>1165.6569999999999</v>
      </c>
    </row>
    <row r="3320" spans="11:16" x14ac:dyDescent="0.2">
      <c r="K3320" s="3" t="s">
        <v>54</v>
      </c>
      <c r="L3320" s="3" t="s">
        <v>1</v>
      </c>
      <c r="M3320" s="3">
        <v>2040</v>
      </c>
      <c r="N3320" s="3" t="s">
        <v>4</v>
      </c>
      <c r="O3320" s="3" t="s">
        <v>9</v>
      </c>
      <c r="P3320" s="3">
        <v>33.939</v>
      </c>
    </row>
    <row r="3321" spans="11:16" x14ac:dyDescent="0.2">
      <c r="K3321" s="3" t="s">
        <v>54</v>
      </c>
      <c r="L3321" s="3" t="s">
        <v>1</v>
      </c>
      <c r="M3321" s="3">
        <v>2040</v>
      </c>
      <c r="N3321" s="3" t="s">
        <v>4</v>
      </c>
      <c r="O3321" s="3" t="s">
        <v>5</v>
      </c>
      <c r="P3321" s="3">
        <v>1131.7180000000001</v>
      </c>
    </row>
    <row r="3322" spans="11:16" x14ac:dyDescent="0.2">
      <c r="K3322" s="3" t="s">
        <v>54</v>
      </c>
      <c r="L3322" s="3" t="s">
        <v>1</v>
      </c>
      <c r="M3322" s="3">
        <v>2045</v>
      </c>
      <c r="N3322" s="3" t="s">
        <v>2</v>
      </c>
      <c r="O3322" s="3" t="s">
        <v>5</v>
      </c>
      <c r="P3322" s="3">
        <v>638.78499999999997</v>
      </c>
    </row>
    <row r="3323" spans="11:16" x14ac:dyDescent="0.2">
      <c r="K3323" s="3" t="s">
        <v>54</v>
      </c>
      <c r="L3323" s="3" t="s">
        <v>1</v>
      </c>
      <c r="M3323" s="3">
        <v>2045</v>
      </c>
      <c r="N3323" s="3" t="s">
        <v>4</v>
      </c>
      <c r="O3323" s="3" t="s">
        <v>9</v>
      </c>
      <c r="P3323" s="3">
        <v>19.783999999999999</v>
      </c>
    </row>
    <row r="3324" spans="11:16" x14ac:dyDescent="0.2">
      <c r="K3324" s="3" t="s">
        <v>54</v>
      </c>
      <c r="L3324" s="3" t="s">
        <v>1</v>
      </c>
      <c r="M3324" s="3">
        <v>2045</v>
      </c>
      <c r="N3324" s="3" t="s">
        <v>4</v>
      </c>
      <c r="O3324" s="3" t="s">
        <v>5</v>
      </c>
      <c r="P3324" s="3">
        <v>619.00099999999998</v>
      </c>
    </row>
    <row r="3325" spans="11:16" x14ac:dyDescent="0.2">
      <c r="K3325" s="3" t="s">
        <v>54</v>
      </c>
      <c r="L3325" s="3" t="s">
        <v>1</v>
      </c>
      <c r="M3325" s="3">
        <v>2050</v>
      </c>
      <c r="N3325" s="3" t="s">
        <v>2</v>
      </c>
      <c r="O3325" s="3" t="s">
        <v>5</v>
      </c>
      <c r="P3325" s="3">
        <v>232.21899999999999</v>
      </c>
    </row>
    <row r="3326" spans="11:16" x14ac:dyDescent="0.2">
      <c r="K3326" s="3" t="s">
        <v>54</v>
      </c>
      <c r="L3326" s="3" t="s">
        <v>1</v>
      </c>
      <c r="M3326" s="3">
        <v>2050</v>
      </c>
      <c r="N3326" s="3" t="s">
        <v>4</v>
      </c>
      <c r="O3326" s="3" t="s">
        <v>9</v>
      </c>
      <c r="P3326" s="3">
        <v>8.4139999999999997</v>
      </c>
    </row>
    <row r="3327" spans="11:16" x14ac:dyDescent="0.2">
      <c r="K3327" s="3" t="s">
        <v>54</v>
      </c>
      <c r="L3327" s="3" t="s">
        <v>1</v>
      </c>
      <c r="M3327" s="3">
        <v>2050</v>
      </c>
      <c r="N3327" s="3" t="s">
        <v>4</v>
      </c>
      <c r="O3327" s="3" t="s">
        <v>5</v>
      </c>
      <c r="P3327" s="3">
        <v>223.80500000000001</v>
      </c>
    </row>
    <row r="3328" spans="11:16" x14ac:dyDescent="0.2">
      <c r="K3328" s="3" t="s">
        <v>54</v>
      </c>
      <c r="L3328" s="3" t="s">
        <v>6</v>
      </c>
      <c r="M3328" s="3">
        <v>2030</v>
      </c>
      <c r="N3328" s="3" t="s">
        <v>4</v>
      </c>
      <c r="O3328" s="3" t="s">
        <v>10</v>
      </c>
      <c r="P3328" s="3">
        <v>6.1340000000000003</v>
      </c>
    </row>
    <row r="3329" spans="11:16" x14ac:dyDescent="0.2">
      <c r="K3329" s="3" t="s">
        <v>54</v>
      </c>
      <c r="L3329" s="3" t="s">
        <v>6</v>
      </c>
      <c r="M3329" s="3">
        <v>2035</v>
      </c>
      <c r="N3329" s="3" t="s">
        <v>4</v>
      </c>
      <c r="O3329" s="3" t="s">
        <v>10</v>
      </c>
      <c r="P3329" s="3">
        <v>20.446000000000002</v>
      </c>
    </row>
    <row r="3330" spans="11:16" x14ac:dyDescent="0.2">
      <c r="K3330" s="3" t="s">
        <v>54</v>
      </c>
      <c r="L3330" s="3" t="s">
        <v>6</v>
      </c>
      <c r="M3330" s="3">
        <v>2040</v>
      </c>
      <c r="N3330" s="3" t="s">
        <v>4</v>
      </c>
      <c r="O3330" s="3" t="s">
        <v>10</v>
      </c>
      <c r="P3330" s="3">
        <v>40.892000000000003</v>
      </c>
    </row>
    <row r="3331" spans="11:16" x14ac:dyDescent="0.2">
      <c r="K3331" s="3" t="s">
        <v>54</v>
      </c>
      <c r="L3331" s="3" t="s">
        <v>6</v>
      </c>
      <c r="M3331" s="3">
        <v>2045</v>
      </c>
      <c r="N3331" s="3" t="s">
        <v>4</v>
      </c>
      <c r="O3331" s="3" t="s">
        <v>10</v>
      </c>
      <c r="P3331" s="3">
        <v>61.338000000000001</v>
      </c>
    </row>
    <row r="3332" spans="11:16" x14ac:dyDescent="0.2">
      <c r="K3332" s="3" t="s">
        <v>54</v>
      </c>
      <c r="L3332" s="3" t="s">
        <v>6</v>
      </c>
      <c r="M3332" s="3">
        <v>2050</v>
      </c>
      <c r="N3332" s="3" t="s">
        <v>4</v>
      </c>
      <c r="O3332" s="3" t="s">
        <v>10</v>
      </c>
      <c r="P3332" s="3">
        <v>81.784000000000006</v>
      </c>
    </row>
    <row r="3333" spans="11:16" x14ac:dyDescent="0.2">
      <c r="K3333" s="3" t="s">
        <v>55</v>
      </c>
      <c r="L3333" s="3" t="s">
        <v>1</v>
      </c>
      <c r="M3333" s="3">
        <v>2025</v>
      </c>
      <c r="N3333" s="3" t="s">
        <v>2</v>
      </c>
      <c r="O3333" s="3" t="s">
        <v>3</v>
      </c>
      <c r="P3333" s="3">
        <v>12.41</v>
      </c>
    </row>
    <row r="3334" spans="11:16" x14ac:dyDescent="0.2">
      <c r="K3334" s="3" t="s">
        <v>55</v>
      </c>
      <c r="L3334" s="3" t="s">
        <v>1</v>
      </c>
      <c r="M3334" s="3">
        <v>2025</v>
      </c>
      <c r="N3334" s="3" t="s">
        <v>2</v>
      </c>
      <c r="O3334" s="3" t="s">
        <v>8</v>
      </c>
      <c r="P3334" s="3">
        <v>2918.098</v>
      </c>
    </row>
    <row r="3335" spans="11:16" x14ac:dyDescent="0.2">
      <c r="K3335" s="3" t="s">
        <v>55</v>
      </c>
      <c r="L3335" s="3" t="s">
        <v>1</v>
      </c>
      <c r="M3335" s="3">
        <v>2025</v>
      </c>
      <c r="N3335" s="3" t="s">
        <v>2</v>
      </c>
      <c r="O3335" s="3" t="s">
        <v>6</v>
      </c>
      <c r="P3335" s="3">
        <v>24.332999999999998</v>
      </c>
    </row>
    <row r="3336" spans="11:16" x14ac:dyDescent="0.2">
      <c r="K3336" s="3" t="s">
        <v>55</v>
      </c>
      <c r="L3336" s="3" t="s">
        <v>1</v>
      </c>
      <c r="M3336" s="3">
        <v>2025</v>
      </c>
      <c r="N3336" s="3" t="s">
        <v>4</v>
      </c>
      <c r="O3336" s="3" t="s">
        <v>9</v>
      </c>
      <c r="P3336" s="3">
        <v>123.489</v>
      </c>
    </row>
    <row r="3337" spans="11:16" x14ac:dyDescent="0.2">
      <c r="K3337" s="3" t="s">
        <v>55</v>
      </c>
      <c r="L3337" s="3" t="s">
        <v>1</v>
      </c>
      <c r="M3337" s="3">
        <v>2025</v>
      </c>
      <c r="N3337" s="3" t="s">
        <v>4</v>
      </c>
      <c r="O3337" s="3" t="s">
        <v>5</v>
      </c>
      <c r="P3337" s="3">
        <v>2831.3530000000001</v>
      </c>
    </row>
    <row r="3338" spans="11:16" x14ac:dyDescent="0.2">
      <c r="K3338" s="3" t="s">
        <v>55</v>
      </c>
      <c r="L3338" s="3" t="s">
        <v>1</v>
      </c>
      <c r="M3338" s="3">
        <v>2030</v>
      </c>
      <c r="N3338" s="3" t="s">
        <v>2</v>
      </c>
      <c r="O3338" s="3" t="s">
        <v>8</v>
      </c>
      <c r="P3338" s="3">
        <v>221.917</v>
      </c>
    </row>
    <row r="3339" spans="11:16" x14ac:dyDescent="0.2">
      <c r="K3339" s="3" t="s">
        <v>55</v>
      </c>
      <c r="L3339" s="3" t="s">
        <v>1</v>
      </c>
      <c r="M3339" s="3">
        <v>2030</v>
      </c>
      <c r="N3339" s="3" t="s">
        <v>2</v>
      </c>
      <c r="O3339" s="3" t="s">
        <v>5</v>
      </c>
      <c r="P3339" s="3">
        <v>2836.877</v>
      </c>
    </row>
    <row r="3340" spans="11:16" x14ac:dyDescent="0.2">
      <c r="K3340" s="3" t="s">
        <v>55</v>
      </c>
      <c r="L3340" s="3" t="s">
        <v>1</v>
      </c>
      <c r="M3340" s="3">
        <v>2030</v>
      </c>
      <c r="N3340" s="3" t="s">
        <v>2</v>
      </c>
      <c r="O3340" s="3" t="s">
        <v>6</v>
      </c>
      <c r="P3340" s="3">
        <v>62.423999999999999</v>
      </c>
    </row>
    <row r="3341" spans="11:16" x14ac:dyDescent="0.2">
      <c r="K3341" s="3" t="s">
        <v>55</v>
      </c>
      <c r="L3341" s="3" t="s">
        <v>1</v>
      </c>
      <c r="M3341" s="3">
        <v>2030</v>
      </c>
      <c r="N3341" s="3" t="s">
        <v>4</v>
      </c>
      <c r="O3341" s="3" t="s">
        <v>9</v>
      </c>
      <c r="P3341" s="3">
        <v>69.245999999999995</v>
      </c>
    </row>
    <row r="3342" spans="11:16" x14ac:dyDescent="0.2">
      <c r="K3342" s="3" t="s">
        <v>55</v>
      </c>
      <c r="L3342" s="3" t="s">
        <v>1</v>
      </c>
      <c r="M3342" s="3">
        <v>2030</v>
      </c>
      <c r="N3342" s="3" t="s">
        <v>4</v>
      </c>
      <c r="O3342" s="3" t="s">
        <v>5</v>
      </c>
      <c r="P3342" s="3">
        <v>3051.9720000000002</v>
      </c>
    </row>
    <row r="3343" spans="11:16" x14ac:dyDescent="0.2">
      <c r="K3343" s="3" t="s">
        <v>55</v>
      </c>
      <c r="L3343" s="3" t="s">
        <v>1</v>
      </c>
      <c r="M3343" s="3">
        <v>2035</v>
      </c>
      <c r="N3343" s="3" t="s">
        <v>2</v>
      </c>
      <c r="O3343" s="3" t="s">
        <v>3</v>
      </c>
      <c r="P3343" s="3">
        <v>12.41</v>
      </c>
    </row>
    <row r="3344" spans="11:16" x14ac:dyDescent="0.2">
      <c r="K3344" s="3" t="s">
        <v>55</v>
      </c>
      <c r="L3344" s="3" t="s">
        <v>1</v>
      </c>
      <c r="M3344" s="3">
        <v>2035</v>
      </c>
      <c r="N3344" s="3" t="s">
        <v>2</v>
      </c>
      <c r="O3344" s="3" t="s">
        <v>5</v>
      </c>
      <c r="P3344" s="3">
        <v>336.02699999999999</v>
      </c>
    </row>
    <row r="3345" spans="11:16" x14ac:dyDescent="0.2">
      <c r="K3345" s="3" t="s">
        <v>55</v>
      </c>
      <c r="L3345" s="3" t="s">
        <v>1</v>
      </c>
      <c r="M3345" s="3">
        <v>2035</v>
      </c>
      <c r="N3345" s="3" t="s">
        <v>2</v>
      </c>
      <c r="O3345" s="3" t="s">
        <v>6</v>
      </c>
      <c r="P3345" s="3">
        <v>7.1109999999999998</v>
      </c>
    </row>
    <row r="3346" spans="11:16" x14ac:dyDescent="0.2">
      <c r="K3346" s="3" t="s">
        <v>55</v>
      </c>
      <c r="L3346" s="3" t="s">
        <v>1</v>
      </c>
      <c r="M3346" s="3">
        <v>2035</v>
      </c>
      <c r="N3346" s="3" t="s">
        <v>4</v>
      </c>
      <c r="O3346" s="3" t="s">
        <v>9</v>
      </c>
      <c r="P3346" s="3">
        <v>29.460999999999999</v>
      </c>
    </row>
    <row r="3347" spans="11:16" x14ac:dyDescent="0.2">
      <c r="K3347" s="3" t="s">
        <v>55</v>
      </c>
      <c r="L3347" s="3" t="s">
        <v>1</v>
      </c>
      <c r="M3347" s="3">
        <v>2035</v>
      </c>
      <c r="N3347" s="3" t="s">
        <v>4</v>
      </c>
      <c r="O3347" s="3" t="s">
        <v>5</v>
      </c>
      <c r="P3347" s="3">
        <v>326.08699999999999</v>
      </c>
    </row>
    <row r="3348" spans="11:16" x14ac:dyDescent="0.2">
      <c r="K3348" s="3" t="s">
        <v>55</v>
      </c>
      <c r="L3348" s="3" t="s">
        <v>1</v>
      </c>
      <c r="M3348" s="3">
        <v>2040</v>
      </c>
      <c r="N3348" s="3" t="s">
        <v>2</v>
      </c>
      <c r="O3348" s="3" t="s">
        <v>3</v>
      </c>
      <c r="P3348" s="3">
        <v>12.41</v>
      </c>
    </row>
    <row r="3349" spans="11:16" x14ac:dyDescent="0.2">
      <c r="K3349" s="3" t="s">
        <v>55</v>
      </c>
      <c r="L3349" s="3" t="s">
        <v>1</v>
      </c>
      <c r="M3349" s="3">
        <v>2040</v>
      </c>
      <c r="N3349" s="3" t="s">
        <v>2</v>
      </c>
      <c r="O3349" s="3" t="s">
        <v>5</v>
      </c>
      <c r="P3349" s="3">
        <v>18.93</v>
      </c>
    </row>
    <row r="3350" spans="11:16" x14ac:dyDescent="0.2">
      <c r="K3350" s="3" t="s">
        <v>55</v>
      </c>
      <c r="L3350" s="3" t="s">
        <v>1</v>
      </c>
      <c r="M3350" s="3">
        <v>2040</v>
      </c>
      <c r="N3350" s="3" t="s">
        <v>2</v>
      </c>
      <c r="O3350" s="3" t="s">
        <v>6</v>
      </c>
      <c r="P3350" s="3">
        <v>0.64</v>
      </c>
    </row>
    <row r="3351" spans="11:16" x14ac:dyDescent="0.2">
      <c r="K3351" s="3" t="s">
        <v>55</v>
      </c>
      <c r="L3351" s="3" t="s">
        <v>1</v>
      </c>
      <c r="M3351" s="3">
        <v>2040</v>
      </c>
      <c r="N3351" s="3" t="s">
        <v>4</v>
      </c>
      <c r="O3351" s="3" t="s">
        <v>9</v>
      </c>
      <c r="P3351" s="3">
        <v>20.498000000000001</v>
      </c>
    </row>
    <row r="3352" spans="11:16" x14ac:dyDescent="0.2">
      <c r="K3352" s="3" t="s">
        <v>55</v>
      </c>
      <c r="L3352" s="3" t="s">
        <v>1</v>
      </c>
      <c r="M3352" s="3">
        <v>2040</v>
      </c>
      <c r="N3352" s="3" t="s">
        <v>4</v>
      </c>
      <c r="O3352" s="3" t="s">
        <v>5</v>
      </c>
      <c r="P3352" s="3">
        <v>11.481999999999999</v>
      </c>
    </row>
    <row r="3353" spans="11:16" x14ac:dyDescent="0.2">
      <c r="K3353" s="3" t="s">
        <v>55</v>
      </c>
      <c r="L3353" s="3" t="s">
        <v>1</v>
      </c>
      <c r="M3353" s="3">
        <v>2045</v>
      </c>
      <c r="N3353" s="3" t="s">
        <v>2</v>
      </c>
      <c r="O3353" s="3" t="s">
        <v>3</v>
      </c>
      <c r="P3353" s="3">
        <v>12.41</v>
      </c>
    </row>
    <row r="3354" spans="11:16" x14ac:dyDescent="0.2">
      <c r="K3354" s="3" t="s">
        <v>55</v>
      </c>
      <c r="L3354" s="3" t="s">
        <v>1</v>
      </c>
      <c r="M3354" s="3">
        <v>2045</v>
      </c>
      <c r="N3354" s="3" t="s">
        <v>2</v>
      </c>
      <c r="O3354" s="3" t="s">
        <v>5</v>
      </c>
      <c r="P3354" s="3">
        <v>7.0860000000000003</v>
      </c>
    </row>
    <row r="3355" spans="11:16" x14ac:dyDescent="0.2">
      <c r="K3355" s="3" t="s">
        <v>55</v>
      </c>
      <c r="L3355" s="3" t="s">
        <v>1</v>
      </c>
      <c r="M3355" s="3">
        <v>2045</v>
      </c>
      <c r="N3355" s="3" t="s">
        <v>2</v>
      </c>
      <c r="O3355" s="3" t="s">
        <v>6</v>
      </c>
      <c r="P3355" s="3">
        <v>0.39800000000000002</v>
      </c>
    </row>
    <row r="3356" spans="11:16" x14ac:dyDescent="0.2">
      <c r="K3356" s="3" t="s">
        <v>55</v>
      </c>
      <c r="L3356" s="3" t="s">
        <v>1</v>
      </c>
      <c r="M3356" s="3">
        <v>2045</v>
      </c>
      <c r="N3356" s="3" t="s">
        <v>4</v>
      </c>
      <c r="O3356" s="3" t="s">
        <v>9</v>
      </c>
      <c r="P3356" s="3">
        <v>11.949</v>
      </c>
    </row>
    <row r="3357" spans="11:16" x14ac:dyDescent="0.2">
      <c r="K3357" s="3" t="s">
        <v>55</v>
      </c>
      <c r="L3357" s="3" t="s">
        <v>1</v>
      </c>
      <c r="M3357" s="3">
        <v>2045</v>
      </c>
      <c r="N3357" s="3" t="s">
        <v>4</v>
      </c>
      <c r="O3357" s="3" t="s">
        <v>5</v>
      </c>
      <c r="P3357" s="3">
        <v>7.9450000000000003</v>
      </c>
    </row>
    <row r="3358" spans="11:16" x14ac:dyDescent="0.2">
      <c r="K3358" s="3" t="s">
        <v>55</v>
      </c>
      <c r="L3358" s="3" t="s">
        <v>1</v>
      </c>
      <c r="M3358" s="3">
        <v>2050</v>
      </c>
      <c r="N3358" s="3" t="s">
        <v>2</v>
      </c>
      <c r="O3358" s="3" t="s">
        <v>3</v>
      </c>
      <c r="P3358" s="3">
        <v>12.41</v>
      </c>
    </row>
    <row r="3359" spans="11:16" x14ac:dyDescent="0.2">
      <c r="K3359" s="3" t="s">
        <v>55</v>
      </c>
      <c r="L3359" s="3" t="s">
        <v>1</v>
      </c>
      <c r="M3359" s="3">
        <v>2050</v>
      </c>
      <c r="N3359" s="3" t="s">
        <v>2</v>
      </c>
      <c r="O3359" s="3" t="s">
        <v>5</v>
      </c>
      <c r="P3359" s="3">
        <v>1.34</v>
      </c>
    </row>
    <row r="3360" spans="11:16" x14ac:dyDescent="0.2">
      <c r="K3360" s="3" t="s">
        <v>55</v>
      </c>
      <c r="L3360" s="3" t="s">
        <v>1</v>
      </c>
      <c r="M3360" s="3">
        <v>2050</v>
      </c>
      <c r="N3360" s="3" t="s">
        <v>2</v>
      </c>
      <c r="O3360" s="3" t="s">
        <v>6</v>
      </c>
      <c r="P3360" s="3">
        <v>0.28100000000000003</v>
      </c>
    </row>
    <row r="3361" spans="11:16" x14ac:dyDescent="0.2">
      <c r="K3361" s="3" t="s">
        <v>55</v>
      </c>
      <c r="L3361" s="3" t="s">
        <v>1</v>
      </c>
      <c r="M3361" s="3">
        <v>2050</v>
      </c>
      <c r="N3361" s="3" t="s">
        <v>4</v>
      </c>
      <c r="O3361" s="3" t="s">
        <v>9</v>
      </c>
      <c r="P3361" s="3">
        <v>5.0819999999999999</v>
      </c>
    </row>
    <row r="3362" spans="11:16" x14ac:dyDescent="0.2">
      <c r="K3362" s="3" t="s">
        <v>55</v>
      </c>
      <c r="L3362" s="3" t="s">
        <v>1</v>
      </c>
      <c r="M3362" s="3">
        <v>2050</v>
      </c>
      <c r="N3362" s="3" t="s">
        <v>4</v>
      </c>
      <c r="O3362" s="3" t="s">
        <v>5</v>
      </c>
      <c r="P3362" s="3">
        <v>8.9480000000000004</v>
      </c>
    </row>
    <row r="3363" spans="11:16" x14ac:dyDescent="0.2">
      <c r="K3363" s="3" t="s">
        <v>55</v>
      </c>
      <c r="L3363" s="3" t="s">
        <v>6</v>
      </c>
      <c r="M3363" s="3">
        <v>2025</v>
      </c>
      <c r="N3363" s="3" t="s">
        <v>2</v>
      </c>
      <c r="O3363" s="3" t="s">
        <v>3</v>
      </c>
      <c r="P3363" s="3">
        <v>24.332999999999998</v>
      </c>
    </row>
    <row r="3364" spans="11:16" x14ac:dyDescent="0.2">
      <c r="K3364" s="3" t="s">
        <v>55</v>
      </c>
      <c r="L3364" s="3" t="s">
        <v>6</v>
      </c>
      <c r="M3364" s="3">
        <v>2025</v>
      </c>
      <c r="N3364" s="3" t="s">
        <v>4</v>
      </c>
      <c r="O3364" s="3" t="s">
        <v>1</v>
      </c>
      <c r="P3364" s="3">
        <v>24.332999999999998</v>
      </c>
    </row>
    <row r="3365" spans="11:16" x14ac:dyDescent="0.2">
      <c r="K3365" s="3" t="s">
        <v>55</v>
      </c>
      <c r="L3365" s="3" t="s">
        <v>6</v>
      </c>
      <c r="M3365" s="3">
        <v>2030</v>
      </c>
      <c r="N3365" s="3" t="s">
        <v>2</v>
      </c>
      <c r="O3365" s="3" t="s">
        <v>3</v>
      </c>
      <c r="P3365" s="3">
        <v>64.510999999999996</v>
      </c>
    </row>
    <row r="3366" spans="11:16" x14ac:dyDescent="0.2">
      <c r="K3366" s="3" t="s">
        <v>55</v>
      </c>
      <c r="L3366" s="3" t="s">
        <v>6</v>
      </c>
      <c r="M3366" s="3">
        <v>2030</v>
      </c>
      <c r="N3366" s="3" t="s">
        <v>4</v>
      </c>
      <c r="O3366" s="3" t="s">
        <v>10</v>
      </c>
      <c r="P3366" s="3">
        <v>3.7050000000000001</v>
      </c>
    </row>
    <row r="3367" spans="11:16" x14ac:dyDescent="0.2">
      <c r="K3367" s="3" t="s">
        <v>55</v>
      </c>
      <c r="L3367" s="3" t="s">
        <v>6</v>
      </c>
      <c r="M3367" s="3">
        <v>2030</v>
      </c>
      <c r="N3367" s="3" t="s">
        <v>4</v>
      </c>
      <c r="O3367" s="3" t="s">
        <v>5</v>
      </c>
      <c r="P3367" s="3">
        <v>2.0870000000000002</v>
      </c>
    </row>
    <row r="3368" spans="11:16" x14ac:dyDescent="0.2">
      <c r="K3368" s="3" t="s">
        <v>55</v>
      </c>
      <c r="L3368" s="3" t="s">
        <v>6</v>
      </c>
      <c r="M3368" s="3">
        <v>2030</v>
      </c>
      <c r="N3368" s="3" t="s">
        <v>4</v>
      </c>
      <c r="O3368" s="3" t="s">
        <v>1</v>
      </c>
      <c r="P3368" s="3">
        <v>62.423999999999999</v>
      </c>
    </row>
    <row r="3369" spans="11:16" x14ac:dyDescent="0.2">
      <c r="K3369" s="3" t="s">
        <v>55</v>
      </c>
      <c r="L3369" s="3" t="s">
        <v>6</v>
      </c>
      <c r="M3369" s="3">
        <v>2035</v>
      </c>
      <c r="N3369" s="3" t="s">
        <v>2</v>
      </c>
      <c r="O3369" s="3" t="s">
        <v>3</v>
      </c>
      <c r="P3369" s="3">
        <v>14.067</v>
      </c>
    </row>
    <row r="3370" spans="11:16" x14ac:dyDescent="0.2">
      <c r="K3370" s="3" t="s">
        <v>55</v>
      </c>
      <c r="L3370" s="3" t="s">
        <v>6</v>
      </c>
      <c r="M3370" s="3">
        <v>2035</v>
      </c>
      <c r="N3370" s="3" t="s">
        <v>4</v>
      </c>
      <c r="O3370" s="3" t="s">
        <v>10</v>
      </c>
      <c r="P3370" s="3">
        <v>12.349</v>
      </c>
    </row>
    <row r="3371" spans="11:16" x14ac:dyDescent="0.2">
      <c r="K3371" s="3" t="s">
        <v>55</v>
      </c>
      <c r="L3371" s="3" t="s">
        <v>6</v>
      </c>
      <c r="M3371" s="3">
        <v>2035</v>
      </c>
      <c r="N3371" s="3" t="s">
        <v>4</v>
      </c>
      <c r="O3371" s="3" t="s">
        <v>5</v>
      </c>
      <c r="P3371" s="3">
        <v>6.9560000000000004</v>
      </c>
    </row>
    <row r="3372" spans="11:16" x14ac:dyDescent="0.2">
      <c r="K3372" s="3" t="s">
        <v>55</v>
      </c>
      <c r="L3372" s="3" t="s">
        <v>6</v>
      </c>
      <c r="M3372" s="3">
        <v>2035</v>
      </c>
      <c r="N3372" s="3" t="s">
        <v>4</v>
      </c>
      <c r="O3372" s="3" t="s">
        <v>1</v>
      </c>
      <c r="P3372" s="3">
        <v>7.1109999999999998</v>
      </c>
    </row>
    <row r="3373" spans="11:16" x14ac:dyDescent="0.2">
      <c r="K3373" s="3" t="s">
        <v>55</v>
      </c>
      <c r="L3373" s="3" t="s">
        <v>6</v>
      </c>
      <c r="M3373" s="3">
        <v>2040</v>
      </c>
      <c r="N3373" s="3" t="s">
        <v>2</v>
      </c>
      <c r="O3373" s="3" t="s">
        <v>3</v>
      </c>
      <c r="P3373" s="3">
        <v>19.794</v>
      </c>
    </row>
    <row r="3374" spans="11:16" x14ac:dyDescent="0.2">
      <c r="K3374" s="3" t="s">
        <v>55</v>
      </c>
      <c r="L3374" s="3" t="s">
        <v>6</v>
      </c>
      <c r="M3374" s="3">
        <v>2040</v>
      </c>
      <c r="N3374" s="3" t="s">
        <v>4</v>
      </c>
      <c r="O3374" s="3" t="s">
        <v>10</v>
      </c>
      <c r="P3374" s="3">
        <v>24.698</v>
      </c>
    </row>
    <row r="3375" spans="11:16" x14ac:dyDescent="0.2">
      <c r="K3375" s="3" t="s">
        <v>55</v>
      </c>
      <c r="L3375" s="3" t="s">
        <v>6</v>
      </c>
      <c r="M3375" s="3">
        <v>2040</v>
      </c>
      <c r="N3375" s="3" t="s">
        <v>4</v>
      </c>
      <c r="O3375" s="3" t="s">
        <v>5</v>
      </c>
      <c r="P3375" s="3">
        <v>13.913</v>
      </c>
    </row>
    <row r="3376" spans="11:16" x14ac:dyDescent="0.2">
      <c r="K3376" s="3" t="s">
        <v>55</v>
      </c>
      <c r="L3376" s="3" t="s">
        <v>6</v>
      </c>
      <c r="M3376" s="3">
        <v>2040</v>
      </c>
      <c r="N3376" s="3" t="s">
        <v>4</v>
      </c>
      <c r="O3376" s="3" t="s">
        <v>1</v>
      </c>
      <c r="P3376" s="3">
        <v>0.64</v>
      </c>
    </row>
    <row r="3377" spans="11:16" x14ac:dyDescent="0.2">
      <c r="K3377" s="3" t="s">
        <v>55</v>
      </c>
      <c r="L3377" s="3" t="s">
        <v>6</v>
      </c>
      <c r="M3377" s="3">
        <v>2045</v>
      </c>
      <c r="N3377" s="3" t="s">
        <v>2</v>
      </c>
      <c r="O3377" s="3" t="s">
        <v>3</v>
      </c>
      <c r="P3377" s="3">
        <v>45.99</v>
      </c>
    </row>
    <row r="3378" spans="11:16" x14ac:dyDescent="0.2">
      <c r="K3378" s="3" t="s">
        <v>55</v>
      </c>
      <c r="L3378" s="3" t="s">
        <v>6</v>
      </c>
      <c r="M3378" s="3">
        <v>2045</v>
      </c>
      <c r="N3378" s="3" t="s">
        <v>4</v>
      </c>
      <c r="O3378" s="3" t="s">
        <v>10</v>
      </c>
      <c r="P3378" s="3">
        <v>37.046999999999997</v>
      </c>
    </row>
    <row r="3379" spans="11:16" x14ac:dyDescent="0.2">
      <c r="K3379" s="3" t="s">
        <v>55</v>
      </c>
      <c r="L3379" s="3" t="s">
        <v>6</v>
      </c>
      <c r="M3379" s="3">
        <v>2045</v>
      </c>
      <c r="N3379" s="3" t="s">
        <v>4</v>
      </c>
      <c r="O3379" s="3" t="s">
        <v>5</v>
      </c>
      <c r="P3379" s="3">
        <v>20.869</v>
      </c>
    </row>
    <row r="3380" spans="11:16" x14ac:dyDescent="0.2">
      <c r="K3380" s="3" t="s">
        <v>55</v>
      </c>
      <c r="L3380" s="3" t="s">
        <v>6</v>
      </c>
      <c r="M3380" s="3">
        <v>2045</v>
      </c>
      <c r="N3380" s="3" t="s">
        <v>4</v>
      </c>
      <c r="O3380" s="3" t="s">
        <v>1</v>
      </c>
      <c r="P3380" s="3">
        <v>0.39800000000000002</v>
      </c>
    </row>
    <row r="3381" spans="11:16" x14ac:dyDescent="0.2">
      <c r="K3381" s="3" t="s">
        <v>55</v>
      </c>
      <c r="L3381" s="3" t="s">
        <v>6</v>
      </c>
      <c r="M3381" s="3">
        <v>2050</v>
      </c>
      <c r="N3381" s="3" t="s">
        <v>2</v>
      </c>
      <c r="O3381" s="3" t="s">
        <v>3</v>
      </c>
      <c r="P3381" s="3">
        <v>73.843999999999994</v>
      </c>
    </row>
    <row r="3382" spans="11:16" x14ac:dyDescent="0.2">
      <c r="K3382" s="3" t="s">
        <v>55</v>
      </c>
      <c r="L3382" s="3" t="s">
        <v>6</v>
      </c>
      <c r="M3382" s="3">
        <v>2050</v>
      </c>
      <c r="N3382" s="3" t="s">
        <v>4</v>
      </c>
      <c r="O3382" s="3" t="s">
        <v>10</v>
      </c>
      <c r="P3382" s="3">
        <v>49.395000000000003</v>
      </c>
    </row>
    <row r="3383" spans="11:16" x14ac:dyDescent="0.2">
      <c r="K3383" s="3" t="s">
        <v>55</v>
      </c>
      <c r="L3383" s="3" t="s">
        <v>6</v>
      </c>
      <c r="M3383" s="3">
        <v>2050</v>
      </c>
      <c r="N3383" s="3" t="s">
        <v>4</v>
      </c>
      <c r="O3383" s="3" t="s">
        <v>5</v>
      </c>
      <c r="P3383" s="3">
        <v>27.824999999999999</v>
      </c>
    </row>
    <row r="3384" spans="11:16" x14ac:dyDescent="0.2">
      <c r="K3384" s="3" t="s">
        <v>55</v>
      </c>
      <c r="L3384" s="3" t="s">
        <v>6</v>
      </c>
      <c r="M3384" s="3">
        <v>2050</v>
      </c>
      <c r="N3384" s="3" t="s">
        <v>4</v>
      </c>
      <c r="O3384" s="3" t="s">
        <v>1</v>
      </c>
      <c r="P3384" s="3">
        <v>0.28100000000000003</v>
      </c>
    </row>
    <row r="3385" spans="11:16" x14ac:dyDescent="0.2">
      <c r="K3385" s="3" t="s">
        <v>56</v>
      </c>
      <c r="L3385" s="3" t="s">
        <v>1</v>
      </c>
      <c r="M3385" s="3">
        <v>2025</v>
      </c>
      <c r="N3385" s="3" t="s">
        <v>2</v>
      </c>
      <c r="O3385" s="3" t="s">
        <v>5</v>
      </c>
      <c r="P3385" s="3">
        <v>1288.2629999999999</v>
      </c>
    </row>
    <row r="3386" spans="11:16" x14ac:dyDescent="0.2">
      <c r="K3386" s="3" t="s">
        <v>56</v>
      </c>
      <c r="L3386" s="3" t="s">
        <v>1</v>
      </c>
      <c r="M3386" s="3">
        <v>2025</v>
      </c>
      <c r="N3386" s="3" t="s">
        <v>4</v>
      </c>
      <c r="O3386" s="3" t="s">
        <v>9</v>
      </c>
      <c r="P3386" s="3">
        <v>139.65700000000001</v>
      </c>
    </row>
    <row r="3387" spans="11:16" x14ac:dyDescent="0.2">
      <c r="K3387" s="3" t="s">
        <v>56</v>
      </c>
      <c r="L3387" s="3" t="s">
        <v>1</v>
      </c>
      <c r="M3387" s="3">
        <v>2025</v>
      </c>
      <c r="N3387" s="3" t="s">
        <v>4</v>
      </c>
      <c r="O3387" s="3" t="s">
        <v>5</v>
      </c>
      <c r="P3387" s="3">
        <v>1148.606</v>
      </c>
    </row>
    <row r="3388" spans="11:16" x14ac:dyDescent="0.2">
      <c r="K3388" s="3" t="s">
        <v>56</v>
      </c>
      <c r="L3388" s="3" t="s">
        <v>1</v>
      </c>
      <c r="M3388" s="3">
        <v>2030</v>
      </c>
      <c r="N3388" s="3" t="s">
        <v>2</v>
      </c>
      <c r="O3388" s="3" t="s">
        <v>5</v>
      </c>
      <c r="P3388" s="3">
        <v>2792.241</v>
      </c>
    </row>
    <row r="3389" spans="11:16" x14ac:dyDescent="0.2">
      <c r="K3389" s="3" t="s">
        <v>56</v>
      </c>
      <c r="L3389" s="3" t="s">
        <v>1</v>
      </c>
      <c r="M3389" s="3">
        <v>2030</v>
      </c>
      <c r="N3389" s="3" t="s">
        <v>4</v>
      </c>
      <c r="O3389" s="3" t="s">
        <v>9</v>
      </c>
      <c r="P3389" s="3">
        <v>78.311999999999998</v>
      </c>
    </row>
    <row r="3390" spans="11:16" x14ac:dyDescent="0.2">
      <c r="K3390" s="3" t="s">
        <v>56</v>
      </c>
      <c r="L3390" s="3" t="s">
        <v>1</v>
      </c>
      <c r="M3390" s="3">
        <v>2030</v>
      </c>
      <c r="N3390" s="3" t="s">
        <v>4</v>
      </c>
      <c r="O3390" s="3" t="s">
        <v>5</v>
      </c>
      <c r="P3390" s="3">
        <v>2713.9290000000001</v>
      </c>
    </row>
    <row r="3391" spans="11:16" x14ac:dyDescent="0.2">
      <c r="K3391" s="3" t="s">
        <v>56</v>
      </c>
      <c r="L3391" s="3" t="s">
        <v>1</v>
      </c>
      <c r="M3391" s="3">
        <v>2035</v>
      </c>
      <c r="N3391" s="3" t="s">
        <v>2</v>
      </c>
      <c r="O3391" s="3" t="s">
        <v>5</v>
      </c>
      <c r="P3391" s="3">
        <v>2144.8960000000002</v>
      </c>
    </row>
    <row r="3392" spans="11:16" x14ac:dyDescent="0.2">
      <c r="K3392" s="3" t="s">
        <v>56</v>
      </c>
      <c r="L3392" s="3" t="s">
        <v>1</v>
      </c>
      <c r="M3392" s="3">
        <v>2035</v>
      </c>
      <c r="N3392" s="3" t="s">
        <v>4</v>
      </c>
      <c r="O3392" s="3" t="s">
        <v>9</v>
      </c>
      <c r="P3392" s="3">
        <v>33.317999999999998</v>
      </c>
    </row>
    <row r="3393" spans="11:16" x14ac:dyDescent="0.2">
      <c r="K3393" s="3" t="s">
        <v>56</v>
      </c>
      <c r="L3393" s="3" t="s">
        <v>1</v>
      </c>
      <c r="M3393" s="3">
        <v>2035</v>
      </c>
      <c r="N3393" s="3" t="s">
        <v>4</v>
      </c>
      <c r="O3393" s="3" t="s">
        <v>5</v>
      </c>
      <c r="P3393" s="3">
        <v>2111.578</v>
      </c>
    </row>
    <row r="3394" spans="11:16" x14ac:dyDescent="0.2">
      <c r="K3394" s="3" t="s">
        <v>56</v>
      </c>
      <c r="L3394" s="3" t="s">
        <v>1</v>
      </c>
      <c r="M3394" s="3">
        <v>2040</v>
      </c>
      <c r="N3394" s="3" t="s">
        <v>2</v>
      </c>
      <c r="O3394" s="3" t="s">
        <v>5</v>
      </c>
      <c r="P3394" s="3">
        <v>1129.1120000000001</v>
      </c>
    </row>
    <row r="3395" spans="11:16" x14ac:dyDescent="0.2">
      <c r="K3395" s="3" t="s">
        <v>56</v>
      </c>
      <c r="L3395" s="3" t="s">
        <v>1</v>
      </c>
      <c r="M3395" s="3">
        <v>2040</v>
      </c>
      <c r="N3395" s="3" t="s">
        <v>4</v>
      </c>
      <c r="O3395" s="3" t="s">
        <v>9</v>
      </c>
      <c r="P3395" s="3">
        <v>23.181999999999999</v>
      </c>
    </row>
    <row r="3396" spans="11:16" x14ac:dyDescent="0.2">
      <c r="K3396" s="3" t="s">
        <v>56</v>
      </c>
      <c r="L3396" s="3" t="s">
        <v>1</v>
      </c>
      <c r="M3396" s="3">
        <v>2040</v>
      </c>
      <c r="N3396" s="3" t="s">
        <v>4</v>
      </c>
      <c r="O3396" s="3" t="s">
        <v>5</v>
      </c>
      <c r="P3396" s="3">
        <v>1105.93</v>
      </c>
    </row>
    <row r="3397" spans="11:16" x14ac:dyDescent="0.2">
      <c r="K3397" s="3" t="s">
        <v>56</v>
      </c>
      <c r="L3397" s="3" t="s">
        <v>1</v>
      </c>
      <c r="M3397" s="3">
        <v>2045</v>
      </c>
      <c r="N3397" s="3" t="s">
        <v>2</v>
      </c>
      <c r="O3397" s="3" t="s">
        <v>5</v>
      </c>
      <c r="P3397" s="3">
        <v>617.52</v>
      </c>
    </row>
    <row r="3398" spans="11:16" x14ac:dyDescent="0.2">
      <c r="K3398" s="3" t="s">
        <v>56</v>
      </c>
      <c r="L3398" s="3" t="s">
        <v>1</v>
      </c>
      <c r="M3398" s="3">
        <v>2045</v>
      </c>
      <c r="N3398" s="3" t="s">
        <v>4</v>
      </c>
      <c r="O3398" s="3" t="s">
        <v>9</v>
      </c>
      <c r="P3398" s="3">
        <v>13.513999999999999</v>
      </c>
    </row>
    <row r="3399" spans="11:16" x14ac:dyDescent="0.2">
      <c r="K3399" s="3" t="s">
        <v>56</v>
      </c>
      <c r="L3399" s="3" t="s">
        <v>1</v>
      </c>
      <c r="M3399" s="3">
        <v>2045</v>
      </c>
      <c r="N3399" s="3" t="s">
        <v>4</v>
      </c>
      <c r="O3399" s="3" t="s">
        <v>5</v>
      </c>
      <c r="P3399" s="3">
        <v>604.00699999999995</v>
      </c>
    </row>
    <row r="3400" spans="11:16" x14ac:dyDescent="0.2">
      <c r="K3400" s="3" t="s">
        <v>56</v>
      </c>
      <c r="L3400" s="3" t="s">
        <v>1</v>
      </c>
      <c r="M3400" s="3">
        <v>2050</v>
      </c>
      <c r="N3400" s="3" t="s">
        <v>2</v>
      </c>
      <c r="O3400" s="3" t="s">
        <v>5</v>
      </c>
      <c r="P3400" s="3">
        <v>223.26900000000001</v>
      </c>
    </row>
    <row r="3401" spans="11:16" x14ac:dyDescent="0.2">
      <c r="K3401" s="3" t="s">
        <v>56</v>
      </c>
      <c r="L3401" s="3" t="s">
        <v>1</v>
      </c>
      <c r="M3401" s="3">
        <v>2050</v>
      </c>
      <c r="N3401" s="3" t="s">
        <v>4</v>
      </c>
      <c r="O3401" s="3" t="s">
        <v>9</v>
      </c>
      <c r="P3401" s="3">
        <v>5.7469999999999999</v>
      </c>
    </row>
    <row r="3402" spans="11:16" x14ac:dyDescent="0.2">
      <c r="K3402" s="3" t="s">
        <v>56</v>
      </c>
      <c r="L3402" s="3" t="s">
        <v>1</v>
      </c>
      <c r="M3402" s="3">
        <v>2050</v>
      </c>
      <c r="N3402" s="3" t="s">
        <v>4</v>
      </c>
      <c r="O3402" s="3" t="s">
        <v>5</v>
      </c>
      <c r="P3402" s="3">
        <v>217.52199999999999</v>
      </c>
    </row>
    <row r="3403" spans="11:16" x14ac:dyDescent="0.2">
      <c r="K3403" s="3" t="s">
        <v>56</v>
      </c>
      <c r="L3403" s="3" t="s">
        <v>6</v>
      </c>
      <c r="M3403" s="3">
        <v>2030</v>
      </c>
      <c r="N3403" s="3" t="s">
        <v>4</v>
      </c>
      <c r="O3403" s="3" t="s">
        <v>10</v>
      </c>
      <c r="P3403" s="3">
        <v>4.1900000000000004</v>
      </c>
    </row>
    <row r="3404" spans="11:16" x14ac:dyDescent="0.2">
      <c r="K3404" s="3" t="s">
        <v>56</v>
      </c>
      <c r="L3404" s="3" t="s">
        <v>6</v>
      </c>
      <c r="M3404" s="3">
        <v>2035</v>
      </c>
      <c r="N3404" s="3" t="s">
        <v>4</v>
      </c>
      <c r="O3404" s="3" t="s">
        <v>10</v>
      </c>
      <c r="P3404" s="3">
        <v>13.965999999999999</v>
      </c>
    </row>
    <row r="3405" spans="11:16" x14ac:dyDescent="0.2">
      <c r="K3405" s="3" t="s">
        <v>56</v>
      </c>
      <c r="L3405" s="3" t="s">
        <v>6</v>
      </c>
      <c r="M3405" s="3">
        <v>2040</v>
      </c>
      <c r="N3405" s="3" t="s">
        <v>4</v>
      </c>
      <c r="O3405" s="3" t="s">
        <v>10</v>
      </c>
      <c r="P3405" s="3">
        <v>27.931000000000001</v>
      </c>
    </row>
    <row r="3406" spans="11:16" x14ac:dyDescent="0.2">
      <c r="K3406" s="3" t="s">
        <v>56</v>
      </c>
      <c r="L3406" s="3" t="s">
        <v>6</v>
      </c>
      <c r="M3406" s="3">
        <v>2045</v>
      </c>
      <c r="N3406" s="3" t="s">
        <v>4</v>
      </c>
      <c r="O3406" s="3" t="s">
        <v>10</v>
      </c>
      <c r="P3406" s="3">
        <v>41.896999999999998</v>
      </c>
    </row>
    <row r="3407" spans="11:16" x14ac:dyDescent="0.2">
      <c r="K3407" s="3" t="s">
        <v>56</v>
      </c>
      <c r="L3407" s="3" t="s">
        <v>6</v>
      </c>
      <c r="M3407" s="3">
        <v>2050</v>
      </c>
      <c r="N3407" s="3" t="s">
        <v>4</v>
      </c>
      <c r="O3407" s="3" t="s">
        <v>10</v>
      </c>
      <c r="P3407" s="3">
        <v>55.863</v>
      </c>
    </row>
    <row r="3408" spans="11:16" x14ac:dyDescent="0.2">
      <c r="K3408" s="3" t="s">
        <v>57</v>
      </c>
      <c r="L3408" s="3" t="s">
        <v>1</v>
      </c>
      <c r="M3408" s="3">
        <v>2025</v>
      </c>
      <c r="N3408" s="3" t="s">
        <v>2</v>
      </c>
      <c r="O3408" s="3" t="s">
        <v>5</v>
      </c>
      <c r="P3408" s="3">
        <v>364.16399999999999</v>
      </c>
    </row>
    <row r="3409" spans="11:16" x14ac:dyDescent="0.2">
      <c r="K3409" s="3" t="s">
        <v>57</v>
      </c>
      <c r="L3409" s="3" t="s">
        <v>1</v>
      </c>
      <c r="M3409" s="3">
        <v>2025</v>
      </c>
      <c r="N3409" s="3" t="s">
        <v>4</v>
      </c>
      <c r="O3409" s="3" t="s">
        <v>9</v>
      </c>
      <c r="P3409" s="3">
        <v>364.16399999999999</v>
      </c>
    </row>
    <row r="3410" spans="11:16" x14ac:dyDescent="0.2">
      <c r="K3410" s="3" t="s">
        <v>57</v>
      </c>
      <c r="L3410" s="3" t="s">
        <v>1</v>
      </c>
      <c r="M3410" s="3">
        <v>2030</v>
      </c>
      <c r="N3410" s="3" t="s">
        <v>2</v>
      </c>
      <c r="O3410" s="3" t="s">
        <v>5</v>
      </c>
      <c r="P3410" s="3">
        <v>204.203</v>
      </c>
    </row>
    <row r="3411" spans="11:16" x14ac:dyDescent="0.2">
      <c r="K3411" s="3" t="s">
        <v>57</v>
      </c>
      <c r="L3411" s="3" t="s">
        <v>1</v>
      </c>
      <c r="M3411" s="3">
        <v>2030</v>
      </c>
      <c r="N3411" s="3" t="s">
        <v>4</v>
      </c>
      <c r="O3411" s="3" t="s">
        <v>9</v>
      </c>
      <c r="P3411" s="3">
        <v>204.203</v>
      </c>
    </row>
    <row r="3412" spans="11:16" x14ac:dyDescent="0.2">
      <c r="K3412" s="3" t="s">
        <v>57</v>
      </c>
      <c r="L3412" s="3" t="s">
        <v>1</v>
      </c>
      <c r="M3412" s="3">
        <v>2035</v>
      </c>
      <c r="N3412" s="3" t="s">
        <v>2</v>
      </c>
      <c r="O3412" s="3" t="s">
        <v>5</v>
      </c>
      <c r="P3412" s="3">
        <v>86.879000000000005</v>
      </c>
    </row>
    <row r="3413" spans="11:16" x14ac:dyDescent="0.2">
      <c r="K3413" s="3" t="s">
        <v>57</v>
      </c>
      <c r="L3413" s="3" t="s">
        <v>1</v>
      </c>
      <c r="M3413" s="3">
        <v>2035</v>
      </c>
      <c r="N3413" s="3" t="s">
        <v>4</v>
      </c>
      <c r="O3413" s="3" t="s">
        <v>9</v>
      </c>
      <c r="P3413" s="3">
        <v>86.879000000000005</v>
      </c>
    </row>
    <row r="3414" spans="11:16" x14ac:dyDescent="0.2">
      <c r="K3414" s="3" t="s">
        <v>57</v>
      </c>
      <c r="L3414" s="3" t="s">
        <v>1</v>
      </c>
      <c r="M3414" s="3">
        <v>2040</v>
      </c>
      <c r="N3414" s="3" t="s">
        <v>2</v>
      </c>
      <c r="O3414" s="3" t="s">
        <v>5</v>
      </c>
      <c r="P3414" s="3">
        <v>60.448999999999998</v>
      </c>
    </row>
    <row r="3415" spans="11:16" x14ac:dyDescent="0.2">
      <c r="K3415" s="3" t="s">
        <v>57</v>
      </c>
      <c r="L3415" s="3" t="s">
        <v>1</v>
      </c>
      <c r="M3415" s="3">
        <v>2040</v>
      </c>
      <c r="N3415" s="3" t="s">
        <v>4</v>
      </c>
      <c r="O3415" s="3" t="s">
        <v>9</v>
      </c>
      <c r="P3415" s="3">
        <v>60.448999999999998</v>
      </c>
    </row>
    <row r="3416" spans="11:16" x14ac:dyDescent="0.2">
      <c r="K3416" s="3" t="s">
        <v>57</v>
      </c>
      <c r="L3416" s="3" t="s">
        <v>1</v>
      </c>
      <c r="M3416" s="3">
        <v>2045</v>
      </c>
      <c r="N3416" s="3" t="s">
        <v>2</v>
      </c>
      <c r="O3416" s="3" t="s">
        <v>5</v>
      </c>
      <c r="P3416" s="3">
        <v>35.238</v>
      </c>
    </row>
    <row r="3417" spans="11:16" x14ac:dyDescent="0.2">
      <c r="K3417" s="3" t="s">
        <v>57</v>
      </c>
      <c r="L3417" s="3" t="s">
        <v>1</v>
      </c>
      <c r="M3417" s="3">
        <v>2045</v>
      </c>
      <c r="N3417" s="3" t="s">
        <v>4</v>
      </c>
      <c r="O3417" s="3" t="s">
        <v>9</v>
      </c>
      <c r="P3417" s="3">
        <v>35.238</v>
      </c>
    </row>
    <row r="3418" spans="11:16" x14ac:dyDescent="0.2">
      <c r="K3418" s="3" t="s">
        <v>57</v>
      </c>
      <c r="L3418" s="3" t="s">
        <v>1</v>
      </c>
      <c r="M3418" s="3">
        <v>2050</v>
      </c>
      <c r="N3418" s="3" t="s">
        <v>2</v>
      </c>
      <c r="O3418" s="3" t="s">
        <v>5</v>
      </c>
      <c r="P3418" s="3">
        <v>14.986000000000001</v>
      </c>
    </row>
    <row r="3419" spans="11:16" x14ac:dyDescent="0.2">
      <c r="K3419" s="3" t="s">
        <v>57</v>
      </c>
      <c r="L3419" s="3" t="s">
        <v>1</v>
      </c>
      <c r="M3419" s="3">
        <v>2050</v>
      </c>
      <c r="N3419" s="3" t="s">
        <v>4</v>
      </c>
      <c r="O3419" s="3" t="s">
        <v>9</v>
      </c>
      <c r="P3419" s="3">
        <v>14.986000000000001</v>
      </c>
    </row>
    <row r="3420" spans="11:16" x14ac:dyDescent="0.2">
      <c r="K3420" s="3" t="s">
        <v>57</v>
      </c>
      <c r="L3420" s="3" t="s">
        <v>6</v>
      </c>
      <c r="M3420" s="3">
        <v>2030</v>
      </c>
      <c r="N3420" s="3" t="s">
        <v>4</v>
      </c>
      <c r="O3420" s="3" t="s">
        <v>10</v>
      </c>
      <c r="P3420" s="3">
        <v>10.925000000000001</v>
      </c>
    </row>
    <row r="3421" spans="11:16" x14ac:dyDescent="0.2">
      <c r="K3421" s="3" t="s">
        <v>57</v>
      </c>
      <c r="L3421" s="3" t="s">
        <v>6</v>
      </c>
      <c r="M3421" s="3">
        <v>2035</v>
      </c>
      <c r="N3421" s="3" t="s">
        <v>4</v>
      </c>
      <c r="O3421" s="3" t="s">
        <v>10</v>
      </c>
      <c r="P3421" s="3">
        <v>36.415999999999997</v>
      </c>
    </row>
    <row r="3422" spans="11:16" x14ac:dyDescent="0.2">
      <c r="K3422" s="3" t="s">
        <v>57</v>
      </c>
      <c r="L3422" s="3" t="s">
        <v>6</v>
      </c>
      <c r="M3422" s="3">
        <v>2040</v>
      </c>
      <c r="N3422" s="3" t="s">
        <v>4</v>
      </c>
      <c r="O3422" s="3" t="s">
        <v>10</v>
      </c>
      <c r="P3422" s="3">
        <v>72.832999999999998</v>
      </c>
    </row>
    <row r="3423" spans="11:16" x14ac:dyDescent="0.2">
      <c r="K3423" s="3" t="s">
        <v>57</v>
      </c>
      <c r="L3423" s="3" t="s">
        <v>6</v>
      </c>
      <c r="M3423" s="3">
        <v>2045</v>
      </c>
      <c r="N3423" s="3" t="s">
        <v>4</v>
      </c>
      <c r="O3423" s="3" t="s">
        <v>10</v>
      </c>
      <c r="P3423" s="3">
        <v>109.249</v>
      </c>
    </row>
    <row r="3424" spans="11:16" x14ac:dyDescent="0.2">
      <c r="K3424" s="3" t="s">
        <v>57</v>
      </c>
      <c r="L3424" s="3" t="s">
        <v>6</v>
      </c>
      <c r="M3424" s="3">
        <v>2050</v>
      </c>
      <c r="N3424" s="3" t="s">
        <v>4</v>
      </c>
      <c r="O3424" s="3" t="s">
        <v>10</v>
      </c>
      <c r="P3424" s="3">
        <v>145.666</v>
      </c>
    </row>
    <row r="3425" spans="11:16" x14ac:dyDescent="0.2">
      <c r="K3425" s="3" t="s">
        <v>58</v>
      </c>
      <c r="L3425" s="3" t="s">
        <v>1</v>
      </c>
      <c r="M3425" s="3">
        <v>2025</v>
      </c>
      <c r="N3425" s="3" t="s">
        <v>2</v>
      </c>
      <c r="O3425" s="3" t="s">
        <v>3</v>
      </c>
      <c r="P3425" s="3">
        <v>1.825</v>
      </c>
    </row>
    <row r="3426" spans="11:16" x14ac:dyDescent="0.2">
      <c r="K3426" s="3" t="s">
        <v>58</v>
      </c>
      <c r="L3426" s="3" t="s">
        <v>1</v>
      </c>
      <c r="M3426" s="3">
        <v>2025</v>
      </c>
      <c r="N3426" s="3" t="s">
        <v>2</v>
      </c>
      <c r="O3426" s="3" t="s">
        <v>5</v>
      </c>
      <c r="P3426" s="3">
        <v>2760.5949999999998</v>
      </c>
    </row>
    <row r="3427" spans="11:16" x14ac:dyDescent="0.2">
      <c r="K3427" s="3" t="s">
        <v>58</v>
      </c>
      <c r="L3427" s="3" t="s">
        <v>1</v>
      </c>
      <c r="M3427" s="3">
        <v>2025</v>
      </c>
      <c r="N3427" s="3" t="s">
        <v>2</v>
      </c>
      <c r="O3427" s="3" t="s">
        <v>6</v>
      </c>
      <c r="P3427" s="3">
        <v>13.382999999999999</v>
      </c>
    </row>
    <row r="3428" spans="11:16" x14ac:dyDescent="0.2">
      <c r="K3428" s="3" t="s">
        <v>58</v>
      </c>
      <c r="L3428" s="3" t="s">
        <v>1</v>
      </c>
      <c r="M3428" s="3">
        <v>2025</v>
      </c>
      <c r="N3428" s="3" t="s">
        <v>4</v>
      </c>
      <c r="O3428" s="3" t="s">
        <v>9</v>
      </c>
      <c r="P3428" s="3">
        <v>469.98899999999998</v>
      </c>
    </row>
    <row r="3429" spans="11:16" x14ac:dyDescent="0.2">
      <c r="K3429" s="3" t="s">
        <v>58</v>
      </c>
      <c r="L3429" s="3" t="s">
        <v>1</v>
      </c>
      <c r="M3429" s="3">
        <v>2025</v>
      </c>
      <c r="N3429" s="3" t="s">
        <v>4</v>
      </c>
      <c r="O3429" s="3" t="s">
        <v>5</v>
      </c>
      <c r="P3429" s="3">
        <v>2305.8139999999999</v>
      </c>
    </row>
    <row r="3430" spans="11:16" x14ac:dyDescent="0.2">
      <c r="K3430" s="3" t="s">
        <v>58</v>
      </c>
      <c r="L3430" s="3" t="s">
        <v>1</v>
      </c>
      <c r="M3430" s="3">
        <v>2030</v>
      </c>
      <c r="N3430" s="3" t="s">
        <v>2</v>
      </c>
      <c r="O3430" s="3" t="s">
        <v>5</v>
      </c>
      <c r="P3430" s="3">
        <v>3291.1869999999999</v>
      </c>
    </row>
    <row r="3431" spans="11:16" x14ac:dyDescent="0.2">
      <c r="K3431" s="3" t="s">
        <v>58</v>
      </c>
      <c r="L3431" s="3" t="s">
        <v>1</v>
      </c>
      <c r="M3431" s="3">
        <v>2030</v>
      </c>
      <c r="N3431" s="3" t="s">
        <v>2</v>
      </c>
      <c r="O3431" s="3" t="s">
        <v>6</v>
      </c>
      <c r="P3431" s="3">
        <v>25.306999999999999</v>
      </c>
    </row>
    <row r="3432" spans="11:16" x14ac:dyDescent="0.2">
      <c r="K3432" s="3" t="s">
        <v>58</v>
      </c>
      <c r="L3432" s="3" t="s">
        <v>1</v>
      </c>
      <c r="M3432" s="3">
        <v>2030</v>
      </c>
      <c r="N3432" s="3" t="s">
        <v>2</v>
      </c>
      <c r="O3432" s="3" t="s">
        <v>20</v>
      </c>
      <c r="P3432" s="3">
        <v>103.417</v>
      </c>
    </row>
    <row r="3433" spans="11:16" x14ac:dyDescent="0.2">
      <c r="K3433" s="3" t="s">
        <v>58</v>
      </c>
      <c r="L3433" s="3" t="s">
        <v>1</v>
      </c>
      <c r="M3433" s="3">
        <v>2030</v>
      </c>
      <c r="N3433" s="3" t="s">
        <v>4</v>
      </c>
      <c r="O3433" s="3" t="s">
        <v>9</v>
      </c>
      <c r="P3433" s="3">
        <v>263.54399999999998</v>
      </c>
    </row>
    <row r="3434" spans="11:16" x14ac:dyDescent="0.2">
      <c r="K3434" s="3" t="s">
        <v>58</v>
      </c>
      <c r="L3434" s="3" t="s">
        <v>1</v>
      </c>
      <c r="M3434" s="3">
        <v>2030</v>
      </c>
      <c r="N3434" s="3" t="s">
        <v>4</v>
      </c>
      <c r="O3434" s="3" t="s">
        <v>5</v>
      </c>
      <c r="P3434" s="3">
        <v>3051.9050000000002</v>
      </c>
    </row>
    <row r="3435" spans="11:16" x14ac:dyDescent="0.2">
      <c r="K3435" s="3" t="s">
        <v>58</v>
      </c>
      <c r="L3435" s="3" t="s">
        <v>1</v>
      </c>
      <c r="M3435" s="3">
        <v>2030</v>
      </c>
      <c r="N3435" s="3" t="s">
        <v>4</v>
      </c>
      <c r="O3435" s="3" t="s">
        <v>20</v>
      </c>
      <c r="P3435" s="3">
        <v>104.461</v>
      </c>
    </row>
    <row r="3436" spans="11:16" x14ac:dyDescent="0.2">
      <c r="K3436" s="3" t="s">
        <v>58</v>
      </c>
      <c r="L3436" s="3" t="s">
        <v>1</v>
      </c>
      <c r="M3436" s="3">
        <v>2035</v>
      </c>
      <c r="N3436" s="3" t="s">
        <v>2</v>
      </c>
      <c r="O3436" s="3" t="s">
        <v>3</v>
      </c>
      <c r="P3436" s="3">
        <v>1.825</v>
      </c>
    </row>
    <row r="3437" spans="11:16" x14ac:dyDescent="0.2">
      <c r="K3437" s="3" t="s">
        <v>58</v>
      </c>
      <c r="L3437" s="3" t="s">
        <v>1</v>
      </c>
      <c r="M3437" s="3">
        <v>2035</v>
      </c>
      <c r="N3437" s="3" t="s">
        <v>2</v>
      </c>
      <c r="O3437" s="3" t="s">
        <v>5</v>
      </c>
      <c r="P3437" s="3">
        <v>484.07799999999997</v>
      </c>
    </row>
    <row r="3438" spans="11:16" x14ac:dyDescent="0.2">
      <c r="K3438" s="3" t="s">
        <v>58</v>
      </c>
      <c r="L3438" s="3" t="s">
        <v>1</v>
      </c>
      <c r="M3438" s="3">
        <v>2035</v>
      </c>
      <c r="N3438" s="3" t="s">
        <v>2</v>
      </c>
      <c r="O3438" s="3" t="s">
        <v>6</v>
      </c>
      <c r="P3438" s="3">
        <v>12.026999999999999</v>
      </c>
    </row>
    <row r="3439" spans="11:16" x14ac:dyDescent="0.2">
      <c r="K3439" s="3" t="s">
        <v>58</v>
      </c>
      <c r="L3439" s="3" t="s">
        <v>1</v>
      </c>
      <c r="M3439" s="3">
        <v>2035</v>
      </c>
      <c r="N3439" s="3" t="s">
        <v>2</v>
      </c>
      <c r="O3439" s="3" t="s">
        <v>20</v>
      </c>
      <c r="P3439" s="3">
        <v>103.417</v>
      </c>
    </row>
    <row r="3440" spans="11:16" x14ac:dyDescent="0.2">
      <c r="K3440" s="3" t="s">
        <v>58</v>
      </c>
      <c r="L3440" s="3" t="s">
        <v>1</v>
      </c>
      <c r="M3440" s="3">
        <v>2035</v>
      </c>
      <c r="N3440" s="3" t="s">
        <v>4</v>
      </c>
      <c r="O3440" s="3" t="s">
        <v>9</v>
      </c>
      <c r="P3440" s="3">
        <v>112.126</v>
      </c>
    </row>
    <row r="3441" spans="11:16" x14ac:dyDescent="0.2">
      <c r="K3441" s="3" t="s">
        <v>58</v>
      </c>
      <c r="L3441" s="3" t="s">
        <v>1</v>
      </c>
      <c r="M3441" s="3">
        <v>2035</v>
      </c>
      <c r="N3441" s="3" t="s">
        <v>4</v>
      </c>
      <c r="O3441" s="3" t="s">
        <v>5</v>
      </c>
      <c r="P3441" s="3">
        <v>384.75900000000001</v>
      </c>
    </row>
    <row r="3442" spans="11:16" x14ac:dyDescent="0.2">
      <c r="K3442" s="3" t="s">
        <v>58</v>
      </c>
      <c r="L3442" s="3" t="s">
        <v>1</v>
      </c>
      <c r="M3442" s="3">
        <v>2035</v>
      </c>
      <c r="N3442" s="3" t="s">
        <v>4</v>
      </c>
      <c r="O3442" s="3" t="s">
        <v>20</v>
      </c>
      <c r="P3442" s="3">
        <v>104.461</v>
      </c>
    </row>
    <row r="3443" spans="11:16" x14ac:dyDescent="0.2">
      <c r="K3443" s="3" t="s">
        <v>58</v>
      </c>
      <c r="L3443" s="3" t="s">
        <v>1</v>
      </c>
      <c r="M3443" s="3">
        <v>2040</v>
      </c>
      <c r="N3443" s="3" t="s">
        <v>2</v>
      </c>
      <c r="O3443" s="3" t="s">
        <v>3</v>
      </c>
      <c r="P3443" s="3">
        <v>1.825</v>
      </c>
    </row>
    <row r="3444" spans="11:16" x14ac:dyDescent="0.2">
      <c r="K3444" s="3" t="s">
        <v>58</v>
      </c>
      <c r="L3444" s="3" t="s">
        <v>1</v>
      </c>
      <c r="M3444" s="3">
        <v>2040</v>
      </c>
      <c r="N3444" s="3" t="s">
        <v>2</v>
      </c>
      <c r="O3444" s="3" t="s">
        <v>5</v>
      </c>
      <c r="P3444" s="3">
        <v>150.559</v>
      </c>
    </row>
    <row r="3445" spans="11:16" x14ac:dyDescent="0.2">
      <c r="K3445" s="3" t="s">
        <v>58</v>
      </c>
      <c r="L3445" s="3" t="s">
        <v>1</v>
      </c>
      <c r="M3445" s="3">
        <v>2040</v>
      </c>
      <c r="N3445" s="3" t="s">
        <v>2</v>
      </c>
      <c r="O3445" s="3" t="s">
        <v>6</v>
      </c>
      <c r="P3445" s="3">
        <v>5.22</v>
      </c>
    </row>
    <row r="3446" spans="11:16" x14ac:dyDescent="0.2">
      <c r="K3446" s="3" t="s">
        <v>58</v>
      </c>
      <c r="L3446" s="3" t="s">
        <v>1</v>
      </c>
      <c r="M3446" s="3">
        <v>2040</v>
      </c>
      <c r="N3446" s="3" t="s">
        <v>2</v>
      </c>
      <c r="O3446" s="3" t="s">
        <v>20</v>
      </c>
      <c r="P3446" s="3">
        <v>103.417</v>
      </c>
    </row>
    <row r="3447" spans="11:16" x14ac:dyDescent="0.2">
      <c r="K3447" s="3" t="s">
        <v>58</v>
      </c>
      <c r="L3447" s="3" t="s">
        <v>1</v>
      </c>
      <c r="M3447" s="3">
        <v>2040</v>
      </c>
      <c r="N3447" s="3" t="s">
        <v>4</v>
      </c>
      <c r="O3447" s="3" t="s">
        <v>9</v>
      </c>
      <c r="P3447" s="3">
        <v>78.015000000000001</v>
      </c>
    </row>
    <row r="3448" spans="11:16" x14ac:dyDescent="0.2">
      <c r="K3448" s="3" t="s">
        <v>58</v>
      </c>
      <c r="L3448" s="3" t="s">
        <v>1</v>
      </c>
      <c r="M3448" s="3">
        <v>2040</v>
      </c>
      <c r="N3448" s="3" t="s">
        <v>4</v>
      </c>
      <c r="O3448" s="3" t="s">
        <v>5</v>
      </c>
      <c r="P3448" s="3">
        <v>78.545000000000002</v>
      </c>
    </row>
    <row r="3449" spans="11:16" x14ac:dyDescent="0.2">
      <c r="K3449" s="3" t="s">
        <v>58</v>
      </c>
      <c r="L3449" s="3" t="s">
        <v>1</v>
      </c>
      <c r="M3449" s="3">
        <v>2040</v>
      </c>
      <c r="N3449" s="3" t="s">
        <v>4</v>
      </c>
      <c r="O3449" s="3" t="s">
        <v>20</v>
      </c>
      <c r="P3449" s="3">
        <v>104.461</v>
      </c>
    </row>
    <row r="3450" spans="11:16" x14ac:dyDescent="0.2">
      <c r="K3450" s="3" t="s">
        <v>58</v>
      </c>
      <c r="L3450" s="3" t="s">
        <v>1</v>
      </c>
      <c r="M3450" s="3">
        <v>2045</v>
      </c>
      <c r="N3450" s="3" t="s">
        <v>2</v>
      </c>
      <c r="O3450" s="3" t="s">
        <v>3</v>
      </c>
      <c r="P3450" s="3">
        <v>1.825</v>
      </c>
    </row>
    <row r="3451" spans="11:16" x14ac:dyDescent="0.2">
      <c r="K3451" s="3" t="s">
        <v>58</v>
      </c>
      <c r="L3451" s="3" t="s">
        <v>1</v>
      </c>
      <c r="M3451" s="3">
        <v>2045</v>
      </c>
      <c r="N3451" s="3" t="s">
        <v>2</v>
      </c>
      <c r="O3451" s="3" t="s">
        <v>5</v>
      </c>
      <c r="P3451" s="3">
        <v>49.691000000000003</v>
      </c>
    </row>
    <row r="3452" spans="11:16" x14ac:dyDescent="0.2">
      <c r="K3452" s="3" t="s">
        <v>58</v>
      </c>
      <c r="L3452" s="3" t="s">
        <v>1</v>
      </c>
      <c r="M3452" s="3">
        <v>2045</v>
      </c>
      <c r="N3452" s="3" t="s">
        <v>2</v>
      </c>
      <c r="O3452" s="3" t="s">
        <v>6</v>
      </c>
      <c r="P3452" s="3">
        <v>1.0509999999999999</v>
      </c>
    </row>
    <row r="3453" spans="11:16" x14ac:dyDescent="0.2">
      <c r="K3453" s="3" t="s">
        <v>58</v>
      </c>
      <c r="L3453" s="3" t="s">
        <v>1</v>
      </c>
      <c r="M3453" s="3">
        <v>2045</v>
      </c>
      <c r="N3453" s="3" t="s">
        <v>4</v>
      </c>
      <c r="O3453" s="3" t="s">
        <v>9</v>
      </c>
      <c r="P3453" s="3">
        <v>45.478000000000002</v>
      </c>
    </row>
    <row r="3454" spans="11:16" x14ac:dyDescent="0.2">
      <c r="K3454" s="3" t="s">
        <v>58</v>
      </c>
      <c r="L3454" s="3" t="s">
        <v>1</v>
      </c>
      <c r="M3454" s="3">
        <v>2045</v>
      </c>
      <c r="N3454" s="3" t="s">
        <v>4</v>
      </c>
      <c r="O3454" s="3" t="s">
        <v>5</v>
      </c>
      <c r="P3454" s="3">
        <v>7.09</v>
      </c>
    </row>
    <row r="3455" spans="11:16" x14ac:dyDescent="0.2">
      <c r="K3455" s="3" t="s">
        <v>58</v>
      </c>
      <c r="L3455" s="3" t="s">
        <v>1</v>
      </c>
      <c r="M3455" s="3">
        <v>2050</v>
      </c>
      <c r="N3455" s="3" t="s">
        <v>2</v>
      </c>
      <c r="O3455" s="3" t="s">
        <v>3</v>
      </c>
      <c r="P3455" s="3">
        <v>1.825</v>
      </c>
    </row>
    <row r="3456" spans="11:16" x14ac:dyDescent="0.2">
      <c r="K3456" s="3" t="s">
        <v>58</v>
      </c>
      <c r="L3456" s="3" t="s">
        <v>1</v>
      </c>
      <c r="M3456" s="3">
        <v>2050</v>
      </c>
      <c r="N3456" s="3" t="s">
        <v>2</v>
      </c>
      <c r="O3456" s="3" t="s">
        <v>5</v>
      </c>
      <c r="P3456" s="3">
        <v>18.364999999999998</v>
      </c>
    </row>
    <row r="3457" spans="11:16" x14ac:dyDescent="0.2">
      <c r="K3457" s="3" t="s">
        <v>58</v>
      </c>
      <c r="L3457" s="3" t="s">
        <v>1</v>
      </c>
      <c r="M3457" s="3">
        <v>2050</v>
      </c>
      <c r="N3457" s="3" t="s">
        <v>2</v>
      </c>
      <c r="O3457" s="3" t="s">
        <v>6</v>
      </c>
      <c r="P3457" s="3">
        <v>0.56999999999999995</v>
      </c>
    </row>
    <row r="3458" spans="11:16" x14ac:dyDescent="0.2">
      <c r="K3458" s="3" t="s">
        <v>58</v>
      </c>
      <c r="L3458" s="3" t="s">
        <v>1</v>
      </c>
      <c r="M3458" s="3">
        <v>2050</v>
      </c>
      <c r="N3458" s="3" t="s">
        <v>2</v>
      </c>
      <c r="O3458" s="3" t="s">
        <v>20</v>
      </c>
      <c r="P3458" s="3">
        <v>7.7279999999999998</v>
      </c>
    </row>
    <row r="3459" spans="11:16" x14ac:dyDescent="0.2">
      <c r="K3459" s="3" t="s">
        <v>58</v>
      </c>
      <c r="L3459" s="3" t="s">
        <v>1</v>
      </c>
      <c r="M3459" s="3">
        <v>2050</v>
      </c>
      <c r="N3459" s="3" t="s">
        <v>4</v>
      </c>
      <c r="O3459" s="3" t="s">
        <v>9</v>
      </c>
      <c r="P3459" s="3">
        <v>19.341000000000001</v>
      </c>
    </row>
    <row r="3460" spans="11:16" x14ac:dyDescent="0.2">
      <c r="K3460" s="3" t="s">
        <v>58</v>
      </c>
      <c r="L3460" s="3" t="s">
        <v>1</v>
      </c>
      <c r="M3460" s="3">
        <v>2050</v>
      </c>
      <c r="N3460" s="3" t="s">
        <v>4</v>
      </c>
      <c r="O3460" s="3" t="s">
        <v>5</v>
      </c>
      <c r="P3460" s="3">
        <v>1.34</v>
      </c>
    </row>
    <row r="3461" spans="11:16" x14ac:dyDescent="0.2">
      <c r="K3461" s="3" t="s">
        <v>58</v>
      </c>
      <c r="L3461" s="3" t="s">
        <v>1</v>
      </c>
      <c r="M3461" s="3">
        <v>2050</v>
      </c>
      <c r="N3461" s="3" t="s">
        <v>4</v>
      </c>
      <c r="O3461" s="3" t="s">
        <v>20</v>
      </c>
      <c r="P3461" s="3">
        <v>7.806</v>
      </c>
    </row>
    <row r="3462" spans="11:16" x14ac:dyDescent="0.2">
      <c r="K3462" s="3" t="s">
        <v>58</v>
      </c>
      <c r="L3462" s="3" t="s">
        <v>6</v>
      </c>
      <c r="M3462" s="3">
        <v>2025</v>
      </c>
      <c r="N3462" s="3" t="s">
        <v>2</v>
      </c>
      <c r="O3462" s="3" t="s">
        <v>3</v>
      </c>
      <c r="P3462" s="3">
        <v>13.382999999999999</v>
      </c>
    </row>
    <row r="3463" spans="11:16" x14ac:dyDescent="0.2">
      <c r="K3463" s="3" t="s">
        <v>58</v>
      </c>
      <c r="L3463" s="3" t="s">
        <v>6</v>
      </c>
      <c r="M3463" s="3">
        <v>2025</v>
      </c>
      <c r="N3463" s="3" t="s">
        <v>4</v>
      </c>
      <c r="O3463" s="3" t="s">
        <v>1</v>
      </c>
      <c r="P3463" s="3">
        <v>13.382999999999999</v>
      </c>
    </row>
    <row r="3464" spans="11:16" x14ac:dyDescent="0.2">
      <c r="K3464" s="3" t="s">
        <v>58</v>
      </c>
      <c r="L3464" s="3" t="s">
        <v>6</v>
      </c>
      <c r="M3464" s="3">
        <v>2030</v>
      </c>
      <c r="N3464" s="3" t="s">
        <v>2</v>
      </c>
      <c r="O3464" s="3" t="s">
        <v>3</v>
      </c>
      <c r="P3464" s="3">
        <v>25.306999999999999</v>
      </c>
    </row>
    <row r="3465" spans="11:16" x14ac:dyDescent="0.2">
      <c r="K3465" s="3" t="s">
        <v>58</v>
      </c>
      <c r="L3465" s="3" t="s">
        <v>6</v>
      </c>
      <c r="M3465" s="3">
        <v>2030</v>
      </c>
      <c r="N3465" s="3" t="s">
        <v>4</v>
      </c>
      <c r="O3465" s="3" t="s">
        <v>10</v>
      </c>
      <c r="P3465" s="3">
        <v>14.1</v>
      </c>
    </row>
    <row r="3466" spans="11:16" x14ac:dyDescent="0.2">
      <c r="K3466" s="3" t="s">
        <v>58</v>
      </c>
      <c r="L3466" s="3" t="s">
        <v>6</v>
      </c>
      <c r="M3466" s="3">
        <v>2030</v>
      </c>
      <c r="N3466" s="3" t="s">
        <v>4</v>
      </c>
      <c r="O3466" s="3" t="s">
        <v>1</v>
      </c>
      <c r="P3466" s="3">
        <v>25.306999999999999</v>
      </c>
    </row>
    <row r="3467" spans="11:16" x14ac:dyDescent="0.2">
      <c r="K3467" s="3" t="s">
        <v>58</v>
      </c>
      <c r="L3467" s="3" t="s">
        <v>6</v>
      </c>
      <c r="M3467" s="3">
        <v>2035</v>
      </c>
      <c r="N3467" s="3" t="s">
        <v>2</v>
      </c>
      <c r="O3467" s="3" t="s">
        <v>3</v>
      </c>
      <c r="P3467" s="3">
        <v>12.026999999999999</v>
      </c>
    </row>
    <row r="3468" spans="11:16" x14ac:dyDescent="0.2">
      <c r="K3468" s="3" t="s">
        <v>58</v>
      </c>
      <c r="L3468" s="3" t="s">
        <v>6</v>
      </c>
      <c r="M3468" s="3">
        <v>2035</v>
      </c>
      <c r="N3468" s="3" t="s">
        <v>4</v>
      </c>
      <c r="O3468" s="3" t="s">
        <v>10</v>
      </c>
      <c r="P3468" s="3">
        <v>46.999000000000002</v>
      </c>
    </row>
    <row r="3469" spans="11:16" x14ac:dyDescent="0.2">
      <c r="K3469" s="3" t="s">
        <v>58</v>
      </c>
      <c r="L3469" s="3" t="s">
        <v>6</v>
      </c>
      <c r="M3469" s="3">
        <v>2035</v>
      </c>
      <c r="N3469" s="3" t="s">
        <v>4</v>
      </c>
      <c r="O3469" s="3" t="s">
        <v>1</v>
      </c>
      <c r="P3469" s="3">
        <v>12.026999999999999</v>
      </c>
    </row>
    <row r="3470" spans="11:16" x14ac:dyDescent="0.2">
      <c r="K3470" s="3" t="s">
        <v>58</v>
      </c>
      <c r="L3470" s="3" t="s">
        <v>6</v>
      </c>
      <c r="M3470" s="3">
        <v>2040</v>
      </c>
      <c r="N3470" s="3" t="s">
        <v>2</v>
      </c>
      <c r="O3470" s="3" t="s">
        <v>3</v>
      </c>
      <c r="P3470" s="3">
        <v>15.757</v>
      </c>
    </row>
    <row r="3471" spans="11:16" x14ac:dyDescent="0.2">
      <c r="K3471" s="3" t="s">
        <v>58</v>
      </c>
      <c r="L3471" s="3" t="s">
        <v>6</v>
      </c>
      <c r="M3471" s="3">
        <v>2040</v>
      </c>
      <c r="N3471" s="3" t="s">
        <v>4</v>
      </c>
      <c r="O3471" s="3" t="s">
        <v>10</v>
      </c>
      <c r="P3471" s="3">
        <v>93.998000000000005</v>
      </c>
    </row>
    <row r="3472" spans="11:16" x14ac:dyDescent="0.2">
      <c r="K3472" s="3" t="s">
        <v>58</v>
      </c>
      <c r="L3472" s="3" t="s">
        <v>6</v>
      </c>
      <c r="M3472" s="3">
        <v>2040</v>
      </c>
      <c r="N3472" s="3" t="s">
        <v>4</v>
      </c>
      <c r="O3472" s="3" t="s">
        <v>1</v>
      </c>
      <c r="P3472" s="3">
        <v>5.22</v>
      </c>
    </row>
    <row r="3473" spans="11:16" x14ac:dyDescent="0.2">
      <c r="K3473" s="3" t="s">
        <v>58</v>
      </c>
      <c r="L3473" s="3" t="s">
        <v>6</v>
      </c>
      <c r="M3473" s="3">
        <v>2045</v>
      </c>
      <c r="N3473" s="3" t="s">
        <v>2</v>
      </c>
      <c r="O3473" s="3" t="s">
        <v>3</v>
      </c>
      <c r="P3473" s="3">
        <v>17.481000000000002</v>
      </c>
    </row>
    <row r="3474" spans="11:16" x14ac:dyDescent="0.2">
      <c r="K3474" s="3" t="s">
        <v>58</v>
      </c>
      <c r="L3474" s="3" t="s">
        <v>6</v>
      </c>
      <c r="M3474" s="3">
        <v>2045</v>
      </c>
      <c r="N3474" s="3" t="s">
        <v>4</v>
      </c>
      <c r="O3474" s="3" t="s">
        <v>10</v>
      </c>
      <c r="P3474" s="3">
        <v>140.99700000000001</v>
      </c>
    </row>
    <row r="3475" spans="11:16" x14ac:dyDescent="0.2">
      <c r="K3475" s="3" t="s">
        <v>58</v>
      </c>
      <c r="L3475" s="3" t="s">
        <v>6</v>
      </c>
      <c r="M3475" s="3">
        <v>2045</v>
      </c>
      <c r="N3475" s="3" t="s">
        <v>4</v>
      </c>
      <c r="O3475" s="3" t="s">
        <v>1</v>
      </c>
      <c r="P3475" s="3">
        <v>1.0509999999999999</v>
      </c>
    </row>
    <row r="3476" spans="11:16" x14ac:dyDescent="0.2">
      <c r="K3476" s="3" t="s">
        <v>58</v>
      </c>
      <c r="L3476" s="3" t="s">
        <v>6</v>
      </c>
      <c r="M3476" s="3">
        <v>2050</v>
      </c>
      <c r="N3476" s="3" t="s">
        <v>2</v>
      </c>
      <c r="O3476" s="3" t="s">
        <v>3</v>
      </c>
      <c r="P3476" s="3">
        <v>21.459</v>
      </c>
    </row>
    <row r="3477" spans="11:16" x14ac:dyDescent="0.2">
      <c r="K3477" s="3" t="s">
        <v>58</v>
      </c>
      <c r="L3477" s="3" t="s">
        <v>6</v>
      </c>
      <c r="M3477" s="3">
        <v>2050</v>
      </c>
      <c r="N3477" s="3" t="s">
        <v>4</v>
      </c>
      <c r="O3477" s="3" t="s">
        <v>10</v>
      </c>
      <c r="P3477" s="3">
        <v>187.99600000000001</v>
      </c>
    </row>
    <row r="3478" spans="11:16" x14ac:dyDescent="0.2">
      <c r="K3478" s="3" t="s">
        <v>58</v>
      </c>
      <c r="L3478" s="3" t="s">
        <v>6</v>
      </c>
      <c r="M3478" s="3">
        <v>2050</v>
      </c>
      <c r="N3478" s="3" t="s">
        <v>4</v>
      </c>
      <c r="O3478" s="3" t="s">
        <v>1</v>
      </c>
      <c r="P3478" s="3">
        <v>0.56999999999999995</v>
      </c>
    </row>
    <row r="3479" spans="11:16" x14ac:dyDescent="0.2">
      <c r="K3479" s="3" t="s">
        <v>59</v>
      </c>
      <c r="L3479" s="3" t="s">
        <v>1</v>
      </c>
      <c r="M3479" s="3">
        <v>2025</v>
      </c>
      <c r="N3479" s="3" t="s">
        <v>2</v>
      </c>
      <c r="O3479" s="3" t="s">
        <v>8</v>
      </c>
      <c r="P3479" s="3">
        <v>1196.4079999999999</v>
      </c>
    </row>
    <row r="3480" spans="11:16" x14ac:dyDescent="0.2">
      <c r="K3480" s="3" t="s">
        <v>59</v>
      </c>
      <c r="L3480" s="3" t="s">
        <v>1</v>
      </c>
      <c r="M3480" s="3">
        <v>2025</v>
      </c>
      <c r="N3480" s="3" t="s">
        <v>2</v>
      </c>
      <c r="O3480" s="3" t="s">
        <v>6</v>
      </c>
      <c r="P3480" s="3">
        <v>18.413</v>
      </c>
    </row>
    <row r="3481" spans="11:16" x14ac:dyDescent="0.2">
      <c r="K3481" s="3" t="s">
        <v>59</v>
      </c>
      <c r="L3481" s="3" t="s">
        <v>1</v>
      </c>
      <c r="M3481" s="3">
        <v>2025</v>
      </c>
      <c r="N3481" s="3" t="s">
        <v>4</v>
      </c>
      <c r="O3481" s="3" t="s">
        <v>9</v>
      </c>
      <c r="P3481" s="3">
        <v>632.89800000000002</v>
      </c>
    </row>
    <row r="3482" spans="11:16" x14ac:dyDescent="0.2">
      <c r="K3482" s="3" t="s">
        <v>59</v>
      </c>
      <c r="L3482" s="3" t="s">
        <v>1</v>
      </c>
      <c r="M3482" s="3">
        <v>2025</v>
      </c>
      <c r="N3482" s="3" t="s">
        <v>4</v>
      </c>
      <c r="O3482" s="3" t="s">
        <v>5</v>
      </c>
      <c r="P3482" s="3">
        <v>581.923</v>
      </c>
    </row>
    <row r="3483" spans="11:16" x14ac:dyDescent="0.2">
      <c r="K3483" s="3" t="s">
        <v>59</v>
      </c>
      <c r="L3483" s="3" t="s">
        <v>1</v>
      </c>
      <c r="M3483" s="3">
        <v>2030</v>
      </c>
      <c r="N3483" s="3" t="s">
        <v>2</v>
      </c>
      <c r="O3483" s="3" t="s">
        <v>5</v>
      </c>
      <c r="P3483" s="3">
        <v>1385.4649999999999</v>
      </c>
    </row>
    <row r="3484" spans="11:16" x14ac:dyDescent="0.2">
      <c r="K3484" s="3" t="s">
        <v>59</v>
      </c>
      <c r="L3484" s="3" t="s">
        <v>1</v>
      </c>
      <c r="M3484" s="3">
        <v>2030</v>
      </c>
      <c r="N3484" s="3" t="s">
        <v>2</v>
      </c>
      <c r="O3484" s="3" t="s">
        <v>6</v>
      </c>
      <c r="P3484" s="3">
        <v>28.274999999999999</v>
      </c>
    </row>
    <row r="3485" spans="11:16" x14ac:dyDescent="0.2">
      <c r="K3485" s="3" t="s">
        <v>59</v>
      </c>
      <c r="L3485" s="3" t="s">
        <v>1</v>
      </c>
      <c r="M3485" s="3">
        <v>2030</v>
      </c>
      <c r="N3485" s="3" t="s">
        <v>4</v>
      </c>
      <c r="O3485" s="3" t="s">
        <v>9</v>
      </c>
      <c r="P3485" s="3">
        <v>347.01799999999997</v>
      </c>
    </row>
    <row r="3486" spans="11:16" x14ac:dyDescent="0.2">
      <c r="K3486" s="3" t="s">
        <v>59</v>
      </c>
      <c r="L3486" s="3" t="s">
        <v>1</v>
      </c>
      <c r="M3486" s="3">
        <v>2030</v>
      </c>
      <c r="N3486" s="3" t="s">
        <v>4</v>
      </c>
      <c r="O3486" s="3" t="s">
        <v>5</v>
      </c>
      <c r="P3486" s="3">
        <v>1066.722</v>
      </c>
    </row>
    <row r="3487" spans="11:16" x14ac:dyDescent="0.2">
      <c r="K3487" s="3" t="s">
        <v>59</v>
      </c>
      <c r="L3487" s="3" t="s">
        <v>1</v>
      </c>
      <c r="M3487" s="3">
        <v>2035</v>
      </c>
      <c r="N3487" s="3" t="s">
        <v>2</v>
      </c>
      <c r="O3487" s="3" t="s">
        <v>5</v>
      </c>
      <c r="P3487" s="3">
        <v>672.98500000000001</v>
      </c>
    </row>
    <row r="3488" spans="11:16" x14ac:dyDescent="0.2">
      <c r="K3488" s="3" t="s">
        <v>59</v>
      </c>
      <c r="L3488" s="3" t="s">
        <v>1</v>
      </c>
      <c r="M3488" s="3">
        <v>2035</v>
      </c>
      <c r="N3488" s="3" t="s">
        <v>2</v>
      </c>
      <c r="O3488" s="3" t="s">
        <v>6</v>
      </c>
      <c r="P3488" s="3">
        <v>7.6150000000000002</v>
      </c>
    </row>
    <row r="3489" spans="11:16" x14ac:dyDescent="0.2">
      <c r="K3489" s="3" t="s">
        <v>59</v>
      </c>
      <c r="L3489" s="3" t="s">
        <v>1</v>
      </c>
      <c r="M3489" s="3">
        <v>2035</v>
      </c>
      <c r="N3489" s="3" t="s">
        <v>4</v>
      </c>
      <c r="O3489" s="3" t="s">
        <v>9</v>
      </c>
      <c r="P3489" s="3">
        <v>130.12299999999999</v>
      </c>
    </row>
    <row r="3490" spans="11:16" x14ac:dyDescent="0.2">
      <c r="K3490" s="3" t="s">
        <v>59</v>
      </c>
      <c r="L3490" s="3" t="s">
        <v>1</v>
      </c>
      <c r="M3490" s="3">
        <v>2035</v>
      </c>
      <c r="N3490" s="3" t="s">
        <v>4</v>
      </c>
      <c r="O3490" s="3" t="s">
        <v>5</v>
      </c>
      <c r="P3490" s="3">
        <v>550.47799999999995</v>
      </c>
    </row>
    <row r="3491" spans="11:16" x14ac:dyDescent="0.2">
      <c r="K3491" s="3" t="s">
        <v>59</v>
      </c>
      <c r="L3491" s="3" t="s">
        <v>1</v>
      </c>
      <c r="M3491" s="3">
        <v>2040</v>
      </c>
      <c r="N3491" s="3" t="s">
        <v>2</v>
      </c>
      <c r="O3491" s="3" t="s">
        <v>5</v>
      </c>
      <c r="P3491" s="3">
        <v>474.74099999999999</v>
      </c>
    </row>
    <row r="3492" spans="11:16" x14ac:dyDescent="0.2">
      <c r="K3492" s="3" t="s">
        <v>59</v>
      </c>
      <c r="L3492" s="3" t="s">
        <v>1</v>
      </c>
      <c r="M3492" s="3">
        <v>2040</v>
      </c>
      <c r="N3492" s="3" t="s">
        <v>2</v>
      </c>
      <c r="O3492" s="3" t="s">
        <v>6</v>
      </c>
      <c r="P3492" s="3">
        <v>5.6550000000000002</v>
      </c>
    </row>
    <row r="3493" spans="11:16" x14ac:dyDescent="0.2">
      <c r="K3493" s="3" t="s">
        <v>59</v>
      </c>
      <c r="L3493" s="3" t="s">
        <v>1</v>
      </c>
      <c r="M3493" s="3">
        <v>2040</v>
      </c>
      <c r="N3493" s="3" t="s">
        <v>4</v>
      </c>
      <c r="O3493" s="3" t="s">
        <v>9</v>
      </c>
      <c r="P3493" s="3">
        <v>88.323999999999998</v>
      </c>
    </row>
    <row r="3494" spans="11:16" x14ac:dyDescent="0.2">
      <c r="K3494" s="3" t="s">
        <v>59</v>
      </c>
      <c r="L3494" s="3" t="s">
        <v>1</v>
      </c>
      <c r="M3494" s="3">
        <v>2040</v>
      </c>
      <c r="N3494" s="3" t="s">
        <v>4</v>
      </c>
      <c r="O3494" s="3" t="s">
        <v>5</v>
      </c>
      <c r="P3494" s="3">
        <v>392.072</v>
      </c>
    </row>
    <row r="3495" spans="11:16" x14ac:dyDescent="0.2">
      <c r="K3495" s="3" t="s">
        <v>59</v>
      </c>
      <c r="L3495" s="3" t="s">
        <v>1</v>
      </c>
      <c r="M3495" s="3">
        <v>2045</v>
      </c>
      <c r="N3495" s="3" t="s">
        <v>2</v>
      </c>
      <c r="O3495" s="3" t="s">
        <v>5</v>
      </c>
      <c r="P3495" s="3">
        <v>306.26799999999997</v>
      </c>
    </row>
    <row r="3496" spans="11:16" x14ac:dyDescent="0.2">
      <c r="K3496" s="3" t="s">
        <v>59</v>
      </c>
      <c r="L3496" s="3" t="s">
        <v>1</v>
      </c>
      <c r="M3496" s="3">
        <v>2045</v>
      </c>
      <c r="N3496" s="3" t="s">
        <v>2</v>
      </c>
      <c r="O3496" s="3" t="s">
        <v>6</v>
      </c>
      <c r="P3496" s="3">
        <v>4.0449999999999999</v>
      </c>
    </row>
    <row r="3497" spans="11:16" x14ac:dyDescent="0.2">
      <c r="K3497" s="3" t="s">
        <v>59</v>
      </c>
      <c r="L3497" s="3" t="s">
        <v>1</v>
      </c>
      <c r="M3497" s="3">
        <v>2045</v>
      </c>
      <c r="N3497" s="3" t="s">
        <v>4</v>
      </c>
      <c r="O3497" s="3" t="s">
        <v>9</v>
      </c>
      <c r="P3497" s="3">
        <v>51.482999999999997</v>
      </c>
    </row>
    <row r="3498" spans="11:16" x14ac:dyDescent="0.2">
      <c r="K3498" s="3" t="s">
        <v>59</v>
      </c>
      <c r="L3498" s="3" t="s">
        <v>1</v>
      </c>
      <c r="M3498" s="3">
        <v>2045</v>
      </c>
      <c r="N3498" s="3" t="s">
        <v>4</v>
      </c>
      <c r="O3498" s="3" t="s">
        <v>5</v>
      </c>
      <c r="P3498" s="3">
        <v>258.83100000000002</v>
      </c>
    </row>
    <row r="3499" spans="11:16" x14ac:dyDescent="0.2">
      <c r="K3499" s="3" t="s">
        <v>59</v>
      </c>
      <c r="L3499" s="3" t="s">
        <v>1</v>
      </c>
      <c r="M3499" s="3">
        <v>2050</v>
      </c>
      <c r="N3499" s="3" t="s">
        <v>2</v>
      </c>
      <c r="O3499" s="3" t="s">
        <v>5</v>
      </c>
      <c r="P3499" s="3">
        <v>154.785</v>
      </c>
    </row>
    <row r="3500" spans="11:16" x14ac:dyDescent="0.2">
      <c r="K3500" s="3" t="s">
        <v>59</v>
      </c>
      <c r="L3500" s="3" t="s">
        <v>1</v>
      </c>
      <c r="M3500" s="3">
        <v>2050</v>
      </c>
      <c r="N3500" s="3" t="s">
        <v>2</v>
      </c>
      <c r="O3500" s="3" t="s">
        <v>6</v>
      </c>
      <c r="P3500" s="3">
        <v>1.9019999999999999</v>
      </c>
    </row>
    <row r="3501" spans="11:16" x14ac:dyDescent="0.2">
      <c r="K3501" s="3" t="s">
        <v>59</v>
      </c>
      <c r="L3501" s="3" t="s">
        <v>1</v>
      </c>
      <c r="M3501" s="3">
        <v>2050</v>
      </c>
      <c r="N3501" s="3" t="s">
        <v>4</v>
      </c>
      <c r="O3501" s="3" t="s">
        <v>9</v>
      </c>
      <c r="P3501" s="3">
        <v>22.228999999999999</v>
      </c>
    </row>
    <row r="3502" spans="11:16" x14ac:dyDescent="0.2">
      <c r="K3502" s="3" t="s">
        <v>59</v>
      </c>
      <c r="L3502" s="3" t="s">
        <v>1</v>
      </c>
      <c r="M3502" s="3">
        <v>2050</v>
      </c>
      <c r="N3502" s="3" t="s">
        <v>4</v>
      </c>
      <c r="O3502" s="3" t="s">
        <v>5</v>
      </c>
      <c r="P3502" s="3">
        <v>134.459</v>
      </c>
    </row>
    <row r="3503" spans="11:16" x14ac:dyDescent="0.2">
      <c r="K3503" s="3" t="s">
        <v>59</v>
      </c>
      <c r="L3503" s="3" t="s">
        <v>6</v>
      </c>
      <c r="M3503" s="3">
        <v>2025</v>
      </c>
      <c r="N3503" s="3" t="s">
        <v>2</v>
      </c>
      <c r="O3503" s="3" t="s">
        <v>3</v>
      </c>
      <c r="P3503" s="3">
        <v>18.413</v>
      </c>
    </row>
    <row r="3504" spans="11:16" x14ac:dyDescent="0.2">
      <c r="K3504" s="3" t="s">
        <v>59</v>
      </c>
      <c r="L3504" s="3" t="s">
        <v>6</v>
      </c>
      <c r="M3504" s="3">
        <v>2025</v>
      </c>
      <c r="N3504" s="3" t="s">
        <v>4</v>
      </c>
      <c r="O3504" s="3" t="s">
        <v>1</v>
      </c>
      <c r="P3504" s="3">
        <v>18.413</v>
      </c>
    </row>
    <row r="3505" spans="11:16" x14ac:dyDescent="0.2">
      <c r="K3505" s="3" t="s">
        <v>59</v>
      </c>
      <c r="L3505" s="3" t="s">
        <v>6</v>
      </c>
      <c r="M3505" s="3">
        <v>2030</v>
      </c>
      <c r="N3505" s="3" t="s">
        <v>2</v>
      </c>
      <c r="O3505" s="3" t="s">
        <v>3</v>
      </c>
      <c r="P3505" s="3">
        <v>80.637</v>
      </c>
    </row>
    <row r="3506" spans="11:16" x14ac:dyDescent="0.2">
      <c r="K3506" s="3" t="s">
        <v>59</v>
      </c>
      <c r="L3506" s="3" t="s">
        <v>6</v>
      </c>
      <c r="M3506" s="3">
        <v>2030</v>
      </c>
      <c r="N3506" s="3" t="s">
        <v>4</v>
      </c>
      <c r="O3506" s="3" t="s">
        <v>10</v>
      </c>
      <c r="P3506" s="3">
        <v>18.986999999999998</v>
      </c>
    </row>
    <row r="3507" spans="11:16" x14ac:dyDescent="0.2">
      <c r="K3507" s="3" t="s">
        <v>59</v>
      </c>
      <c r="L3507" s="3" t="s">
        <v>6</v>
      </c>
      <c r="M3507" s="3">
        <v>2030</v>
      </c>
      <c r="N3507" s="3" t="s">
        <v>4</v>
      </c>
      <c r="O3507" s="3" t="s">
        <v>5</v>
      </c>
      <c r="P3507" s="3">
        <v>33.375</v>
      </c>
    </row>
    <row r="3508" spans="11:16" x14ac:dyDescent="0.2">
      <c r="K3508" s="3" t="s">
        <v>59</v>
      </c>
      <c r="L3508" s="3" t="s">
        <v>6</v>
      </c>
      <c r="M3508" s="3">
        <v>2030</v>
      </c>
      <c r="N3508" s="3" t="s">
        <v>4</v>
      </c>
      <c r="O3508" s="3" t="s">
        <v>1</v>
      </c>
      <c r="P3508" s="3">
        <v>28.274999999999999</v>
      </c>
    </row>
    <row r="3509" spans="11:16" x14ac:dyDescent="0.2">
      <c r="K3509" s="3" t="s">
        <v>59</v>
      </c>
      <c r="L3509" s="3" t="s">
        <v>6</v>
      </c>
      <c r="M3509" s="3">
        <v>2035</v>
      </c>
      <c r="N3509" s="3" t="s">
        <v>2</v>
      </c>
      <c r="O3509" s="3" t="s">
        <v>3</v>
      </c>
      <c r="P3509" s="3">
        <v>174.125</v>
      </c>
    </row>
    <row r="3510" spans="11:16" x14ac:dyDescent="0.2">
      <c r="K3510" s="3" t="s">
        <v>59</v>
      </c>
      <c r="L3510" s="3" t="s">
        <v>6</v>
      </c>
      <c r="M3510" s="3">
        <v>2035</v>
      </c>
      <c r="N3510" s="3" t="s">
        <v>4</v>
      </c>
      <c r="O3510" s="3" t="s">
        <v>10</v>
      </c>
      <c r="P3510" s="3">
        <v>63.29</v>
      </c>
    </row>
    <row r="3511" spans="11:16" x14ac:dyDescent="0.2">
      <c r="K3511" s="3" t="s">
        <v>59</v>
      </c>
      <c r="L3511" s="3" t="s">
        <v>6</v>
      </c>
      <c r="M3511" s="3">
        <v>2035</v>
      </c>
      <c r="N3511" s="3" t="s">
        <v>4</v>
      </c>
      <c r="O3511" s="3" t="s">
        <v>5</v>
      </c>
      <c r="P3511" s="3">
        <v>103.22</v>
      </c>
    </row>
    <row r="3512" spans="11:16" x14ac:dyDescent="0.2">
      <c r="K3512" s="3" t="s">
        <v>59</v>
      </c>
      <c r="L3512" s="3" t="s">
        <v>6</v>
      </c>
      <c r="M3512" s="3">
        <v>2035</v>
      </c>
      <c r="N3512" s="3" t="s">
        <v>4</v>
      </c>
      <c r="O3512" s="3" t="s">
        <v>1</v>
      </c>
      <c r="P3512" s="3">
        <v>7.6150000000000002</v>
      </c>
    </row>
    <row r="3513" spans="11:16" x14ac:dyDescent="0.2">
      <c r="K3513" s="3" t="s">
        <v>59</v>
      </c>
      <c r="L3513" s="3" t="s">
        <v>6</v>
      </c>
      <c r="M3513" s="3">
        <v>2040</v>
      </c>
      <c r="N3513" s="3" t="s">
        <v>2</v>
      </c>
      <c r="O3513" s="3" t="s">
        <v>3</v>
      </c>
      <c r="P3513" s="3">
        <v>202.72300000000001</v>
      </c>
    </row>
    <row r="3514" spans="11:16" x14ac:dyDescent="0.2">
      <c r="K3514" s="3" t="s">
        <v>59</v>
      </c>
      <c r="L3514" s="3" t="s">
        <v>6</v>
      </c>
      <c r="M3514" s="3">
        <v>2040</v>
      </c>
      <c r="N3514" s="3" t="s">
        <v>4</v>
      </c>
      <c r="O3514" s="3" t="s">
        <v>10</v>
      </c>
      <c r="P3514" s="3">
        <v>126.58</v>
      </c>
    </row>
    <row r="3515" spans="11:16" x14ac:dyDescent="0.2">
      <c r="K3515" s="3" t="s">
        <v>59</v>
      </c>
      <c r="L3515" s="3" t="s">
        <v>6</v>
      </c>
      <c r="M3515" s="3">
        <v>2040</v>
      </c>
      <c r="N3515" s="3" t="s">
        <v>4</v>
      </c>
      <c r="O3515" s="3" t="s">
        <v>5</v>
      </c>
      <c r="P3515" s="3">
        <v>70.488</v>
      </c>
    </row>
    <row r="3516" spans="11:16" x14ac:dyDescent="0.2">
      <c r="K3516" s="3" t="s">
        <v>59</v>
      </c>
      <c r="L3516" s="3" t="s">
        <v>6</v>
      </c>
      <c r="M3516" s="3">
        <v>2040</v>
      </c>
      <c r="N3516" s="3" t="s">
        <v>4</v>
      </c>
      <c r="O3516" s="3" t="s">
        <v>1</v>
      </c>
      <c r="P3516" s="3">
        <v>5.6550000000000002</v>
      </c>
    </row>
    <row r="3517" spans="11:16" x14ac:dyDescent="0.2">
      <c r="K3517" s="3" t="s">
        <v>59</v>
      </c>
      <c r="L3517" s="3" t="s">
        <v>6</v>
      </c>
      <c r="M3517" s="3">
        <v>2045</v>
      </c>
      <c r="N3517" s="3" t="s">
        <v>2</v>
      </c>
      <c r="O3517" s="3" t="s">
        <v>3</v>
      </c>
      <c r="P3517" s="3">
        <v>225.27600000000001</v>
      </c>
    </row>
    <row r="3518" spans="11:16" x14ac:dyDescent="0.2">
      <c r="K3518" s="3" t="s">
        <v>59</v>
      </c>
      <c r="L3518" s="3" t="s">
        <v>6</v>
      </c>
      <c r="M3518" s="3">
        <v>2045</v>
      </c>
      <c r="N3518" s="3" t="s">
        <v>4</v>
      </c>
      <c r="O3518" s="3" t="s">
        <v>10</v>
      </c>
      <c r="P3518" s="3">
        <v>189.869</v>
      </c>
    </row>
    <row r="3519" spans="11:16" x14ac:dyDescent="0.2">
      <c r="K3519" s="3" t="s">
        <v>59</v>
      </c>
      <c r="L3519" s="3" t="s">
        <v>6</v>
      </c>
      <c r="M3519" s="3">
        <v>2045</v>
      </c>
      <c r="N3519" s="3" t="s">
        <v>4</v>
      </c>
      <c r="O3519" s="3" t="s">
        <v>5</v>
      </c>
      <c r="P3519" s="3">
        <v>31.361000000000001</v>
      </c>
    </row>
    <row r="3520" spans="11:16" x14ac:dyDescent="0.2">
      <c r="K3520" s="3" t="s">
        <v>59</v>
      </c>
      <c r="L3520" s="3" t="s">
        <v>6</v>
      </c>
      <c r="M3520" s="3">
        <v>2045</v>
      </c>
      <c r="N3520" s="3" t="s">
        <v>4</v>
      </c>
      <c r="O3520" s="3" t="s">
        <v>1</v>
      </c>
      <c r="P3520" s="3">
        <v>4.0449999999999999</v>
      </c>
    </row>
    <row r="3521" spans="11:16" x14ac:dyDescent="0.2">
      <c r="K3521" s="3" t="s">
        <v>59</v>
      </c>
      <c r="L3521" s="3" t="s">
        <v>6</v>
      </c>
      <c r="M3521" s="3">
        <v>2050</v>
      </c>
      <c r="N3521" s="3" t="s">
        <v>2</v>
      </c>
      <c r="O3521" s="3" t="s">
        <v>3</v>
      </c>
      <c r="P3521" s="3">
        <v>733.04</v>
      </c>
    </row>
    <row r="3522" spans="11:16" x14ac:dyDescent="0.2">
      <c r="K3522" s="3" t="s">
        <v>59</v>
      </c>
      <c r="L3522" s="3" t="s">
        <v>6</v>
      </c>
      <c r="M3522" s="3">
        <v>2050</v>
      </c>
      <c r="N3522" s="3" t="s">
        <v>4</v>
      </c>
      <c r="O3522" s="3" t="s">
        <v>10</v>
      </c>
      <c r="P3522" s="3">
        <v>253.15899999999999</v>
      </c>
    </row>
    <row r="3523" spans="11:16" x14ac:dyDescent="0.2">
      <c r="K3523" s="3" t="s">
        <v>59</v>
      </c>
      <c r="L3523" s="3" t="s">
        <v>6</v>
      </c>
      <c r="M3523" s="3">
        <v>2050</v>
      </c>
      <c r="N3523" s="3" t="s">
        <v>4</v>
      </c>
      <c r="O3523" s="3" t="s">
        <v>5</v>
      </c>
      <c r="P3523" s="3">
        <v>477.97899999999998</v>
      </c>
    </row>
    <row r="3524" spans="11:16" x14ac:dyDescent="0.2">
      <c r="K3524" s="3" t="s">
        <v>59</v>
      </c>
      <c r="L3524" s="3" t="s">
        <v>6</v>
      </c>
      <c r="M3524" s="3">
        <v>2050</v>
      </c>
      <c r="N3524" s="3" t="s">
        <v>4</v>
      </c>
      <c r="O3524" s="3" t="s">
        <v>1</v>
      </c>
      <c r="P3524" s="3">
        <v>1.9019999999999999</v>
      </c>
    </row>
    <row r="3525" spans="11:16" x14ac:dyDescent="0.2">
      <c r="K3525" s="3" t="s">
        <v>60</v>
      </c>
      <c r="L3525" s="3" t="s">
        <v>1</v>
      </c>
      <c r="M3525" s="3">
        <v>2025</v>
      </c>
      <c r="N3525" s="3" t="s">
        <v>2</v>
      </c>
      <c r="O3525" s="3" t="s">
        <v>3</v>
      </c>
      <c r="P3525" s="3">
        <v>62.414999999999999</v>
      </c>
    </row>
    <row r="3526" spans="11:16" x14ac:dyDescent="0.2">
      <c r="K3526" s="3" t="s">
        <v>60</v>
      </c>
      <c r="L3526" s="3" t="s">
        <v>1</v>
      </c>
      <c r="M3526" s="3">
        <v>2025</v>
      </c>
      <c r="N3526" s="3" t="s">
        <v>4</v>
      </c>
      <c r="O3526" s="3" t="s">
        <v>5</v>
      </c>
      <c r="P3526" s="3">
        <v>62.414999999999999</v>
      </c>
    </row>
    <row r="3527" spans="11:16" x14ac:dyDescent="0.2">
      <c r="K3527" s="3" t="s">
        <v>60</v>
      </c>
      <c r="L3527" s="3" t="s">
        <v>1</v>
      </c>
      <c r="M3527" s="3">
        <v>2035</v>
      </c>
      <c r="N3527" s="3" t="s">
        <v>2</v>
      </c>
      <c r="O3527" s="3" t="s">
        <v>3</v>
      </c>
      <c r="P3527" s="3">
        <v>62.414999999999999</v>
      </c>
    </row>
    <row r="3528" spans="11:16" x14ac:dyDescent="0.2">
      <c r="K3528" s="3" t="s">
        <v>60</v>
      </c>
      <c r="L3528" s="3" t="s">
        <v>1</v>
      </c>
      <c r="M3528" s="3">
        <v>2035</v>
      </c>
      <c r="N3528" s="3" t="s">
        <v>2</v>
      </c>
      <c r="O3528" s="3" t="s">
        <v>6</v>
      </c>
      <c r="P3528" s="3">
        <v>1.274</v>
      </c>
    </row>
    <row r="3529" spans="11:16" x14ac:dyDescent="0.2">
      <c r="K3529" s="3" t="s">
        <v>60</v>
      </c>
      <c r="L3529" s="3" t="s">
        <v>1</v>
      </c>
      <c r="M3529" s="3">
        <v>2035</v>
      </c>
      <c r="N3529" s="3" t="s">
        <v>4</v>
      </c>
      <c r="O3529" s="3" t="s">
        <v>5</v>
      </c>
      <c r="P3529" s="3">
        <v>63.689</v>
      </c>
    </row>
    <row r="3530" spans="11:16" x14ac:dyDescent="0.2">
      <c r="K3530" s="3" t="s">
        <v>60</v>
      </c>
      <c r="L3530" s="3" t="s">
        <v>1</v>
      </c>
      <c r="M3530" s="3">
        <v>2040</v>
      </c>
      <c r="N3530" s="3" t="s">
        <v>2</v>
      </c>
      <c r="O3530" s="3" t="s">
        <v>3</v>
      </c>
      <c r="P3530" s="3">
        <v>62.414999999999999</v>
      </c>
    </row>
    <row r="3531" spans="11:16" x14ac:dyDescent="0.2">
      <c r="K3531" s="3" t="s">
        <v>60</v>
      </c>
      <c r="L3531" s="3" t="s">
        <v>1</v>
      </c>
      <c r="M3531" s="3">
        <v>2040</v>
      </c>
      <c r="N3531" s="3" t="s">
        <v>2</v>
      </c>
      <c r="O3531" s="3" t="s">
        <v>6</v>
      </c>
      <c r="P3531" s="3">
        <v>1.274</v>
      </c>
    </row>
    <row r="3532" spans="11:16" x14ac:dyDescent="0.2">
      <c r="K3532" s="3" t="s">
        <v>60</v>
      </c>
      <c r="L3532" s="3" t="s">
        <v>1</v>
      </c>
      <c r="M3532" s="3">
        <v>2040</v>
      </c>
      <c r="N3532" s="3" t="s">
        <v>4</v>
      </c>
      <c r="O3532" s="3" t="s">
        <v>5</v>
      </c>
      <c r="P3532" s="3">
        <v>63.689</v>
      </c>
    </row>
    <row r="3533" spans="11:16" x14ac:dyDescent="0.2">
      <c r="K3533" s="3" t="s">
        <v>60</v>
      </c>
      <c r="L3533" s="3" t="s">
        <v>1</v>
      </c>
      <c r="M3533" s="3">
        <v>2045</v>
      </c>
      <c r="N3533" s="3" t="s">
        <v>2</v>
      </c>
      <c r="O3533" s="3" t="s">
        <v>3</v>
      </c>
      <c r="P3533" s="3">
        <v>60.363</v>
      </c>
    </row>
    <row r="3534" spans="11:16" x14ac:dyDescent="0.2">
      <c r="K3534" s="3" t="s">
        <v>60</v>
      </c>
      <c r="L3534" s="3" t="s">
        <v>1</v>
      </c>
      <c r="M3534" s="3">
        <v>2045</v>
      </c>
      <c r="N3534" s="3" t="s">
        <v>2</v>
      </c>
      <c r="O3534" s="3" t="s">
        <v>6</v>
      </c>
      <c r="P3534" s="3">
        <v>1.0609999999999999</v>
      </c>
    </row>
    <row r="3535" spans="11:16" x14ac:dyDescent="0.2">
      <c r="K3535" s="3" t="s">
        <v>60</v>
      </c>
      <c r="L3535" s="3" t="s">
        <v>1</v>
      </c>
      <c r="M3535" s="3">
        <v>2045</v>
      </c>
      <c r="N3535" s="3" t="s">
        <v>4</v>
      </c>
      <c r="O3535" s="3" t="s">
        <v>5</v>
      </c>
      <c r="P3535" s="3">
        <v>61.423999999999999</v>
      </c>
    </row>
    <row r="3536" spans="11:16" x14ac:dyDescent="0.2">
      <c r="K3536" s="3" t="s">
        <v>60</v>
      </c>
      <c r="L3536" s="3" t="s">
        <v>1</v>
      </c>
      <c r="M3536" s="3">
        <v>2050</v>
      </c>
      <c r="N3536" s="3" t="s">
        <v>2</v>
      </c>
      <c r="O3536" s="3" t="s">
        <v>3</v>
      </c>
      <c r="P3536" s="3">
        <v>51.418999999999997</v>
      </c>
    </row>
    <row r="3537" spans="11:16" x14ac:dyDescent="0.2">
      <c r="K3537" s="3" t="s">
        <v>60</v>
      </c>
      <c r="L3537" s="3" t="s">
        <v>1</v>
      </c>
      <c r="M3537" s="3">
        <v>2050</v>
      </c>
      <c r="N3537" s="3" t="s">
        <v>2</v>
      </c>
      <c r="O3537" s="3" t="s">
        <v>6</v>
      </c>
      <c r="P3537" s="3">
        <v>0.63700000000000001</v>
      </c>
    </row>
    <row r="3538" spans="11:16" x14ac:dyDescent="0.2">
      <c r="K3538" s="3" t="s">
        <v>60</v>
      </c>
      <c r="L3538" s="3" t="s">
        <v>1</v>
      </c>
      <c r="M3538" s="3">
        <v>2050</v>
      </c>
      <c r="N3538" s="3" t="s">
        <v>4</v>
      </c>
      <c r="O3538" s="3" t="s">
        <v>5</v>
      </c>
      <c r="P3538" s="3">
        <v>52.055999999999997</v>
      </c>
    </row>
    <row r="3539" spans="11:16" x14ac:dyDescent="0.2">
      <c r="K3539" s="3" t="s">
        <v>60</v>
      </c>
      <c r="L3539" s="3" t="s">
        <v>6</v>
      </c>
      <c r="M3539" s="3">
        <v>2030</v>
      </c>
      <c r="N3539" s="3" t="s">
        <v>2</v>
      </c>
      <c r="O3539" s="3" t="s">
        <v>3</v>
      </c>
      <c r="P3539" s="3">
        <v>2322.915</v>
      </c>
    </row>
    <row r="3540" spans="11:16" x14ac:dyDescent="0.2">
      <c r="K3540" s="3" t="s">
        <v>60</v>
      </c>
      <c r="L3540" s="3" t="s">
        <v>6</v>
      </c>
      <c r="M3540" s="3">
        <v>2030</v>
      </c>
      <c r="N3540" s="3" t="s">
        <v>4</v>
      </c>
      <c r="O3540" s="3" t="s">
        <v>5</v>
      </c>
      <c r="P3540" s="3">
        <v>2322.915</v>
      </c>
    </row>
    <row r="3541" spans="11:16" x14ac:dyDescent="0.2">
      <c r="K3541" s="3" t="s">
        <v>60</v>
      </c>
      <c r="L3541" s="3" t="s">
        <v>6</v>
      </c>
      <c r="M3541" s="3">
        <v>2035</v>
      </c>
      <c r="N3541" s="3" t="s">
        <v>2</v>
      </c>
      <c r="O3541" s="3" t="s">
        <v>3</v>
      </c>
      <c r="P3541" s="3">
        <v>2060.4140000000002</v>
      </c>
    </row>
    <row r="3542" spans="11:16" x14ac:dyDescent="0.2">
      <c r="K3542" s="3" t="s">
        <v>60</v>
      </c>
      <c r="L3542" s="3" t="s">
        <v>6</v>
      </c>
      <c r="M3542" s="3">
        <v>2035</v>
      </c>
      <c r="N3542" s="3" t="s">
        <v>4</v>
      </c>
      <c r="O3542" s="3" t="s">
        <v>5</v>
      </c>
      <c r="P3542" s="3">
        <v>2059.14</v>
      </c>
    </row>
    <row r="3543" spans="11:16" x14ac:dyDescent="0.2">
      <c r="K3543" s="3" t="s">
        <v>60</v>
      </c>
      <c r="L3543" s="3" t="s">
        <v>6</v>
      </c>
      <c r="M3543" s="3">
        <v>2035</v>
      </c>
      <c r="N3543" s="3" t="s">
        <v>4</v>
      </c>
      <c r="O3543" s="3" t="s">
        <v>1</v>
      </c>
      <c r="P3543" s="3">
        <v>1.274</v>
      </c>
    </row>
    <row r="3544" spans="11:16" x14ac:dyDescent="0.2">
      <c r="K3544" s="3" t="s">
        <v>60</v>
      </c>
      <c r="L3544" s="3" t="s">
        <v>6</v>
      </c>
      <c r="M3544" s="3">
        <v>2040</v>
      </c>
      <c r="N3544" s="3" t="s">
        <v>2</v>
      </c>
      <c r="O3544" s="3" t="s">
        <v>3</v>
      </c>
      <c r="P3544" s="3">
        <v>3736.5949999999998</v>
      </c>
    </row>
    <row r="3545" spans="11:16" x14ac:dyDescent="0.2">
      <c r="K3545" s="3" t="s">
        <v>60</v>
      </c>
      <c r="L3545" s="3" t="s">
        <v>6</v>
      </c>
      <c r="M3545" s="3">
        <v>2040</v>
      </c>
      <c r="N3545" s="3" t="s">
        <v>4</v>
      </c>
      <c r="O3545" s="3" t="s">
        <v>5</v>
      </c>
      <c r="P3545" s="3">
        <v>3735.3209999999999</v>
      </c>
    </row>
    <row r="3546" spans="11:16" x14ac:dyDescent="0.2">
      <c r="K3546" s="3" t="s">
        <v>60</v>
      </c>
      <c r="L3546" s="3" t="s">
        <v>6</v>
      </c>
      <c r="M3546" s="3">
        <v>2040</v>
      </c>
      <c r="N3546" s="3" t="s">
        <v>4</v>
      </c>
      <c r="O3546" s="3" t="s">
        <v>1</v>
      </c>
      <c r="P3546" s="3">
        <v>1.274</v>
      </c>
    </row>
    <row r="3547" spans="11:16" x14ac:dyDescent="0.2">
      <c r="K3547" s="3" t="s">
        <v>60</v>
      </c>
      <c r="L3547" s="3" t="s">
        <v>6</v>
      </c>
      <c r="M3547" s="3">
        <v>2045</v>
      </c>
      <c r="N3547" s="3" t="s">
        <v>2</v>
      </c>
      <c r="O3547" s="3" t="s">
        <v>3</v>
      </c>
      <c r="P3547" s="3">
        <v>3429.4609999999998</v>
      </c>
    </row>
    <row r="3548" spans="11:16" x14ac:dyDescent="0.2">
      <c r="K3548" s="3" t="s">
        <v>60</v>
      </c>
      <c r="L3548" s="3" t="s">
        <v>6</v>
      </c>
      <c r="M3548" s="3">
        <v>2045</v>
      </c>
      <c r="N3548" s="3" t="s">
        <v>4</v>
      </c>
      <c r="O3548" s="3" t="s">
        <v>5</v>
      </c>
      <c r="P3548" s="3">
        <v>3428.4</v>
      </c>
    </row>
    <row r="3549" spans="11:16" x14ac:dyDescent="0.2">
      <c r="K3549" s="3" t="s">
        <v>60</v>
      </c>
      <c r="L3549" s="3" t="s">
        <v>6</v>
      </c>
      <c r="M3549" s="3">
        <v>2045</v>
      </c>
      <c r="N3549" s="3" t="s">
        <v>4</v>
      </c>
      <c r="O3549" s="3" t="s">
        <v>1</v>
      </c>
      <c r="P3549" s="3">
        <v>1.0609999999999999</v>
      </c>
    </row>
    <row r="3550" spans="11:16" x14ac:dyDescent="0.2">
      <c r="K3550" s="3" t="s">
        <v>60</v>
      </c>
      <c r="L3550" s="3" t="s">
        <v>6</v>
      </c>
      <c r="M3550" s="3">
        <v>2050</v>
      </c>
      <c r="N3550" s="3" t="s">
        <v>2</v>
      </c>
      <c r="O3550" s="3" t="s">
        <v>3</v>
      </c>
      <c r="P3550" s="3">
        <v>4546.01</v>
      </c>
    </row>
    <row r="3551" spans="11:16" x14ac:dyDescent="0.2">
      <c r="K3551" s="3" t="s">
        <v>60</v>
      </c>
      <c r="L3551" s="3" t="s">
        <v>6</v>
      </c>
      <c r="M3551" s="3">
        <v>2050</v>
      </c>
      <c r="N3551" s="3" t="s">
        <v>4</v>
      </c>
      <c r="O3551" s="3" t="s">
        <v>5</v>
      </c>
      <c r="P3551" s="3">
        <v>4545.3729999999996</v>
      </c>
    </row>
    <row r="3552" spans="11:16" x14ac:dyDescent="0.2">
      <c r="K3552" s="3" t="s">
        <v>60</v>
      </c>
      <c r="L3552" s="3" t="s">
        <v>6</v>
      </c>
      <c r="M3552" s="3">
        <v>2050</v>
      </c>
      <c r="N3552" s="3" t="s">
        <v>4</v>
      </c>
      <c r="O3552" s="3" t="s">
        <v>1</v>
      </c>
      <c r="P3552" s="3">
        <v>0.63700000000000001</v>
      </c>
    </row>
    <row r="3553" spans="11:16" x14ac:dyDescent="0.2">
      <c r="K3553" s="3" t="s">
        <v>61</v>
      </c>
      <c r="L3553" s="3" t="s">
        <v>1</v>
      </c>
      <c r="M3553" s="3">
        <v>2025</v>
      </c>
      <c r="N3553" s="3" t="s">
        <v>2</v>
      </c>
      <c r="O3553" s="3" t="s">
        <v>3</v>
      </c>
      <c r="P3553" s="3">
        <v>157.87200000000001</v>
      </c>
    </row>
    <row r="3554" spans="11:16" x14ac:dyDescent="0.2">
      <c r="K3554" s="3" t="s">
        <v>61</v>
      </c>
      <c r="L3554" s="3" t="s">
        <v>1</v>
      </c>
      <c r="M3554" s="3">
        <v>2025</v>
      </c>
      <c r="N3554" s="3" t="s">
        <v>4</v>
      </c>
      <c r="O3554" s="3" t="s">
        <v>5</v>
      </c>
      <c r="P3554" s="3">
        <v>157.87200000000001</v>
      </c>
    </row>
    <row r="3555" spans="11:16" x14ac:dyDescent="0.2">
      <c r="K3555" s="3" t="s">
        <v>61</v>
      </c>
      <c r="L3555" s="3" t="s">
        <v>1</v>
      </c>
      <c r="M3555" s="3">
        <v>2035</v>
      </c>
      <c r="N3555" s="3" t="s">
        <v>2</v>
      </c>
      <c r="O3555" s="3" t="s">
        <v>3</v>
      </c>
      <c r="P3555" s="3">
        <v>46.878</v>
      </c>
    </row>
    <row r="3556" spans="11:16" x14ac:dyDescent="0.2">
      <c r="K3556" s="3" t="s">
        <v>61</v>
      </c>
      <c r="L3556" s="3" t="s">
        <v>1</v>
      </c>
      <c r="M3556" s="3">
        <v>2035</v>
      </c>
      <c r="N3556" s="3" t="s">
        <v>4</v>
      </c>
      <c r="O3556" s="3" t="s">
        <v>5</v>
      </c>
      <c r="P3556" s="3">
        <v>46.878</v>
      </c>
    </row>
    <row r="3557" spans="11:16" x14ac:dyDescent="0.2">
      <c r="K3557" s="3" t="s">
        <v>61</v>
      </c>
      <c r="L3557" s="3" t="s">
        <v>1</v>
      </c>
      <c r="M3557" s="3">
        <v>2040</v>
      </c>
      <c r="N3557" s="3" t="s">
        <v>2</v>
      </c>
      <c r="O3557" s="3" t="s">
        <v>3</v>
      </c>
      <c r="P3557" s="3">
        <v>32.768000000000001</v>
      </c>
    </row>
    <row r="3558" spans="11:16" x14ac:dyDescent="0.2">
      <c r="K3558" s="3" t="s">
        <v>61</v>
      </c>
      <c r="L3558" s="3" t="s">
        <v>1</v>
      </c>
      <c r="M3558" s="3">
        <v>2040</v>
      </c>
      <c r="N3558" s="3" t="s">
        <v>4</v>
      </c>
      <c r="O3558" s="3" t="s">
        <v>5</v>
      </c>
      <c r="P3558" s="3">
        <v>32.768000000000001</v>
      </c>
    </row>
    <row r="3559" spans="11:16" x14ac:dyDescent="0.2">
      <c r="K3559" s="3" t="s">
        <v>61</v>
      </c>
      <c r="L3559" s="3" t="s">
        <v>1</v>
      </c>
      <c r="M3559" s="3">
        <v>2045</v>
      </c>
      <c r="N3559" s="3" t="s">
        <v>2</v>
      </c>
      <c r="O3559" s="3" t="s">
        <v>3</v>
      </c>
      <c r="P3559" s="3">
        <v>19.452999999999999</v>
      </c>
    </row>
    <row r="3560" spans="11:16" x14ac:dyDescent="0.2">
      <c r="K3560" s="3" t="s">
        <v>61</v>
      </c>
      <c r="L3560" s="3" t="s">
        <v>1</v>
      </c>
      <c r="M3560" s="3">
        <v>2045</v>
      </c>
      <c r="N3560" s="3" t="s">
        <v>4</v>
      </c>
      <c r="O3560" s="3" t="s">
        <v>5</v>
      </c>
      <c r="P3560" s="3">
        <v>19.452999999999999</v>
      </c>
    </row>
    <row r="3561" spans="11:16" x14ac:dyDescent="0.2">
      <c r="K3561" s="3" t="s">
        <v>61</v>
      </c>
      <c r="L3561" s="3" t="s">
        <v>1</v>
      </c>
      <c r="M3561" s="3">
        <v>2050</v>
      </c>
      <c r="N3561" s="3" t="s">
        <v>2</v>
      </c>
      <c r="O3561" s="3" t="s">
        <v>3</v>
      </c>
      <c r="P3561" s="3">
        <v>8.0850000000000009</v>
      </c>
    </row>
    <row r="3562" spans="11:16" x14ac:dyDescent="0.2">
      <c r="K3562" s="3" t="s">
        <v>61</v>
      </c>
      <c r="L3562" s="3" t="s">
        <v>1</v>
      </c>
      <c r="M3562" s="3">
        <v>2050</v>
      </c>
      <c r="N3562" s="3" t="s">
        <v>4</v>
      </c>
      <c r="O3562" s="3" t="s">
        <v>5</v>
      </c>
      <c r="P3562" s="3">
        <v>8.0850000000000009</v>
      </c>
    </row>
    <row r="3563" spans="11:16" x14ac:dyDescent="0.2">
      <c r="K3563" s="3" t="s">
        <v>62</v>
      </c>
      <c r="L3563" s="3" t="s">
        <v>6</v>
      </c>
      <c r="M3563" s="3">
        <v>2030</v>
      </c>
      <c r="N3563" s="3" t="s">
        <v>2</v>
      </c>
      <c r="O3563" s="3" t="s">
        <v>5</v>
      </c>
      <c r="P3563" s="3">
        <v>2737.5</v>
      </c>
    </row>
    <row r="3564" spans="11:16" x14ac:dyDescent="0.2">
      <c r="K3564" s="3" t="s">
        <v>62</v>
      </c>
      <c r="L3564" s="3" t="s">
        <v>6</v>
      </c>
      <c r="M3564" s="3">
        <v>2030</v>
      </c>
      <c r="N3564" s="3" t="s">
        <v>4</v>
      </c>
      <c r="O3564" s="3" t="s">
        <v>10</v>
      </c>
      <c r="P3564" s="3">
        <v>2737.5</v>
      </c>
    </row>
    <row r="3565" spans="11:16" x14ac:dyDescent="0.2">
      <c r="K3565" s="3" t="s">
        <v>62</v>
      </c>
      <c r="L3565" s="3" t="s">
        <v>6</v>
      </c>
      <c r="M3565" s="3">
        <v>2035</v>
      </c>
      <c r="N3565" s="3" t="s">
        <v>2</v>
      </c>
      <c r="O3565" s="3" t="s">
        <v>5</v>
      </c>
      <c r="P3565" s="3">
        <v>2737.5</v>
      </c>
    </row>
    <row r="3566" spans="11:16" x14ac:dyDescent="0.2">
      <c r="K3566" s="3" t="s">
        <v>62</v>
      </c>
      <c r="L3566" s="3" t="s">
        <v>6</v>
      </c>
      <c r="M3566" s="3">
        <v>2035</v>
      </c>
      <c r="N3566" s="3" t="s">
        <v>4</v>
      </c>
      <c r="O3566" s="3" t="s">
        <v>10</v>
      </c>
      <c r="P3566" s="3">
        <v>2737.5</v>
      </c>
    </row>
    <row r="3567" spans="11:16" x14ac:dyDescent="0.2">
      <c r="K3567" s="3" t="s">
        <v>62</v>
      </c>
      <c r="L3567" s="3" t="s">
        <v>6</v>
      </c>
      <c r="M3567" s="3">
        <v>2040</v>
      </c>
      <c r="N3567" s="3" t="s">
        <v>2</v>
      </c>
      <c r="O3567" s="3" t="s">
        <v>5</v>
      </c>
      <c r="P3567" s="3">
        <v>5475</v>
      </c>
    </row>
    <row r="3568" spans="11:16" x14ac:dyDescent="0.2">
      <c r="K3568" s="3" t="s">
        <v>62</v>
      </c>
      <c r="L3568" s="3" t="s">
        <v>6</v>
      </c>
      <c r="M3568" s="3">
        <v>2040</v>
      </c>
      <c r="N3568" s="3" t="s">
        <v>4</v>
      </c>
      <c r="O3568" s="3" t="s">
        <v>10</v>
      </c>
      <c r="P3568" s="3">
        <v>5475</v>
      </c>
    </row>
    <row r="3569" spans="11:16" x14ac:dyDescent="0.2">
      <c r="K3569" s="3" t="s">
        <v>62</v>
      </c>
      <c r="L3569" s="3" t="s">
        <v>6</v>
      </c>
      <c r="M3569" s="3">
        <v>2045</v>
      </c>
      <c r="N3569" s="3" t="s">
        <v>2</v>
      </c>
      <c r="O3569" s="3" t="s">
        <v>5</v>
      </c>
      <c r="P3569" s="3">
        <v>5475</v>
      </c>
    </row>
    <row r="3570" spans="11:16" x14ac:dyDescent="0.2">
      <c r="K3570" s="3" t="s">
        <v>62</v>
      </c>
      <c r="L3570" s="3" t="s">
        <v>6</v>
      </c>
      <c r="M3570" s="3">
        <v>2045</v>
      </c>
      <c r="N3570" s="3" t="s">
        <v>4</v>
      </c>
      <c r="O3570" s="3" t="s">
        <v>10</v>
      </c>
      <c r="P3570" s="3">
        <v>5475</v>
      </c>
    </row>
    <row r="3571" spans="11:16" x14ac:dyDescent="0.2">
      <c r="K3571" s="3" t="s">
        <v>62</v>
      </c>
      <c r="L3571" s="3" t="s">
        <v>6</v>
      </c>
      <c r="M3571" s="3">
        <v>2050</v>
      </c>
      <c r="N3571" s="3" t="s">
        <v>2</v>
      </c>
      <c r="O3571" s="3" t="s">
        <v>5</v>
      </c>
      <c r="P3571" s="3">
        <v>8212.5</v>
      </c>
    </row>
    <row r="3572" spans="11:16" x14ac:dyDescent="0.2">
      <c r="K3572" s="3" t="s">
        <v>62</v>
      </c>
      <c r="L3572" s="3" t="s">
        <v>6</v>
      </c>
      <c r="M3572" s="3">
        <v>2050</v>
      </c>
      <c r="N3572" s="3" t="s">
        <v>4</v>
      </c>
      <c r="O3572" s="3" t="s">
        <v>10</v>
      </c>
      <c r="P3572" s="3">
        <v>8212.5</v>
      </c>
    </row>
    <row r="3573" spans="11:16" x14ac:dyDescent="0.2">
      <c r="K3573" s="3" t="s">
        <v>63</v>
      </c>
      <c r="L3573" s="3" t="s">
        <v>1</v>
      </c>
      <c r="M3573" s="3">
        <v>2025</v>
      </c>
      <c r="N3573" s="3" t="s">
        <v>2</v>
      </c>
      <c r="O3573" s="3" t="s">
        <v>5</v>
      </c>
      <c r="P3573" s="3">
        <v>407.58300000000003</v>
      </c>
    </row>
    <row r="3574" spans="11:16" x14ac:dyDescent="0.2">
      <c r="K3574" s="3" t="s">
        <v>63</v>
      </c>
      <c r="L3574" s="3" t="s">
        <v>1</v>
      </c>
      <c r="M3574" s="3">
        <v>2025</v>
      </c>
      <c r="N3574" s="3" t="s">
        <v>4</v>
      </c>
      <c r="O3574" s="3" t="s">
        <v>9</v>
      </c>
      <c r="P3574" s="3">
        <v>407.58300000000003</v>
      </c>
    </row>
    <row r="3575" spans="11:16" x14ac:dyDescent="0.2">
      <c r="K3575" s="3" t="s">
        <v>63</v>
      </c>
      <c r="L3575" s="3" t="s">
        <v>1</v>
      </c>
      <c r="M3575" s="3">
        <v>2030</v>
      </c>
      <c r="N3575" s="3" t="s">
        <v>2</v>
      </c>
      <c r="O3575" s="3" t="s">
        <v>5</v>
      </c>
      <c r="P3575" s="3">
        <v>252.458</v>
      </c>
    </row>
    <row r="3576" spans="11:16" x14ac:dyDescent="0.2">
      <c r="K3576" s="3" t="s">
        <v>63</v>
      </c>
      <c r="L3576" s="3" t="s">
        <v>1</v>
      </c>
      <c r="M3576" s="3">
        <v>2030</v>
      </c>
      <c r="N3576" s="3" t="s">
        <v>4</v>
      </c>
      <c r="O3576" s="3" t="s">
        <v>9</v>
      </c>
      <c r="P3576" s="3">
        <v>252.458</v>
      </c>
    </row>
    <row r="3577" spans="11:16" x14ac:dyDescent="0.2">
      <c r="K3577" s="3" t="s">
        <v>63</v>
      </c>
      <c r="L3577" s="3" t="s">
        <v>1</v>
      </c>
      <c r="M3577" s="3">
        <v>2035</v>
      </c>
      <c r="N3577" s="3" t="s">
        <v>2</v>
      </c>
      <c r="O3577" s="3" t="s">
        <v>5</v>
      </c>
      <c r="P3577" s="3">
        <v>170.94200000000001</v>
      </c>
    </row>
    <row r="3578" spans="11:16" x14ac:dyDescent="0.2">
      <c r="K3578" s="3" t="s">
        <v>63</v>
      </c>
      <c r="L3578" s="3" t="s">
        <v>1</v>
      </c>
      <c r="M3578" s="3">
        <v>2035</v>
      </c>
      <c r="N3578" s="3" t="s">
        <v>4</v>
      </c>
      <c r="O3578" s="3" t="s">
        <v>9</v>
      </c>
      <c r="P3578" s="3">
        <v>170.94200000000001</v>
      </c>
    </row>
    <row r="3579" spans="11:16" x14ac:dyDescent="0.2">
      <c r="K3579" s="3" t="s">
        <v>63</v>
      </c>
      <c r="L3579" s="3" t="s">
        <v>6</v>
      </c>
      <c r="M3579" s="3">
        <v>2030</v>
      </c>
      <c r="N3579" s="3" t="s">
        <v>2</v>
      </c>
      <c r="O3579" s="3" t="s">
        <v>5</v>
      </c>
      <c r="P3579" s="3">
        <v>12.227</v>
      </c>
    </row>
    <row r="3580" spans="11:16" x14ac:dyDescent="0.2">
      <c r="K3580" s="3" t="s">
        <v>63</v>
      </c>
      <c r="L3580" s="3" t="s">
        <v>6</v>
      </c>
      <c r="M3580" s="3">
        <v>2030</v>
      </c>
      <c r="N3580" s="3" t="s">
        <v>4</v>
      </c>
      <c r="O3580" s="3" t="s">
        <v>10</v>
      </c>
      <c r="P3580" s="3">
        <v>12.227</v>
      </c>
    </row>
    <row r="3581" spans="11:16" x14ac:dyDescent="0.2">
      <c r="K3581" s="3" t="s">
        <v>63</v>
      </c>
      <c r="L3581" s="3" t="s">
        <v>6</v>
      </c>
      <c r="M3581" s="3">
        <v>2035</v>
      </c>
      <c r="N3581" s="3" t="s">
        <v>2</v>
      </c>
      <c r="O3581" s="3" t="s">
        <v>5</v>
      </c>
      <c r="P3581" s="3">
        <v>40.758000000000003</v>
      </c>
    </row>
    <row r="3582" spans="11:16" x14ac:dyDescent="0.2">
      <c r="K3582" s="3" t="s">
        <v>63</v>
      </c>
      <c r="L3582" s="3" t="s">
        <v>6</v>
      </c>
      <c r="M3582" s="3">
        <v>2035</v>
      </c>
      <c r="N3582" s="3" t="s">
        <v>4</v>
      </c>
      <c r="O3582" s="3" t="s">
        <v>10</v>
      </c>
      <c r="P3582" s="3">
        <v>40.758000000000003</v>
      </c>
    </row>
    <row r="3583" spans="11:16" x14ac:dyDescent="0.2">
      <c r="K3583" s="3" t="s">
        <v>64</v>
      </c>
      <c r="L3583" s="3" t="s">
        <v>6</v>
      </c>
      <c r="M3583" s="3">
        <v>2030</v>
      </c>
      <c r="N3583" s="3" t="s">
        <v>2</v>
      </c>
      <c r="O3583" s="3" t="s">
        <v>5</v>
      </c>
      <c r="P3583" s="3">
        <v>109.5</v>
      </c>
    </row>
    <row r="3584" spans="11:16" x14ac:dyDescent="0.2">
      <c r="K3584" s="3" t="s">
        <v>64</v>
      </c>
      <c r="L3584" s="3" t="s">
        <v>6</v>
      </c>
      <c r="M3584" s="3">
        <v>2030</v>
      </c>
      <c r="N3584" s="3" t="s">
        <v>4</v>
      </c>
      <c r="O3584" s="3" t="s">
        <v>10</v>
      </c>
      <c r="P3584" s="3">
        <v>109.5</v>
      </c>
    </row>
    <row r="3585" spans="11:16" x14ac:dyDescent="0.2">
      <c r="K3585" s="3" t="s">
        <v>64</v>
      </c>
      <c r="L3585" s="3" t="s">
        <v>6</v>
      </c>
      <c r="M3585" s="3">
        <v>2035</v>
      </c>
      <c r="N3585" s="3" t="s">
        <v>2</v>
      </c>
      <c r="O3585" s="3" t="s">
        <v>5</v>
      </c>
      <c r="P3585" s="3">
        <v>109.5</v>
      </c>
    </row>
    <row r="3586" spans="11:16" x14ac:dyDescent="0.2">
      <c r="K3586" s="3" t="s">
        <v>64</v>
      </c>
      <c r="L3586" s="3" t="s">
        <v>6</v>
      </c>
      <c r="M3586" s="3">
        <v>2035</v>
      </c>
      <c r="N3586" s="3" t="s">
        <v>4</v>
      </c>
      <c r="O3586" s="3" t="s">
        <v>10</v>
      </c>
      <c r="P3586" s="3">
        <v>109.5</v>
      </c>
    </row>
    <row r="3587" spans="11:16" x14ac:dyDescent="0.2">
      <c r="K3587" s="3" t="s">
        <v>64</v>
      </c>
      <c r="L3587" s="3" t="s">
        <v>6</v>
      </c>
      <c r="M3587" s="3">
        <v>2040</v>
      </c>
      <c r="N3587" s="3" t="s">
        <v>2</v>
      </c>
      <c r="O3587" s="3" t="s">
        <v>5</v>
      </c>
      <c r="P3587" s="3">
        <v>365</v>
      </c>
    </row>
    <row r="3588" spans="11:16" x14ac:dyDescent="0.2">
      <c r="K3588" s="3" t="s">
        <v>64</v>
      </c>
      <c r="L3588" s="3" t="s">
        <v>6</v>
      </c>
      <c r="M3588" s="3">
        <v>2040</v>
      </c>
      <c r="N3588" s="3" t="s">
        <v>4</v>
      </c>
      <c r="O3588" s="3" t="s">
        <v>10</v>
      </c>
      <c r="P3588" s="3">
        <v>365</v>
      </c>
    </row>
    <row r="3589" spans="11:16" x14ac:dyDescent="0.2">
      <c r="K3589" s="3" t="s">
        <v>64</v>
      </c>
      <c r="L3589" s="3" t="s">
        <v>6</v>
      </c>
      <c r="M3589" s="3">
        <v>2045</v>
      </c>
      <c r="N3589" s="3" t="s">
        <v>2</v>
      </c>
      <c r="O3589" s="3" t="s">
        <v>5</v>
      </c>
      <c r="P3589" s="3">
        <v>365</v>
      </c>
    </row>
    <row r="3590" spans="11:16" x14ac:dyDescent="0.2">
      <c r="K3590" s="3" t="s">
        <v>64</v>
      </c>
      <c r="L3590" s="3" t="s">
        <v>6</v>
      </c>
      <c r="M3590" s="3">
        <v>2045</v>
      </c>
      <c r="N3590" s="3" t="s">
        <v>4</v>
      </c>
      <c r="O3590" s="3" t="s">
        <v>10</v>
      </c>
      <c r="P3590" s="3">
        <v>365</v>
      </c>
    </row>
    <row r="3591" spans="11:16" x14ac:dyDescent="0.2">
      <c r="K3591" s="3" t="s">
        <v>64</v>
      </c>
      <c r="L3591" s="3" t="s">
        <v>6</v>
      </c>
      <c r="M3591" s="3">
        <v>2050</v>
      </c>
      <c r="N3591" s="3" t="s">
        <v>2</v>
      </c>
      <c r="O3591" s="3" t="s">
        <v>5</v>
      </c>
      <c r="P3591" s="3">
        <v>730</v>
      </c>
    </row>
    <row r="3592" spans="11:16" x14ac:dyDescent="0.2">
      <c r="K3592" s="3" t="s">
        <v>64</v>
      </c>
      <c r="L3592" s="3" t="s">
        <v>6</v>
      </c>
      <c r="M3592" s="3">
        <v>2050</v>
      </c>
      <c r="N3592" s="3" t="s">
        <v>4</v>
      </c>
      <c r="O3592" s="3" t="s">
        <v>10</v>
      </c>
      <c r="P3592" s="3">
        <v>730</v>
      </c>
    </row>
    <row r="3593" spans="11:16" x14ac:dyDescent="0.2">
      <c r="K3593" s="3" t="s">
        <v>65</v>
      </c>
      <c r="L3593" s="3" t="s">
        <v>1</v>
      </c>
      <c r="M3593" s="3">
        <v>2025</v>
      </c>
      <c r="N3593" s="3" t="s">
        <v>2</v>
      </c>
      <c r="O3593" s="3" t="s">
        <v>5</v>
      </c>
      <c r="P3593" s="3">
        <v>378.41899999999998</v>
      </c>
    </row>
    <row r="3594" spans="11:16" x14ac:dyDescent="0.2">
      <c r="K3594" s="3" t="s">
        <v>65</v>
      </c>
      <c r="L3594" s="3" t="s">
        <v>1</v>
      </c>
      <c r="M3594" s="3">
        <v>2025</v>
      </c>
      <c r="N3594" s="3" t="s">
        <v>4</v>
      </c>
      <c r="O3594" s="3" t="s">
        <v>9</v>
      </c>
      <c r="P3594" s="3">
        <v>33.802999999999997</v>
      </c>
    </row>
    <row r="3595" spans="11:16" x14ac:dyDescent="0.2">
      <c r="K3595" s="3" t="s">
        <v>65</v>
      </c>
      <c r="L3595" s="3" t="s">
        <v>1</v>
      </c>
      <c r="M3595" s="3">
        <v>2025</v>
      </c>
      <c r="N3595" s="3" t="s">
        <v>4</v>
      </c>
      <c r="O3595" s="3" t="s">
        <v>5</v>
      </c>
      <c r="P3595" s="3">
        <v>344.61700000000002</v>
      </c>
    </row>
    <row r="3596" spans="11:16" x14ac:dyDescent="0.2">
      <c r="K3596" s="3" t="s">
        <v>65</v>
      </c>
      <c r="L3596" s="3" t="s">
        <v>1</v>
      </c>
      <c r="M3596" s="3">
        <v>2030</v>
      </c>
      <c r="N3596" s="3" t="s">
        <v>2</v>
      </c>
      <c r="O3596" s="3" t="s">
        <v>5</v>
      </c>
      <c r="P3596" s="3">
        <v>222.14</v>
      </c>
    </row>
    <row r="3597" spans="11:16" x14ac:dyDescent="0.2">
      <c r="K3597" s="3" t="s">
        <v>65</v>
      </c>
      <c r="L3597" s="3" t="s">
        <v>1</v>
      </c>
      <c r="M3597" s="3">
        <v>2030</v>
      </c>
      <c r="N3597" s="3" t="s">
        <v>4</v>
      </c>
      <c r="O3597" s="3" t="s">
        <v>9</v>
      </c>
      <c r="P3597" s="3">
        <v>19.02</v>
      </c>
    </row>
    <row r="3598" spans="11:16" x14ac:dyDescent="0.2">
      <c r="K3598" s="3" t="s">
        <v>65</v>
      </c>
      <c r="L3598" s="3" t="s">
        <v>1</v>
      </c>
      <c r="M3598" s="3">
        <v>2030</v>
      </c>
      <c r="N3598" s="3" t="s">
        <v>4</v>
      </c>
      <c r="O3598" s="3" t="s">
        <v>5</v>
      </c>
      <c r="P3598" s="3">
        <v>203.12</v>
      </c>
    </row>
    <row r="3599" spans="11:16" x14ac:dyDescent="0.2">
      <c r="K3599" s="3" t="s">
        <v>65</v>
      </c>
      <c r="L3599" s="3" t="s">
        <v>1</v>
      </c>
      <c r="M3599" s="3">
        <v>2035</v>
      </c>
      <c r="N3599" s="3" t="s">
        <v>2</v>
      </c>
      <c r="O3599" s="3" t="s">
        <v>5</v>
      </c>
      <c r="P3599" s="3">
        <v>99.786000000000001</v>
      </c>
    </row>
    <row r="3600" spans="11:16" x14ac:dyDescent="0.2">
      <c r="K3600" s="3" t="s">
        <v>65</v>
      </c>
      <c r="L3600" s="3" t="s">
        <v>1</v>
      </c>
      <c r="M3600" s="3">
        <v>2035</v>
      </c>
      <c r="N3600" s="3" t="s">
        <v>4</v>
      </c>
      <c r="O3600" s="3" t="s">
        <v>9</v>
      </c>
      <c r="P3600" s="3">
        <v>8.5440000000000005</v>
      </c>
    </row>
    <row r="3601" spans="11:16" x14ac:dyDescent="0.2">
      <c r="K3601" s="3" t="s">
        <v>65</v>
      </c>
      <c r="L3601" s="3" t="s">
        <v>1</v>
      </c>
      <c r="M3601" s="3">
        <v>2035</v>
      </c>
      <c r="N3601" s="3" t="s">
        <v>4</v>
      </c>
      <c r="O3601" s="3" t="s">
        <v>5</v>
      </c>
      <c r="P3601" s="3">
        <v>91.242000000000004</v>
      </c>
    </row>
    <row r="3602" spans="11:16" x14ac:dyDescent="0.2">
      <c r="K3602" s="3" t="s">
        <v>65</v>
      </c>
      <c r="L3602" s="3" t="s">
        <v>1</v>
      </c>
      <c r="M3602" s="3">
        <v>2040</v>
      </c>
      <c r="N3602" s="3" t="s">
        <v>2</v>
      </c>
      <c r="O3602" s="3" t="s">
        <v>5</v>
      </c>
      <c r="P3602" s="3">
        <v>69.14</v>
      </c>
    </row>
    <row r="3603" spans="11:16" x14ac:dyDescent="0.2">
      <c r="K3603" s="3" t="s">
        <v>65</v>
      </c>
      <c r="L3603" s="3" t="s">
        <v>1</v>
      </c>
      <c r="M3603" s="3">
        <v>2040</v>
      </c>
      <c r="N3603" s="3" t="s">
        <v>4</v>
      </c>
      <c r="O3603" s="3" t="s">
        <v>9</v>
      </c>
      <c r="P3603" s="3">
        <v>5.92</v>
      </c>
    </row>
    <row r="3604" spans="11:16" x14ac:dyDescent="0.2">
      <c r="K3604" s="3" t="s">
        <v>65</v>
      </c>
      <c r="L3604" s="3" t="s">
        <v>1</v>
      </c>
      <c r="M3604" s="3">
        <v>2040</v>
      </c>
      <c r="N3604" s="3" t="s">
        <v>4</v>
      </c>
      <c r="O3604" s="3" t="s">
        <v>5</v>
      </c>
      <c r="P3604" s="3">
        <v>63.22</v>
      </c>
    </row>
    <row r="3605" spans="11:16" x14ac:dyDescent="0.2">
      <c r="K3605" s="3" t="s">
        <v>65</v>
      </c>
      <c r="L3605" s="3" t="s">
        <v>1</v>
      </c>
      <c r="M3605" s="3">
        <v>2045</v>
      </c>
      <c r="N3605" s="3" t="s">
        <v>2</v>
      </c>
      <c r="O3605" s="3" t="s">
        <v>5</v>
      </c>
      <c r="P3605" s="3">
        <v>41.384999999999998</v>
      </c>
    </row>
    <row r="3606" spans="11:16" x14ac:dyDescent="0.2">
      <c r="K3606" s="3" t="s">
        <v>65</v>
      </c>
      <c r="L3606" s="3" t="s">
        <v>1</v>
      </c>
      <c r="M3606" s="3">
        <v>2045</v>
      </c>
      <c r="N3606" s="3" t="s">
        <v>4</v>
      </c>
      <c r="O3606" s="3" t="s">
        <v>9</v>
      </c>
      <c r="P3606" s="3">
        <v>3.5430000000000001</v>
      </c>
    </row>
    <row r="3607" spans="11:16" x14ac:dyDescent="0.2">
      <c r="K3607" s="3" t="s">
        <v>65</v>
      </c>
      <c r="L3607" s="3" t="s">
        <v>1</v>
      </c>
      <c r="M3607" s="3">
        <v>2045</v>
      </c>
      <c r="N3607" s="3" t="s">
        <v>4</v>
      </c>
      <c r="O3607" s="3" t="s">
        <v>5</v>
      </c>
      <c r="P3607" s="3">
        <v>37.841999999999999</v>
      </c>
    </row>
    <row r="3608" spans="11:16" x14ac:dyDescent="0.2">
      <c r="K3608" s="3" t="s">
        <v>65</v>
      </c>
      <c r="L3608" s="3" t="s">
        <v>1</v>
      </c>
      <c r="M3608" s="3">
        <v>2050</v>
      </c>
      <c r="N3608" s="3" t="s">
        <v>2</v>
      </c>
      <c r="O3608" s="3" t="s">
        <v>5</v>
      </c>
      <c r="P3608" s="3">
        <v>16.765999999999998</v>
      </c>
    </row>
    <row r="3609" spans="11:16" x14ac:dyDescent="0.2">
      <c r="K3609" s="3" t="s">
        <v>65</v>
      </c>
      <c r="L3609" s="3" t="s">
        <v>1</v>
      </c>
      <c r="M3609" s="3">
        <v>2050</v>
      </c>
      <c r="N3609" s="3" t="s">
        <v>4</v>
      </c>
      <c r="O3609" s="3" t="s">
        <v>9</v>
      </c>
      <c r="P3609" s="3">
        <v>1.4359999999999999</v>
      </c>
    </row>
    <row r="3610" spans="11:16" x14ac:dyDescent="0.2">
      <c r="K3610" s="3" t="s">
        <v>65</v>
      </c>
      <c r="L3610" s="3" t="s">
        <v>1</v>
      </c>
      <c r="M3610" s="3">
        <v>2050</v>
      </c>
      <c r="N3610" s="3" t="s">
        <v>4</v>
      </c>
      <c r="O3610" s="3" t="s">
        <v>5</v>
      </c>
      <c r="P3610" s="3">
        <v>15.33</v>
      </c>
    </row>
    <row r="3611" spans="11:16" x14ac:dyDescent="0.2">
      <c r="K3611" s="3" t="s">
        <v>65</v>
      </c>
      <c r="L3611" s="3" t="s">
        <v>6</v>
      </c>
      <c r="M3611" s="3">
        <v>2030</v>
      </c>
      <c r="N3611" s="3" t="s">
        <v>2</v>
      </c>
      <c r="O3611" s="3" t="s">
        <v>5</v>
      </c>
      <c r="P3611" s="3">
        <v>11.835000000000001</v>
      </c>
    </row>
    <row r="3612" spans="11:16" x14ac:dyDescent="0.2">
      <c r="K3612" s="3" t="s">
        <v>65</v>
      </c>
      <c r="L3612" s="3" t="s">
        <v>6</v>
      </c>
      <c r="M3612" s="3">
        <v>2030</v>
      </c>
      <c r="N3612" s="3" t="s">
        <v>4</v>
      </c>
      <c r="O3612" s="3" t="s">
        <v>10</v>
      </c>
      <c r="P3612" s="3">
        <v>1.014</v>
      </c>
    </row>
    <row r="3613" spans="11:16" x14ac:dyDescent="0.2">
      <c r="K3613" s="3" t="s">
        <v>65</v>
      </c>
      <c r="L3613" s="3" t="s">
        <v>6</v>
      </c>
      <c r="M3613" s="3">
        <v>2035</v>
      </c>
      <c r="N3613" s="3" t="s">
        <v>2</v>
      </c>
      <c r="O3613" s="3" t="s">
        <v>5</v>
      </c>
      <c r="P3613" s="3">
        <v>39.450000000000003</v>
      </c>
    </row>
    <row r="3614" spans="11:16" x14ac:dyDescent="0.2">
      <c r="K3614" s="3" t="s">
        <v>65</v>
      </c>
      <c r="L3614" s="3" t="s">
        <v>6</v>
      </c>
      <c r="M3614" s="3">
        <v>2035</v>
      </c>
      <c r="N3614" s="3" t="s">
        <v>4</v>
      </c>
      <c r="O3614" s="3" t="s">
        <v>10</v>
      </c>
      <c r="P3614" s="3">
        <v>3.38</v>
      </c>
    </row>
    <row r="3615" spans="11:16" x14ac:dyDescent="0.2">
      <c r="K3615" s="3" t="s">
        <v>65</v>
      </c>
      <c r="L3615" s="3" t="s">
        <v>6</v>
      </c>
      <c r="M3615" s="3">
        <v>2040</v>
      </c>
      <c r="N3615" s="3" t="s">
        <v>2</v>
      </c>
      <c r="O3615" s="3" t="s">
        <v>5</v>
      </c>
      <c r="P3615" s="3">
        <v>78.900999999999996</v>
      </c>
    </row>
    <row r="3616" spans="11:16" x14ac:dyDescent="0.2">
      <c r="K3616" s="3" t="s">
        <v>65</v>
      </c>
      <c r="L3616" s="3" t="s">
        <v>6</v>
      </c>
      <c r="M3616" s="3">
        <v>2040</v>
      </c>
      <c r="N3616" s="3" t="s">
        <v>4</v>
      </c>
      <c r="O3616" s="3" t="s">
        <v>10</v>
      </c>
      <c r="P3616" s="3">
        <v>6.7610000000000001</v>
      </c>
    </row>
    <row r="3617" spans="11:16" x14ac:dyDescent="0.2">
      <c r="K3617" s="3" t="s">
        <v>65</v>
      </c>
      <c r="L3617" s="3" t="s">
        <v>6</v>
      </c>
      <c r="M3617" s="3">
        <v>2045</v>
      </c>
      <c r="N3617" s="3" t="s">
        <v>2</v>
      </c>
      <c r="O3617" s="3" t="s">
        <v>5</v>
      </c>
      <c r="P3617" s="3">
        <v>118.351</v>
      </c>
    </row>
    <row r="3618" spans="11:16" x14ac:dyDescent="0.2">
      <c r="K3618" s="3" t="s">
        <v>65</v>
      </c>
      <c r="L3618" s="3" t="s">
        <v>6</v>
      </c>
      <c r="M3618" s="3">
        <v>2045</v>
      </c>
      <c r="N3618" s="3" t="s">
        <v>4</v>
      </c>
      <c r="O3618" s="3" t="s">
        <v>10</v>
      </c>
      <c r="P3618" s="3">
        <v>10.141</v>
      </c>
    </row>
    <row r="3619" spans="11:16" x14ac:dyDescent="0.2">
      <c r="K3619" s="3" t="s">
        <v>65</v>
      </c>
      <c r="L3619" s="3" t="s">
        <v>6</v>
      </c>
      <c r="M3619" s="3">
        <v>2050</v>
      </c>
      <c r="N3619" s="3" t="s">
        <v>2</v>
      </c>
      <c r="O3619" s="3" t="s">
        <v>5</v>
      </c>
      <c r="P3619" s="3">
        <v>157.80199999999999</v>
      </c>
    </row>
    <row r="3620" spans="11:16" x14ac:dyDescent="0.2">
      <c r="K3620" s="3" t="s">
        <v>65</v>
      </c>
      <c r="L3620" s="3" t="s">
        <v>6</v>
      </c>
      <c r="M3620" s="3">
        <v>2050</v>
      </c>
      <c r="N3620" s="3" t="s">
        <v>4</v>
      </c>
      <c r="O3620" s="3" t="s">
        <v>10</v>
      </c>
      <c r="P3620" s="3">
        <v>13.521000000000001</v>
      </c>
    </row>
    <row r="3621" spans="11:16" x14ac:dyDescent="0.2">
      <c r="K3621" s="3" t="s">
        <v>66</v>
      </c>
      <c r="L3621" s="3" t="s">
        <v>1</v>
      </c>
      <c r="M3621" s="3">
        <v>2025</v>
      </c>
      <c r="N3621" s="3" t="s">
        <v>2</v>
      </c>
      <c r="O3621" s="3" t="s">
        <v>5</v>
      </c>
      <c r="P3621" s="3">
        <v>61.033000000000001</v>
      </c>
    </row>
    <row r="3622" spans="11:16" x14ac:dyDescent="0.2">
      <c r="K3622" s="3" t="s">
        <v>66</v>
      </c>
      <c r="L3622" s="3" t="s">
        <v>1</v>
      </c>
      <c r="M3622" s="3">
        <v>2025</v>
      </c>
      <c r="N3622" s="3" t="s">
        <v>4</v>
      </c>
      <c r="O3622" s="3" t="s">
        <v>9</v>
      </c>
      <c r="P3622" s="3">
        <v>61.033000000000001</v>
      </c>
    </row>
    <row r="3623" spans="11:16" x14ac:dyDescent="0.2">
      <c r="K3623" s="3" t="s">
        <v>66</v>
      </c>
      <c r="L3623" s="3" t="s">
        <v>1</v>
      </c>
      <c r="M3623" s="3">
        <v>2030</v>
      </c>
      <c r="N3623" s="3" t="s">
        <v>2</v>
      </c>
      <c r="O3623" s="3" t="s">
        <v>5</v>
      </c>
      <c r="P3623" s="3">
        <v>34.341000000000001</v>
      </c>
    </row>
    <row r="3624" spans="11:16" x14ac:dyDescent="0.2">
      <c r="K3624" s="3" t="s">
        <v>66</v>
      </c>
      <c r="L3624" s="3" t="s">
        <v>1</v>
      </c>
      <c r="M3624" s="3">
        <v>2030</v>
      </c>
      <c r="N3624" s="3" t="s">
        <v>4</v>
      </c>
      <c r="O3624" s="3" t="s">
        <v>9</v>
      </c>
      <c r="P3624" s="3">
        <v>34.341000000000001</v>
      </c>
    </row>
    <row r="3625" spans="11:16" x14ac:dyDescent="0.2">
      <c r="K3625" s="3" t="s">
        <v>66</v>
      </c>
      <c r="L3625" s="3" t="s">
        <v>1</v>
      </c>
      <c r="M3625" s="3">
        <v>2035</v>
      </c>
      <c r="N3625" s="3" t="s">
        <v>2</v>
      </c>
      <c r="O3625" s="3" t="s">
        <v>5</v>
      </c>
      <c r="P3625" s="3">
        <v>15.426</v>
      </c>
    </row>
    <row r="3626" spans="11:16" x14ac:dyDescent="0.2">
      <c r="K3626" s="3" t="s">
        <v>66</v>
      </c>
      <c r="L3626" s="3" t="s">
        <v>1</v>
      </c>
      <c r="M3626" s="3">
        <v>2035</v>
      </c>
      <c r="N3626" s="3" t="s">
        <v>4</v>
      </c>
      <c r="O3626" s="3" t="s">
        <v>9</v>
      </c>
      <c r="P3626" s="3">
        <v>15.426</v>
      </c>
    </row>
    <row r="3627" spans="11:16" x14ac:dyDescent="0.2">
      <c r="K3627" s="3" t="s">
        <v>66</v>
      </c>
      <c r="L3627" s="3" t="s">
        <v>1</v>
      </c>
      <c r="M3627" s="3">
        <v>2040</v>
      </c>
      <c r="N3627" s="3" t="s">
        <v>2</v>
      </c>
      <c r="O3627" s="3" t="s">
        <v>5</v>
      </c>
      <c r="P3627" s="3">
        <v>10.689</v>
      </c>
    </row>
    <row r="3628" spans="11:16" x14ac:dyDescent="0.2">
      <c r="K3628" s="3" t="s">
        <v>66</v>
      </c>
      <c r="L3628" s="3" t="s">
        <v>1</v>
      </c>
      <c r="M3628" s="3">
        <v>2040</v>
      </c>
      <c r="N3628" s="3" t="s">
        <v>4</v>
      </c>
      <c r="O3628" s="3" t="s">
        <v>9</v>
      </c>
      <c r="P3628" s="3">
        <v>10.689</v>
      </c>
    </row>
    <row r="3629" spans="11:16" x14ac:dyDescent="0.2">
      <c r="K3629" s="3" t="s">
        <v>66</v>
      </c>
      <c r="L3629" s="3" t="s">
        <v>1</v>
      </c>
      <c r="M3629" s="3">
        <v>2045</v>
      </c>
      <c r="N3629" s="3" t="s">
        <v>2</v>
      </c>
      <c r="O3629" s="3" t="s">
        <v>5</v>
      </c>
      <c r="P3629" s="3">
        <v>6.3979999999999997</v>
      </c>
    </row>
    <row r="3630" spans="11:16" x14ac:dyDescent="0.2">
      <c r="K3630" s="3" t="s">
        <v>66</v>
      </c>
      <c r="L3630" s="3" t="s">
        <v>1</v>
      </c>
      <c r="M3630" s="3">
        <v>2045</v>
      </c>
      <c r="N3630" s="3" t="s">
        <v>4</v>
      </c>
      <c r="O3630" s="3" t="s">
        <v>9</v>
      </c>
      <c r="P3630" s="3">
        <v>6.3979999999999997</v>
      </c>
    </row>
    <row r="3631" spans="11:16" x14ac:dyDescent="0.2">
      <c r="K3631" s="3" t="s">
        <v>66</v>
      </c>
      <c r="L3631" s="3" t="s">
        <v>1</v>
      </c>
      <c r="M3631" s="3">
        <v>2050</v>
      </c>
      <c r="N3631" s="3" t="s">
        <v>2</v>
      </c>
      <c r="O3631" s="3" t="s">
        <v>5</v>
      </c>
      <c r="P3631" s="3">
        <v>2.5920000000000001</v>
      </c>
    </row>
    <row r="3632" spans="11:16" x14ac:dyDescent="0.2">
      <c r="K3632" s="3" t="s">
        <v>66</v>
      </c>
      <c r="L3632" s="3" t="s">
        <v>1</v>
      </c>
      <c r="M3632" s="3">
        <v>2050</v>
      </c>
      <c r="N3632" s="3" t="s">
        <v>4</v>
      </c>
      <c r="O3632" s="3" t="s">
        <v>9</v>
      </c>
      <c r="P3632" s="3">
        <v>2.5920000000000001</v>
      </c>
    </row>
    <row r="3633" spans="11:16" x14ac:dyDescent="0.2">
      <c r="K3633" s="3" t="s">
        <v>66</v>
      </c>
      <c r="L3633" s="3" t="s">
        <v>6</v>
      </c>
      <c r="M3633" s="3">
        <v>2030</v>
      </c>
      <c r="N3633" s="3" t="s">
        <v>4</v>
      </c>
      <c r="O3633" s="3" t="s">
        <v>10</v>
      </c>
      <c r="P3633" s="3">
        <v>1.831</v>
      </c>
    </row>
    <row r="3634" spans="11:16" x14ac:dyDescent="0.2">
      <c r="K3634" s="3" t="s">
        <v>66</v>
      </c>
      <c r="L3634" s="3" t="s">
        <v>6</v>
      </c>
      <c r="M3634" s="3">
        <v>2035</v>
      </c>
      <c r="N3634" s="3" t="s">
        <v>4</v>
      </c>
      <c r="O3634" s="3" t="s">
        <v>10</v>
      </c>
      <c r="P3634" s="3">
        <v>6.1029999999999998</v>
      </c>
    </row>
    <row r="3635" spans="11:16" x14ac:dyDescent="0.2">
      <c r="K3635" s="3" t="s">
        <v>66</v>
      </c>
      <c r="L3635" s="3" t="s">
        <v>6</v>
      </c>
      <c r="M3635" s="3">
        <v>2040</v>
      </c>
      <c r="N3635" s="3" t="s">
        <v>4</v>
      </c>
      <c r="O3635" s="3" t="s">
        <v>10</v>
      </c>
      <c r="P3635" s="3">
        <v>12.207000000000001</v>
      </c>
    </row>
    <row r="3636" spans="11:16" x14ac:dyDescent="0.2">
      <c r="K3636" s="3" t="s">
        <v>66</v>
      </c>
      <c r="L3636" s="3" t="s">
        <v>6</v>
      </c>
      <c r="M3636" s="3">
        <v>2045</v>
      </c>
      <c r="N3636" s="3" t="s">
        <v>4</v>
      </c>
      <c r="O3636" s="3" t="s">
        <v>10</v>
      </c>
      <c r="P3636" s="3">
        <v>18.309999999999999</v>
      </c>
    </row>
    <row r="3637" spans="11:16" x14ac:dyDescent="0.2">
      <c r="K3637" s="3" t="s">
        <v>66</v>
      </c>
      <c r="L3637" s="3" t="s">
        <v>6</v>
      </c>
      <c r="M3637" s="3">
        <v>2050</v>
      </c>
      <c r="N3637" s="3" t="s">
        <v>4</v>
      </c>
      <c r="O3637" s="3" t="s">
        <v>10</v>
      </c>
      <c r="P3637" s="3">
        <v>24.413</v>
      </c>
    </row>
    <row r="3638" spans="11:16" x14ac:dyDescent="0.2">
      <c r="K3638" s="3" t="s">
        <v>67</v>
      </c>
      <c r="L3638" s="3" t="s">
        <v>1</v>
      </c>
      <c r="M3638" s="3">
        <v>2025</v>
      </c>
      <c r="N3638" s="3" t="s">
        <v>2</v>
      </c>
      <c r="O3638" s="3" t="s">
        <v>5</v>
      </c>
      <c r="P3638" s="3">
        <v>283.30500000000001</v>
      </c>
    </row>
    <row r="3639" spans="11:16" x14ac:dyDescent="0.2">
      <c r="K3639" s="3" t="s">
        <v>67</v>
      </c>
      <c r="L3639" s="3" t="s">
        <v>1</v>
      </c>
      <c r="M3639" s="3">
        <v>2025</v>
      </c>
      <c r="N3639" s="3" t="s">
        <v>4</v>
      </c>
      <c r="O3639" s="3" t="s">
        <v>9</v>
      </c>
      <c r="P3639" s="3">
        <v>299.66800000000001</v>
      </c>
    </row>
    <row r="3640" spans="11:16" x14ac:dyDescent="0.2">
      <c r="K3640" s="3" t="s">
        <v>67</v>
      </c>
      <c r="L3640" s="3" t="s">
        <v>1</v>
      </c>
      <c r="M3640" s="3">
        <v>2025</v>
      </c>
      <c r="N3640" s="3" t="s">
        <v>42</v>
      </c>
      <c r="O3640" s="3" t="s">
        <v>43</v>
      </c>
      <c r="P3640" s="3">
        <v>16.363</v>
      </c>
    </row>
    <row r="3641" spans="11:16" x14ac:dyDescent="0.2">
      <c r="K3641" s="3" t="s">
        <v>67</v>
      </c>
      <c r="L3641" s="3" t="s">
        <v>1</v>
      </c>
      <c r="M3641" s="3">
        <v>2030</v>
      </c>
      <c r="N3641" s="3" t="s">
        <v>2</v>
      </c>
      <c r="O3641" s="3" t="s">
        <v>5</v>
      </c>
      <c r="P3641" s="3">
        <v>168.614</v>
      </c>
    </row>
    <row r="3642" spans="11:16" x14ac:dyDescent="0.2">
      <c r="K3642" s="3" t="s">
        <v>67</v>
      </c>
      <c r="L3642" s="3" t="s">
        <v>1</v>
      </c>
      <c r="M3642" s="3">
        <v>2030</v>
      </c>
      <c r="N3642" s="3" t="s">
        <v>4</v>
      </c>
      <c r="O3642" s="3" t="s">
        <v>9</v>
      </c>
      <c r="P3642" s="3">
        <v>168.614</v>
      </c>
    </row>
    <row r="3643" spans="11:16" x14ac:dyDescent="0.2">
      <c r="K3643" s="3" t="s">
        <v>67</v>
      </c>
      <c r="L3643" s="3" t="s">
        <v>1</v>
      </c>
      <c r="M3643" s="3">
        <v>2035</v>
      </c>
      <c r="N3643" s="3" t="s">
        <v>2</v>
      </c>
      <c r="O3643" s="3" t="s">
        <v>5</v>
      </c>
      <c r="P3643" s="3">
        <v>75.742000000000004</v>
      </c>
    </row>
    <row r="3644" spans="11:16" x14ac:dyDescent="0.2">
      <c r="K3644" s="3" t="s">
        <v>67</v>
      </c>
      <c r="L3644" s="3" t="s">
        <v>1</v>
      </c>
      <c r="M3644" s="3">
        <v>2035</v>
      </c>
      <c r="N3644" s="3" t="s">
        <v>4</v>
      </c>
      <c r="O3644" s="3" t="s">
        <v>9</v>
      </c>
      <c r="P3644" s="3">
        <v>75.742000000000004</v>
      </c>
    </row>
    <row r="3645" spans="11:16" x14ac:dyDescent="0.2">
      <c r="K3645" s="3" t="s">
        <v>67</v>
      </c>
      <c r="L3645" s="3" t="s">
        <v>1</v>
      </c>
      <c r="M3645" s="3">
        <v>2040</v>
      </c>
      <c r="N3645" s="3" t="s">
        <v>2</v>
      </c>
      <c r="O3645" s="3" t="s">
        <v>5</v>
      </c>
      <c r="P3645" s="3">
        <v>52.48</v>
      </c>
    </row>
    <row r="3646" spans="11:16" x14ac:dyDescent="0.2">
      <c r="K3646" s="3" t="s">
        <v>67</v>
      </c>
      <c r="L3646" s="3" t="s">
        <v>1</v>
      </c>
      <c r="M3646" s="3">
        <v>2040</v>
      </c>
      <c r="N3646" s="3" t="s">
        <v>4</v>
      </c>
      <c r="O3646" s="3" t="s">
        <v>9</v>
      </c>
      <c r="P3646" s="3">
        <v>52.48</v>
      </c>
    </row>
    <row r="3647" spans="11:16" x14ac:dyDescent="0.2">
      <c r="K3647" s="3" t="s">
        <v>67</v>
      </c>
      <c r="L3647" s="3" t="s">
        <v>1</v>
      </c>
      <c r="M3647" s="3">
        <v>2045</v>
      </c>
      <c r="N3647" s="3" t="s">
        <v>2</v>
      </c>
      <c r="O3647" s="3" t="s">
        <v>5</v>
      </c>
      <c r="P3647" s="3">
        <v>31.413</v>
      </c>
    </row>
    <row r="3648" spans="11:16" x14ac:dyDescent="0.2">
      <c r="K3648" s="3" t="s">
        <v>67</v>
      </c>
      <c r="L3648" s="3" t="s">
        <v>1</v>
      </c>
      <c r="M3648" s="3">
        <v>2045</v>
      </c>
      <c r="N3648" s="3" t="s">
        <v>4</v>
      </c>
      <c r="O3648" s="3" t="s">
        <v>9</v>
      </c>
      <c r="P3648" s="3">
        <v>31.413</v>
      </c>
    </row>
    <row r="3649" spans="11:16" x14ac:dyDescent="0.2">
      <c r="K3649" s="3" t="s">
        <v>67</v>
      </c>
      <c r="L3649" s="3" t="s">
        <v>1</v>
      </c>
      <c r="M3649" s="3">
        <v>2050</v>
      </c>
      <c r="N3649" s="3" t="s">
        <v>2</v>
      </c>
      <c r="O3649" s="3" t="s">
        <v>5</v>
      </c>
      <c r="P3649" s="3">
        <v>12.726000000000001</v>
      </c>
    </row>
    <row r="3650" spans="11:16" x14ac:dyDescent="0.2">
      <c r="K3650" s="3" t="s">
        <v>67</v>
      </c>
      <c r="L3650" s="3" t="s">
        <v>1</v>
      </c>
      <c r="M3650" s="3">
        <v>2050</v>
      </c>
      <c r="N3650" s="3" t="s">
        <v>4</v>
      </c>
      <c r="O3650" s="3" t="s">
        <v>9</v>
      </c>
      <c r="P3650" s="3">
        <v>12.726000000000001</v>
      </c>
    </row>
    <row r="3651" spans="11:16" x14ac:dyDescent="0.2">
      <c r="K3651" s="3" t="s">
        <v>67</v>
      </c>
      <c r="L3651" s="3" t="s">
        <v>6</v>
      </c>
      <c r="M3651" s="3">
        <v>2030</v>
      </c>
      <c r="N3651" s="3" t="s">
        <v>4</v>
      </c>
      <c r="O3651" s="3" t="s">
        <v>10</v>
      </c>
      <c r="P3651" s="3">
        <v>8.99</v>
      </c>
    </row>
    <row r="3652" spans="11:16" x14ac:dyDescent="0.2">
      <c r="K3652" s="3" t="s">
        <v>67</v>
      </c>
      <c r="L3652" s="3" t="s">
        <v>6</v>
      </c>
      <c r="M3652" s="3">
        <v>2035</v>
      </c>
      <c r="N3652" s="3" t="s">
        <v>4</v>
      </c>
      <c r="O3652" s="3" t="s">
        <v>10</v>
      </c>
      <c r="P3652" s="3">
        <v>29.966999999999999</v>
      </c>
    </row>
    <row r="3653" spans="11:16" x14ac:dyDescent="0.2">
      <c r="K3653" s="3" t="s">
        <v>67</v>
      </c>
      <c r="L3653" s="3" t="s">
        <v>6</v>
      </c>
      <c r="M3653" s="3">
        <v>2040</v>
      </c>
      <c r="N3653" s="3" t="s">
        <v>4</v>
      </c>
      <c r="O3653" s="3" t="s">
        <v>10</v>
      </c>
      <c r="P3653" s="3">
        <v>59.933999999999997</v>
      </c>
    </row>
    <row r="3654" spans="11:16" x14ac:dyDescent="0.2">
      <c r="K3654" s="3" t="s">
        <v>67</v>
      </c>
      <c r="L3654" s="3" t="s">
        <v>6</v>
      </c>
      <c r="M3654" s="3">
        <v>2045</v>
      </c>
      <c r="N3654" s="3" t="s">
        <v>4</v>
      </c>
      <c r="O3654" s="3" t="s">
        <v>10</v>
      </c>
      <c r="P3654" s="3">
        <v>89.9</v>
      </c>
    </row>
    <row r="3655" spans="11:16" x14ac:dyDescent="0.2">
      <c r="K3655" s="3" t="s">
        <v>67</v>
      </c>
      <c r="L3655" s="3" t="s">
        <v>6</v>
      </c>
      <c r="M3655" s="3">
        <v>2050</v>
      </c>
      <c r="N3655" s="3" t="s">
        <v>4</v>
      </c>
      <c r="O3655" s="3" t="s">
        <v>10</v>
      </c>
      <c r="P3655" s="3">
        <v>119.867</v>
      </c>
    </row>
    <row r="3656" spans="11:16" x14ac:dyDescent="0.2">
      <c r="K3656" s="3" t="s">
        <v>68</v>
      </c>
      <c r="L3656" s="3" t="s">
        <v>1</v>
      </c>
      <c r="M3656" s="3">
        <v>2025</v>
      </c>
      <c r="N3656" s="3" t="s">
        <v>2</v>
      </c>
      <c r="O3656" s="3" t="s">
        <v>5</v>
      </c>
      <c r="P3656" s="3">
        <v>69.551000000000002</v>
      </c>
    </row>
    <row r="3657" spans="11:16" x14ac:dyDescent="0.2">
      <c r="K3657" s="3" t="s">
        <v>68</v>
      </c>
      <c r="L3657" s="3" t="s">
        <v>1</v>
      </c>
      <c r="M3657" s="3">
        <v>2025</v>
      </c>
      <c r="N3657" s="3" t="s">
        <v>4</v>
      </c>
      <c r="O3657" s="3" t="s">
        <v>9</v>
      </c>
      <c r="P3657" s="3">
        <v>69.551000000000002</v>
      </c>
    </row>
    <row r="3658" spans="11:16" x14ac:dyDescent="0.2">
      <c r="K3658" s="3" t="s">
        <v>68</v>
      </c>
      <c r="L3658" s="3" t="s">
        <v>1</v>
      </c>
      <c r="M3658" s="3">
        <v>2030</v>
      </c>
      <c r="N3658" s="3" t="s">
        <v>2</v>
      </c>
      <c r="O3658" s="3" t="s">
        <v>5</v>
      </c>
      <c r="P3658" s="3">
        <v>38.853999999999999</v>
      </c>
    </row>
    <row r="3659" spans="11:16" x14ac:dyDescent="0.2">
      <c r="K3659" s="3" t="s">
        <v>68</v>
      </c>
      <c r="L3659" s="3" t="s">
        <v>1</v>
      </c>
      <c r="M3659" s="3">
        <v>2030</v>
      </c>
      <c r="N3659" s="3" t="s">
        <v>4</v>
      </c>
      <c r="O3659" s="3" t="s">
        <v>9</v>
      </c>
      <c r="P3659" s="3">
        <v>38.853999999999999</v>
      </c>
    </row>
    <row r="3660" spans="11:16" x14ac:dyDescent="0.2">
      <c r="K3660" s="3" t="s">
        <v>68</v>
      </c>
      <c r="L3660" s="3" t="s">
        <v>1</v>
      </c>
      <c r="M3660" s="3">
        <v>2035</v>
      </c>
      <c r="N3660" s="3" t="s">
        <v>2</v>
      </c>
      <c r="O3660" s="3" t="s">
        <v>5</v>
      </c>
      <c r="P3660" s="3">
        <v>16.315999999999999</v>
      </c>
    </row>
    <row r="3661" spans="11:16" x14ac:dyDescent="0.2">
      <c r="K3661" s="3" t="s">
        <v>68</v>
      </c>
      <c r="L3661" s="3" t="s">
        <v>1</v>
      </c>
      <c r="M3661" s="3">
        <v>2035</v>
      </c>
      <c r="N3661" s="3" t="s">
        <v>4</v>
      </c>
      <c r="O3661" s="3" t="s">
        <v>9</v>
      </c>
      <c r="P3661" s="3">
        <v>16.315999999999999</v>
      </c>
    </row>
    <row r="3662" spans="11:16" x14ac:dyDescent="0.2">
      <c r="K3662" s="3" t="s">
        <v>68</v>
      </c>
      <c r="L3662" s="3" t="s">
        <v>1</v>
      </c>
      <c r="M3662" s="3">
        <v>2040</v>
      </c>
      <c r="N3662" s="3" t="s">
        <v>2</v>
      </c>
      <c r="O3662" s="3" t="s">
        <v>5</v>
      </c>
      <c r="P3662" s="3">
        <v>11.272</v>
      </c>
    </row>
    <row r="3663" spans="11:16" x14ac:dyDescent="0.2">
      <c r="K3663" s="3" t="s">
        <v>68</v>
      </c>
      <c r="L3663" s="3" t="s">
        <v>1</v>
      </c>
      <c r="M3663" s="3">
        <v>2040</v>
      </c>
      <c r="N3663" s="3" t="s">
        <v>4</v>
      </c>
      <c r="O3663" s="3" t="s">
        <v>9</v>
      </c>
      <c r="P3663" s="3">
        <v>11.272</v>
      </c>
    </row>
    <row r="3664" spans="11:16" x14ac:dyDescent="0.2">
      <c r="K3664" s="3" t="s">
        <v>68</v>
      </c>
      <c r="L3664" s="3" t="s">
        <v>1</v>
      </c>
      <c r="M3664" s="3">
        <v>2045</v>
      </c>
      <c r="N3664" s="3" t="s">
        <v>2</v>
      </c>
      <c r="O3664" s="3" t="s">
        <v>5</v>
      </c>
      <c r="P3664" s="3">
        <v>6.5940000000000003</v>
      </c>
    </row>
    <row r="3665" spans="11:16" x14ac:dyDescent="0.2">
      <c r="K3665" s="3" t="s">
        <v>68</v>
      </c>
      <c r="L3665" s="3" t="s">
        <v>1</v>
      </c>
      <c r="M3665" s="3">
        <v>2045</v>
      </c>
      <c r="N3665" s="3" t="s">
        <v>4</v>
      </c>
      <c r="O3665" s="3" t="s">
        <v>9</v>
      </c>
      <c r="P3665" s="3">
        <v>6.5940000000000003</v>
      </c>
    </row>
    <row r="3666" spans="11:16" x14ac:dyDescent="0.2">
      <c r="K3666" s="3" t="s">
        <v>68</v>
      </c>
      <c r="L3666" s="3" t="s">
        <v>1</v>
      </c>
      <c r="M3666" s="3">
        <v>2050</v>
      </c>
      <c r="N3666" s="3" t="s">
        <v>2</v>
      </c>
      <c r="O3666" s="3" t="s">
        <v>5</v>
      </c>
      <c r="P3666" s="3">
        <v>2.75</v>
      </c>
    </row>
    <row r="3667" spans="11:16" x14ac:dyDescent="0.2">
      <c r="K3667" s="3" t="s">
        <v>68</v>
      </c>
      <c r="L3667" s="3" t="s">
        <v>1</v>
      </c>
      <c r="M3667" s="3">
        <v>2050</v>
      </c>
      <c r="N3667" s="3" t="s">
        <v>4</v>
      </c>
      <c r="O3667" s="3" t="s">
        <v>9</v>
      </c>
      <c r="P3667" s="3">
        <v>2.75</v>
      </c>
    </row>
    <row r="3668" spans="11:16" x14ac:dyDescent="0.2">
      <c r="K3668" s="3" t="s">
        <v>68</v>
      </c>
      <c r="L3668" s="3" t="s">
        <v>6</v>
      </c>
      <c r="M3668" s="3">
        <v>2030</v>
      </c>
      <c r="N3668" s="3" t="s">
        <v>2</v>
      </c>
      <c r="O3668" s="3" t="s">
        <v>5</v>
      </c>
      <c r="P3668" s="3">
        <v>2.0870000000000002</v>
      </c>
    </row>
    <row r="3669" spans="11:16" x14ac:dyDescent="0.2">
      <c r="K3669" s="3" t="s">
        <v>68</v>
      </c>
      <c r="L3669" s="3" t="s">
        <v>6</v>
      </c>
      <c r="M3669" s="3">
        <v>2030</v>
      </c>
      <c r="N3669" s="3" t="s">
        <v>4</v>
      </c>
      <c r="O3669" s="3" t="s">
        <v>10</v>
      </c>
      <c r="P3669" s="3">
        <v>2.0870000000000002</v>
      </c>
    </row>
    <row r="3670" spans="11:16" x14ac:dyDescent="0.2">
      <c r="K3670" s="3" t="s">
        <v>68</v>
      </c>
      <c r="L3670" s="3" t="s">
        <v>6</v>
      </c>
      <c r="M3670" s="3">
        <v>2035</v>
      </c>
      <c r="N3670" s="3" t="s">
        <v>2</v>
      </c>
      <c r="O3670" s="3" t="s">
        <v>5</v>
      </c>
      <c r="P3670" s="3">
        <v>6.9550000000000001</v>
      </c>
    </row>
    <row r="3671" spans="11:16" x14ac:dyDescent="0.2">
      <c r="K3671" s="3" t="s">
        <v>68</v>
      </c>
      <c r="L3671" s="3" t="s">
        <v>6</v>
      </c>
      <c r="M3671" s="3">
        <v>2035</v>
      </c>
      <c r="N3671" s="3" t="s">
        <v>4</v>
      </c>
      <c r="O3671" s="3" t="s">
        <v>10</v>
      </c>
      <c r="P3671" s="3">
        <v>6.9550000000000001</v>
      </c>
    </row>
    <row r="3672" spans="11:16" x14ac:dyDescent="0.2">
      <c r="K3672" s="3" t="s">
        <v>68</v>
      </c>
      <c r="L3672" s="3" t="s">
        <v>6</v>
      </c>
      <c r="M3672" s="3">
        <v>2040</v>
      </c>
      <c r="N3672" s="3" t="s">
        <v>2</v>
      </c>
      <c r="O3672" s="3" t="s">
        <v>5</v>
      </c>
      <c r="P3672" s="3">
        <v>13.91</v>
      </c>
    </row>
    <row r="3673" spans="11:16" x14ac:dyDescent="0.2">
      <c r="K3673" s="3" t="s">
        <v>68</v>
      </c>
      <c r="L3673" s="3" t="s">
        <v>6</v>
      </c>
      <c r="M3673" s="3">
        <v>2040</v>
      </c>
      <c r="N3673" s="3" t="s">
        <v>4</v>
      </c>
      <c r="O3673" s="3" t="s">
        <v>10</v>
      </c>
      <c r="P3673" s="3">
        <v>13.91</v>
      </c>
    </row>
    <row r="3674" spans="11:16" x14ac:dyDescent="0.2">
      <c r="K3674" s="3" t="s">
        <v>68</v>
      </c>
      <c r="L3674" s="3" t="s">
        <v>6</v>
      </c>
      <c r="M3674" s="3">
        <v>2045</v>
      </c>
      <c r="N3674" s="3" t="s">
        <v>2</v>
      </c>
      <c r="O3674" s="3" t="s">
        <v>5</v>
      </c>
      <c r="P3674" s="3">
        <v>20.864999999999998</v>
      </c>
    </row>
    <row r="3675" spans="11:16" x14ac:dyDescent="0.2">
      <c r="K3675" s="3" t="s">
        <v>68</v>
      </c>
      <c r="L3675" s="3" t="s">
        <v>6</v>
      </c>
      <c r="M3675" s="3">
        <v>2045</v>
      </c>
      <c r="N3675" s="3" t="s">
        <v>4</v>
      </c>
      <c r="O3675" s="3" t="s">
        <v>10</v>
      </c>
      <c r="P3675" s="3">
        <v>20.864999999999998</v>
      </c>
    </row>
    <row r="3676" spans="11:16" x14ac:dyDescent="0.2">
      <c r="K3676" s="3" t="s">
        <v>68</v>
      </c>
      <c r="L3676" s="3" t="s">
        <v>6</v>
      </c>
      <c r="M3676" s="3">
        <v>2050</v>
      </c>
      <c r="N3676" s="3" t="s">
        <v>2</v>
      </c>
      <c r="O3676" s="3" t="s">
        <v>5</v>
      </c>
      <c r="P3676" s="3">
        <v>27.82</v>
      </c>
    </row>
    <row r="3677" spans="11:16" x14ac:dyDescent="0.2">
      <c r="K3677" s="3" t="s">
        <v>68</v>
      </c>
      <c r="L3677" s="3" t="s">
        <v>6</v>
      </c>
      <c r="M3677" s="3">
        <v>2050</v>
      </c>
      <c r="N3677" s="3" t="s">
        <v>4</v>
      </c>
      <c r="O3677" s="3" t="s">
        <v>10</v>
      </c>
      <c r="P3677" s="3">
        <v>27.82</v>
      </c>
    </row>
    <row r="3678" spans="11:16" x14ac:dyDescent="0.2">
      <c r="K3678" s="3" t="s">
        <v>69</v>
      </c>
      <c r="L3678" s="3" t="s">
        <v>1</v>
      </c>
      <c r="M3678" s="3">
        <v>2025</v>
      </c>
      <c r="N3678" s="3" t="s">
        <v>2</v>
      </c>
      <c r="O3678" s="3" t="s">
        <v>3</v>
      </c>
      <c r="P3678" s="3">
        <v>0.36499999999999999</v>
      </c>
    </row>
    <row r="3679" spans="11:16" x14ac:dyDescent="0.2">
      <c r="K3679" s="3" t="s">
        <v>69</v>
      </c>
      <c r="L3679" s="3" t="s">
        <v>1</v>
      </c>
      <c r="M3679" s="3">
        <v>2025</v>
      </c>
      <c r="N3679" s="3" t="s">
        <v>2</v>
      </c>
      <c r="O3679" s="3" t="s">
        <v>5</v>
      </c>
      <c r="P3679" s="3">
        <v>158.23500000000001</v>
      </c>
    </row>
    <row r="3680" spans="11:16" x14ac:dyDescent="0.2">
      <c r="K3680" s="3" t="s">
        <v>69</v>
      </c>
      <c r="L3680" s="3" t="s">
        <v>1</v>
      </c>
      <c r="M3680" s="3">
        <v>2025</v>
      </c>
      <c r="N3680" s="3" t="s">
        <v>4</v>
      </c>
      <c r="O3680" s="3" t="s">
        <v>9</v>
      </c>
      <c r="P3680" s="3">
        <v>158.6</v>
      </c>
    </row>
    <row r="3681" spans="11:16" x14ac:dyDescent="0.2">
      <c r="K3681" s="3" t="s">
        <v>69</v>
      </c>
      <c r="L3681" s="3" t="s">
        <v>1</v>
      </c>
      <c r="M3681" s="3">
        <v>2030</v>
      </c>
      <c r="N3681" s="3" t="s">
        <v>2</v>
      </c>
      <c r="O3681" s="3" t="s">
        <v>5</v>
      </c>
      <c r="P3681" s="3">
        <v>81.146000000000001</v>
      </c>
    </row>
    <row r="3682" spans="11:16" x14ac:dyDescent="0.2">
      <c r="K3682" s="3" t="s">
        <v>69</v>
      </c>
      <c r="L3682" s="3" t="s">
        <v>1</v>
      </c>
      <c r="M3682" s="3">
        <v>2030</v>
      </c>
      <c r="N3682" s="3" t="s">
        <v>4</v>
      </c>
      <c r="O3682" s="3" t="s">
        <v>9</v>
      </c>
      <c r="P3682" s="3">
        <v>81.146000000000001</v>
      </c>
    </row>
    <row r="3683" spans="11:16" x14ac:dyDescent="0.2">
      <c r="K3683" s="3" t="s">
        <v>69</v>
      </c>
      <c r="L3683" s="3" t="s">
        <v>1</v>
      </c>
      <c r="M3683" s="3">
        <v>2035</v>
      </c>
      <c r="N3683" s="3" t="s">
        <v>2</v>
      </c>
      <c r="O3683" s="3" t="s">
        <v>3</v>
      </c>
      <c r="P3683" s="3">
        <v>0.36499999999999999</v>
      </c>
    </row>
    <row r="3684" spans="11:16" x14ac:dyDescent="0.2">
      <c r="K3684" s="3" t="s">
        <v>69</v>
      </c>
      <c r="L3684" s="3" t="s">
        <v>1</v>
      </c>
      <c r="M3684" s="3">
        <v>2035</v>
      </c>
      <c r="N3684" s="3" t="s">
        <v>2</v>
      </c>
      <c r="O3684" s="3" t="s">
        <v>5</v>
      </c>
      <c r="P3684" s="3">
        <v>17.559000000000001</v>
      </c>
    </row>
    <row r="3685" spans="11:16" x14ac:dyDescent="0.2">
      <c r="K3685" s="3" t="s">
        <v>69</v>
      </c>
      <c r="L3685" s="3" t="s">
        <v>1</v>
      </c>
      <c r="M3685" s="3">
        <v>2035</v>
      </c>
      <c r="N3685" s="3" t="s">
        <v>4</v>
      </c>
      <c r="O3685" s="3" t="s">
        <v>9</v>
      </c>
      <c r="P3685" s="3">
        <v>17.923999999999999</v>
      </c>
    </row>
    <row r="3686" spans="11:16" x14ac:dyDescent="0.2">
      <c r="K3686" s="3" t="s">
        <v>69</v>
      </c>
      <c r="L3686" s="3" t="s">
        <v>1</v>
      </c>
      <c r="M3686" s="3">
        <v>2040</v>
      </c>
      <c r="N3686" s="3" t="s">
        <v>2</v>
      </c>
      <c r="O3686" s="3" t="s">
        <v>3</v>
      </c>
      <c r="P3686" s="3">
        <v>0.36499999999999999</v>
      </c>
    </row>
    <row r="3687" spans="11:16" x14ac:dyDescent="0.2">
      <c r="K3687" s="3" t="s">
        <v>69</v>
      </c>
      <c r="L3687" s="3" t="s">
        <v>1</v>
      </c>
      <c r="M3687" s="3">
        <v>2040</v>
      </c>
      <c r="N3687" s="3" t="s">
        <v>2</v>
      </c>
      <c r="O3687" s="3" t="s">
        <v>5</v>
      </c>
      <c r="P3687" s="3">
        <v>9.6300000000000008</v>
      </c>
    </row>
    <row r="3688" spans="11:16" x14ac:dyDescent="0.2">
      <c r="K3688" s="3" t="s">
        <v>69</v>
      </c>
      <c r="L3688" s="3" t="s">
        <v>1</v>
      </c>
      <c r="M3688" s="3">
        <v>2040</v>
      </c>
      <c r="N3688" s="3" t="s">
        <v>4</v>
      </c>
      <c r="O3688" s="3" t="s">
        <v>9</v>
      </c>
      <c r="P3688" s="3">
        <v>9.9949999999999992</v>
      </c>
    </row>
    <row r="3689" spans="11:16" x14ac:dyDescent="0.2">
      <c r="K3689" s="3" t="s">
        <v>69</v>
      </c>
      <c r="L3689" s="3" t="s">
        <v>1</v>
      </c>
      <c r="M3689" s="3">
        <v>2045</v>
      </c>
      <c r="N3689" s="3" t="s">
        <v>2</v>
      </c>
      <c r="O3689" s="3" t="s">
        <v>3</v>
      </c>
      <c r="P3689" s="3">
        <v>0.36499999999999999</v>
      </c>
    </row>
    <row r="3690" spans="11:16" x14ac:dyDescent="0.2">
      <c r="K3690" s="3" t="s">
        <v>69</v>
      </c>
      <c r="L3690" s="3" t="s">
        <v>1</v>
      </c>
      <c r="M3690" s="3">
        <v>2045</v>
      </c>
      <c r="N3690" s="3" t="s">
        <v>2</v>
      </c>
      <c r="O3690" s="3" t="s">
        <v>5</v>
      </c>
      <c r="P3690" s="3">
        <v>5.5970000000000004</v>
      </c>
    </row>
    <row r="3691" spans="11:16" x14ac:dyDescent="0.2">
      <c r="K3691" s="3" t="s">
        <v>69</v>
      </c>
      <c r="L3691" s="3" t="s">
        <v>1</v>
      </c>
      <c r="M3691" s="3">
        <v>2045</v>
      </c>
      <c r="N3691" s="3" t="s">
        <v>4</v>
      </c>
      <c r="O3691" s="3" t="s">
        <v>9</v>
      </c>
      <c r="P3691" s="3">
        <v>5.9619999999999997</v>
      </c>
    </row>
    <row r="3692" spans="11:16" x14ac:dyDescent="0.2">
      <c r="K3692" s="3" t="s">
        <v>69</v>
      </c>
      <c r="L3692" s="3" t="s">
        <v>1</v>
      </c>
      <c r="M3692" s="3">
        <v>2050</v>
      </c>
      <c r="N3692" s="3" t="s">
        <v>2</v>
      </c>
      <c r="O3692" s="3" t="s">
        <v>3</v>
      </c>
      <c r="P3692" s="3">
        <v>0.247</v>
      </c>
    </row>
    <row r="3693" spans="11:16" x14ac:dyDescent="0.2">
      <c r="K3693" s="3" t="s">
        <v>69</v>
      </c>
      <c r="L3693" s="3" t="s">
        <v>1</v>
      </c>
      <c r="M3693" s="3">
        <v>2050</v>
      </c>
      <c r="N3693" s="3" t="s">
        <v>2</v>
      </c>
      <c r="O3693" s="3" t="s">
        <v>5</v>
      </c>
      <c r="P3693" s="3">
        <v>2.1659999999999999</v>
      </c>
    </row>
    <row r="3694" spans="11:16" x14ac:dyDescent="0.2">
      <c r="K3694" s="3" t="s">
        <v>69</v>
      </c>
      <c r="L3694" s="3" t="s">
        <v>1</v>
      </c>
      <c r="M3694" s="3">
        <v>2050</v>
      </c>
      <c r="N3694" s="3" t="s">
        <v>4</v>
      </c>
      <c r="O3694" s="3" t="s">
        <v>9</v>
      </c>
      <c r="P3694" s="3">
        <v>2.4089999999999998</v>
      </c>
    </row>
    <row r="3695" spans="11:16" x14ac:dyDescent="0.2">
      <c r="K3695" s="3" t="s">
        <v>69</v>
      </c>
      <c r="L3695" s="3" t="s">
        <v>1</v>
      </c>
      <c r="M3695" s="3">
        <v>2050</v>
      </c>
      <c r="N3695" s="3" t="s">
        <v>4</v>
      </c>
      <c r="O3695" s="3" t="s">
        <v>5</v>
      </c>
      <c r="P3695" s="3">
        <v>4.0000000000000001E-3</v>
      </c>
    </row>
    <row r="3696" spans="11:16" x14ac:dyDescent="0.2">
      <c r="K3696" s="3" t="s">
        <v>69</v>
      </c>
      <c r="L3696" s="3" t="s">
        <v>6</v>
      </c>
      <c r="M3696" s="3">
        <v>2030</v>
      </c>
      <c r="N3696" s="3" t="s">
        <v>4</v>
      </c>
      <c r="O3696" s="3" t="s">
        <v>10</v>
      </c>
      <c r="P3696" s="3">
        <v>4.758</v>
      </c>
    </row>
    <row r="3697" spans="11:16" x14ac:dyDescent="0.2">
      <c r="K3697" s="3" t="s">
        <v>69</v>
      </c>
      <c r="L3697" s="3" t="s">
        <v>6</v>
      </c>
      <c r="M3697" s="3">
        <v>2035</v>
      </c>
      <c r="N3697" s="3" t="s">
        <v>4</v>
      </c>
      <c r="O3697" s="3" t="s">
        <v>10</v>
      </c>
      <c r="P3697" s="3">
        <v>15.86</v>
      </c>
    </row>
    <row r="3698" spans="11:16" x14ac:dyDescent="0.2">
      <c r="K3698" s="3" t="s">
        <v>69</v>
      </c>
      <c r="L3698" s="3" t="s">
        <v>6</v>
      </c>
      <c r="M3698" s="3">
        <v>2040</v>
      </c>
      <c r="N3698" s="3" t="s">
        <v>4</v>
      </c>
      <c r="O3698" s="3" t="s">
        <v>10</v>
      </c>
      <c r="P3698" s="3">
        <v>31.72</v>
      </c>
    </row>
    <row r="3699" spans="11:16" x14ac:dyDescent="0.2">
      <c r="K3699" s="3" t="s">
        <v>69</v>
      </c>
      <c r="L3699" s="3" t="s">
        <v>6</v>
      </c>
      <c r="M3699" s="3">
        <v>2045</v>
      </c>
      <c r="N3699" s="3" t="s">
        <v>4</v>
      </c>
      <c r="O3699" s="3" t="s">
        <v>10</v>
      </c>
      <c r="P3699" s="3">
        <v>47.58</v>
      </c>
    </row>
    <row r="3700" spans="11:16" x14ac:dyDescent="0.2">
      <c r="K3700" s="3" t="s">
        <v>69</v>
      </c>
      <c r="L3700" s="3" t="s">
        <v>6</v>
      </c>
      <c r="M3700" s="3">
        <v>2050</v>
      </c>
      <c r="N3700" s="3" t="s">
        <v>4</v>
      </c>
      <c r="O3700" s="3" t="s">
        <v>10</v>
      </c>
      <c r="P3700" s="3">
        <v>63.44</v>
      </c>
    </row>
    <row r="3701" spans="11:16" x14ac:dyDescent="0.2">
      <c r="K3701" s="3" t="s">
        <v>70</v>
      </c>
      <c r="L3701" s="3" t="s">
        <v>1</v>
      </c>
      <c r="M3701" s="3">
        <v>2025</v>
      </c>
      <c r="N3701" s="3" t="s">
        <v>2</v>
      </c>
      <c r="O3701" s="3" t="s">
        <v>5</v>
      </c>
      <c r="P3701" s="3">
        <v>214.84700000000001</v>
      </c>
    </row>
    <row r="3702" spans="11:16" x14ac:dyDescent="0.2">
      <c r="K3702" s="3" t="s">
        <v>70</v>
      </c>
      <c r="L3702" s="3" t="s">
        <v>1</v>
      </c>
      <c r="M3702" s="3">
        <v>2025</v>
      </c>
      <c r="N3702" s="3" t="s">
        <v>4</v>
      </c>
      <c r="O3702" s="3" t="s">
        <v>9</v>
      </c>
      <c r="P3702" s="3">
        <v>214.84700000000001</v>
      </c>
    </row>
    <row r="3703" spans="11:16" x14ac:dyDescent="0.2">
      <c r="K3703" s="3" t="s">
        <v>70</v>
      </c>
      <c r="L3703" s="3" t="s">
        <v>1</v>
      </c>
      <c r="M3703" s="3">
        <v>2030</v>
      </c>
      <c r="N3703" s="3" t="s">
        <v>2</v>
      </c>
      <c r="O3703" s="3" t="s">
        <v>5</v>
      </c>
      <c r="P3703" s="3">
        <v>107.72499999999999</v>
      </c>
    </row>
    <row r="3704" spans="11:16" x14ac:dyDescent="0.2">
      <c r="K3704" s="3" t="s">
        <v>70</v>
      </c>
      <c r="L3704" s="3" t="s">
        <v>1</v>
      </c>
      <c r="M3704" s="3">
        <v>2030</v>
      </c>
      <c r="N3704" s="3" t="s">
        <v>2</v>
      </c>
      <c r="O3704" s="3" t="s">
        <v>6</v>
      </c>
      <c r="P3704" s="3">
        <v>2.198</v>
      </c>
    </row>
    <row r="3705" spans="11:16" x14ac:dyDescent="0.2">
      <c r="K3705" s="3" t="s">
        <v>70</v>
      </c>
      <c r="L3705" s="3" t="s">
        <v>1</v>
      </c>
      <c r="M3705" s="3">
        <v>2030</v>
      </c>
      <c r="N3705" s="3" t="s">
        <v>4</v>
      </c>
      <c r="O3705" s="3" t="s">
        <v>9</v>
      </c>
      <c r="P3705" s="3">
        <v>109.92400000000001</v>
      </c>
    </row>
    <row r="3706" spans="11:16" x14ac:dyDescent="0.2">
      <c r="K3706" s="3" t="s">
        <v>70</v>
      </c>
      <c r="L3706" s="3" t="s">
        <v>1</v>
      </c>
      <c r="M3706" s="3">
        <v>2035</v>
      </c>
      <c r="N3706" s="3" t="s">
        <v>2</v>
      </c>
      <c r="O3706" s="3" t="s">
        <v>5</v>
      </c>
      <c r="P3706" s="3">
        <v>23.795000000000002</v>
      </c>
    </row>
    <row r="3707" spans="11:16" x14ac:dyDescent="0.2">
      <c r="K3707" s="3" t="s">
        <v>70</v>
      </c>
      <c r="L3707" s="3" t="s">
        <v>1</v>
      </c>
      <c r="M3707" s="3">
        <v>2035</v>
      </c>
      <c r="N3707" s="3" t="s">
        <v>2</v>
      </c>
      <c r="O3707" s="3" t="s">
        <v>6</v>
      </c>
      <c r="P3707" s="3">
        <v>0.48599999999999999</v>
      </c>
    </row>
    <row r="3708" spans="11:16" x14ac:dyDescent="0.2">
      <c r="K3708" s="3" t="s">
        <v>70</v>
      </c>
      <c r="L3708" s="3" t="s">
        <v>1</v>
      </c>
      <c r="M3708" s="3">
        <v>2035</v>
      </c>
      <c r="N3708" s="3" t="s">
        <v>4</v>
      </c>
      <c r="O3708" s="3" t="s">
        <v>9</v>
      </c>
      <c r="P3708" s="3">
        <v>24.28</v>
      </c>
    </row>
    <row r="3709" spans="11:16" x14ac:dyDescent="0.2">
      <c r="K3709" s="3" t="s">
        <v>70</v>
      </c>
      <c r="L3709" s="3" t="s">
        <v>1</v>
      </c>
      <c r="M3709" s="3">
        <v>2040</v>
      </c>
      <c r="N3709" s="3" t="s">
        <v>2</v>
      </c>
      <c r="O3709" s="3" t="s">
        <v>5</v>
      </c>
      <c r="P3709" s="3">
        <v>13.269</v>
      </c>
    </row>
    <row r="3710" spans="11:16" x14ac:dyDescent="0.2">
      <c r="K3710" s="3" t="s">
        <v>70</v>
      </c>
      <c r="L3710" s="3" t="s">
        <v>1</v>
      </c>
      <c r="M3710" s="3">
        <v>2040</v>
      </c>
      <c r="N3710" s="3" t="s">
        <v>2</v>
      </c>
      <c r="O3710" s="3" t="s">
        <v>6</v>
      </c>
      <c r="P3710" s="3">
        <v>0.27100000000000002</v>
      </c>
    </row>
    <row r="3711" spans="11:16" x14ac:dyDescent="0.2">
      <c r="K3711" s="3" t="s">
        <v>70</v>
      </c>
      <c r="L3711" s="3" t="s">
        <v>1</v>
      </c>
      <c r="M3711" s="3">
        <v>2040</v>
      </c>
      <c r="N3711" s="3" t="s">
        <v>4</v>
      </c>
      <c r="O3711" s="3" t="s">
        <v>9</v>
      </c>
      <c r="P3711" s="3">
        <v>13.54</v>
      </c>
    </row>
    <row r="3712" spans="11:16" x14ac:dyDescent="0.2">
      <c r="K3712" s="3" t="s">
        <v>70</v>
      </c>
      <c r="L3712" s="3" t="s">
        <v>1</v>
      </c>
      <c r="M3712" s="3">
        <v>2045</v>
      </c>
      <c r="N3712" s="3" t="s">
        <v>2</v>
      </c>
      <c r="O3712" s="3" t="s">
        <v>5</v>
      </c>
      <c r="P3712" s="3">
        <v>7.915</v>
      </c>
    </row>
    <row r="3713" spans="11:16" x14ac:dyDescent="0.2">
      <c r="K3713" s="3" t="s">
        <v>70</v>
      </c>
      <c r="L3713" s="3" t="s">
        <v>1</v>
      </c>
      <c r="M3713" s="3">
        <v>2045</v>
      </c>
      <c r="N3713" s="3" t="s">
        <v>2</v>
      </c>
      <c r="O3713" s="3" t="s">
        <v>6</v>
      </c>
      <c r="P3713" s="3">
        <v>0.16200000000000001</v>
      </c>
    </row>
    <row r="3714" spans="11:16" x14ac:dyDescent="0.2">
      <c r="K3714" s="3" t="s">
        <v>70</v>
      </c>
      <c r="L3714" s="3" t="s">
        <v>1</v>
      </c>
      <c r="M3714" s="3">
        <v>2045</v>
      </c>
      <c r="N3714" s="3" t="s">
        <v>4</v>
      </c>
      <c r="O3714" s="3" t="s">
        <v>9</v>
      </c>
      <c r="P3714" s="3">
        <v>8.0760000000000005</v>
      </c>
    </row>
    <row r="3715" spans="11:16" x14ac:dyDescent="0.2">
      <c r="K3715" s="3" t="s">
        <v>70</v>
      </c>
      <c r="L3715" s="3" t="s">
        <v>1</v>
      </c>
      <c r="M3715" s="3">
        <v>2050</v>
      </c>
      <c r="N3715" s="3" t="s">
        <v>2</v>
      </c>
      <c r="O3715" s="3" t="s">
        <v>5</v>
      </c>
      <c r="P3715" s="3">
        <v>3.198</v>
      </c>
    </row>
    <row r="3716" spans="11:16" x14ac:dyDescent="0.2">
      <c r="K3716" s="3" t="s">
        <v>70</v>
      </c>
      <c r="L3716" s="3" t="s">
        <v>1</v>
      </c>
      <c r="M3716" s="3">
        <v>2050</v>
      </c>
      <c r="N3716" s="3" t="s">
        <v>2</v>
      </c>
      <c r="O3716" s="3" t="s">
        <v>6</v>
      </c>
      <c r="P3716" s="3">
        <v>6.5000000000000002E-2</v>
      </c>
    </row>
    <row r="3717" spans="11:16" x14ac:dyDescent="0.2">
      <c r="K3717" s="3" t="s">
        <v>70</v>
      </c>
      <c r="L3717" s="3" t="s">
        <v>1</v>
      </c>
      <c r="M3717" s="3">
        <v>2050</v>
      </c>
      <c r="N3717" s="3" t="s">
        <v>4</v>
      </c>
      <c r="O3717" s="3" t="s">
        <v>9</v>
      </c>
      <c r="P3717" s="3">
        <v>3.2629999999999999</v>
      </c>
    </row>
    <row r="3718" spans="11:16" x14ac:dyDescent="0.2">
      <c r="K3718" s="3" t="s">
        <v>70</v>
      </c>
      <c r="L3718" s="3" t="s">
        <v>6</v>
      </c>
      <c r="M3718" s="3">
        <v>2030</v>
      </c>
      <c r="N3718" s="3" t="s">
        <v>2</v>
      </c>
      <c r="O3718" s="3" t="s">
        <v>3</v>
      </c>
      <c r="P3718" s="3">
        <v>21.172000000000001</v>
      </c>
    </row>
    <row r="3719" spans="11:16" x14ac:dyDescent="0.2">
      <c r="K3719" s="3" t="s">
        <v>70</v>
      </c>
      <c r="L3719" s="3" t="s">
        <v>6</v>
      </c>
      <c r="M3719" s="3">
        <v>2030</v>
      </c>
      <c r="N3719" s="3" t="s">
        <v>4</v>
      </c>
      <c r="O3719" s="3" t="s">
        <v>10</v>
      </c>
      <c r="P3719" s="3">
        <v>6.4450000000000003</v>
      </c>
    </row>
    <row r="3720" spans="11:16" x14ac:dyDescent="0.2">
      <c r="K3720" s="3" t="s">
        <v>70</v>
      </c>
      <c r="L3720" s="3" t="s">
        <v>6</v>
      </c>
      <c r="M3720" s="3">
        <v>2030</v>
      </c>
      <c r="N3720" s="3" t="s">
        <v>4</v>
      </c>
      <c r="O3720" s="3" t="s">
        <v>1</v>
      </c>
      <c r="P3720" s="3">
        <v>2.198</v>
      </c>
    </row>
    <row r="3721" spans="11:16" x14ac:dyDescent="0.2">
      <c r="K3721" s="3" t="s">
        <v>70</v>
      </c>
      <c r="L3721" s="3" t="s">
        <v>6</v>
      </c>
      <c r="M3721" s="3">
        <v>2035</v>
      </c>
      <c r="N3721" s="3" t="s">
        <v>2</v>
      </c>
      <c r="O3721" s="3" t="s">
        <v>3</v>
      </c>
      <c r="P3721" s="3">
        <v>63.728999999999999</v>
      </c>
    </row>
    <row r="3722" spans="11:16" x14ac:dyDescent="0.2">
      <c r="K3722" s="3" t="s">
        <v>70</v>
      </c>
      <c r="L3722" s="3" t="s">
        <v>6</v>
      </c>
      <c r="M3722" s="3">
        <v>2035</v>
      </c>
      <c r="N3722" s="3" t="s">
        <v>4</v>
      </c>
      <c r="O3722" s="3" t="s">
        <v>10</v>
      </c>
      <c r="P3722" s="3">
        <v>21.484999999999999</v>
      </c>
    </row>
    <row r="3723" spans="11:16" x14ac:dyDescent="0.2">
      <c r="K3723" s="3" t="s">
        <v>70</v>
      </c>
      <c r="L3723" s="3" t="s">
        <v>6</v>
      </c>
      <c r="M3723" s="3">
        <v>2035</v>
      </c>
      <c r="N3723" s="3" t="s">
        <v>4</v>
      </c>
      <c r="O3723" s="3" t="s">
        <v>1</v>
      </c>
      <c r="P3723" s="3">
        <v>0.48599999999999999</v>
      </c>
    </row>
    <row r="3724" spans="11:16" x14ac:dyDescent="0.2">
      <c r="K3724" s="3" t="s">
        <v>70</v>
      </c>
      <c r="L3724" s="3" t="s">
        <v>6</v>
      </c>
      <c r="M3724" s="3">
        <v>2040</v>
      </c>
      <c r="N3724" s="3" t="s">
        <v>2</v>
      </c>
      <c r="O3724" s="3" t="s">
        <v>3</v>
      </c>
      <c r="P3724" s="3">
        <v>126.758</v>
      </c>
    </row>
    <row r="3725" spans="11:16" x14ac:dyDescent="0.2">
      <c r="K3725" s="3" t="s">
        <v>70</v>
      </c>
      <c r="L3725" s="3" t="s">
        <v>6</v>
      </c>
      <c r="M3725" s="3">
        <v>2040</v>
      </c>
      <c r="N3725" s="3" t="s">
        <v>4</v>
      </c>
      <c r="O3725" s="3" t="s">
        <v>10</v>
      </c>
      <c r="P3725" s="3">
        <v>42.969000000000001</v>
      </c>
    </row>
    <row r="3726" spans="11:16" x14ac:dyDescent="0.2">
      <c r="K3726" s="3" t="s">
        <v>70</v>
      </c>
      <c r="L3726" s="3" t="s">
        <v>6</v>
      </c>
      <c r="M3726" s="3">
        <v>2040</v>
      </c>
      <c r="N3726" s="3" t="s">
        <v>4</v>
      </c>
      <c r="O3726" s="3" t="s">
        <v>1</v>
      </c>
      <c r="P3726" s="3">
        <v>0.27100000000000002</v>
      </c>
    </row>
    <row r="3727" spans="11:16" x14ac:dyDescent="0.2">
      <c r="K3727" s="3" t="s">
        <v>70</v>
      </c>
      <c r="L3727" s="3" t="s">
        <v>6</v>
      </c>
      <c r="M3727" s="3">
        <v>2045</v>
      </c>
      <c r="N3727" s="3" t="s">
        <v>2</v>
      </c>
      <c r="O3727" s="3" t="s">
        <v>3</v>
      </c>
      <c r="P3727" s="3">
        <v>189.892</v>
      </c>
    </row>
    <row r="3728" spans="11:16" x14ac:dyDescent="0.2">
      <c r="K3728" s="3" t="s">
        <v>70</v>
      </c>
      <c r="L3728" s="3" t="s">
        <v>6</v>
      </c>
      <c r="M3728" s="3">
        <v>2045</v>
      </c>
      <c r="N3728" s="3" t="s">
        <v>4</v>
      </c>
      <c r="O3728" s="3" t="s">
        <v>10</v>
      </c>
      <c r="P3728" s="3">
        <v>64.453999999999994</v>
      </c>
    </row>
    <row r="3729" spans="11:16" x14ac:dyDescent="0.2">
      <c r="K3729" s="3" t="s">
        <v>70</v>
      </c>
      <c r="L3729" s="3" t="s">
        <v>6</v>
      </c>
      <c r="M3729" s="3">
        <v>2045</v>
      </c>
      <c r="N3729" s="3" t="s">
        <v>4</v>
      </c>
      <c r="O3729" s="3" t="s">
        <v>1</v>
      </c>
      <c r="P3729" s="3">
        <v>0.16200000000000001</v>
      </c>
    </row>
    <row r="3730" spans="11:16" x14ac:dyDescent="0.2">
      <c r="K3730" s="3" t="s">
        <v>70</v>
      </c>
      <c r="L3730" s="3" t="s">
        <v>6</v>
      </c>
      <c r="M3730" s="3">
        <v>2050</v>
      </c>
      <c r="N3730" s="3" t="s">
        <v>2</v>
      </c>
      <c r="O3730" s="3" t="s">
        <v>3</v>
      </c>
      <c r="P3730" s="3">
        <v>253.03899999999999</v>
      </c>
    </row>
    <row r="3731" spans="11:16" x14ac:dyDescent="0.2">
      <c r="K3731" s="3" t="s">
        <v>70</v>
      </c>
      <c r="L3731" s="3" t="s">
        <v>6</v>
      </c>
      <c r="M3731" s="3">
        <v>2050</v>
      </c>
      <c r="N3731" s="3" t="s">
        <v>4</v>
      </c>
      <c r="O3731" s="3" t="s">
        <v>10</v>
      </c>
      <c r="P3731" s="3">
        <v>85.938999999999993</v>
      </c>
    </row>
    <row r="3732" spans="11:16" x14ac:dyDescent="0.2">
      <c r="K3732" s="3" t="s">
        <v>70</v>
      </c>
      <c r="L3732" s="3" t="s">
        <v>6</v>
      </c>
      <c r="M3732" s="3">
        <v>2050</v>
      </c>
      <c r="N3732" s="3" t="s">
        <v>4</v>
      </c>
      <c r="O3732" s="3" t="s">
        <v>1</v>
      </c>
      <c r="P3732" s="3">
        <v>6.5000000000000002E-2</v>
      </c>
    </row>
    <row r="3733" spans="11:16" x14ac:dyDescent="0.2">
      <c r="K3733" s="3" t="s">
        <v>71</v>
      </c>
      <c r="L3733" s="3" t="s">
        <v>1</v>
      </c>
      <c r="M3733" s="3">
        <v>2025</v>
      </c>
      <c r="N3733" s="3" t="s">
        <v>2</v>
      </c>
      <c r="O3733" s="3" t="s">
        <v>5</v>
      </c>
      <c r="P3733" s="3">
        <v>366.767</v>
      </c>
    </row>
    <row r="3734" spans="11:16" x14ac:dyDescent="0.2">
      <c r="K3734" s="3" t="s">
        <v>71</v>
      </c>
      <c r="L3734" s="3" t="s">
        <v>1</v>
      </c>
      <c r="M3734" s="3">
        <v>2025</v>
      </c>
      <c r="N3734" s="3" t="s">
        <v>4</v>
      </c>
      <c r="O3734" s="3" t="s">
        <v>9</v>
      </c>
      <c r="P3734" s="3">
        <v>151.726</v>
      </c>
    </row>
    <row r="3735" spans="11:16" x14ac:dyDescent="0.2">
      <c r="K3735" s="3" t="s">
        <v>71</v>
      </c>
      <c r="L3735" s="3" t="s">
        <v>1</v>
      </c>
      <c r="M3735" s="3">
        <v>2025</v>
      </c>
      <c r="N3735" s="3" t="s">
        <v>4</v>
      </c>
      <c r="O3735" s="3" t="s">
        <v>5</v>
      </c>
      <c r="P3735" s="3">
        <v>215.042</v>
      </c>
    </row>
    <row r="3736" spans="11:16" x14ac:dyDescent="0.2">
      <c r="K3736" s="3" t="s">
        <v>71</v>
      </c>
      <c r="L3736" s="3" t="s">
        <v>1</v>
      </c>
      <c r="M3736" s="3">
        <v>2030</v>
      </c>
      <c r="N3736" s="3" t="s">
        <v>2</v>
      </c>
      <c r="O3736" s="3" t="s">
        <v>5</v>
      </c>
      <c r="P3736" s="3">
        <v>185.62299999999999</v>
      </c>
    </row>
    <row r="3737" spans="11:16" x14ac:dyDescent="0.2">
      <c r="K3737" s="3" t="s">
        <v>71</v>
      </c>
      <c r="L3737" s="3" t="s">
        <v>1</v>
      </c>
      <c r="M3737" s="3">
        <v>2030</v>
      </c>
      <c r="N3737" s="3" t="s">
        <v>2</v>
      </c>
      <c r="O3737" s="3" t="s">
        <v>20</v>
      </c>
      <c r="P3737" s="3">
        <v>16.881</v>
      </c>
    </row>
    <row r="3738" spans="11:16" x14ac:dyDescent="0.2">
      <c r="K3738" s="3" t="s">
        <v>71</v>
      </c>
      <c r="L3738" s="3" t="s">
        <v>1</v>
      </c>
      <c r="M3738" s="3">
        <v>2030</v>
      </c>
      <c r="N3738" s="3" t="s">
        <v>4</v>
      </c>
      <c r="O3738" s="3" t="s">
        <v>9</v>
      </c>
      <c r="P3738" s="3">
        <v>77.629000000000005</v>
      </c>
    </row>
    <row r="3739" spans="11:16" x14ac:dyDescent="0.2">
      <c r="K3739" s="3" t="s">
        <v>71</v>
      </c>
      <c r="L3739" s="3" t="s">
        <v>1</v>
      </c>
      <c r="M3739" s="3">
        <v>2030</v>
      </c>
      <c r="N3739" s="3" t="s">
        <v>4</v>
      </c>
      <c r="O3739" s="3" t="s">
        <v>5</v>
      </c>
      <c r="P3739" s="3">
        <v>107.82299999999999</v>
      </c>
    </row>
    <row r="3740" spans="11:16" x14ac:dyDescent="0.2">
      <c r="K3740" s="3" t="s">
        <v>71</v>
      </c>
      <c r="L3740" s="3" t="s">
        <v>1</v>
      </c>
      <c r="M3740" s="3">
        <v>2030</v>
      </c>
      <c r="N3740" s="3" t="s">
        <v>4</v>
      </c>
      <c r="O3740" s="3" t="s">
        <v>20</v>
      </c>
      <c r="P3740" s="3">
        <v>17.052</v>
      </c>
    </row>
    <row r="3741" spans="11:16" x14ac:dyDescent="0.2">
      <c r="K3741" s="3" t="s">
        <v>71</v>
      </c>
      <c r="L3741" s="3" t="s">
        <v>1</v>
      </c>
      <c r="M3741" s="3">
        <v>2035</v>
      </c>
      <c r="N3741" s="3" t="s">
        <v>2</v>
      </c>
      <c r="O3741" s="3" t="s">
        <v>5</v>
      </c>
      <c r="P3741" s="3">
        <v>84.566999999999993</v>
      </c>
    </row>
    <row r="3742" spans="11:16" x14ac:dyDescent="0.2">
      <c r="K3742" s="3" t="s">
        <v>71</v>
      </c>
      <c r="L3742" s="3" t="s">
        <v>1</v>
      </c>
      <c r="M3742" s="3">
        <v>2035</v>
      </c>
      <c r="N3742" s="3" t="s">
        <v>2</v>
      </c>
      <c r="O3742" s="3" t="s">
        <v>20</v>
      </c>
      <c r="P3742" s="3">
        <v>62.817999999999998</v>
      </c>
    </row>
    <row r="3743" spans="11:16" x14ac:dyDescent="0.2">
      <c r="K3743" s="3" t="s">
        <v>71</v>
      </c>
      <c r="L3743" s="3" t="s">
        <v>1</v>
      </c>
      <c r="M3743" s="3">
        <v>2035</v>
      </c>
      <c r="N3743" s="3" t="s">
        <v>4</v>
      </c>
      <c r="O3743" s="3" t="s">
        <v>9</v>
      </c>
      <c r="P3743" s="3">
        <v>17.146999999999998</v>
      </c>
    </row>
    <row r="3744" spans="11:16" x14ac:dyDescent="0.2">
      <c r="K3744" s="3" t="s">
        <v>71</v>
      </c>
      <c r="L3744" s="3" t="s">
        <v>1</v>
      </c>
      <c r="M3744" s="3">
        <v>2035</v>
      </c>
      <c r="N3744" s="3" t="s">
        <v>4</v>
      </c>
      <c r="O3744" s="3" t="s">
        <v>5</v>
      </c>
      <c r="P3744" s="3">
        <v>66.784999999999997</v>
      </c>
    </row>
    <row r="3745" spans="11:16" x14ac:dyDescent="0.2">
      <c r="K3745" s="3" t="s">
        <v>71</v>
      </c>
      <c r="L3745" s="3" t="s">
        <v>1</v>
      </c>
      <c r="M3745" s="3">
        <v>2035</v>
      </c>
      <c r="N3745" s="3" t="s">
        <v>4</v>
      </c>
      <c r="O3745" s="3" t="s">
        <v>20</v>
      </c>
      <c r="P3745" s="3">
        <v>63.451999999999998</v>
      </c>
    </row>
    <row r="3746" spans="11:16" x14ac:dyDescent="0.2">
      <c r="K3746" s="3" t="s">
        <v>71</v>
      </c>
      <c r="L3746" s="3" t="s">
        <v>1</v>
      </c>
      <c r="M3746" s="3">
        <v>2040</v>
      </c>
      <c r="N3746" s="3" t="s">
        <v>2</v>
      </c>
      <c r="O3746" s="3" t="s">
        <v>5</v>
      </c>
      <c r="P3746" s="3">
        <v>51.475000000000001</v>
      </c>
    </row>
    <row r="3747" spans="11:16" x14ac:dyDescent="0.2">
      <c r="K3747" s="3" t="s">
        <v>71</v>
      </c>
      <c r="L3747" s="3" t="s">
        <v>1</v>
      </c>
      <c r="M3747" s="3">
        <v>2040</v>
      </c>
      <c r="N3747" s="3" t="s">
        <v>2</v>
      </c>
      <c r="O3747" s="3" t="s">
        <v>20</v>
      </c>
      <c r="P3747" s="3">
        <v>36.145000000000003</v>
      </c>
    </row>
    <row r="3748" spans="11:16" x14ac:dyDescent="0.2">
      <c r="K3748" s="3" t="s">
        <v>71</v>
      </c>
      <c r="L3748" s="3" t="s">
        <v>1</v>
      </c>
      <c r="M3748" s="3">
        <v>2040</v>
      </c>
      <c r="N3748" s="3" t="s">
        <v>4</v>
      </c>
      <c r="O3748" s="3" t="s">
        <v>9</v>
      </c>
      <c r="P3748" s="3">
        <v>9.5619999999999994</v>
      </c>
    </row>
    <row r="3749" spans="11:16" x14ac:dyDescent="0.2">
      <c r="K3749" s="3" t="s">
        <v>71</v>
      </c>
      <c r="L3749" s="3" t="s">
        <v>1</v>
      </c>
      <c r="M3749" s="3">
        <v>2040</v>
      </c>
      <c r="N3749" s="3" t="s">
        <v>4</v>
      </c>
      <c r="O3749" s="3" t="s">
        <v>5</v>
      </c>
      <c r="P3749" s="3">
        <v>41.546999999999997</v>
      </c>
    </row>
    <row r="3750" spans="11:16" x14ac:dyDescent="0.2">
      <c r="K3750" s="3" t="s">
        <v>71</v>
      </c>
      <c r="L3750" s="3" t="s">
        <v>1</v>
      </c>
      <c r="M3750" s="3">
        <v>2040</v>
      </c>
      <c r="N3750" s="3" t="s">
        <v>4</v>
      </c>
      <c r="O3750" s="3" t="s">
        <v>20</v>
      </c>
      <c r="P3750" s="3">
        <v>36.511000000000003</v>
      </c>
    </row>
    <row r="3751" spans="11:16" x14ac:dyDescent="0.2">
      <c r="K3751" s="3" t="s">
        <v>71</v>
      </c>
      <c r="L3751" s="3" t="s">
        <v>1</v>
      </c>
      <c r="M3751" s="3">
        <v>2045</v>
      </c>
      <c r="N3751" s="3" t="s">
        <v>2</v>
      </c>
      <c r="O3751" s="3" t="s">
        <v>5</v>
      </c>
      <c r="P3751" s="3">
        <v>13.625</v>
      </c>
    </row>
    <row r="3752" spans="11:16" x14ac:dyDescent="0.2">
      <c r="K3752" s="3" t="s">
        <v>71</v>
      </c>
      <c r="L3752" s="3" t="s">
        <v>1</v>
      </c>
      <c r="M3752" s="3">
        <v>2045</v>
      </c>
      <c r="N3752" s="3" t="s">
        <v>4</v>
      </c>
      <c r="O3752" s="3" t="s">
        <v>9</v>
      </c>
      <c r="P3752" s="3">
        <v>5.7030000000000003</v>
      </c>
    </row>
    <row r="3753" spans="11:16" x14ac:dyDescent="0.2">
      <c r="K3753" s="3" t="s">
        <v>71</v>
      </c>
      <c r="L3753" s="3" t="s">
        <v>1</v>
      </c>
      <c r="M3753" s="3">
        <v>2045</v>
      </c>
      <c r="N3753" s="3" t="s">
        <v>4</v>
      </c>
      <c r="O3753" s="3" t="s">
        <v>5</v>
      </c>
      <c r="P3753" s="3">
        <v>7.9219999999999997</v>
      </c>
    </row>
    <row r="3754" spans="11:16" x14ac:dyDescent="0.2">
      <c r="K3754" s="3" t="s">
        <v>71</v>
      </c>
      <c r="L3754" s="3" t="s">
        <v>1</v>
      </c>
      <c r="M3754" s="3">
        <v>2050</v>
      </c>
      <c r="N3754" s="3" t="s">
        <v>2</v>
      </c>
      <c r="O3754" s="3" t="s">
        <v>5</v>
      </c>
      <c r="P3754" s="3">
        <v>5.5049999999999999</v>
      </c>
    </row>
    <row r="3755" spans="11:16" x14ac:dyDescent="0.2">
      <c r="K3755" s="3" t="s">
        <v>71</v>
      </c>
      <c r="L3755" s="3" t="s">
        <v>1</v>
      </c>
      <c r="M3755" s="3">
        <v>2050</v>
      </c>
      <c r="N3755" s="3" t="s">
        <v>2</v>
      </c>
      <c r="O3755" s="3" t="s">
        <v>20</v>
      </c>
      <c r="P3755" s="3">
        <v>5.0000000000000001E-3</v>
      </c>
    </row>
    <row r="3756" spans="11:16" x14ac:dyDescent="0.2">
      <c r="K3756" s="3" t="s">
        <v>71</v>
      </c>
      <c r="L3756" s="3" t="s">
        <v>1</v>
      </c>
      <c r="M3756" s="3">
        <v>2050</v>
      </c>
      <c r="N3756" s="3" t="s">
        <v>4</v>
      </c>
      <c r="O3756" s="3" t="s">
        <v>9</v>
      </c>
      <c r="P3756" s="3">
        <v>2.3039999999999998</v>
      </c>
    </row>
    <row r="3757" spans="11:16" x14ac:dyDescent="0.2">
      <c r="K3757" s="3" t="s">
        <v>71</v>
      </c>
      <c r="L3757" s="3" t="s">
        <v>1</v>
      </c>
      <c r="M3757" s="3">
        <v>2050</v>
      </c>
      <c r="N3757" s="3" t="s">
        <v>4</v>
      </c>
      <c r="O3757" s="3" t="s">
        <v>5</v>
      </c>
      <c r="P3757" s="3">
        <v>3.2010000000000001</v>
      </c>
    </row>
    <row r="3758" spans="11:16" x14ac:dyDescent="0.2">
      <c r="K3758" s="3" t="s">
        <v>71</v>
      </c>
      <c r="L3758" s="3" t="s">
        <v>1</v>
      </c>
      <c r="M3758" s="3">
        <v>2050</v>
      </c>
      <c r="N3758" s="3" t="s">
        <v>4</v>
      </c>
      <c r="O3758" s="3" t="s">
        <v>20</v>
      </c>
      <c r="P3758" s="3">
        <v>5.0000000000000001E-3</v>
      </c>
    </row>
    <row r="3759" spans="11:16" x14ac:dyDescent="0.2">
      <c r="K3759" s="3" t="s">
        <v>71</v>
      </c>
      <c r="L3759" s="3" t="s">
        <v>6</v>
      </c>
      <c r="M3759" s="3">
        <v>2030</v>
      </c>
      <c r="N3759" s="3" t="s">
        <v>4</v>
      </c>
      <c r="O3759" s="3" t="s">
        <v>10</v>
      </c>
      <c r="P3759" s="3">
        <v>4.5519999999999996</v>
      </c>
    </row>
    <row r="3760" spans="11:16" x14ac:dyDescent="0.2">
      <c r="K3760" s="3" t="s">
        <v>71</v>
      </c>
      <c r="L3760" s="3" t="s">
        <v>6</v>
      </c>
      <c r="M3760" s="3">
        <v>2035</v>
      </c>
      <c r="N3760" s="3" t="s">
        <v>4</v>
      </c>
      <c r="O3760" s="3" t="s">
        <v>10</v>
      </c>
      <c r="P3760" s="3">
        <v>15.173</v>
      </c>
    </row>
    <row r="3761" spans="11:16" x14ac:dyDescent="0.2">
      <c r="K3761" s="3" t="s">
        <v>71</v>
      </c>
      <c r="L3761" s="3" t="s">
        <v>6</v>
      </c>
      <c r="M3761" s="3">
        <v>2040</v>
      </c>
      <c r="N3761" s="3" t="s">
        <v>4</v>
      </c>
      <c r="O3761" s="3" t="s">
        <v>10</v>
      </c>
      <c r="P3761" s="3">
        <v>30.344999999999999</v>
      </c>
    </row>
    <row r="3762" spans="11:16" x14ac:dyDescent="0.2">
      <c r="K3762" s="3" t="s">
        <v>71</v>
      </c>
      <c r="L3762" s="3" t="s">
        <v>6</v>
      </c>
      <c r="M3762" s="3">
        <v>2045</v>
      </c>
      <c r="N3762" s="3" t="s">
        <v>4</v>
      </c>
      <c r="O3762" s="3" t="s">
        <v>10</v>
      </c>
      <c r="P3762" s="3">
        <v>45.518000000000001</v>
      </c>
    </row>
    <row r="3763" spans="11:16" x14ac:dyDescent="0.2">
      <c r="K3763" s="3" t="s">
        <v>71</v>
      </c>
      <c r="L3763" s="3" t="s">
        <v>6</v>
      </c>
      <c r="M3763" s="3">
        <v>2050</v>
      </c>
      <c r="N3763" s="3" t="s">
        <v>4</v>
      </c>
      <c r="O3763" s="3" t="s">
        <v>10</v>
      </c>
      <c r="P3763" s="3">
        <v>60.69</v>
      </c>
    </row>
    <row r="3764" spans="11:16" x14ac:dyDescent="0.2">
      <c r="K3764" s="3" t="s">
        <v>72</v>
      </c>
      <c r="L3764" s="3" t="s">
        <v>1</v>
      </c>
      <c r="M3764" s="3">
        <v>2025</v>
      </c>
      <c r="N3764" s="3" t="s">
        <v>2</v>
      </c>
      <c r="O3764" s="3" t="s">
        <v>5</v>
      </c>
      <c r="P3764" s="3">
        <v>474.13600000000002</v>
      </c>
    </row>
    <row r="3765" spans="11:16" x14ac:dyDescent="0.2">
      <c r="K3765" s="3" t="s">
        <v>72</v>
      </c>
      <c r="L3765" s="3" t="s">
        <v>1</v>
      </c>
      <c r="M3765" s="3">
        <v>2025</v>
      </c>
      <c r="N3765" s="3" t="s">
        <v>4</v>
      </c>
      <c r="O3765" s="3" t="s">
        <v>9</v>
      </c>
      <c r="P3765" s="3">
        <v>107.264</v>
      </c>
    </row>
    <row r="3766" spans="11:16" x14ac:dyDescent="0.2">
      <c r="K3766" s="3" t="s">
        <v>72</v>
      </c>
      <c r="L3766" s="3" t="s">
        <v>1</v>
      </c>
      <c r="M3766" s="3">
        <v>2025</v>
      </c>
      <c r="N3766" s="3" t="s">
        <v>4</v>
      </c>
      <c r="O3766" s="3" t="s">
        <v>5</v>
      </c>
      <c r="P3766" s="3">
        <v>366.87200000000001</v>
      </c>
    </row>
    <row r="3767" spans="11:16" x14ac:dyDescent="0.2">
      <c r="K3767" s="3" t="s">
        <v>72</v>
      </c>
      <c r="L3767" s="3" t="s">
        <v>1</v>
      </c>
      <c r="M3767" s="3">
        <v>2030</v>
      </c>
      <c r="N3767" s="3" t="s">
        <v>2</v>
      </c>
      <c r="O3767" s="3" t="s">
        <v>5</v>
      </c>
      <c r="P3767" s="3">
        <v>240.55600000000001</v>
      </c>
    </row>
    <row r="3768" spans="11:16" x14ac:dyDescent="0.2">
      <c r="K3768" s="3" t="s">
        <v>72</v>
      </c>
      <c r="L3768" s="3" t="s">
        <v>1</v>
      </c>
      <c r="M3768" s="3">
        <v>2030</v>
      </c>
      <c r="N3768" s="3" t="s">
        <v>4</v>
      </c>
      <c r="O3768" s="3" t="s">
        <v>9</v>
      </c>
      <c r="P3768" s="3">
        <v>54.88</v>
      </c>
    </row>
    <row r="3769" spans="11:16" x14ac:dyDescent="0.2">
      <c r="K3769" s="3" t="s">
        <v>72</v>
      </c>
      <c r="L3769" s="3" t="s">
        <v>1</v>
      </c>
      <c r="M3769" s="3">
        <v>2030</v>
      </c>
      <c r="N3769" s="3" t="s">
        <v>4</v>
      </c>
      <c r="O3769" s="3" t="s">
        <v>5</v>
      </c>
      <c r="P3769" s="3">
        <v>185.67500000000001</v>
      </c>
    </row>
    <row r="3770" spans="11:16" x14ac:dyDescent="0.2">
      <c r="K3770" s="3" t="s">
        <v>72</v>
      </c>
      <c r="L3770" s="3" t="s">
        <v>1</v>
      </c>
      <c r="M3770" s="3">
        <v>2035</v>
      </c>
      <c r="N3770" s="3" t="s">
        <v>2</v>
      </c>
      <c r="O3770" s="3" t="s">
        <v>5</v>
      </c>
      <c r="P3770" s="3">
        <v>125.15600000000001</v>
      </c>
    </row>
    <row r="3771" spans="11:16" x14ac:dyDescent="0.2">
      <c r="K3771" s="3" t="s">
        <v>72</v>
      </c>
      <c r="L3771" s="3" t="s">
        <v>1</v>
      </c>
      <c r="M3771" s="3">
        <v>2035</v>
      </c>
      <c r="N3771" s="3" t="s">
        <v>4</v>
      </c>
      <c r="O3771" s="3" t="s">
        <v>9</v>
      </c>
      <c r="P3771" s="3">
        <v>12.122</v>
      </c>
    </row>
    <row r="3772" spans="11:16" x14ac:dyDescent="0.2">
      <c r="K3772" s="3" t="s">
        <v>72</v>
      </c>
      <c r="L3772" s="3" t="s">
        <v>1</v>
      </c>
      <c r="M3772" s="3">
        <v>2035</v>
      </c>
      <c r="N3772" s="3" t="s">
        <v>4</v>
      </c>
      <c r="O3772" s="3" t="s">
        <v>5</v>
      </c>
      <c r="P3772" s="3">
        <v>113.03400000000001</v>
      </c>
    </row>
    <row r="3773" spans="11:16" x14ac:dyDescent="0.2">
      <c r="K3773" s="3" t="s">
        <v>72</v>
      </c>
      <c r="L3773" s="3" t="s">
        <v>1</v>
      </c>
      <c r="M3773" s="3">
        <v>2040</v>
      </c>
      <c r="N3773" s="3" t="s">
        <v>2</v>
      </c>
      <c r="O3773" s="3" t="s">
        <v>5</v>
      </c>
      <c r="P3773" s="3">
        <v>80.781999999999996</v>
      </c>
    </row>
    <row r="3774" spans="11:16" x14ac:dyDescent="0.2">
      <c r="K3774" s="3" t="s">
        <v>72</v>
      </c>
      <c r="L3774" s="3" t="s">
        <v>1</v>
      </c>
      <c r="M3774" s="3">
        <v>2040</v>
      </c>
      <c r="N3774" s="3" t="s">
        <v>4</v>
      </c>
      <c r="O3774" s="3" t="s">
        <v>9</v>
      </c>
      <c r="P3774" s="3">
        <v>6.76</v>
      </c>
    </row>
    <row r="3775" spans="11:16" x14ac:dyDescent="0.2">
      <c r="K3775" s="3" t="s">
        <v>72</v>
      </c>
      <c r="L3775" s="3" t="s">
        <v>1</v>
      </c>
      <c r="M3775" s="3">
        <v>2040</v>
      </c>
      <c r="N3775" s="3" t="s">
        <v>4</v>
      </c>
      <c r="O3775" s="3" t="s">
        <v>5</v>
      </c>
      <c r="P3775" s="3">
        <v>74.021000000000001</v>
      </c>
    </row>
    <row r="3776" spans="11:16" x14ac:dyDescent="0.2">
      <c r="K3776" s="3" t="s">
        <v>72</v>
      </c>
      <c r="L3776" s="3" t="s">
        <v>1</v>
      </c>
      <c r="M3776" s="3">
        <v>2045</v>
      </c>
      <c r="N3776" s="3" t="s">
        <v>2</v>
      </c>
      <c r="O3776" s="3" t="s">
        <v>5</v>
      </c>
      <c r="P3776" s="3">
        <v>17.661000000000001</v>
      </c>
    </row>
    <row r="3777" spans="11:16" x14ac:dyDescent="0.2">
      <c r="K3777" s="3" t="s">
        <v>72</v>
      </c>
      <c r="L3777" s="3" t="s">
        <v>1</v>
      </c>
      <c r="M3777" s="3">
        <v>2045</v>
      </c>
      <c r="N3777" s="3" t="s">
        <v>4</v>
      </c>
      <c r="O3777" s="3" t="s">
        <v>9</v>
      </c>
      <c r="P3777" s="3">
        <v>4.032</v>
      </c>
    </row>
    <row r="3778" spans="11:16" x14ac:dyDescent="0.2">
      <c r="K3778" s="3" t="s">
        <v>72</v>
      </c>
      <c r="L3778" s="3" t="s">
        <v>1</v>
      </c>
      <c r="M3778" s="3">
        <v>2045</v>
      </c>
      <c r="N3778" s="3" t="s">
        <v>4</v>
      </c>
      <c r="O3778" s="3" t="s">
        <v>5</v>
      </c>
      <c r="P3778" s="3">
        <v>13.629</v>
      </c>
    </row>
    <row r="3779" spans="11:16" x14ac:dyDescent="0.2">
      <c r="K3779" s="3" t="s">
        <v>72</v>
      </c>
      <c r="L3779" s="3" t="s">
        <v>1</v>
      </c>
      <c r="M3779" s="3">
        <v>2050</v>
      </c>
      <c r="N3779" s="3" t="s">
        <v>2</v>
      </c>
      <c r="O3779" s="3" t="s">
        <v>5</v>
      </c>
      <c r="P3779" s="3">
        <v>7.1349999999999998</v>
      </c>
    </row>
    <row r="3780" spans="11:16" x14ac:dyDescent="0.2">
      <c r="K3780" s="3" t="s">
        <v>72</v>
      </c>
      <c r="L3780" s="3" t="s">
        <v>1</v>
      </c>
      <c r="M3780" s="3">
        <v>2050</v>
      </c>
      <c r="N3780" s="3" t="s">
        <v>4</v>
      </c>
      <c r="O3780" s="3" t="s">
        <v>9</v>
      </c>
      <c r="P3780" s="3">
        <v>1.629</v>
      </c>
    </row>
    <row r="3781" spans="11:16" x14ac:dyDescent="0.2">
      <c r="K3781" s="3" t="s">
        <v>72</v>
      </c>
      <c r="L3781" s="3" t="s">
        <v>1</v>
      </c>
      <c r="M3781" s="3">
        <v>2050</v>
      </c>
      <c r="N3781" s="3" t="s">
        <v>4</v>
      </c>
      <c r="O3781" s="3" t="s">
        <v>5</v>
      </c>
      <c r="P3781" s="3">
        <v>5.5060000000000002</v>
      </c>
    </row>
    <row r="3782" spans="11:16" x14ac:dyDescent="0.2">
      <c r="K3782" s="3" t="s">
        <v>72</v>
      </c>
      <c r="L3782" s="3" t="s">
        <v>6</v>
      </c>
      <c r="M3782" s="3">
        <v>2030</v>
      </c>
      <c r="N3782" s="3" t="s">
        <v>4</v>
      </c>
      <c r="O3782" s="3" t="s">
        <v>10</v>
      </c>
      <c r="P3782" s="3">
        <v>3.218</v>
      </c>
    </row>
    <row r="3783" spans="11:16" x14ac:dyDescent="0.2">
      <c r="K3783" s="3" t="s">
        <v>72</v>
      </c>
      <c r="L3783" s="3" t="s">
        <v>6</v>
      </c>
      <c r="M3783" s="3">
        <v>2035</v>
      </c>
      <c r="N3783" s="3" t="s">
        <v>4</v>
      </c>
      <c r="O3783" s="3" t="s">
        <v>10</v>
      </c>
      <c r="P3783" s="3">
        <v>10.726000000000001</v>
      </c>
    </row>
    <row r="3784" spans="11:16" x14ac:dyDescent="0.2">
      <c r="K3784" s="3" t="s">
        <v>72</v>
      </c>
      <c r="L3784" s="3" t="s">
        <v>6</v>
      </c>
      <c r="M3784" s="3">
        <v>2040</v>
      </c>
      <c r="N3784" s="3" t="s">
        <v>4</v>
      </c>
      <c r="O3784" s="3" t="s">
        <v>10</v>
      </c>
      <c r="P3784" s="3">
        <v>21.452999999999999</v>
      </c>
    </row>
    <row r="3785" spans="11:16" x14ac:dyDescent="0.2">
      <c r="K3785" s="3" t="s">
        <v>72</v>
      </c>
      <c r="L3785" s="3" t="s">
        <v>6</v>
      </c>
      <c r="M3785" s="3">
        <v>2045</v>
      </c>
      <c r="N3785" s="3" t="s">
        <v>4</v>
      </c>
      <c r="O3785" s="3" t="s">
        <v>10</v>
      </c>
      <c r="P3785" s="3">
        <v>32.179000000000002</v>
      </c>
    </row>
    <row r="3786" spans="11:16" x14ac:dyDescent="0.2">
      <c r="K3786" s="3" t="s">
        <v>72</v>
      </c>
      <c r="L3786" s="3" t="s">
        <v>6</v>
      </c>
      <c r="M3786" s="3">
        <v>2050</v>
      </c>
      <c r="N3786" s="3" t="s">
        <v>4</v>
      </c>
      <c r="O3786" s="3" t="s">
        <v>10</v>
      </c>
      <c r="P3786" s="3">
        <v>42.905999999999999</v>
      </c>
    </row>
    <row r="3787" spans="11:16" x14ac:dyDescent="0.2">
      <c r="K3787" s="3" t="s">
        <v>73</v>
      </c>
      <c r="L3787" s="3" t="s">
        <v>1</v>
      </c>
      <c r="M3787" s="3">
        <v>2025</v>
      </c>
      <c r="N3787" s="3" t="s">
        <v>2</v>
      </c>
      <c r="O3787" s="3" t="s">
        <v>8</v>
      </c>
      <c r="P3787" s="3">
        <v>803.45899999999995</v>
      </c>
    </row>
    <row r="3788" spans="11:16" x14ac:dyDescent="0.2">
      <c r="K3788" s="3" t="s">
        <v>73</v>
      </c>
      <c r="L3788" s="3" t="s">
        <v>1</v>
      </c>
      <c r="M3788" s="3">
        <v>2025</v>
      </c>
      <c r="N3788" s="3" t="s">
        <v>2</v>
      </c>
      <c r="O3788" s="3" t="s">
        <v>6</v>
      </c>
      <c r="P3788" s="3">
        <v>15.574999999999999</v>
      </c>
    </row>
    <row r="3789" spans="11:16" x14ac:dyDescent="0.2">
      <c r="K3789" s="3" t="s">
        <v>73</v>
      </c>
      <c r="L3789" s="3" t="s">
        <v>1</v>
      </c>
      <c r="M3789" s="3">
        <v>2025</v>
      </c>
      <c r="N3789" s="3" t="s">
        <v>4</v>
      </c>
      <c r="O3789" s="3" t="s">
        <v>9</v>
      </c>
      <c r="P3789" s="3">
        <v>16.271000000000001</v>
      </c>
    </row>
    <row r="3790" spans="11:16" x14ac:dyDescent="0.2">
      <c r="K3790" s="3" t="s">
        <v>73</v>
      </c>
      <c r="L3790" s="3" t="s">
        <v>1</v>
      </c>
      <c r="M3790" s="3">
        <v>2025</v>
      </c>
      <c r="N3790" s="3" t="s">
        <v>4</v>
      </c>
      <c r="O3790" s="3" t="s">
        <v>5</v>
      </c>
      <c r="P3790" s="3">
        <v>802.76300000000003</v>
      </c>
    </row>
    <row r="3791" spans="11:16" x14ac:dyDescent="0.2">
      <c r="K3791" s="3" t="s">
        <v>73</v>
      </c>
      <c r="L3791" s="3" t="s">
        <v>1</v>
      </c>
      <c r="M3791" s="3">
        <v>2030</v>
      </c>
      <c r="N3791" s="3" t="s">
        <v>2</v>
      </c>
      <c r="O3791" s="3" t="s">
        <v>8</v>
      </c>
      <c r="P3791" s="3">
        <v>122.496</v>
      </c>
    </row>
    <row r="3792" spans="11:16" x14ac:dyDescent="0.2">
      <c r="K3792" s="3" t="s">
        <v>73</v>
      </c>
      <c r="L3792" s="3" t="s">
        <v>1</v>
      </c>
      <c r="M3792" s="3">
        <v>2030</v>
      </c>
      <c r="N3792" s="3" t="s">
        <v>2</v>
      </c>
      <c r="O3792" s="3" t="s">
        <v>5</v>
      </c>
      <c r="P3792" s="3">
        <v>3.0000000000000001E-3</v>
      </c>
    </row>
    <row r="3793" spans="11:16" x14ac:dyDescent="0.2">
      <c r="K3793" s="3" t="s">
        <v>73</v>
      </c>
      <c r="L3793" s="3" t="s">
        <v>1</v>
      </c>
      <c r="M3793" s="3">
        <v>2030</v>
      </c>
      <c r="N3793" s="3" t="s">
        <v>2</v>
      </c>
      <c r="O3793" s="3" t="s">
        <v>6</v>
      </c>
      <c r="P3793" s="3">
        <v>2.5</v>
      </c>
    </row>
    <row r="3794" spans="11:16" x14ac:dyDescent="0.2">
      <c r="K3794" s="3" t="s">
        <v>73</v>
      </c>
      <c r="L3794" s="3" t="s">
        <v>1</v>
      </c>
      <c r="M3794" s="3">
        <v>2030</v>
      </c>
      <c r="N3794" s="3" t="s">
        <v>4</v>
      </c>
      <c r="O3794" s="3" t="s">
        <v>9</v>
      </c>
      <c r="P3794" s="3">
        <v>9.7080000000000002</v>
      </c>
    </row>
    <row r="3795" spans="11:16" x14ac:dyDescent="0.2">
      <c r="K3795" s="3" t="s">
        <v>73</v>
      </c>
      <c r="L3795" s="3" t="s">
        <v>1</v>
      </c>
      <c r="M3795" s="3">
        <v>2030</v>
      </c>
      <c r="N3795" s="3" t="s">
        <v>4</v>
      </c>
      <c r="O3795" s="3" t="s">
        <v>5</v>
      </c>
      <c r="P3795" s="3">
        <v>115.291</v>
      </c>
    </row>
    <row r="3796" spans="11:16" x14ac:dyDescent="0.2">
      <c r="K3796" s="3" t="s">
        <v>73</v>
      </c>
      <c r="L3796" s="3" t="s">
        <v>1</v>
      </c>
      <c r="M3796" s="3">
        <v>2035</v>
      </c>
      <c r="N3796" s="3" t="s">
        <v>2</v>
      </c>
      <c r="O3796" s="3" t="s">
        <v>8</v>
      </c>
      <c r="P3796" s="3">
        <v>3.2690000000000001</v>
      </c>
    </row>
    <row r="3797" spans="11:16" x14ac:dyDescent="0.2">
      <c r="K3797" s="3" t="s">
        <v>73</v>
      </c>
      <c r="L3797" s="3" t="s">
        <v>1</v>
      </c>
      <c r="M3797" s="3">
        <v>2035</v>
      </c>
      <c r="N3797" s="3" t="s">
        <v>2</v>
      </c>
      <c r="O3797" s="3" t="s">
        <v>5</v>
      </c>
      <c r="P3797" s="3">
        <v>2.1749999999999998</v>
      </c>
    </row>
    <row r="3798" spans="11:16" x14ac:dyDescent="0.2">
      <c r="K3798" s="3" t="s">
        <v>73</v>
      </c>
      <c r="L3798" s="3" t="s">
        <v>1</v>
      </c>
      <c r="M3798" s="3">
        <v>2035</v>
      </c>
      <c r="N3798" s="3" t="s">
        <v>2</v>
      </c>
      <c r="O3798" s="3" t="s">
        <v>6</v>
      </c>
      <c r="P3798" s="3">
        <v>0.111</v>
      </c>
    </row>
    <row r="3799" spans="11:16" x14ac:dyDescent="0.2">
      <c r="K3799" s="3" t="s">
        <v>73</v>
      </c>
      <c r="L3799" s="3" t="s">
        <v>1</v>
      </c>
      <c r="M3799" s="3">
        <v>2035</v>
      </c>
      <c r="N3799" s="3" t="s">
        <v>4</v>
      </c>
      <c r="O3799" s="3" t="s">
        <v>9</v>
      </c>
      <c r="P3799" s="3">
        <v>5.5549999999999997</v>
      </c>
    </row>
    <row r="3800" spans="11:16" x14ac:dyDescent="0.2">
      <c r="K3800" s="3" t="s">
        <v>73</v>
      </c>
      <c r="L3800" s="3" t="s">
        <v>1</v>
      </c>
      <c r="M3800" s="3">
        <v>2040</v>
      </c>
      <c r="N3800" s="3" t="s">
        <v>2</v>
      </c>
      <c r="O3800" s="3" t="s">
        <v>8</v>
      </c>
      <c r="P3800" s="3">
        <v>1.839</v>
      </c>
    </row>
    <row r="3801" spans="11:16" x14ac:dyDescent="0.2">
      <c r="K3801" s="3" t="s">
        <v>73</v>
      </c>
      <c r="L3801" s="3" t="s">
        <v>1</v>
      </c>
      <c r="M3801" s="3">
        <v>2040</v>
      </c>
      <c r="N3801" s="3" t="s">
        <v>2</v>
      </c>
      <c r="O3801" s="3" t="s">
        <v>5</v>
      </c>
      <c r="P3801" s="3">
        <v>2.0990000000000002</v>
      </c>
    </row>
    <row r="3802" spans="11:16" x14ac:dyDescent="0.2">
      <c r="K3802" s="3" t="s">
        <v>73</v>
      </c>
      <c r="L3802" s="3" t="s">
        <v>1</v>
      </c>
      <c r="M3802" s="3">
        <v>2040</v>
      </c>
      <c r="N3802" s="3" t="s">
        <v>2</v>
      </c>
      <c r="O3802" s="3" t="s">
        <v>6</v>
      </c>
      <c r="P3802" s="3">
        <v>0.08</v>
      </c>
    </row>
    <row r="3803" spans="11:16" x14ac:dyDescent="0.2">
      <c r="K3803" s="3" t="s">
        <v>73</v>
      </c>
      <c r="L3803" s="3" t="s">
        <v>1</v>
      </c>
      <c r="M3803" s="3">
        <v>2040</v>
      </c>
      <c r="N3803" s="3" t="s">
        <v>4</v>
      </c>
      <c r="O3803" s="3" t="s">
        <v>9</v>
      </c>
      <c r="P3803" s="3">
        <v>4.0190000000000001</v>
      </c>
    </row>
    <row r="3804" spans="11:16" x14ac:dyDescent="0.2">
      <c r="K3804" s="3" t="s">
        <v>73</v>
      </c>
      <c r="L3804" s="3" t="s">
        <v>1</v>
      </c>
      <c r="M3804" s="3">
        <v>2045</v>
      </c>
      <c r="N3804" s="3" t="s">
        <v>2</v>
      </c>
      <c r="O3804" s="3" t="s">
        <v>8</v>
      </c>
      <c r="P3804" s="3">
        <v>0.45700000000000002</v>
      </c>
    </row>
    <row r="3805" spans="11:16" x14ac:dyDescent="0.2">
      <c r="K3805" s="3" t="s">
        <v>73</v>
      </c>
      <c r="L3805" s="3" t="s">
        <v>1</v>
      </c>
      <c r="M3805" s="3">
        <v>2045</v>
      </c>
      <c r="N3805" s="3" t="s">
        <v>2</v>
      </c>
      <c r="O3805" s="3" t="s">
        <v>5</v>
      </c>
      <c r="P3805" s="3">
        <v>1.88</v>
      </c>
    </row>
    <row r="3806" spans="11:16" x14ac:dyDescent="0.2">
      <c r="K3806" s="3" t="s">
        <v>73</v>
      </c>
      <c r="L3806" s="3" t="s">
        <v>1</v>
      </c>
      <c r="M3806" s="3">
        <v>2045</v>
      </c>
      <c r="N3806" s="3" t="s">
        <v>2</v>
      </c>
      <c r="O3806" s="3" t="s">
        <v>6</v>
      </c>
      <c r="P3806" s="3">
        <v>4.8000000000000001E-2</v>
      </c>
    </row>
    <row r="3807" spans="11:16" x14ac:dyDescent="0.2">
      <c r="K3807" s="3" t="s">
        <v>73</v>
      </c>
      <c r="L3807" s="3" t="s">
        <v>1</v>
      </c>
      <c r="M3807" s="3">
        <v>2045</v>
      </c>
      <c r="N3807" s="3" t="s">
        <v>4</v>
      </c>
      <c r="O3807" s="3" t="s">
        <v>9</v>
      </c>
      <c r="P3807" s="3">
        <v>2.3839999999999999</v>
      </c>
    </row>
    <row r="3808" spans="11:16" x14ac:dyDescent="0.2">
      <c r="K3808" s="3" t="s">
        <v>73</v>
      </c>
      <c r="L3808" s="3" t="s">
        <v>1</v>
      </c>
      <c r="M3808" s="3">
        <v>2050</v>
      </c>
      <c r="N3808" s="3" t="s">
        <v>2</v>
      </c>
      <c r="O3808" s="3" t="s">
        <v>5</v>
      </c>
      <c r="P3808" s="3">
        <v>0.95299999999999996</v>
      </c>
    </row>
    <row r="3809" spans="11:16" x14ac:dyDescent="0.2">
      <c r="K3809" s="3" t="s">
        <v>73</v>
      </c>
      <c r="L3809" s="3" t="s">
        <v>1</v>
      </c>
      <c r="M3809" s="3">
        <v>2050</v>
      </c>
      <c r="N3809" s="3" t="s">
        <v>2</v>
      </c>
      <c r="O3809" s="3" t="s">
        <v>6</v>
      </c>
      <c r="P3809" s="3">
        <v>1.9E-2</v>
      </c>
    </row>
    <row r="3810" spans="11:16" x14ac:dyDescent="0.2">
      <c r="K3810" s="3" t="s">
        <v>73</v>
      </c>
      <c r="L3810" s="3" t="s">
        <v>1</v>
      </c>
      <c r="M3810" s="3">
        <v>2050</v>
      </c>
      <c r="N3810" s="3" t="s">
        <v>4</v>
      </c>
      <c r="O3810" s="3" t="s">
        <v>9</v>
      </c>
      <c r="P3810" s="3">
        <v>0.97299999999999998</v>
      </c>
    </row>
    <row r="3811" spans="11:16" x14ac:dyDescent="0.2">
      <c r="K3811" s="3" t="s">
        <v>73</v>
      </c>
      <c r="L3811" s="3" t="s">
        <v>6</v>
      </c>
      <c r="M3811" s="3">
        <v>2025</v>
      </c>
      <c r="N3811" s="3" t="s">
        <v>2</v>
      </c>
      <c r="O3811" s="3" t="s">
        <v>3</v>
      </c>
      <c r="P3811" s="3">
        <v>15.574999999999999</v>
      </c>
    </row>
    <row r="3812" spans="11:16" x14ac:dyDescent="0.2">
      <c r="K3812" s="3" t="s">
        <v>73</v>
      </c>
      <c r="L3812" s="3" t="s">
        <v>6</v>
      </c>
      <c r="M3812" s="3">
        <v>2025</v>
      </c>
      <c r="N3812" s="3" t="s">
        <v>4</v>
      </c>
      <c r="O3812" s="3" t="s">
        <v>1</v>
      </c>
      <c r="P3812" s="3">
        <v>15.574999999999999</v>
      </c>
    </row>
    <row r="3813" spans="11:16" x14ac:dyDescent="0.2">
      <c r="K3813" s="3" t="s">
        <v>73</v>
      </c>
      <c r="L3813" s="3" t="s">
        <v>6</v>
      </c>
      <c r="M3813" s="3">
        <v>2030</v>
      </c>
      <c r="N3813" s="3" t="s">
        <v>2</v>
      </c>
      <c r="O3813" s="3" t="s">
        <v>3</v>
      </c>
      <c r="P3813" s="3">
        <v>112.797</v>
      </c>
    </row>
    <row r="3814" spans="11:16" x14ac:dyDescent="0.2">
      <c r="K3814" s="3" t="s">
        <v>73</v>
      </c>
      <c r="L3814" s="3" t="s">
        <v>6</v>
      </c>
      <c r="M3814" s="3">
        <v>2030</v>
      </c>
      <c r="N3814" s="3" t="s">
        <v>4</v>
      </c>
      <c r="O3814" s="3" t="s">
        <v>10</v>
      </c>
      <c r="P3814" s="3">
        <v>0.48799999999999999</v>
      </c>
    </row>
    <row r="3815" spans="11:16" x14ac:dyDescent="0.2">
      <c r="K3815" s="3" t="s">
        <v>73</v>
      </c>
      <c r="L3815" s="3" t="s">
        <v>6</v>
      </c>
      <c r="M3815" s="3">
        <v>2030</v>
      </c>
      <c r="N3815" s="3" t="s">
        <v>4</v>
      </c>
      <c r="O3815" s="3" t="s">
        <v>5</v>
      </c>
      <c r="P3815" s="3">
        <v>109.544</v>
      </c>
    </row>
    <row r="3816" spans="11:16" x14ac:dyDescent="0.2">
      <c r="K3816" s="3" t="s">
        <v>73</v>
      </c>
      <c r="L3816" s="3" t="s">
        <v>6</v>
      </c>
      <c r="M3816" s="3">
        <v>2030</v>
      </c>
      <c r="N3816" s="3" t="s">
        <v>4</v>
      </c>
      <c r="O3816" s="3" t="s">
        <v>1</v>
      </c>
      <c r="P3816" s="3">
        <v>2.5</v>
      </c>
    </row>
    <row r="3817" spans="11:16" x14ac:dyDescent="0.2">
      <c r="K3817" s="3" t="s">
        <v>73</v>
      </c>
      <c r="L3817" s="3" t="s">
        <v>6</v>
      </c>
      <c r="M3817" s="3">
        <v>2035</v>
      </c>
      <c r="N3817" s="3" t="s">
        <v>2</v>
      </c>
      <c r="O3817" s="3" t="s">
        <v>3</v>
      </c>
      <c r="P3817" s="3">
        <v>115.523</v>
      </c>
    </row>
    <row r="3818" spans="11:16" x14ac:dyDescent="0.2">
      <c r="K3818" s="3" t="s">
        <v>73</v>
      </c>
      <c r="L3818" s="3" t="s">
        <v>6</v>
      </c>
      <c r="M3818" s="3">
        <v>2035</v>
      </c>
      <c r="N3818" s="3" t="s">
        <v>4</v>
      </c>
      <c r="O3818" s="3" t="s">
        <v>10</v>
      </c>
      <c r="P3818" s="3">
        <v>1.627</v>
      </c>
    </row>
    <row r="3819" spans="11:16" x14ac:dyDescent="0.2">
      <c r="K3819" s="3" t="s">
        <v>73</v>
      </c>
      <c r="L3819" s="3" t="s">
        <v>6</v>
      </c>
      <c r="M3819" s="3">
        <v>2035</v>
      </c>
      <c r="N3819" s="3" t="s">
        <v>4</v>
      </c>
      <c r="O3819" s="3" t="s">
        <v>5</v>
      </c>
      <c r="P3819" s="3">
        <v>109.544</v>
      </c>
    </row>
    <row r="3820" spans="11:16" x14ac:dyDescent="0.2">
      <c r="K3820" s="3" t="s">
        <v>73</v>
      </c>
      <c r="L3820" s="3" t="s">
        <v>6</v>
      </c>
      <c r="M3820" s="3">
        <v>2035</v>
      </c>
      <c r="N3820" s="3" t="s">
        <v>4</v>
      </c>
      <c r="O3820" s="3" t="s">
        <v>1</v>
      </c>
      <c r="P3820" s="3">
        <v>0.111</v>
      </c>
    </row>
    <row r="3821" spans="11:16" x14ac:dyDescent="0.2">
      <c r="K3821" s="3" t="s">
        <v>73</v>
      </c>
      <c r="L3821" s="3" t="s">
        <v>6</v>
      </c>
      <c r="M3821" s="3">
        <v>2040</v>
      </c>
      <c r="N3821" s="3" t="s">
        <v>2</v>
      </c>
      <c r="O3821" s="3" t="s">
        <v>3</v>
      </c>
      <c r="P3821" s="3">
        <v>376.96199999999999</v>
      </c>
    </row>
    <row r="3822" spans="11:16" x14ac:dyDescent="0.2">
      <c r="K3822" s="3" t="s">
        <v>73</v>
      </c>
      <c r="L3822" s="3" t="s">
        <v>6</v>
      </c>
      <c r="M3822" s="3">
        <v>2040</v>
      </c>
      <c r="N3822" s="3" t="s">
        <v>4</v>
      </c>
      <c r="O3822" s="3" t="s">
        <v>10</v>
      </c>
      <c r="P3822" s="3">
        <v>3.254</v>
      </c>
    </row>
    <row r="3823" spans="11:16" x14ac:dyDescent="0.2">
      <c r="K3823" s="3" t="s">
        <v>73</v>
      </c>
      <c r="L3823" s="3" t="s">
        <v>6</v>
      </c>
      <c r="M3823" s="3">
        <v>2040</v>
      </c>
      <c r="N3823" s="3" t="s">
        <v>4</v>
      </c>
      <c r="O3823" s="3" t="s">
        <v>5</v>
      </c>
      <c r="P3823" s="3">
        <v>365.14600000000002</v>
      </c>
    </row>
    <row r="3824" spans="11:16" x14ac:dyDescent="0.2">
      <c r="K3824" s="3" t="s">
        <v>73</v>
      </c>
      <c r="L3824" s="3" t="s">
        <v>6</v>
      </c>
      <c r="M3824" s="3">
        <v>2040</v>
      </c>
      <c r="N3824" s="3" t="s">
        <v>4</v>
      </c>
      <c r="O3824" s="3" t="s">
        <v>1</v>
      </c>
      <c r="P3824" s="3">
        <v>0.08</v>
      </c>
    </row>
    <row r="3825" spans="11:16" x14ac:dyDescent="0.2">
      <c r="K3825" s="3" t="s">
        <v>73</v>
      </c>
      <c r="L3825" s="3" t="s">
        <v>6</v>
      </c>
      <c r="M3825" s="3">
        <v>2045</v>
      </c>
      <c r="N3825" s="3" t="s">
        <v>2</v>
      </c>
      <c r="O3825" s="3" t="s">
        <v>3</v>
      </c>
      <c r="P3825" s="3">
        <v>382.798</v>
      </c>
    </row>
    <row r="3826" spans="11:16" x14ac:dyDescent="0.2">
      <c r="K3826" s="3" t="s">
        <v>73</v>
      </c>
      <c r="L3826" s="3" t="s">
        <v>6</v>
      </c>
      <c r="M3826" s="3">
        <v>2045</v>
      </c>
      <c r="N3826" s="3" t="s">
        <v>4</v>
      </c>
      <c r="O3826" s="3" t="s">
        <v>10</v>
      </c>
      <c r="P3826" s="3">
        <v>4.8810000000000002</v>
      </c>
    </row>
    <row r="3827" spans="11:16" x14ac:dyDescent="0.2">
      <c r="K3827" s="3" t="s">
        <v>73</v>
      </c>
      <c r="L3827" s="3" t="s">
        <v>6</v>
      </c>
      <c r="M3827" s="3">
        <v>2045</v>
      </c>
      <c r="N3827" s="3" t="s">
        <v>4</v>
      </c>
      <c r="O3827" s="3" t="s">
        <v>5</v>
      </c>
      <c r="P3827" s="3">
        <v>365.14600000000002</v>
      </c>
    </row>
    <row r="3828" spans="11:16" x14ac:dyDescent="0.2">
      <c r="K3828" s="3" t="s">
        <v>73</v>
      </c>
      <c r="L3828" s="3" t="s">
        <v>6</v>
      </c>
      <c r="M3828" s="3">
        <v>2045</v>
      </c>
      <c r="N3828" s="3" t="s">
        <v>4</v>
      </c>
      <c r="O3828" s="3" t="s">
        <v>1</v>
      </c>
      <c r="P3828" s="3">
        <v>4.8000000000000001E-2</v>
      </c>
    </row>
    <row r="3829" spans="11:16" x14ac:dyDescent="0.2">
      <c r="K3829" s="3" t="s">
        <v>73</v>
      </c>
      <c r="L3829" s="3" t="s">
        <v>6</v>
      </c>
      <c r="M3829" s="3">
        <v>2050</v>
      </c>
      <c r="N3829" s="3" t="s">
        <v>2</v>
      </c>
      <c r="O3829" s="3" t="s">
        <v>3</v>
      </c>
      <c r="P3829" s="3">
        <v>753.78399999999999</v>
      </c>
    </row>
    <row r="3830" spans="11:16" x14ac:dyDescent="0.2">
      <c r="K3830" s="3" t="s">
        <v>73</v>
      </c>
      <c r="L3830" s="3" t="s">
        <v>6</v>
      </c>
      <c r="M3830" s="3">
        <v>2050</v>
      </c>
      <c r="N3830" s="3" t="s">
        <v>4</v>
      </c>
      <c r="O3830" s="3" t="s">
        <v>10</v>
      </c>
      <c r="P3830" s="3">
        <v>6.508</v>
      </c>
    </row>
    <row r="3831" spans="11:16" x14ac:dyDescent="0.2">
      <c r="K3831" s="3" t="s">
        <v>73</v>
      </c>
      <c r="L3831" s="3" t="s">
        <v>6</v>
      </c>
      <c r="M3831" s="3">
        <v>2050</v>
      </c>
      <c r="N3831" s="3" t="s">
        <v>4</v>
      </c>
      <c r="O3831" s="3" t="s">
        <v>5</v>
      </c>
      <c r="P3831" s="3">
        <v>730.29200000000003</v>
      </c>
    </row>
    <row r="3832" spans="11:16" x14ac:dyDescent="0.2">
      <c r="K3832" s="3" t="s">
        <v>73</v>
      </c>
      <c r="L3832" s="3" t="s">
        <v>6</v>
      </c>
      <c r="M3832" s="3">
        <v>2050</v>
      </c>
      <c r="N3832" s="3" t="s">
        <v>4</v>
      </c>
      <c r="O3832" s="3" t="s">
        <v>1</v>
      </c>
      <c r="P3832" s="3">
        <v>1.9E-2</v>
      </c>
    </row>
    <row r="3833" spans="11:16" x14ac:dyDescent="0.2">
      <c r="K3833" s="3" t="s">
        <v>74</v>
      </c>
      <c r="L3833" s="3" t="s">
        <v>1</v>
      </c>
      <c r="M3833" s="3">
        <v>2025</v>
      </c>
      <c r="N3833" s="3" t="s">
        <v>2</v>
      </c>
      <c r="O3833" s="3" t="s">
        <v>5</v>
      </c>
      <c r="P3833" s="3">
        <v>29.189</v>
      </c>
    </row>
    <row r="3834" spans="11:16" x14ac:dyDescent="0.2">
      <c r="K3834" s="3" t="s">
        <v>74</v>
      </c>
      <c r="L3834" s="3" t="s">
        <v>1</v>
      </c>
      <c r="M3834" s="3">
        <v>2025</v>
      </c>
      <c r="N3834" s="3" t="s">
        <v>4</v>
      </c>
      <c r="O3834" s="3" t="s">
        <v>9</v>
      </c>
      <c r="P3834" s="3">
        <v>29.189</v>
      </c>
    </row>
    <row r="3835" spans="11:16" x14ac:dyDescent="0.2">
      <c r="K3835" s="3" t="s">
        <v>74</v>
      </c>
      <c r="L3835" s="3" t="s">
        <v>1</v>
      </c>
      <c r="M3835" s="3">
        <v>2030</v>
      </c>
      <c r="N3835" s="3" t="s">
        <v>2</v>
      </c>
      <c r="O3835" s="3" t="s">
        <v>5</v>
      </c>
      <c r="P3835" s="3">
        <v>17.419</v>
      </c>
    </row>
    <row r="3836" spans="11:16" x14ac:dyDescent="0.2">
      <c r="K3836" s="3" t="s">
        <v>74</v>
      </c>
      <c r="L3836" s="3" t="s">
        <v>1</v>
      </c>
      <c r="M3836" s="3">
        <v>2030</v>
      </c>
      <c r="N3836" s="3" t="s">
        <v>4</v>
      </c>
      <c r="O3836" s="3" t="s">
        <v>9</v>
      </c>
      <c r="P3836" s="3">
        <v>17.416</v>
      </c>
    </row>
    <row r="3837" spans="11:16" x14ac:dyDescent="0.2">
      <c r="K3837" s="3" t="s">
        <v>74</v>
      </c>
      <c r="L3837" s="3" t="s">
        <v>1</v>
      </c>
      <c r="M3837" s="3">
        <v>2030</v>
      </c>
      <c r="N3837" s="3" t="s">
        <v>4</v>
      </c>
      <c r="O3837" s="3" t="s">
        <v>5</v>
      </c>
      <c r="P3837" s="3">
        <v>4.0000000000000001E-3</v>
      </c>
    </row>
    <row r="3838" spans="11:16" x14ac:dyDescent="0.2">
      <c r="K3838" s="3" t="s">
        <v>74</v>
      </c>
      <c r="L3838" s="3" t="s">
        <v>1</v>
      </c>
      <c r="M3838" s="3">
        <v>2035</v>
      </c>
      <c r="N3838" s="3" t="s">
        <v>2</v>
      </c>
      <c r="O3838" s="3" t="s">
        <v>5</v>
      </c>
      <c r="P3838" s="3">
        <v>9.9659999999999993</v>
      </c>
    </row>
    <row r="3839" spans="11:16" x14ac:dyDescent="0.2">
      <c r="K3839" s="3" t="s">
        <v>74</v>
      </c>
      <c r="L3839" s="3" t="s">
        <v>1</v>
      </c>
      <c r="M3839" s="3">
        <v>2035</v>
      </c>
      <c r="N3839" s="3" t="s">
        <v>4</v>
      </c>
      <c r="O3839" s="3" t="s">
        <v>9</v>
      </c>
      <c r="P3839" s="3">
        <v>9.9659999999999993</v>
      </c>
    </row>
    <row r="3840" spans="11:16" x14ac:dyDescent="0.2">
      <c r="K3840" s="3" t="s">
        <v>74</v>
      </c>
      <c r="L3840" s="3" t="s">
        <v>1</v>
      </c>
      <c r="M3840" s="3">
        <v>2040</v>
      </c>
      <c r="N3840" s="3" t="s">
        <v>2</v>
      </c>
      <c r="O3840" s="3" t="s">
        <v>5</v>
      </c>
      <c r="P3840" s="3">
        <v>7.21</v>
      </c>
    </row>
    <row r="3841" spans="11:16" x14ac:dyDescent="0.2">
      <c r="K3841" s="3" t="s">
        <v>74</v>
      </c>
      <c r="L3841" s="3" t="s">
        <v>1</v>
      </c>
      <c r="M3841" s="3">
        <v>2040</v>
      </c>
      <c r="N3841" s="3" t="s">
        <v>4</v>
      </c>
      <c r="O3841" s="3" t="s">
        <v>9</v>
      </c>
      <c r="P3841" s="3">
        <v>7.21</v>
      </c>
    </row>
    <row r="3842" spans="11:16" x14ac:dyDescent="0.2">
      <c r="K3842" s="3" t="s">
        <v>74</v>
      </c>
      <c r="L3842" s="3" t="s">
        <v>1</v>
      </c>
      <c r="M3842" s="3">
        <v>2045</v>
      </c>
      <c r="N3842" s="3" t="s">
        <v>2</v>
      </c>
      <c r="O3842" s="3" t="s">
        <v>5</v>
      </c>
      <c r="P3842" s="3">
        <v>4.2770000000000001</v>
      </c>
    </row>
    <row r="3843" spans="11:16" x14ac:dyDescent="0.2">
      <c r="K3843" s="3" t="s">
        <v>74</v>
      </c>
      <c r="L3843" s="3" t="s">
        <v>1</v>
      </c>
      <c r="M3843" s="3">
        <v>2045</v>
      </c>
      <c r="N3843" s="3" t="s">
        <v>4</v>
      </c>
      <c r="O3843" s="3" t="s">
        <v>9</v>
      </c>
      <c r="P3843" s="3">
        <v>4.2770000000000001</v>
      </c>
    </row>
    <row r="3844" spans="11:16" x14ac:dyDescent="0.2">
      <c r="K3844" s="3" t="s">
        <v>74</v>
      </c>
      <c r="L3844" s="3" t="s">
        <v>1</v>
      </c>
      <c r="M3844" s="3">
        <v>2050</v>
      </c>
      <c r="N3844" s="3" t="s">
        <v>2</v>
      </c>
      <c r="O3844" s="3" t="s">
        <v>5</v>
      </c>
      <c r="P3844" s="3">
        <v>1.746</v>
      </c>
    </row>
    <row r="3845" spans="11:16" x14ac:dyDescent="0.2">
      <c r="K3845" s="3" t="s">
        <v>74</v>
      </c>
      <c r="L3845" s="3" t="s">
        <v>1</v>
      </c>
      <c r="M3845" s="3">
        <v>2050</v>
      </c>
      <c r="N3845" s="3" t="s">
        <v>4</v>
      </c>
      <c r="O3845" s="3" t="s">
        <v>9</v>
      </c>
      <c r="P3845" s="3">
        <v>1.7450000000000001</v>
      </c>
    </row>
    <row r="3846" spans="11:16" x14ac:dyDescent="0.2">
      <c r="K3846" s="3" t="s">
        <v>74</v>
      </c>
      <c r="L3846" s="3" t="s">
        <v>1</v>
      </c>
      <c r="M3846" s="3">
        <v>2050</v>
      </c>
      <c r="N3846" s="3" t="s">
        <v>4</v>
      </c>
      <c r="O3846" s="3" t="s">
        <v>5</v>
      </c>
      <c r="P3846" s="3">
        <v>1E-3</v>
      </c>
    </row>
    <row r="3847" spans="11:16" x14ac:dyDescent="0.2">
      <c r="K3847" s="3" t="s">
        <v>74</v>
      </c>
      <c r="L3847" s="3" t="s">
        <v>6</v>
      </c>
      <c r="M3847" s="3">
        <v>2030</v>
      </c>
      <c r="N3847" s="3" t="s">
        <v>4</v>
      </c>
      <c r="O3847" s="3" t="s">
        <v>10</v>
      </c>
      <c r="P3847" s="3">
        <v>0.876</v>
      </c>
    </row>
    <row r="3848" spans="11:16" x14ac:dyDescent="0.2">
      <c r="K3848" s="3" t="s">
        <v>74</v>
      </c>
      <c r="L3848" s="3" t="s">
        <v>6</v>
      </c>
      <c r="M3848" s="3">
        <v>2035</v>
      </c>
      <c r="N3848" s="3" t="s">
        <v>4</v>
      </c>
      <c r="O3848" s="3" t="s">
        <v>10</v>
      </c>
      <c r="P3848" s="3">
        <v>2.919</v>
      </c>
    </row>
    <row r="3849" spans="11:16" x14ac:dyDescent="0.2">
      <c r="K3849" s="3" t="s">
        <v>74</v>
      </c>
      <c r="L3849" s="3" t="s">
        <v>6</v>
      </c>
      <c r="M3849" s="3">
        <v>2040</v>
      </c>
      <c r="N3849" s="3" t="s">
        <v>4</v>
      </c>
      <c r="O3849" s="3" t="s">
        <v>10</v>
      </c>
      <c r="P3849" s="3">
        <v>5.8380000000000001</v>
      </c>
    </row>
    <row r="3850" spans="11:16" x14ac:dyDescent="0.2">
      <c r="K3850" s="3" t="s">
        <v>74</v>
      </c>
      <c r="L3850" s="3" t="s">
        <v>6</v>
      </c>
      <c r="M3850" s="3">
        <v>2045</v>
      </c>
      <c r="N3850" s="3" t="s">
        <v>4</v>
      </c>
      <c r="O3850" s="3" t="s">
        <v>10</v>
      </c>
      <c r="P3850" s="3">
        <v>8.7569999999999997</v>
      </c>
    </row>
    <row r="3851" spans="11:16" x14ac:dyDescent="0.2">
      <c r="K3851" s="3" t="s">
        <v>74</v>
      </c>
      <c r="L3851" s="3" t="s">
        <v>6</v>
      </c>
      <c r="M3851" s="3">
        <v>2050</v>
      </c>
      <c r="N3851" s="3" t="s">
        <v>4</v>
      </c>
      <c r="O3851" s="3" t="s">
        <v>10</v>
      </c>
      <c r="P3851" s="3">
        <v>11.676</v>
      </c>
    </row>
    <row r="3852" spans="11:16" x14ac:dyDescent="0.2">
      <c r="K3852" s="3" t="s">
        <v>75</v>
      </c>
      <c r="L3852" s="3" t="s">
        <v>1</v>
      </c>
      <c r="M3852" s="3">
        <v>2025</v>
      </c>
      <c r="N3852" s="3" t="s">
        <v>2</v>
      </c>
      <c r="O3852" s="3" t="s">
        <v>5</v>
      </c>
      <c r="P3852" s="3">
        <v>801.79600000000005</v>
      </c>
    </row>
    <row r="3853" spans="11:16" x14ac:dyDescent="0.2">
      <c r="K3853" s="3" t="s">
        <v>75</v>
      </c>
      <c r="L3853" s="3" t="s">
        <v>1</v>
      </c>
      <c r="M3853" s="3">
        <v>2025</v>
      </c>
      <c r="N3853" s="3" t="s">
        <v>4</v>
      </c>
      <c r="O3853" s="3" t="s">
        <v>5</v>
      </c>
      <c r="P3853" s="3">
        <v>801.79600000000005</v>
      </c>
    </row>
    <row r="3854" spans="11:16" x14ac:dyDescent="0.2">
      <c r="K3854" s="3" t="s">
        <v>75</v>
      </c>
      <c r="L3854" s="3" t="s">
        <v>1</v>
      </c>
      <c r="M3854" s="3">
        <v>2030</v>
      </c>
      <c r="N3854" s="3" t="s">
        <v>2</v>
      </c>
      <c r="O3854" s="3" t="s">
        <v>5</v>
      </c>
      <c r="P3854" s="3">
        <v>375.35399999999998</v>
      </c>
    </row>
    <row r="3855" spans="11:16" x14ac:dyDescent="0.2">
      <c r="K3855" s="3" t="s">
        <v>75</v>
      </c>
      <c r="L3855" s="3" t="s">
        <v>1</v>
      </c>
      <c r="M3855" s="3">
        <v>2030</v>
      </c>
      <c r="N3855" s="3" t="s">
        <v>2</v>
      </c>
      <c r="O3855" s="3" t="s">
        <v>6</v>
      </c>
      <c r="P3855" s="3">
        <v>7.66</v>
      </c>
    </row>
    <row r="3856" spans="11:16" x14ac:dyDescent="0.2">
      <c r="K3856" s="3" t="s">
        <v>75</v>
      </c>
      <c r="L3856" s="3" t="s">
        <v>1</v>
      </c>
      <c r="M3856" s="3">
        <v>2030</v>
      </c>
      <c r="N3856" s="3" t="s">
        <v>4</v>
      </c>
      <c r="O3856" s="3" t="s">
        <v>5</v>
      </c>
      <c r="P3856" s="3">
        <v>383.01400000000001</v>
      </c>
    </row>
    <row r="3857" spans="11:16" x14ac:dyDescent="0.2">
      <c r="K3857" s="3" t="s">
        <v>75</v>
      </c>
      <c r="L3857" s="3" t="s">
        <v>1</v>
      </c>
      <c r="M3857" s="3">
        <v>2035</v>
      </c>
      <c r="N3857" s="3" t="s">
        <v>2</v>
      </c>
      <c r="O3857" s="3" t="s">
        <v>5</v>
      </c>
      <c r="P3857" s="3">
        <v>138.61799999999999</v>
      </c>
    </row>
    <row r="3858" spans="11:16" x14ac:dyDescent="0.2">
      <c r="K3858" s="3" t="s">
        <v>75</v>
      </c>
      <c r="L3858" s="3" t="s">
        <v>1</v>
      </c>
      <c r="M3858" s="3">
        <v>2035</v>
      </c>
      <c r="N3858" s="3" t="s">
        <v>2</v>
      </c>
      <c r="O3858" s="3" t="s">
        <v>6</v>
      </c>
      <c r="P3858" s="3">
        <v>2.8290000000000002</v>
      </c>
    </row>
    <row r="3859" spans="11:16" x14ac:dyDescent="0.2">
      <c r="K3859" s="3" t="s">
        <v>75</v>
      </c>
      <c r="L3859" s="3" t="s">
        <v>1</v>
      </c>
      <c r="M3859" s="3">
        <v>2035</v>
      </c>
      <c r="N3859" s="3" t="s">
        <v>4</v>
      </c>
      <c r="O3859" s="3" t="s">
        <v>5</v>
      </c>
      <c r="P3859" s="3">
        <v>141.447</v>
      </c>
    </row>
    <row r="3860" spans="11:16" x14ac:dyDescent="0.2">
      <c r="K3860" s="3" t="s">
        <v>75</v>
      </c>
      <c r="L3860" s="3" t="s">
        <v>1</v>
      </c>
      <c r="M3860" s="3">
        <v>2040</v>
      </c>
      <c r="N3860" s="3" t="s">
        <v>2</v>
      </c>
      <c r="O3860" s="3" t="s">
        <v>5</v>
      </c>
      <c r="P3860" s="3">
        <v>92.668000000000006</v>
      </c>
    </row>
    <row r="3861" spans="11:16" x14ac:dyDescent="0.2">
      <c r="K3861" s="3" t="s">
        <v>75</v>
      </c>
      <c r="L3861" s="3" t="s">
        <v>1</v>
      </c>
      <c r="M3861" s="3">
        <v>2040</v>
      </c>
      <c r="N3861" s="3" t="s">
        <v>2</v>
      </c>
      <c r="O3861" s="3" t="s">
        <v>6</v>
      </c>
      <c r="P3861" s="3">
        <v>1.891</v>
      </c>
    </row>
    <row r="3862" spans="11:16" x14ac:dyDescent="0.2">
      <c r="K3862" s="3" t="s">
        <v>75</v>
      </c>
      <c r="L3862" s="3" t="s">
        <v>1</v>
      </c>
      <c r="M3862" s="3">
        <v>2040</v>
      </c>
      <c r="N3862" s="3" t="s">
        <v>4</v>
      </c>
      <c r="O3862" s="3" t="s">
        <v>5</v>
      </c>
      <c r="P3862" s="3">
        <v>94.558999999999997</v>
      </c>
    </row>
    <row r="3863" spans="11:16" x14ac:dyDescent="0.2">
      <c r="K3863" s="3" t="s">
        <v>75</v>
      </c>
      <c r="L3863" s="3" t="s">
        <v>1</v>
      </c>
      <c r="M3863" s="3">
        <v>2045</v>
      </c>
      <c r="N3863" s="3" t="s">
        <v>2</v>
      </c>
      <c r="O3863" s="3" t="s">
        <v>5</v>
      </c>
      <c r="P3863" s="3">
        <v>31.672000000000001</v>
      </c>
    </row>
    <row r="3864" spans="11:16" x14ac:dyDescent="0.2">
      <c r="K3864" s="3" t="s">
        <v>75</v>
      </c>
      <c r="L3864" s="3" t="s">
        <v>1</v>
      </c>
      <c r="M3864" s="3">
        <v>2045</v>
      </c>
      <c r="N3864" s="3" t="s">
        <v>2</v>
      </c>
      <c r="O3864" s="3" t="s">
        <v>6</v>
      </c>
      <c r="P3864" s="3">
        <v>0.64600000000000002</v>
      </c>
    </row>
    <row r="3865" spans="11:16" x14ac:dyDescent="0.2">
      <c r="K3865" s="3" t="s">
        <v>75</v>
      </c>
      <c r="L3865" s="3" t="s">
        <v>1</v>
      </c>
      <c r="M3865" s="3">
        <v>2045</v>
      </c>
      <c r="N3865" s="3" t="s">
        <v>4</v>
      </c>
      <c r="O3865" s="3" t="s">
        <v>5</v>
      </c>
      <c r="P3865" s="3">
        <v>32.317999999999998</v>
      </c>
    </row>
    <row r="3866" spans="11:16" x14ac:dyDescent="0.2">
      <c r="K3866" s="3" t="s">
        <v>75</v>
      </c>
      <c r="L3866" s="3" t="s">
        <v>1</v>
      </c>
      <c r="M3866" s="3">
        <v>2050</v>
      </c>
      <c r="N3866" s="3" t="s">
        <v>2</v>
      </c>
      <c r="O3866" s="3" t="s">
        <v>5</v>
      </c>
      <c r="P3866" s="3">
        <v>12.92</v>
      </c>
    </row>
    <row r="3867" spans="11:16" x14ac:dyDescent="0.2">
      <c r="K3867" s="3" t="s">
        <v>75</v>
      </c>
      <c r="L3867" s="3" t="s">
        <v>1</v>
      </c>
      <c r="M3867" s="3">
        <v>2050</v>
      </c>
      <c r="N3867" s="3" t="s">
        <v>2</v>
      </c>
      <c r="O3867" s="3" t="s">
        <v>6</v>
      </c>
      <c r="P3867" s="3">
        <v>0.26400000000000001</v>
      </c>
    </row>
    <row r="3868" spans="11:16" x14ac:dyDescent="0.2">
      <c r="K3868" s="3" t="s">
        <v>75</v>
      </c>
      <c r="L3868" s="3" t="s">
        <v>1</v>
      </c>
      <c r="M3868" s="3">
        <v>2050</v>
      </c>
      <c r="N3868" s="3" t="s">
        <v>4</v>
      </c>
      <c r="O3868" s="3" t="s">
        <v>5</v>
      </c>
      <c r="P3868" s="3">
        <v>13.183999999999999</v>
      </c>
    </row>
    <row r="3869" spans="11:16" x14ac:dyDescent="0.2">
      <c r="K3869" s="3" t="s">
        <v>75</v>
      </c>
      <c r="L3869" s="3" t="s">
        <v>6</v>
      </c>
      <c r="M3869" s="3">
        <v>2030</v>
      </c>
      <c r="N3869" s="3" t="s">
        <v>2</v>
      </c>
      <c r="O3869" s="3" t="s">
        <v>3</v>
      </c>
      <c r="P3869" s="3">
        <v>14.651999999999999</v>
      </c>
    </row>
    <row r="3870" spans="11:16" x14ac:dyDescent="0.2">
      <c r="K3870" s="3" t="s">
        <v>75</v>
      </c>
      <c r="L3870" s="3" t="s">
        <v>6</v>
      </c>
      <c r="M3870" s="3">
        <v>2030</v>
      </c>
      <c r="N3870" s="3" t="s">
        <v>4</v>
      </c>
      <c r="O3870" s="3" t="s">
        <v>5</v>
      </c>
      <c r="P3870" s="3">
        <v>5.7949999999999999</v>
      </c>
    </row>
    <row r="3871" spans="11:16" x14ac:dyDescent="0.2">
      <c r="K3871" s="3" t="s">
        <v>75</v>
      </c>
      <c r="L3871" s="3" t="s">
        <v>6</v>
      </c>
      <c r="M3871" s="3">
        <v>2030</v>
      </c>
      <c r="N3871" s="3" t="s">
        <v>4</v>
      </c>
      <c r="O3871" s="3" t="s">
        <v>1</v>
      </c>
      <c r="P3871" s="3">
        <v>7.66</v>
      </c>
    </row>
    <row r="3872" spans="11:16" x14ac:dyDescent="0.2">
      <c r="K3872" s="3" t="s">
        <v>75</v>
      </c>
      <c r="L3872" s="3" t="s">
        <v>6</v>
      </c>
      <c r="M3872" s="3">
        <v>2035</v>
      </c>
      <c r="N3872" s="3" t="s">
        <v>2</v>
      </c>
      <c r="O3872" s="3" t="s">
        <v>3</v>
      </c>
      <c r="P3872" s="3">
        <v>22.779</v>
      </c>
    </row>
    <row r="3873" spans="11:16" x14ac:dyDescent="0.2">
      <c r="K3873" s="3" t="s">
        <v>75</v>
      </c>
      <c r="L3873" s="3" t="s">
        <v>6</v>
      </c>
      <c r="M3873" s="3">
        <v>2035</v>
      </c>
      <c r="N3873" s="3" t="s">
        <v>4</v>
      </c>
      <c r="O3873" s="3" t="s">
        <v>5</v>
      </c>
      <c r="P3873" s="3">
        <v>19.315999999999999</v>
      </c>
    </row>
    <row r="3874" spans="11:16" x14ac:dyDescent="0.2">
      <c r="K3874" s="3" t="s">
        <v>75</v>
      </c>
      <c r="L3874" s="3" t="s">
        <v>6</v>
      </c>
      <c r="M3874" s="3">
        <v>2035</v>
      </c>
      <c r="N3874" s="3" t="s">
        <v>4</v>
      </c>
      <c r="O3874" s="3" t="s">
        <v>1</v>
      </c>
      <c r="P3874" s="3">
        <v>2.8290000000000002</v>
      </c>
    </row>
    <row r="3875" spans="11:16" x14ac:dyDescent="0.2">
      <c r="K3875" s="3" t="s">
        <v>75</v>
      </c>
      <c r="L3875" s="3" t="s">
        <v>6</v>
      </c>
      <c r="M3875" s="3">
        <v>2040</v>
      </c>
      <c r="N3875" s="3" t="s">
        <v>2</v>
      </c>
      <c r="O3875" s="3" t="s">
        <v>3</v>
      </c>
      <c r="P3875" s="3">
        <v>41.790999999999997</v>
      </c>
    </row>
    <row r="3876" spans="11:16" x14ac:dyDescent="0.2">
      <c r="K3876" s="3" t="s">
        <v>75</v>
      </c>
      <c r="L3876" s="3" t="s">
        <v>6</v>
      </c>
      <c r="M3876" s="3">
        <v>2040</v>
      </c>
      <c r="N3876" s="3" t="s">
        <v>4</v>
      </c>
      <c r="O3876" s="3" t="s">
        <v>5</v>
      </c>
      <c r="P3876" s="3">
        <v>38.631999999999998</v>
      </c>
    </row>
    <row r="3877" spans="11:16" x14ac:dyDescent="0.2">
      <c r="K3877" s="3" t="s">
        <v>75</v>
      </c>
      <c r="L3877" s="3" t="s">
        <v>6</v>
      </c>
      <c r="M3877" s="3">
        <v>2040</v>
      </c>
      <c r="N3877" s="3" t="s">
        <v>4</v>
      </c>
      <c r="O3877" s="3" t="s">
        <v>1</v>
      </c>
      <c r="P3877" s="3">
        <v>1.891</v>
      </c>
    </row>
    <row r="3878" spans="11:16" x14ac:dyDescent="0.2">
      <c r="K3878" s="3" t="s">
        <v>75</v>
      </c>
      <c r="L3878" s="3" t="s">
        <v>6</v>
      </c>
      <c r="M3878" s="3">
        <v>2045</v>
      </c>
      <c r="N3878" s="3" t="s">
        <v>2</v>
      </c>
      <c r="O3878" s="3" t="s">
        <v>3</v>
      </c>
      <c r="P3878" s="3">
        <v>60.496000000000002</v>
      </c>
    </row>
    <row r="3879" spans="11:16" x14ac:dyDescent="0.2">
      <c r="K3879" s="3" t="s">
        <v>75</v>
      </c>
      <c r="L3879" s="3" t="s">
        <v>6</v>
      </c>
      <c r="M3879" s="3">
        <v>2045</v>
      </c>
      <c r="N3879" s="3" t="s">
        <v>4</v>
      </c>
      <c r="O3879" s="3" t="s">
        <v>5</v>
      </c>
      <c r="P3879" s="3">
        <v>57.948</v>
      </c>
    </row>
    <row r="3880" spans="11:16" x14ac:dyDescent="0.2">
      <c r="K3880" s="3" t="s">
        <v>75</v>
      </c>
      <c r="L3880" s="3" t="s">
        <v>6</v>
      </c>
      <c r="M3880" s="3">
        <v>2045</v>
      </c>
      <c r="N3880" s="3" t="s">
        <v>4</v>
      </c>
      <c r="O3880" s="3" t="s">
        <v>1</v>
      </c>
      <c r="P3880" s="3">
        <v>0.64600000000000002</v>
      </c>
    </row>
    <row r="3881" spans="11:16" x14ac:dyDescent="0.2">
      <c r="K3881" s="3" t="s">
        <v>75</v>
      </c>
      <c r="L3881" s="3" t="s">
        <v>6</v>
      </c>
      <c r="M3881" s="3">
        <v>2050</v>
      </c>
      <c r="N3881" s="3" t="s">
        <v>2</v>
      </c>
      <c r="O3881" s="3" t="s">
        <v>3</v>
      </c>
      <c r="P3881" s="3">
        <v>80.063000000000002</v>
      </c>
    </row>
    <row r="3882" spans="11:16" x14ac:dyDescent="0.2">
      <c r="K3882" s="3" t="s">
        <v>75</v>
      </c>
      <c r="L3882" s="3" t="s">
        <v>6</v>
      </c>
      <c r="M3882" s="3">
        <v>2050</v>
      </c>
      <c r="N3882" s="3" t="s">
        <v>4</v>
      </c>
      <c r="O3882" s="3" t="s">
        <v>5</v>
      </c>
      <c r="P3882" s="3">
        <v>77.263999999999996</v>
      </c>
    </row>
    <row r="3883" spans="11:16" x14ac:dyDescent="0.2">
      <c r="K3883" s="3" t="s">
        <v>75</v>
      </c>
      <c r="L3883" s="3" t="s">
        <v>6</v>
      </c>
      <c r="M3883" s="3">
        <v>2050</v>
      </c>
      <c r="N3883" s="3" t="s">
        <v>4</v>
      </c>
      <c r="O3883" s="3" t="s">
        <v>1</v>
      </c>
      <c r="P3883" s="3">
        <v>0.26400000000000001</v>
      </c>
    </row>
    <row r="3884" spans="11:16" x14ac:dyDescent="0.2">
      <c r="K3884" s="3" t="s">
        <v>76</v>
      </c>
      <c r="L3884" s="3" t="s">
        <v>1</v>
      </c>
      <c r="M3884" s="3">
        <v>2025</v>
      </c>
      <c r="N3884" s="3" t="s">
        <v>2</v>
      </c>
      <c r="O3884" s="3" t="s">
        <v>5</v>
      </c>
      <c r="P3884" s="3">
        <v>19.559000000000001</v>
      </c>
    </row>
    <row r="3885" spans="11:16" x14ac:dyDescent="0.2">
      <c r="K3885" s="3" t="s">
        <v>76</v>
      </c>
      <c r="L3885" s="3" t="s">
        <v>1</v>
      </c>
      <c r="M3885" s="3">
        <v>2025</v>
      </c>
      <c r="N3885" s="3" t="s">
        <v>4</v>
      </c>
      <c r="O3885" s="3" t="s">
        <v>9</v>
      </c>
      <c r="P3885" s="3">
        <v>19.559000000000001</v>
      </c>
    </row>
    <row r="3886" spans="11:16" x14ac:dyDescent="0.2">
      <c r="K3886" s="3" t="s">
        <v>76</v>
      </c>
      <c r="L3886" s="3" t="s">
        <v>1</v>
      </c>
      <c r="M3886" s="3">
        <v>2030</v>
      </c>
      <c r="N3886" s="3" t="s">
        <v>2</v>
      </c>
      <c r="O3886" s="3" t="s">
        <v>5</v>
      </c>
      <c r="P3886" s="3">
        <v>11.67</v>
      </c>
    </row>
    <row r="3887" spans="11:16" x14ac:dyDescent="0.2">
      <c r="K3887" s="3" t="s">
        <v>76</v>
      </c>
      <c r="L3887" s="3" t="s">
        <v>1</v>
      </c>
      <c r="M3887" s="3">
        <v>2030</v>
      </c>
      <c r="N3887" s="3" t="s">
        <v>4</v>
      </c>
      <c r="O3887" s="3" t="s">
        <v>9</v>
      </c>
      <c r="P3887" s="3">
        <v>11.67</v>
      </c>
    </row>
    <row r="3888" spans="11:16" x14ac:dyDescent="0.2">
      <c r="K3888" s="3" t="s">
        <v>76</v>
      </c>
      <c r="L3888" s="3" t="s">
        <v>1</v>
      </c>
      <c r="M3888" s="3">
        <v>2035</v>
      </c>
      <c r="N3888" s="3" t="s">
        <v>2</v>
      </c>
      <c r="O3888" s="3" t="s">
        <v>5</v>
      </c>
      <c r="P3888" s="3">
        <v>6.6779999999999999</v>
      </c>
    </row>
    <row r="3889" spans="11:16" x14ac:dyDescent="0.2">
      <c r="K3889" s="3" t="s">
        <v>76</v>
      </c>
      <c r="L3889" s="3" t="s">
        <v>1</v>
      </c>
      <c r="M3889" s="3">
        <v>2035</v>
      </c>
      <c r="N3889" s="3" t="s">
        <v>4</v>
      </c>
      <c r="O3889" s="3" t="s">
        <v>9</v>
      </c>
      <c r="P3889" s="3">
        <v>6.6779999999999999</v>
      </c>
    </row>
    <row r="3890" spans="11:16" x14ac:dyDescent="0.2">
      <c r="K3890" s="3" t="s">
        <v>76</v>
      </c>
      <c r="L3890" s="3" t="s">
        <v>1</v>
      </c>
      <c r="M3890" s="3">
        <v>2040</v>
      </c>
      <c r="N3890" s="3" t="s">
        <v>2</v>
      </c>
      <c r="O3890" s="3" t="s">
        <v>5</v>
      </c>
      <c r="P3890" s="3">
        <v>4.8310000000000004</v>
      </c>
    </row>
    <row r="3891" spans="11:16" x14ac:dyDescent="0.2">
      <c r="K3891" s="3" t="s">
        <v>76</v>
      </c>
      <c r="L3891" s="3" t="s">
        <v>1</v>
      </c>
      <c r="M3891" s="3">
        <v>2040</v>
      </c>
      <c r="N3891" s="3" t="s">
        <v>4</v>
      </c>
      <c r="O3891" s="3" t="s">
        <v>9</v>
      </c>
      <c r="P3891" s="3">
        <v>4.8310000000000004</v>
      </c>
    </row>
    <row r="3892" spans="11:16" x14ac:dyDescent="0.2">
      <c r="K3892" s="3" t="s">
        <v>76</v>
      </c>
      <c r="L3892" s="3" t="s">
        <v>1</v>
      </c>
      <c r="M3892" s="3">
        <v>2045</v>
      </c>
      <c r="N3892" s="3" t="s">
        <v>2</v>
      </c>
      <c r="O3892" s="3" t="s">
        <v>5</v>
      </c>
      <c r="P3892" s="3">
        <v>2.8660000000000001</v>
      </c>
    </row>
    <row r="3893" spans="11:16" x14ac:dyDescent="0.2">
      <c r="K3893" s="3" t="s">
        <v>76</v>
      </c>
      <c r="L3893" s="3" t="s">
        <v>1</v>
      </c>
      <c r="M3893" s="3">
        <v>2045</v>
      </c>
      <c r="N3893" s="3" t="s">
        <v>4</v>
      </c>
      <c r="O3893" s="3" t="s">
        <v>9</v>
      </c>
      <c r="P3893" s="3">
        <v>2.8660000000000001</v>
      </c>
    </row>
    <row r="3894" spans="11:16" x14ac:dyDescent="0.2">
      <c r="K3894" s="3" t="s">
        <v>76</v>
      </c>
      <c r="L3894" s="3" t="s">
        <v>1</v>
      </c>
      <c r="M3894" s="3">
        <v>2050</v>
      </c>
      <c r="N3894" s="3" t="s">
        <v>2</v>
      </c>
      <c r="O3894" s="3" t="s">
        <v>5</v>
      </c>
      <c r="P3894" s="3">
        <v>1.169</v>
      </c>
    </row>
    <row r="3895" spans="11:16" x14ac:dyDescent="0.2">
      <c r="K3895" s="3" t="s">
        <v>76</v>
      </c>
      <c r="L3895" s="3" t="s">
        <v>1</v>
      </c>
      <c r="M3895" s="3">
        <v>2050</v>
      </c>
      <c r="N3895" s="3" t="s">
        <v>4</v>
      </c>
      <c r="O3895" s="3" t="s">
        <v>9</v>
      </c>
      <c r="P3895" s="3">
        <v>1.169</v>
      </c>
    </row>
    <row r="3896" spans="11:16" x14ac:dyDescent="0.2">
      <c r="K3896" s="3" t="s">
        <v>76</v>
      </c>
      <c r="L3896" s="3" t="s">
        <v>6</v>
      </c>
      <c r="M3896" s="3">
        <v>2030</v>
      </c>
      <c r="N3896" s="3" t="s">
        <v>4</v>
      </c>
      <c r="O3896" s="3" t="s">
        <v>10</v>
      </c>
      <c r="P3896" s="3">
        <v>0.58699999999999997</v>
      </c>
    </row>
    <row r="3897" spans="11:16" x14ac:dyDescent="0.2">
      <c r="K3897" s="3" t="s">
        <v>76</v>
      </c>
      <c r="L3897" s="3" t="s">
        <v>6</v>
      </c>
      <c r="M3897" s="3">
        <v>2035</v>
      </c>
      <c r="N3897" s="3" t="s">
        <v>4</v>
      </c>
      <c r="O3897" s="3" t="s">
        <v>10</v>
      </c>
      <c r="P3897" s="3">
        <v>1.956</v>
      </c>
    </row>
    <row r="3898" spans="11:16" x14ac:dyDescent="0.2">
      <c r="K3898" s="3" t="s">
        <v>76</v>
      </c>
      <c r="L3898" s="3" t="s">
        <v>6</v>
      </c>
      <c r="M3898" s="3">
        <v>2040</v>
      </c>
      <c r="N3898" s="3" t="s">
        <v>4</v>
      </c>
      <c r="O3898" s="3" t="s">
        <v>10</v>
      </c>
      <c r="P3898" s="3">
        <v>3.9119999999999999</v>
      </c>
    </row>
    <row r="3899" spans="11:16" x14ac:dyDescent="0.2">
      <c r="K3899" s="3" t="s">
        <v>76</v>
      </c>
      <c r="L3899" s="3" t="s">
        <v>6</v>
      </c>
      <c r="M3899" s="3">
        <v>2045</v>
      </c>
      <c r="N3899" s="3" t="s">
        <v>4</v>
      </c>
      <c r="O3899" s="3" t="s">
        <v>10</v>
      </c>
      <c r="P3899" s="3">
        <v>5.8680000000000003</v>
      </c>
    </row>
    <row r="3900" spans="11:16" x14ac:dyDescent="0.2">
      <c r="K3900" s="3" t="s">
        <v>76</v>
      </c>
      <c r="L3900" s="3" t="s">
        <v>6</v>
      </c>
      <c r="M3900" s="3">
        <v>2050</v>
      </c>
      <c r="N3900" s="3" t="s">
        <v>4</v>
      </c>
      <c r="O3900" s="3" t="s">
        <v>10</v>
      </c>
      <c r="P3900" s="3">
        <v>7.8239999999999998</v>
      </c>
    </row>
  </sheetData>
  <autoFilter ref="A1:H1" xr:uid="{7D290D63-B54C-4C0F-8BCE-BA0D4E2324C6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027-B0B4-49EE-8165-5BC446DD69ED}">
  <dimension ref="A1"/>
  <sheetViews>
    <sheetView workbookViewId="0">
      <selection activeCell="A2" sqref="A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0866-FEFB-4658-B07F-A1A921F53806}">
  <dimension ref="A1:F45"/>
  <sheetViews>
    <sheetView zoomScale="110" zoomScaleNormal="11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45" sqref="A35:F45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7" width="9.33203125" bestFit="1" customWidth="1"/>
    <col min="8" max="8" width="11.1640625" bestFit="1" customWidth="1"/>
    <col min="9" max="9" width="7.83203125" bestFit="1" customWidth="1"/>
    <col min="10" max="13" width="9.33203125" bestFit="1" customWidth="1"/>
    <col min="14" max="24" width="8.6640625" bestFit="1" customWidth="1"/>
    <col min="25" max="25" width="11" bestFit="1" customWidth="1"/>
    <col min="26" max="40" width="8.6640625" bestFit="1" customWidth="1"/>
    <col min="41" max="41" width="11" bestFit="1" customWidth="1"/>
    <col min="42" max="56" width="8.6640625" bestFit="1" customWidth="1"/>
    <col min="57" max="57" width="11" bestFit="1" customWidth="1"/>
    <col min="58" max="58" width="8.5" bestFit="1" customWidth="1"/>
    <col min="59" max="59" width="11.5" bestFit="1" customWidth="1"/>
    <col min="60" max="60" width="10.6640625" bestFit="1" customWidth="1"/>
  </cols>
  <sheetData>
    <row r="1" spans="1:6" x14ac:dyDescent="0.2">
      <c r="A1" s="1" t="s">
        <v>83</v>
      </c>
      <c r="B1" t="s">
        <v>96</v>
      </c>
    </row>
    <row r="2" spans="1:6" x14ac:dyDescent="0.2">
      <c r="A2" s="1" t="s">
        <v>81</v>
      </c>
      <c r="B2" t="s">
        <v>269</v>
      </c>
    </row>
    <row r="4" spans="1:6" x14ac:dyDescent="0.2">
      <c r="A4" s="1" t="s">
        <v>93</v>
      </c>
      <c r="C4" s="1" t="s">
        <v>80</v>
      </c>
      <c r="D4" s="1" t="s">
        <v>78</v>
      </c>
    </row>
    <row r="5" spans="1:6" x14ac:dyDescent="0.2">
      <c r="C5" t="s">
        <v>1</v>
      </c>
      <c r="E5" t="s">
        <v>6</v>
      </c>
    </row>
    <row r="6" spans="1:6" x14ac:dyDescent="0.2">
      <c r="A6" s="1" t="s">
        <v>263</v>
      </c>
      <c r="B6" s="1" t="s">
        <v>264</v>
      </c>
      <c r="C6" t="s">
        <v>77</v>
      </c>
      <c r="D6" t="s">
        <v>265</v>
      </c>
      <c r="E6" t="s">
        <v>77</v>
      </c>
      <c r="F6" t="s">
        <v>265</v>
      </c>
    </row>
    <row r="7" spans="1:6" x14ac:dyDescent="0.2">
      <c r="A7" t="s">
        <v>87</v>
      </c>
      <c r="B7" t="s">
        <v>87</v>
      </c>
      <c r="C7" s="2"/>
      <c r="D7" s="2">
        <v>1.4970000000000001</v>
      </c>
      <c r="E7" s="2">
        <v>4.6130000000000004</v>
      </c>
      <c r="F7" s="2">
        <v>30.408000000000005</v>
      </c>
    </row>
    <row r="8" spans="1:6" x14ac:dyDescent="0.2">
      <c r="B8" t="s">
        <v>88</v>
      </c>
      <c r="C8" s="2"/>
      <c r="D8" s="2"/>
      <c r="E8" s="2">
        <v>0</v>
      </c>
      <c r="F8" s="2">
        <v>18.750999999999998</v>
      </c>
    </row>
    <row r="9" spans="1:6" x14ac:dyDescent="0.2">
      <c r="B9" t="s">
        <v>89</v>
      </c>
      <c r="C9" s="2"/>
      <c r="D9" s="2"/>
      <c r="E9" s="2">
        <v>4.9000000000000002E-2</v>
      </c>
      <c r="F9" s="2"/>
    </row>
    <row r="10" spans="1:6" x14ac:dyDescent="0.2">
      <c r="B10" t="s">
        <v>91</v>
      </c>
      <c r="C10" s="2">
        <v>7.5999999999999998E-2</v>
      </c>
      <c r="D10" s="2">
        <v>0.73399999999999999</v>
      </c>
      <c r="E10" s="2">
        <v>0.23799999999999999</v>
      </c>
      <c r="F10" s="2">
        <v>5.9269999999999996</v>
      </c>
    </row>
    <row r="11" spans="1:6" x14ac:dyDescent="0.2">
      <c r="A11" t="s">
        <v>89</v>
      </c>
      <c r="B11" t="s">
        <v>87</v>
      </c>
      <c r="C11" s="2"/>
      <c r="D11" s="2"/>
      <c r="E11" s="2">
        <v>1.6E-2</v>
      </c>
      <c r="F11" s="2">
        <v>0.16300000000000001</v>
      </c>
    </row>
    <row r="12" spans="1:6" x14ac:dyDescent="0.2">
      <c r="A12" t="s">
        <v>91</v>
      </c>
      <c r="B12" t="s">
        <v>87</v>
      </c>
      <c r="C12" s="2"/>
      <c r="D12" s="2">
        <v>0.23599999999999999</v>
      </c>
      <c r="E12" s="2">
        <v>1.4999999999999999E-2</v>
      </c>
      <c r="F12" s="2">
        <v>2.391</v>
      </c>
    </row>
    <row r="13" spans="1:6" x14ac:dyDescent="0.2">
      <c r="B13" t="s">
        <v>90</v>
      </c>
      <c r="C13" s="2"/>
      <c r="D13" s="2"/>
      <c r="E13" s="2">
        <v>0</v>
      </c>
      <c r="F13" s="2">
        <v>1.2490000000000001</v>
      </c>
    </row>
    <row r="14" spans="1:6" x14ac:dyDescent="0.2">
      <c r="B14" t="s">
        <v>91</v>
      </c>
      <c r="C14" s="2"/>
      <c r="D14" s="2"/>
      <c r="E14" s="2">
        <v>6.8999999999999992E-2</v>
      </c>
      <c r="F14" s="2">
        <v>0.107</v>
      </c>
    </row>
    <row r="15" spans="1:6" x14ac:dyDescent="0.2">
      <c r="A15" t="s">
        <v>92</v>
      </c>
      <c r="C15" s="2">
        <v>7.5999999999999998E-2</v>
      </c>
      <c r="D15" s="2">
        <v>2.4669999999999996</v>
      </c>
      <c r="E15" s="2">
        <v>5</v>
      </c>
      <c r="F15" s="2">
        <v>58.996000000000002</v>
      </c>
    </row>
    <row r="18" spans="1:6" x14ac:dyDescent="0.2">
      <c r="A18" s="1" t="s">
        <v>83</v>
      </c>
      <c r="B18" t="s">
        <v>115</v>
      </c>
    </row>
    <row r="19" spans="1:6" x14ac:dyDescent="0.2">
      <c r="A19" s="1" t="s">
        <v>81</v>
      </c>
      <c r="B19" t="s">
        <v>269</v>
      </c>
    </row>
    <row r="21" spans="1:6" x14ac:dyDescent="0.2">
      <c r="A21" s="1" t="s">
        <v>93</v>
      </c>
      <c r="C21" s="1" t="s">
        <v>80</v>
      </c>
      <c r="D21" s="1" t="s">
        <v>78</v>
      </c>
    </row>
    <row r="22" spans="1:6" x14ac:dyDescent="0.2">
      <c r="C22" t="s">
        <v>1</v>
      </c>
      <c r="E22" t="s">
        <v>6</v>
      </c>
    </row>
    <row r="23" spans="1:6" x14ac:dyDescent="0.2">
      <c r="A23" s="1" t="s">
        <v>263</v>
      </c>
      <c r="B23" s="1" t="s">
        <v>264</v>
      </c>
      <c r="C23" t="s">
        <v>77</v>
      </c>
      <c r="D23" t="s">
        <v>265</v>
      </c>
      <c r="E23" t="s">
        <v>77</v>
      </c>
      <c r="F23" t="s">
        <v>265</v>
      </c>
    </row>
    <row r="24" spans="1:6" x14ac:dyDescent="0.2">
      <c r="A24" t="s">
        <v>87</v>
      </c>
      <c r="B24" t="s">
        <v>87</v>
      </c>
      <c r="C24" s="2">
        <v>0</v>
      </c>
      <c r="D24" s="2">
        <v>-103.47900000000001</v>
      </c>
      <c r="E24" s="2">
        <v>0</v>
      </c>
      <c r="F24" s="2">
        <v>103.47900000000001</v>
      </c>
    </row>
    <row r="25" spans="1:6" x14ac:dyDescent="0.2">
      <c r="B25" t="s">
        <v>91</v>
      </c>
      <c r="C25" s="2">
        <v>-7.5999999999999998E-2</v>
      </c>
      <c r="D25" s="2">
        <v>-0.73399999999999999</v>
      </c>
      <c r="E25" s="2">
        <v>7.5999999999999998E-2</v>
      </c>
      <c r="F25" s="2">
        <v>0.73399999999999999</v>
      </c>
    </row>
    <row r="26" spans="1:6" x14ac:dyDescent="0.2">
      <c r="A26" t="s">
        <v>91</v>
      </c>
      <c r="B26" t="s">
        <v>87</v>
      </c>
      <c r="C26" s="2">
        <v>0</v>
      </c>
      <c r="D26" s="2">
        <v>-3</v>
      </c>
      <c r="E26" s="2">
        <v>0</v>
      </c>
      <c r="F26" s="2">
        <v>3</v>
      </c>
    </row>
    <row r="27" spans="1:6" x14ac:dyDescent="0.2">
      <c r="B27" t="s">
        <v>91</v>
      </c>
      <c r="C27" s="2">
        <v>7.0000000000000001E-3</v>
      </c>
      <c r="D27" s="2">
        <v>-11.42</v>
      </c>
      <c r="E27" s="2">
        <v>-7.0000000000000001E-3</v>
      </c>
      <c r="F27" s="2">
        <v>11.42</v>
      </c>
    </row>
    <row r="28" spans="1:6" x14ac:dyDescent="0.2">
      <c r="A28" t="s">
        <v>92</v>
      </c>
      <c r="C28" s="2">
        <v>-6.8999999999999992E-2</v>
      </c>
      <c r="D28" s="2">
        <v>-118.63300000000001</v>
      </c>
      <c r="E28" s="2">
        <v>6.8999999999999992E-2</v>
      </c>
      <c r="F28" s="2">
        <v>118.63300000000001</v>
      </c>
    </row>
    <row r="31" spans="1:6" x14ac:dyDescent="0.2">
      <c r="A31" s="1" t="s">
        <v>83</v>
      </c>
      <c r="B31" t="s">
        <v>102</v>
      </c>
    </row>
    <row r="32" spans="1:6" x14ac:dyDescent="0.2">
      <c r="A32" s="1" t="s">
        <v>81</v>
      </c>
      <c r="B32" t="s">
        <v>269</v>
      </c>
    </row>
    <row r="34" spans="1:6" x14ac:dyDescent="0.2">
      <c r="A34" s="1" t="s">
        <v>93</v>
      </c>
      <c r="C34" s="1" t="s">
        <v>80</v>
      </c>
      <c r="D34" s="1" t="s">
        <v>78</v>
      </c>
    </row>
    <row r="35" spans="1:6" x14ac:dyDescent="0.2">
      <c r="C35" t="s">
        <v>1</v>
      </c>
      <c r="E35" t="s">
        <v>6</v>
      </c>
    </row>
    <row r="36" spans="1:6" x14ac:dyDescent="0.2">
      <c r="A36" s="1" t="s">
        <v>263</v>
      </c>
      <c r="B36" s="1" t="s">
        <v>264</v>
      </c>
      <c r="C36" t="s">
        <v>77</v>
      </c>
      <c r="D36" t="s">
        <v>265</v>
      </c>
      <c r="E36" t="s">
        <v>77</v>
      </c>
      <c r="F36" t="s">
        <v>265</v>
      </c>
    </row>
    <row r="37" spans="1:6" x14ac:dyDescent="0.2">
      <c r="A37" t="s">
        <v>87</v>
      </c>
      <c r="B37" t="s">
        <v>87</v>
      </c>
      <c r="C37" s="2">
        <v>197.55399999999997</v>
      </c>
      <c r="D37" s="2">
        <v>206.19399999999993</v>
      </c>
      <c r="E37" s="2">
        <v>1.3039999999999998</v>
      </c>
      <c r="F37" s="2">
        <v>129.78400000000005</v>
      </c>
    </row>
    <row r="38" spans="1:6" x14ac:dyDescent="0.2">
      <c r="B38" t="s">
        <v>88</v>
      </c>
      <c r="C38" s="2">
        <v>17.62</v>
      </c>
      <c r="D38" s="2">
        <v>52.860000000000007</v>
      </c>
      <c r="E38" s="2"/>
      <c r="F38" s="2"/>
    </row>
    <row r="39" spans="1:6" x14ac:dyDescent="0.2">
      <c r="B39" t="s">
        <v>89</v>
      </c>
      <c r="C39" s="2">
        <v>16.600000000000001</v>
      </c>
      <c r="D39" s="2">
        <v>49.800000000000004</v>
      </c>
      <c r="E39" s="2">
        <v>3.2000000000000001E-2</v>
      </c>
      <c r="F39" s="2">
        <v>0.21200000000000002</v>
      </c>
    </row>
    <row r="40" spans="1:6" x14ac:dyDescent="0.2">
      <c r="B40" t="s">
        <v>91</v>
      </c>
      <c r="C40" s="2">
        <v>9.0299999999999994</v>
      </c>
      <c r="D40" s="2">
        <v>8.4730000000000008</v>
      </c>
      <c r="E40" s="2">
        <v>1.4999999999999999E-2</v>
      </c>
      <c r="F40" s="2">
        <v>10.565000000000001</v>
      </c>
    </row>
    <row r="41" spans="1:6" x14ac:dyDescent="0.2">
      <c r="A41" t="s">
        <v>88</v>
      </c>
      <c r="B41" t="s">
        <v>87</v>
      </c>
      <c r="C41" s="2">
        <v>8.4</v>
      </c>
      <c r="D41" s="2">
        <v>25.200000000000003</v>
      </c>
      <c r="E41" s="2"/>
      <c r="F41" s="2"/>
    </row>
    <row r="42" spans="1:6" x14ac:dyDescent="0.2">
      <c r="A42" t="s">
        <v>89</v>
      </c>
      <c r="B42" t="s">
        <v>87</v>
      </c>
      <c r="C42" s="2">
        <v>1.3</v>
      </c>
      <c r="D42" s="2">
        <v>3.9000000000000004</v>
      </c>
      <c r="E42" s="2"/>
      <c r="F42" s="2"/>
    </row>
    <row r="43" spans="1:6" x14ac:dyDescent="0.2">
      <c r="A43" t="s">
        <v>91</v>
      </c>
      <c r="B43" t="s">
        <v>87</v>
      </c>
      <c r="C43" s="2">
        <v>0</v>
      </c>
      <c r="D43" s="2">
        <v>0.73399999999999999</v>
      </c>
      <c r="E43" s="2">
        <v>0.15</v>
      </c>
      <c r="F43" s="2">
        <v>7.3719999999999999</v>
      </c>
    </row>
    <row r="44" spans="1:6" x14ac:dyDescent="0.2">
      <c r="B44" t="s">
        <v>91</v>
      </c>
      <c r="C44" s="2">
        <v>7.0139999999999993</v>
      </c>
      <c r="D44" s="2">
        <v>3.3339999999999996</v>
      </c>
      <c r="E44" s="2">
        <v>0</v>
      </c>
      <c r="F44" s="2"/>
    </row>
    <row r="45" spans="1:6" x14ac:dyDescent="0.2">
      <c r="A45" t="s">
        <v>92</v>
      </c>
      <c r="C45" s="2">
        <v>257.51799999999997</v>
      </c>
      <c r="D45" s="2">
        <v>350.49499999999989</v>
      </c>
      <c r="E45" s="2">
        <v>1.5009999999999997</v>
      </c>
      <c r="F45" s="2">
        <v>147.93300000000005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9832-261D-4F45-A9D6-988E6F1DF2A5}">
  <dimension ref="A1:I5064"/>
  <sheetViews>
    <sheetView workbookViewId="0">
      <selection activeCell="I1" sqref="I1"/>
    </sheetView>
  </sheetViews>
  <sheetFormatPr baseColWidth="10" defaultColWidth="8.83203125" defaultRowHeight="15" x14ac:dyDescent="0.2"/>
  <cols>
    <col min="4" max="4" width="12.6640625" bestFit="1" customWidth="1"/>
    <col min="5" max="5" width="2.1640625" bestFit="1" customWidth="1"/>
    <col min="6" max="6" width="4.83203125" bestFit="1" customWidth="1"/>
    <col min="7" max="7" width="6.6640625" bestFit="1" customWidth="1"/>
    <col min="8" max="8" width="6.83203125" bestFit="1" customWidth="1"/>
  </cols>
  <sheetData>
    <row r="1" spans="1:8" x14ac:dyDescent="0.2">
      <c r="A1" t="s">
        <v>78</v>
      </c>
      <c r="B1" t="s">
        <v>263</v>
      </c>
      <c r="C1" t="s">
        <v>264</v>
      </c>
      <c r="D1" t="s">
        <v>262</v>
      </c>
      <c r="E1" t="s">
        <v>80</v>
      </c>
      <c r="F1" t="s">
        <v>81</v>
      </c>
      <c r="G1" t="s">
        <v>83</v>
      </c>
      <c r="H1" t="s">
        <v>84</v>
      </c>
    </row>
    <row r="2" spans="1:8" x14ac:dyDescent="0.2">
      <c r="A2" t="s">
        <v>77</v>
      </c>
      <c r="B2" t="str">
        <f>MID(D2,1,2)</f>
        <v>DZ</v>
      </c>
      <c r="C2" t="str">
        <f>MID(D2,7,2)</f>
        <v>ES</v>
      </c>
      <c r="D2" t="s">
        <v>94</v>
      </c>
      <c r="E2" t="s">
        <v>1</v>
      </c>
      <c r="F2">
        <v>2025</v>
      </c>
      <c r="G2" t="s">
        <v>95</v>
      </c>
      <c r="H2">
        <v>12.6</v>
      </c>
    </row>
    <row r="3" spans="1:8" x14ac:dyDescent="0.2">
      <c r="A3" t="s">
        <v>77</v>
      </c>
      <c r="B3" t="str">
        <f t="shared" ref="B3:B66" si="0">MID(D3,1,2)</f>
        <v>DZ</v>
      </c>
      <c r="C3" t="str">
        <f t="shared" ref="C3:C66" si="1">MID(D3,7,2)</f>
        <v>ES</v>
      </c>
      <c r="D3" t="s">
        <v>94</v>
      </c>
      <c r="E3" t="s">
        <v>1</v>
      </c>
      <c r="F3">
        <v>2030</v>
      </c>
      <c r="G3" t="s">
        <v>95</v>
      </c>
      <c r="H3">
        <v>12.6</v>
      </c>
    </row>
    <row r="4" spans="1:8" x14ac:dyDescent="0.2">
      <c r="A4" t="s">
        <v>77</v>
      </c>
      <c r="B4" t="str">
        <f t="shared" si="0"/>
        <v>DZ</v>
      </c>
      <c r="C4" t="str">
        <f t="shared" si="1"/>
        <v>ES</v>
      </c>
      <c r="D4" t="s">
        <v>94</v>
      </c>
      <c r="E4" t="s">
        <v>1</v>
      </c>
      <c r="F4">
        <v>2030</v>
      </c>
      <c r="G4">
        <v>1</v>
      </c>
      <c r="H4">
        <v>12</v>
      </c>
    </row>
    <row r="5" spans="1:8" x14ac:dyDescent="0.2">
      <c r="A5" t="s">
        <v>77</v>
      </c>
      <c r="B5" t="str">
        <f t="shared" si="0"/>
        <v>DZ</v>
      </c>
      <c r="C5" t="str">
        <f t="shared" si="1"/>
        <v>ES</v>
      </c>
      <c r="D5" t="s">
        <v>94</v>
      </c>
      <c r="E5" t="s">
        <v>1</v>
      </c>
      <c r="F5">
        <v>2030</v>
      </c>
      <c r="G5">
        <v>2</v>
      </c>
      <c r="H5">
        <v>12</v>
      </c>
    </row>
    <row r="6" spans="1:8" x14ac:dyDescent="0.2">
      <c r="A6" t="s">
        <v>77</v>
      </c>
      <c r="B6" t="str">
        <f t="shared" si="0"/>
        <v>DZ</v>
      </c>
      <c r="C6" t="str">
        <f t="shared" si="1"/>
        <v>ES</v>
      </c>
      <c r="D6" t="s">
        <v>94</v>
      </c>
      <c r="E6" t="s">
        <v>1</v>
      </c>
      <c r="F6">
        <v>2030</v>
      </c>
      <c r="G6">
        <v>3</v>
      </c>
      <c r="H6">
        <v>12</v>
      </c>
    </row>
    <row r="7" spans="1:8" x14ac:dyDescent="0.2">
      <c r="A7" t="s">
        <v>77</v>
      </c>
      <c r="B7" t="str">
        <f t="shared" si="0"/>
        <v>DZ</v>
      </c>
      <c r="C7" t="str">
        <f t="shared" si="1"/>
        <v>ES</v>
      </c>
      <c r="D7" t="s">
        <v>94</v>
      </c>
      <c r="E7" t="s">
        <v>1</v>
      </c>
      <c r="F7">
        <v>2030</v>
      </c>
      <c r="G7">
        <v>4</v>
      </c>
      <c r="H7">
        <v>12</v>
      </c>
    </row>
    <row r="8" spans="1:8" x14ac:dyDescent="0.2">
      <c r="A8" t="s">
        <v>77</v>
      </c>
      <c r="B8" t="str">
        <f t="shared" si="0"/>
        <v>DZ</v>
      </c>
      <c r="C8" t="str">
        <f t="shared" si="1"/>
        <v>ES</v>
      </c>
      <c r="D8" t="s">
        <v>94</v>
      </c>
      <c r="E8" t="s">
        <v>1</v>
      </c>
      <c r="F8">
        <v>2035</v>
      </c>
      <c r="G8" t="s">
        <v>95</v>
      </c>
      <c r="H8">
        <v>12.6</v>
      </c>
    </row>
    <row r="9" spans="1:8" x14ac:dyDescent="0.2">
      <c r="A9" t="s">
        <v>77</v>
      </c>
      <c r="B9" t="str">
        <f t="shared" si="0"/>
        <v>DZ</v>
      </c>
      <c r="C9" t="str">
        <f t="shared" si="1"/>
        <v>ES</v>
      </c>
      <c r="D9" t="s">
        <v>94</v>
      </c>
      <c r="E9" t="s">
        <v>1</v>
      </c>
      <c r="F9">
        <v>2035</v>
      </c>
      <c r="G9">
        <v>1</v>
      </c>
      <c r="H9">
        <v>9.6999999999999993</v>
      </c>
    </row>
    <row r="10" spans="1:8" x14ac:dyDescent="0.2">
      <c r="A10" t="s">
        <v>77</v>
      </c>
      <c r="B10" t="str">
        <f t="shared" si="0"/>
        <v>DZ</v>
      </c>
      <c r="C10" t="str">
        <f t="shared" si="1"/>
        <v>ES</v>
      </c>
      <c r="D10" t="s">
        <v>94</v>
      </c>
      <c r="E10" t="s">
        <v>1</v>
      </c>
      <c r="F10">
        <v>2035</v>
      </c>
      <c r="G10">
        <v>2</v>
      </c>
      <c r="H10">
        <v>9.6999999999999993</v>
      </c>
    </row>
    <row r="11" spans="1:8" x14ac:dyDescent="0.2">
      <c r="A11" t="s">
        <v>77</v>
      </c>
      <c r="B11" t="str">
        <f t="shared" si="0"/>
        <v>DZ</v>
      </c>
      <c r="C11" t="str">
        <f t="shared" si="1"/>
        <v>ES</v>
      </c>
      <c r="D11" t="s">
        <v>94</v>
      </c>
      <c r="E11" t="s">
        <v>1</v>
      </c>
      <c r="F11">
        <v>2035</v>
      </c>
      <c r="G11">
        <v>3</v>
      </c>
      <c r="H11">
        <v>9.6999999999999993</v>
      </c>
    </row>
    <row r="12" spans="1:8" x14ac:dyDescent="0.2">
      <c r="A12" t="s">
        <v>77</v>
      </c>
      <c r="B12" t="str">
        <f t="shared" si="0"/>
        <v>DZ</v>
      </c>
      <c r="C12" t="str">
        <f t="shared" si="1"/>
        <v>ES</v>
      </c>
      <c r="D12" t="s">
        <v>94</v>
      </c>
      <c r="E12" t="s">
        <v>1</v>
      </c>
      <c r="F12">
        <v>2035</v>
      </c>
      <c r="G12">
        <v>4</v>
      </c>
      <c r="H12">
        <v>9.6999999999999993</v>
      </c>
    </row>
    <row r="13" spans="1:8" x14ac:dyDescent="0.2">
      <c r="A13" t="s">
        <v>77</v>
      </c>
      <c r="B13" t="str">
        <f t="shared" si="0"/>
        <v>DZ</v>
      </c>
      <c r="C13" t="str">
        <f t="shared" si="1"/>
        <v>ES</v>
      </c>
      <c r="D13" t="s">
        <v>94</v>
      </c>
      <c r="E13" t="s">
        <v>1</v>
      </c>
      <c r="F13">
        <v>2040</v>
      </c>
      <c r="G13" t="s">
        <v>95</v>
      </c>
      <c r="H13">
        <v>12.6</v>
      </c>
    </row>
    <row r="14" spans="1:8" x14ac:dyDescent="0.2">
      <c r="A14" t="s">
        <v>77</v>
      </c>
      <c r="B14" t="str">
        <f t="shared" si="0"/>
        <v>DZ</v>
      </c>
      <c r="C14" t="str">
        <f t="shared" si="1"/>
        <v>ES</v>
      </c>
      <c r="D14" t="s">
        <v>94</v>
      </c>
      <c r="E14" t="s">
        <v>1</v>
      </c>
      <c r="F14">
        <v>2040</v>
      </c>
      <c r="G14">
        <v>1</v>
      </c>
      <c r="H14">
        <v>8.5709999999999997</v>
      </c>
    </row>
    <row r="15" spans="1:8" x14ac:dyDescent="0.2">
      <c r="A15" t="s">
        <v>77</v>
      </c>
      <c r="B15" t="str">
        <f t="shared" si="0"/>
        <v>DZ</v>
      </c>
      <c r="C15" t="str">
        <f t="shared" si="1"/>
        <v>ES</v>
      </c>
      <c r="D15" t="s">
        <v>94</v>
      </c>
      <c r="E15" t="s">
        <v>1</v>
      </c>
      <c r="F15">
        <v>2040</v>
      </c>
      <c r="G15">
        <v>2</v>
      </c>
      <c r="H15">
        <v>8.5709999999999997</v>
      </c>
    </row>
    <row r="16" spans="1:8" x14ac:dyDescent="0.2">
      <c r="A16" t="s">
        <v>77</v>
      </c>
      <c r="B16" t="str">
        <f t="shared" si="0"/>
        <v>DZ</v>
      </c>
      <c r="C16" t="str">
        <f t="shared" si="1"/>
        <v>ES</v>
      </c>
      <c r="D16" t="s">
        <v>94</v>
      </c>
      <c r="E16" t="s">
        <v>1</v>
      </c>
      <c r="F16">
        <v>2040</v>
      </c>
      <c r="G16">
        <v>3</v>
      </c>
      <c r="H16">
        <v>8.5709999999999997</v>
      </c>
    </row>
    <row r="17" spans="1:8" x14ac:dyDescent="0.2">
      <c r="A17" t="s">
        <v>77</v>
      </c>
      <c r="B17" t="str">
        <f t="shared" si="0"/>
        <v>DZ</v>
      </c>
      <c r="C17" t="str">
        <f t="shared" si="1"/>
        <v>ES</v>
      </c>
      <c r="D17" t="s">
        <v>94</v>
      </c>
      <c r="E17" t="s">
        <v>1</v>
      </c>
      <c r="F17">
        <v>2040</v>
      </c>
      <c r="G17">
        <v>4</v>
      </c>
      <c r="H17">
        <v>8.5709999999999997</v>
      </c>
    </row>
    <row r="18" spans="1:8" x14ac:dyDescent="0.2">
      <c r="A18" t="s">
        <v>77</v>
      </c>
      <c r="B18" t="str">
        <f t="shared" si="0"/>
        <v>ES</v>
      </c>
      <c r="C18" t="str">
        <f t="shared" si="1"/>
        <v>ES</v>
      </c>
      <c r="D18" t="s">
        <v>97</v>
      </c>
      <c r="E18" t="s">
        <v>1</v>
      </c>
      <c r="F18">
        <v>2025</v>
      </c>
      <c r="G18" t="s">
        <v>95</v>
      </c>
      <c r="H18">
        <v>11.42</v>
      </c>
    </row>
    <row r="19" spans="1:8" x14ac:dyDescent="0.2">
      <c r="A19" t="s">
        <v>77</v>
      </c>
      <c r="B19" t="str">
        <f t="shared" si="0"/>
        <v>ES</v>
      </c>
      <c r="C19" t="str">
        <f t="shared" si="1"/>
        <v>ES</v>
      </c>
      <c r="D19" t="s">
        <v>97</v>
      </c>
      <c r="E19" t="s">
        <v>1</v>
      </c>
      <c r="F19">
        <v>2025</v>
      </c>
      <c r="G19">
        <v>1</v>
      </c>
      <c r="H19">
        <v>0.188</v>
      </c>
    </row>
    <row r="20" spans="1:8" x14ac:dyDescent="0.2">
      <c r="A20" t="s">
        <v>77</v>
      </c>
      <c r="B20" t="str">
        <f t="shared" si="0"/>
        <v>ES</v>
      </c>
      <c r="C20" t="str">
        <f t="shared" si="1"/>
        <v>ES</v>
      </c>
      <c r="D20" t="s">
        <v>97</v>
      </c>
      <c r="E20" t="s">
        <v>1</v>
      </c>
      <c r="F20">
        <v>2025</v>
      </c>
      <c r="G20">
        <v>2</v>
      </c>
      <c r="H20">
        <v>0.22800000000000001</v>
      </c>
    </row>
    <row r="21" spans="1:8" x14ac:dyDescent="0.2">
      <c r="A21" t="s">
        <v>77</v>
      </c>
      <c r="B21" t="str">
        <f t="shared" si="0"/>
        <v>ES</v>
      </c>
      <c r="C21" t="str">
        <f t="shared" si="1"/>
        <v>ES</v>
      </c>
      <c r="D21" t="s">
        <v>97</v>
      </c>
      <c r="E21" t="s">
        <v>1</v>
      </c>
      <c r="F21">
        <v>2025</v>
      </c>
      <c r="G21">
        <v>3</v>
      </c>
      <c r="H21">
        <v>0.214</v>
      </c>
    </row>
    <row r="22" spans="1:8" x14ac:dyDescent="0.2">
      <c r="A22" t="s">
        <v>77</v>
      </c>
      <c r="B22" t="str">
        <f t="shared" si="0"/>
        <v>ES</v>
      </c>
      <c r="C22" t="str">
        <f t="shared" si="1"/>
        <v>ES</v>
      </c>
      <c r="D22" t="s">
        <v>97</v>
      </c>
      <c r="E22" t="s">
        <v>1</v>
      </c>
      <c r="F22">
        <v>2025</v>
      </c>
      <c r="G22">
        <v>4</v>
      </c>
      <c r="H22">
        <v>0.10299999999999999</v>
      </c>
    </row>
    <row r="23" spans="1:8" x14ac:dyDescent="0.2">
      <c r="A23" t="s">
        <v>77</v>
      </c>
      <c r="B23" t="str">
        <f t="shared" si="0"/>
        <v>ES</v>
      </c>
      <c r="C23" t="str">
        <f t="shared" si="1"/>
        <v>ES</v>
      </c>
      <c r="D23" t="s">
        <v>97</v>
      </c>
      <c r="E23" t="s">
        <v>1</v>
      </c>
      <c r="F23">
        <v>2030</v>
      </c>
      <c r="G23" t="s">
        <v>95</v>
      </c>
      <c r="H23">
        <v>11.42</v>
      </c>
    </row>
    <row r="24" spans="1:8" x14ac:dyDescent="0.2">
      <c r="A24" t="s">
        <v>77</v>
      </c>
      <c r="B24" t="str">
        <f t="shared" si="0"/>
        <v>ES</v>
      </c>
      <c r="C24" t="str">
        <f t="shared" si="1"/>
        <v>ES</v>
      </c>
      <c r="D24" t="s">
        <v>97</v>
      </c>
      <c r="E24" t="s">
        <v>1</v>
      </c>
      <c r="F24">
        <v>2030</v>
      </c>
      <c r="G24">
        <v>1</v>
      </c>
      <c r="H24">
        <v>0.35</v>
      </c>
    </row>
    <row r="25" spans="1:8" x14ac:dyDescent="0.2">
      <c r="A25" t="s">
        <v>77</v>
      </c>
      <c r="B25" t="str">
        <f t="shared" si="0"/>
        <v>ES</v>
      </c>
      <c r="C25" t="str">
        <f t="shared" si="1"/>
        <v>ES</v>
      </c>
      <c r="D25" t="s">
        <v>97</v>
      </c>
      <c r="E25" t="s">
        <v>1</v>
      </c>
      <c r="F25">
        <v>2030</v>
      </c>
      <c r="G25">
        <v>2</v>
      </c>
      <c r="H25">
        <v>0.20200000000000001</v>
      </c>
    </row>
    <row r="26" spans="1:8" x14ac:dyDescent="0.2">
      <c r="A26" t="s">
        <v>77</v>
      </c>
      <c r="B26" t="str">
        <f t="shared" si="0"/>
        <v>ES</v>
      </c>
      <c r="C26" t="str">
        <f t="shared" si="1"/>
        <v>ES</v>
      </c>
      <c r="D26" t="s">
        <v>97</v>
      </c>
      <c r="E26" t="s">
        <v>1</v>
      </c>
      <c r="F26">
        <v>2030</v>
      </c>
      <c r="G26">
        <v>3</v>
      </c>
      <c r="H26">
        <v>0.2</v>
      </c>
    </row>
    <row r="27" spans="1:8" x14ac:dyDescent="0.2">
      <c r="A27" t="s">
        <v>77</v>
      </c>
      <c r="B27" t="str">
        <f t="shared" si="0"/>
        <v>ES</v>
      </c>
      <c r="C27" t="str">
        <f t="shared" si="1"/>
        <v>ES</v>
      </c>
      <c r="D27" t="s">
        <v>97</v>
      </c>
      <c r="E27" t="s">
        <v>1</v>
      </c>
      <c r="F27">
        <v>2030</v>
      </c>
      <c r="G27">
        <v>4</v>
      </c>
      <c r="H27">
        <v>9.5000000000000001E-2</v>
      </c>
    </row>
    <row r="28" spans="1:8" x14ac:dyDescent="0.2">
      <c r="A28" t="s">
        <v>77</v>
      </c>
      <c r="B28" t="str">
        <f t="shared" si="0"/>
        <v>ES</v>
      </c>
      <c r="C28" t="str">
        <f t="shared" si="1"/>
        <v>ES</v>
      </c>
      <c r="D28" t="s">
        <v>97</v>
      </c>
      <c r="E28" t="s">
        <v>1</v>
      </c>
      <c r="F28">
        <v>2035</v>
      </c>
      <c r="G28" t="s">
        <v>95</v>
      </c>
      <c r="H28">
        <v>11.42</v>
      </c>
    </row>
    <row r="29" spans="1:8" x14ac:dyDescent="0.2">
      <c r="A29" t="s">
        <v>77</v>
      </c>
      <c r="B29" t="str">
        <f t="shared" si="0"/>
        <v>ES</v>
      </c>
      <c r="C29" t="str">
        <f t="shared" si="1"/>
        <v>ES</v>
      </c>
      <c r="D29" t="s">
        <v>97</v>
      </c>
      <c r="E29" t="s">
        <v>1</v>
      </c>
      <c r="F29">
        <v>2035</v>
      </c>
      <c r="G29">
        <v>1</v>
      </c>
      <c r="H29">
        <v>0.30099999999999999</v>
      </c>
    </row>
    <row r="30" spans="1:8" x14ac:dyDescent="0.2">
      <c r="A30" t="s">
        <v>77</v>
      </c>
      <c r="B30" t="str">
        <f t="shared" si="0"/>
        <v>ES</v>
      </c>
      <c r="C30" t="str">
        <f t="shared" si="1"/>
        <v>ES</v>
      </c>
      <c r="D30" t="s">
        <v>97</v>
      </c>
      <c r="E30" t="s">
        <v>1</v>
      </c>
      <c r="F30">
        <v>2035</v>
      </c>
      <c r="G30">
        <v>2</v>
      </c>
      <c r="H30">
        <v>0.17199999999999999</v>
      </c>
    </row>
    <row r="31" spans="1:8" x14ac:dyDescent="0.2">
      <c r="A31" t="s">
        <v>77</v>
      </c>
      <c r="B31" t="str">
        <f t="shared" si="0"/>
        <v>ES</v>
      </c>
      <c r="C31" t="str">
        <f t="shared" si="1"/>
        <v>ES</v>
      </c>
      <c r="D31" t="s">
        <v>97</v>
      </c>
      <c r="E31" t="s">
        <v>1</v>
      </c>
      <c r="F31">
        <v>2035</v>
      </c>
      <c r="G31">
        <v>3</v>
      </c>
      <c r="H31">
        <v>0.16400000000000001</v>
      </c>
    </row>
    <row r="32" spans="1:8" x14ac:dyDescent="0.2">
      <c r="A32" t="s">
        <v>77</v>
      </c>
      <c r="B32" t="str">
        <f t="shared" si="0"/>
        <v>ES</v>
      </c>
      <c r="C32" t="str">
        <f t="shared" si="1"/>
        <v>ES</v>
      </c>
      <c r="D32" t="s">
        <v>97</v>
      </c>
      <c r="E32" t="s">
        <v>1</v>
      </c>
      <c r="F32">
        <v>2035</v>
      </c>
      <c r="G32">
        <v>4</v>
      </c>
      <c r="H32">
        <v>8.5000000000000006E-2</v>
      </c>
    </row>
    <row r="33" spans="1:8" x14ac:dyDescent="0.2">
      <c r="A33" t="s">
        <v>77</v>
      </c>
      <c r="B33" t="str">
        <f t="shared" si="0"/>
        <v>ES</v>
      </c>
      <c r="C33" t="str">
        <f t="shared" si="1"/>
        <v>ES</v>
      </c>
      <c r="D33" t="s">
        <v>97</v>
      </c>
      <c r="E33" t="s">
        <v>1</v>
      </c>
      <c r="F33">
        <v>2040</v>
      </c>
      <c r="G33" t="s">
        <v>95</v>
      </c>
      <c r="H33">
        <v>11.42</v>
      </c>
    </row>
    <row r="34" spans="1:8" x14ac:dyDescent="0.2">
      <c r="A34" t="s">
        <v>77</v>
      </c>
      <c r="B34" t="str">
        <f t="shared" si="0"/>
        <v>ES</v>
      </c>
      <c r="C34" t="str">
        <f t="shared" si="1"/>
        <v>ES</v>
      </c>
      <c r="D34" t="s">
        <v>97</v>
      </c>
      <c r="E34" t="s">
        <v>1</v>
      </c>
      <c r="F34">
        <v>2040</v>
      </c>
      <c r="G34">
        <v>1</v>
      </c>
      <c r="H34">
        <v>0.26500000000000001</v>
      </c>
    </row>
    <row r="35" spans="1:8" x14ac:dyDescent="0.2">
      <c r="A35" t="s">
        <v>77</v>
      </c>
      <c r="B35" t="str">
        <f t="shared" si="0"/>
        <v>ES</v>
      </c>
      <c r="C35" t="str">
        <f t="shared" si="1"/>
        <v>ES</v>
      </c>
      <c r="D35" t="s">
        <v>97</v>
      </c>
      <c r="E35" t="s">
        <v>1</v>
      </c>
      <c r="F35">
        <v>2040</v>
      </c>
      <c r="G35">
        <v>2</v>
      </c>
      <c r="H35">
        <v>0.14599999999999999</v>
      </c>
    </row>
    <row r="36" spans="1:8" x14ac:dyDescent="0.2">
      <c r="A36" t="s">
        <v>77</v>
      </c>
      <c r="B36" t="str">
        <f t="shared" si="0"/>
        <v>ES</v>
      </c>
      <c r="C36" t="str">
        <f t="shared" si="1"/>
        <v>ES</v>
      </c>
      <c r="D36" t="s">
        <v>97</v>
      </c>
      <c r="E36" t="s">
        <v>1</v>
      </c>
      <c r="F36">
        <v>2040</v>
      </c>
      <c r="G36">
        <v>3</v>
      </c>
      <c r="H36">
        <v>0.13300000000000001</v>
      </c>
    </row>
    <row r="37" spans="1:8" x14ac:dyDescent="0.2">
      <c r="A37" t="s">
        <v>77</v>
      </c>
      <c r="B37" t="str">
        <f t="shared" si="0"/>
        <v>ES</v>
      </c>
      <c r="C37" t="str">
        <f t="shared" si="1"/>
        <v>ES</v>
      </c>
      <c r="D37" t="s">
        <v>97</v>
      </c>
      <c r="E37" t="s">
        <v>1</v>
      </c>
      <c r="F37">
        <v>2040</v>
      </c>
      <c r="G37">
        <v>4</v>
      </c>
      <c r="H37">
        <v>7.5999999999999998E-2</v>
      </c>
    </row>
    <row r="38" spans="1:8" x14ac:dyDescent="0.2">
      <c r="A38" t="s">
        <v>77</v>
      </c>
      <c r="B38" t="str">
        <f t="shared" si="0"/>
        <v>ES</v>
      </c>
      <c r="C38" t="str">
        <f t="shared" si="1"/>
        <v>ES</v>
      </c>
      <c r="D38" t="s">
        <v>97</v>
      </c>
      <c r="E38" t="s">
        <v>6</v>
      </c>
      <c r="F38">
        <v>2030</v>
      </c>
      <c r="G38" t="s">
        <v>96</v>
      </c>
      <c r="H38">
        <v>0</v>
      </c>
    </row>
    <row r="39" spans="1:8" x14ac:dyDescent="0.2">
      <c r="A39" t="s">
        <v>77</v>
      </c>
      <c r="B39" t="str">
        <f t="shared" si="0"/>
        <v>ES</v>
      </c>
      <c r="C39" t="str">
        <f t="shared" si="1"/>
        <v>ES</v>
      </c>
      <c r="D39" t="s">
        <v>97</v>
      </c>
      <c r="E39" t="s">
        <v>6</v>
      </c>
      <c r="F39">
        <v>2035</v>
      </c>
      <c r="G39" t="s">
        <v>95</v>
      </c>
      <c r="H39">
        <v>0</v>
      </c>
    </row>
    <row r="40" spans="1:8" x14ac:dyDescent="0.2">
      <c r="A40" t="s">
        <v>77</v>
      </c>
      <c r="B40" t="str">
        <f t="shared" si="0"/>
        <v>ES</v>
      </c>
      <c r="C40" t="str">
        <f t="shared" si="1"/>
        <v>ES</v>
      </c>
      <c r="D40" t="s">
        <v>97</v>
      </c>
      <c r="E40" t="s">
        <v>6</v>
      </c>
      <c r="F40">
        <v>2035</v>
      </c>
      <c r="G40">
        <v>4</v>
      </c>
      <c r="H40">
        <v>0</v>
      </c>
    </row>
    <row r="41" spans="1:8" x14ac:dyDescent="0.2">
      <c r="A41" t="s">
        <v>77</v>
      </c>
      <c r="B41" t="str">
        <f t="shared" si="0"/>
        <v>ES</v>
      </c>
      <c r="C41" t="str">
        <f t="shared" si="1"/>
        <v>ES</v>
      </c>
      <c r="D41" t="s">
        <v>97</v>
      </c>
      <c r="E41" t="s">
        <v>6</v>
      </c>
      <c r="F41">
        <v>2040</v>
      </c>
      <c r="G41" t="s">
        <v>95</v>
      </c>
      <c r="H41">
        <v>0</v>
      </c>
    </row>
    <row r="42" spans="1:8" x14ac:dyDescent="0.2">
      <c r="A42" t="s">
        <v>77</v>
      </c>
      <c r="B42" t="str">
        <f t="shared" si="0"/>
        <v>ES</v>
      </c>
      <c r="C42" t="str">
        <f t="shared" si="1"/>
        <v>ES</v>
      </c>
      <c r="D42" t="s">
        <v>98</v>
      </c>
      <c r="E42" t="s">
        <v>1</v>
      </c>
      <c r="F42">
        <v>2025</v>
      </c>
      <c r="G42" t="s">
        <v>95</v>
      </c>
      <c r="H42">
        <v>11.42</v>
      </c>
    </row>
    <row r="43" spans="1:8" x14ac:dyDescent="0.2">
      <c r="A43" t="s">
        <v>77</v>
      </c>
      <c r="B43" t="str">
        <f t="shared" si="0"/>
        <v>ES</v>
      </c>
      <c r="C43" t="str">
        <f t="shared" si="1"/>
        <v>ES</v>
      </c>
      <c r="D43" t="s">
        <v>98</v>
      </c>
      <c r="E43" t="s">
        <v>1</v>
      </c>
      <c r="F43">
        <v>2030</v>
      </c>
      <c r="G43" t="s">
        <v>95</v>
      </c>
      <c r="H43">
        <v>11.42</v>
      </c>
    </row>
    <row r="44" spans="1:8" x14ac:dyDescent="0.2">
      <c r="A44" t="s">
        <v>77</v>
      </c>
      <c r="B44" t="str">
        <f t="shared" si="0"/>
        <v>ES</v>
      </c>
      <c r="C44" t="str">
        <f t="shared" si="1"/>
        <v>ES</v>
      </c>
      <c r="D44" t="s">
        <v>98</v>
      </c>
      <c r="E44" t="s">
        <v>1</v>
      </c>
      <c r="F44">
        <v>2035</v>
      </c>
      <c r="G44" t="s">
        <v>95</v>
      </c>
      <c r="H44">
        <v>11.42</v>
      </c>
    </row>
    <row r="45" spans="1:8" x14ac:dyDescent="0.2">
      <c r="A45" t="s">
        <v>77</v>
      </c>
      <c r="B45" t="str">
        <f t="shared" si="0"/>
        <v>ES</v>
      </c>
      <c r="C45" t="str">
        <f t="shared" si="1"/>
        <v>ES</v>
      </c>
      <c r="D45" t="s">
        <v>98</v>
      </c>
      <c r="E45" t="s">
        <v>1</v>
      </c>
      <c r="F45">
        <v>2040</v>
      </c>
      <c r="G45" t="s">
        <v>95</v>
      </c>
      <c r="H45">
        <v>11.42</v>
      </c>
    </row>
    <row r="46" spans="1:8" x14ac:dyDescent="0.2">
      <c r="A46" t="s">
        <v>77</v>
      </c>
      <c r="B46" t="str">
        <f t="shared" si="0"/>
        <v>ES</v>
      </c>
      <c r="C46" t="str">
        <f t="shared" si="1"/>
        <v>ES</v>
      </c>
      <c r="D46" t="s">
        <v>98</v>
      </c>
      <c r="E46" t="s">
        <v>6</v>
      </c>
      <c r="F46">
        <v>2035</v>
      </c>
      <c r="G46" t="s">
        <v>102</v>
      </c>
      <c r="H46">
        <v>0</v>
      </c>
    </row>
    <row r="47" spans="1:8" x14ac:dyDescent="0.2">
      <c r="A47" t="s">
        <v>77</v>
      </c>
      <c r="B47" t="str">
        <f t="shared" si="0"/>
        <v>ES</v>
      </c>
      <c r="C47" t="str">
        <f t="shared" si="1"/>
        <v>ES</v>
      </c>
      <c r="D47" t="s">
        <v>98</v>
      </c>
      <c r="E47" t="s">
        <v>6</v>
      </c>
      <c r="F47">
        <v>2035</v>
      </c>
      <c r="G47" t="s">
        <v>103</v>
      </c>
      <c r="H47">
        <v>0</v>
      </c>
    </row>
    <row r="48" spans="1:8" x14ac:dyDescent="0.2">
      <c r="A48" t="s">
        <v>77</v>
      </c>
      <c r="B48" t="str">
        <f t="shared" si="0"/>
        <v>ES</v>
      </c>
      <c r="C48" t="str">
        <f t="shared" si="1"/>
        <v>ES</v>
      </c>
      <c r="D48" t="s">
        <v>98</v>
      </c>
      <c r="E48" t="s">
        <v>6</v>
      </c>
      <c r="F48">
        <v>2035</v>
      </c>
      <c r="G48">
        <v>4</v>
      </c>
      <c r="H48">
        <v>0</v>
      </c>
    </row>
    <row r="49" spans="1:8" x14ac:dyDescent="0.2">
      <c r="A49" t="s">
        <v>77</v>
      </c>
      <c r="B49" t="str">
        <f t="shared" si="0"/>
        <v>ES</v>
      </c>
      <c r="C49" t="str">
        <f t="shared" si="1"/>
        <v>ES</v>
      </c>
      <c r="D49" t="s">
        <v>99</v>
      </c>
      <c r="E49" t="s">
        <v>1</v>
      </c>
      <c r="F49">
        <v>2025</v>
      </c>
      <c r="G49" t="s">
        <v>95</v>
      </c>
      <c r="H49">
        <v>11.42</v>
      </c>
    </row>
    <row r="50" spans="1:8" x14ac:dyDescent="0.2">
      <c r="A50" t="s">
        <v>77</v>
      </c>
      <c r="B50" t="str">
        <f t="shared" si="0"/>
        <v>ES</v>
      </c>
      <c r="C50" t="str">
        <f t="shared" si="1"/>
        <v>ES</v>
      </c>
      <c r="D50" t="s">
        <v>99</v>
      </c>
      <c r="E50" t="s">
        <v>1</v>
      </c>
      <c r="F50">
        <v>2030</v>
      </c>
      <c r="G50" t="s">
        <v>95</v>
      </c>
      <c r="H50">
        <v>11.42</v>
      </c>
    </row>
    <row r="51" spans="1:8" x14ac:dyDescent="0.2">
      <c r="A51" t="s">
        <v>77</v>
      </c>
      <c r="B51" t="str">
        <f t="shared" si="0"/>
        <v>ES</v>
      </c>
      <c r="C51" t="str">
        <f t="shared" si="1"/>
        <v>ES</v>
      </c>
      <c r="D51" t="s">
        <v>99</v>
      </c>
      <c r="E51" t="s">
        <v>1</v>
      </c>
      <c r="F51">
        <v>2035</v>
      </c>
      <c r="G51" t="s">
        <v>95</v>
      </c>
      <c r="H51">
        <v>11.42</v>
      </c>
    </row>
    <row r="52" spans="1:8" x14ac:dyDescent="0.2">
      <c r="A52" t="s">
        <v>77</v>
      </c>
      <c r="B52" t="str">
        <f t="shared" si="0"/>
        <v>ES</v>
      </c>
      <c r="C52" t="str">
        <f t="shared" si="1"/>
        <v>ES</v>
      </c>
      <c r="D52" t="s">
        <v>99</v>
      </c>
      <c r="E52" t="s">
        <v>1</v>
      </c>
      <c r="F52">
        <v>2040</v>
      </c>
      <c r="G52" t="s">
        <v>95</v>
      </c>
      <c r="H52">
        <v>11.42</v>
      </c>
    </row>
    <row r="53" spans="1:8" x14ac:dyDescent="0.2">
      <c r="A53" t="s">
        <v>77</v>
      </c>
      <c r="B53" t="str">
        <f t="shared" si="0"/>
        <v>ES</v>
      </c>
      <c r="C53" t="str">
        <f t="shared" si="1"/>
        <v>ES</v>
      </c>
      <c r="D53" t="s">
        <v>100</v>
      </c>
      <c r="E53" t="s">
        <v>1</v>
      </c>
      <c r="F53">
        <v>2025</v>
      </c>
      <c r="G53" t="s">
        <v>95</v>
      </c>
      <c r="H53">
        <v>11.42</v>
      </c>
    </row>
    <row r="54" spans="1:8" x14ac:dyDescent="0.2">
      <c r="A54" t="s">
        <v>77</v>
      </c>
      <c r="B54" t="str">
        <f t="shared" si="0"/>
        <v>ES</v>
      </c>
      <c r="C54" t="str">
        <f t="shared" si="1"/>
        <v>ES</v>
      </c>
      <c r="D54" t="s">
        <v>100</v>
      </c>
      <c r="E54" t="s">
        <v>1</v>
      </c>
      <c r="F54">
        <v>2025</v>
      </c>
      <c r="G54">
        <v>1</v>
      </c>
      <c r="H54">
        <v>0.33600000000000002</v>
      </c>
    </row>
    <row r="55" spans="1:8" x14ac:dyDescent="0.2">
      <c r="A55" t="s">
        <v>77</v>
      </c>
      <c r="B55" t="str">
        <f t="shared" si="0"/>
        <v>ES</v>
      </c>
      <c r="C55" t="str">
        <f t="shared" si="1"/>
        <v>ES</v>
      </c>
      <c r="D55" t="s">
        <v>100</v>
      </c>
      <c r="E55" t="s">
        <v>1</v>
      </c>
      <c r="F55">
        <v>2025</v>
      </c>
      <c r="G55">
        <v>2</v>
      </c>
      <c r="H55">
        <v>0.19500000000000001</v>
      </c>
    </row>
    <row r="56" spans="1:8" x14ac:dyDescent="0.2">
      <c r="A56" t="s">
        <v>77</v>
      </c>
      <c r="B56" t="str">
        <f t="shared" si="0"/>
        <v>ES</v>
      </c>
      <c r="C56" t="str">
        <f t="shared" si="1"/>
        <v>ES</v>
      </c>
      <c r="D56" t="s">
        <v>100</v>
      </c>
      <c r="E56" t="s">
        <v>1</v>
      </c>
      <c r="F56">
        <v>2025</v>
      </c>
      <c r="G56">
        <v>3</v>
      </c>
      <c r="H56">
        <v>0.183</v>
      </c>
    </row>
    <row r="57" spans="1:8" x14ac:dyDescent="0.2">
      <c r="A57" t="s">
        <v>77</v>
      </c>
      <c r="B57" t="str">
        <f t="shared" si="0"/>
        <v>ES</v>
      </c>
      <c r="C57" t="str">
        <f t="shared" si="1"/>
        <v>ES</v>
      </c>
      <c r="D57" t="s">
        <v>100</v>
      </c>
      <c r="E57" t="s">
        <v>1</v>
      </c>
      <c r="F57">
        <v>2025</v>
      </c>
      <c r="G57">
        <v>4</v>
      </c>
      <c r="H57">
        <v>8.7999999999999995E-2</v>
      </c>
    </row>
    <row r="58" spans="1:8" x14ac:dyDescent="0.2">
      <c r="A58" t="s">
        <v>77</v>
      </c>
      <c r="B58" t="str">
        <f t="shared" si="0"/>
        <v>ES</v>
      </c>
      <c r="C58" t="str">
        <f t="shared" si="1"/>
        <v>ES</v>
      </c>
      <c r="D58" t="s">
        <v>100</v>
      </c>
      <c r="E58" t="s">
        <v>1</v>
      </c>
      <c r="F58">
        <v>2030</v>
      </c>
      <c r="G58" t="s">
        <v>95</v>
      </c>
      <c r="H58">
        <v>11.42</v>
      </c>
    </row>
    <row r="59" spans="1:8" x14ac:dyDescent="0.2">
      <c r="A59" t="s">
        <v>77</v>
      </c>
      <c r="B59" t="str">
        <f t="shared" si="0"/>
        <v>ES</v>
      </c>
      <c r="C59" t="str">
        <f t="shared" si="1"/>
        <v>ES</v>
      </c>
      <c r="D59" t="s">
        <v>100</v>
      </c>
      <c r="E59" t="s">
        <v>1</v>
      </c>
      <c r="F59">
        <v>2030</v>
      </c>
      <c r="G59">
        <v>1</v>
      </c>
      <c r="H59">
        <v>0.29899999999999999</v>
      </c>
    </row>
    <row r="60" spans="1:8" x14ac:dyDescent="0.2">
      <c r="A60" t="s">
        <v>77</v>
      </c>
      <c r="B60" t="str">
        <f t="shared" si="0"/>
        <v>ES</v>
      </c>
      <c r="C60" t="str">
        <f t="shared" si="1"/>
        <v>ES</v>
      </c>
      <c r="D60" t="s">
        <v>100</v>
      </c>
      <c r="E60" t="s">
        <v>1</v>
      </c>
      <c r="F60">
        <v>2030</v>
      </c>
      <c r="G60">
        <v>2</v>
      </c>
      <c r="H60">
        <v>0.17299999999999999</v>
      </c>
    </row>
    <row r="61" spans="1:8" x14ac:dyDescent="0.2">
      <c r="A61" t="s">
        <v>77</v>
      </c>
      <c r="B61" t="str">
        <f t="shared" si="0"/>
        <v>ES</v>
      </c>
      <c r="C61" t="str">
        <f t="shared" si="1"/>
        <v>ES</v>
      </c>
      <c r="D61" t="s">
        <v>100</v>
      </c>
      <c r="E61" t="s">
        <v>1</v>
      </c>
      <c r="F61">
        <v>2030</v>
      </c>
      <c r="G61">
        <v>3</v>
      </c>
      <c r="H61">
        <v>0.17</v>
      </c>
    </row>
    <row r="62" spans="1:8" x14ac:dyDescent="0.2">
      <c r="A62" t="s">
        <v>77</v>
      </c>
      <c r="B62" t="str">
        <f t="shared" si="0"/>
        <v>ES</v>
      </c>
      <c r="C62" t="str">
        <f t="shared" si="1"/>
        <v>ES</v>
      </c>
      <c r="D62" t="s">
        <v>100</v>
      </c>
      <c r="E62" t="s">
        <v>1</v>
      </c>
      <c r="F62">
        <v>2030</v>
      </c>
      <c r="G62">
        <v>4</v>
      </c>
      <c r="H62">
        <v>8.1000000000000003E-2</v>
      </c>
    </row>
    <row r="63" spans="1:8" x14ac:dyDescent="0.2">
      <c r="A63" t="s">
        <v>77</v>
      </c>
      <c r="B63" t="str">
        <f t="shared" si="0"/>
        <v>ES</v>
      </c>
      <c r="C63" t="str">
        <f t="shared" si="1"/>
        <v>ES</v>
      </c>
      <c r="D63" t="s">
        <v>100</v>
      </c>
      <c r="E63" t="s">
        <v>1</v>
      </c>
      <c r="F63">
        <v>2035</v>
      </c>
      <c r="G63" t="s">
        <v>95</v>
      </c>
      <c r="H63">
        <v>11.42</v>
      </c>
    </row>
    <row r="64" spans="1:8" x14ac:dyDescent="0.2">
      <c r="A64" t="s">
        <v>77</v>
      </c>
      <c r="B64" t="str">
        <f t="shared" si="0"/>
        <v>ES</v>
      </c>
      <c r="C64" t="str">
        <f t="shared" si="1"/>
        <v>ES</v>
      </c>
      <c r="D64" t="s">
        <v>100</v>
      </c>
      <c r="E64" t="s">
        <v>1</v>
      </c>
      <c r="F64">
        <v>2035</v>
      </c>
      <c r="G64">
        <v>1</v>
      </c>
      <c r="H64">
        <v>0.26300000000000001</v>
      </c>
    </row>
    <row r="65" spans="1:8" x14ac:dyDescent="0.2">
      <c r="A65" t="s">
        <v>77</v>
      </c>
      <c r="B65" t="str">
        <f t="shared" si="0"/>
        <v>ES</v>
      </c>
      <c r="C65" t="str">
        <f t="shared" si="1"/>
        <v>ES</v>
      </c>
      <c r="D65" t="s">
        <v>100</v>
      </c>
      <c r="E65" t="s">
        <v>1</v>
      </c>
      <c r="F65">
        <v>2035</v>
      </c>
      <c r="G65">
        <v>2</v>
      </c>
      <c r="H65">
        <v>0.15</v>
      </c>
    </row>
    <row r="66" spans="1:8" x14ac:dyDescent="0.2">
      <c r="A66" t="s">
        <v>77</v>
      </c>
      <c r="B66" t="str">
        <f t="shared" si="0"/>
        <v>ES</v>
      </c>
      <c r="C66" t="str">
        <f t="shared" si="1"/>
        <v>ES</v>
      </c>
      <c r="D66" t="s">
        <v>100</v>
      </c>
      <c r="E66" t="s">
        <v>1</v>
      </c>
      <c r="F66">
        <v>2035</v>
      </c>
      <c r="G66">
        <v>3</v>
      </c>
      <c r="H66">
        <v>0.14299999999999999</v>
      </c>
    </row>
    <row r="67" spans="1:8" x14ac:dyDescent="0.2">
      <c r="A67" t="s">
        <v>77</v>
      </c>
      <c r="B67" t="str">
        <f t="shared" ref="B67:B130" si="2">MID(D67,1,2)</f>
        <v>ES</v>
      </c>
      <c r="C67" t="str">
        <f t="shared" ref="C67:C130" si="3">MID(D67,7,2)</f>
        <v>ES</v>
      </c>
      <c r="D67" t="s">
        <v>100</v>
      </c>
      <c r="E67" t="s">
        <v>1</v>
      </c>
      <c r="F67">
        <v>2035</v>
      </c>
      <c r="G67">
        <v>4</v>
      </c>
      <c r="H67">
        <v>7.3999999999999996E-2</v>
      </c>
    </row>
    <row r="68" spans="1:8" x14ac:dyDescent="0.2">
      <c r="A68" t="s">
        <v>77</v>
      </c>
      <c r="B68" t="str">
        <f t="shared" si="2"/>
        <v>ES</v>
      </c>
      <c r="C68" t="str">
        <f t="shared" si="3"/>
        <v>ES</v>
      </c>
      <c r="D68" t="s">
        <v>100</v>
      </c>
      <c r="E68" t="s">
        <v>1</v>
      </c>
      <c r="F68">
        <v>2040</v>
      </c>
      <c r="G68" t="s">
        <v>95</v>
      </c>
      <c r="H68">
        <v>11.42</v>
      </c>
    </row>
    <row r="69" spans="1:8" x14ac:dyDescent="0.2">
      <c r="A69" t="s">
        <v>77</v>
      </c>
      <c r="B69" t="str">
        <f t="shared" si="2"/>
        <v>ES</v>
      </c>
      <c r="C69" t="str">
        <f t="shared" si="3"/>
        <v>ES</v>
      </c>
      <c r="D69" t="s">
        <v>100</v>
      </c>
      <c r="E69" t="s">
        <v>1</v>
      </c>
      <c r="F69">
        <v>2040</v>
      </c>
      <c r="G69">
        <v>1</v>
      </c>
      <c r="H69">
        <v>0.22600000000000001</v>
      </c>
    </row>
    <row r="70" spans="1:8" x14ac:dyDescent="0.2">
      <c r="A70" t="s">
        <v>77</v>
      </c>
      <c r="B70" t="str">
        <f t="shared" si="2"/>
        <v>ES</v>
      </c>
      <c r="C70" t="str">
        <f t="shared" si="3"/>
        <v>ES</v>
      </c>
      <c r="D70" t="s">
        <v>100</v>
      </c>
      <c r="E70" t="s">
        <v>1</v>
      </c>
      <c r="F70">
        <v>2040</v>
      </c>
      <c r="G70">
        <v>2</v>
      </c>
      <c r="H70">
        <v>0.127</v>
      </c>
    </row>
    <row r="71" spans="1:8" x14ac:dyDescent="0.2">
      <c r="A71" t="s">
        <v>77</v>
      </c>
      <c r="B71" t="str">
        <f t="shared" si="2"/>
        <v>ES</v>
      </c>
      <c r="C71" t="str">
        <f t="shared" si="3"/>
        <v>ES</v>
      </c>
      <c r="D71" t="s">
        <v>100</v>
      </c>
      <c r="E71" t="s">
        <v>1</v>
      </c>
      <c r="F71">
        <v>2040</v>
      </c>
      <c r="G71">
        <v>3</v>
      </c>
      <c r="H71">
        <v>0.11600000000000001</v>
      </c>
    </row>
    <row r="72" spans="1:8" x14ac:dyDescent="0.2">
      <c r="A72" t="s">
        <v>77</v>
      </c>
      <c r="B72" t="str">
        <f t="shared" si="2"/>
        <v>ES</v>
      </c>
      <c r="C72" t="str">
        <f t="shared" si="3"/>
        <v>ES</v>
      </c>
      <c r="D72" t="s">
        <v>100</v>
      </c>
      <c r="E72" t="s">
        <v>1</v>
      </c>
      <c r="F72">
        <v>2040</v>
      </c>
      <c r="G72">
        <v>4</v>
      </c>
      <c r="H72">
        <v>6.6000000000000003E-2</v>
      </c>
    </row>
    <row r="73" spans="1:8" x14ac:dyDescent="0.2">
      <c r="A73" t="s">
        <v>77</v>
      </c>
      <c r="B73" t="str">
        <f t="shared" si="2"/>
        <v>ES</v>
      </c>
      <c r="C73" t="str">
        <f t="shared" si="3"/>
        <v>ES</v>
      </c>
      <c r="D73" t="s">
        <v>101</v>
      </c>
      <c r="E73" t="s">
        <v>1</v>
      </c>
      <c r="F73">
        <v>2025</v>
      </c>
      <c r="G73" t="s">
        <v>95</v>
      </c>
      <c r="H73">
        <v>11.42</v>
      </c>
    </row>
    <row r="74" spans="1:8" x14ac:dyDescent="0.2">
      <c r="A74" t="s">
        <v>77</v>
      </c>
      <c r="B74" t="str">
        <f t="shared" si="2"/>
        <v>ES</v>
      </c>
      <c r="C74" t="str">
        <f t="shared" si="3"/>
        <v>ES</v>
      </c>
      <c r="D74" t="s">
        <v>101</v>
      </c>
      <c r="E74" t="s">
        <v>1</v>
      </c>
      <c r="F74">
        <v>2025</v>
      </c>
      <c r="G74">
        <v>1</v>
      </c>
      <c r="H74">
        <v>2.3580000000000001</v>
      </c>
    </row>
    <row r="75" spans="1:8" x14ac:dyDescent="0.2">
      <c r="A75" t="s">
        <v>77</v>
      </c>
      <c r="B75" t="str">
        <f t="shared" si="2"/>
        <v>ES</v>
      </c>
      <c r="C75" t="str">
        <f t="shared" si="3"/>
        <v>ES</v>
      </c>
      <c r="D75" t="s">
        <v>101</v>
      </c>
      <c r="E75" t="s">
        <v>1</v>
      </c>
      <c r="F75">
        <v>2025</v>
      </c>
      <c r="G75">
        <v>2</v>
      </c>
      <c r="H75">
        <v>0.36499999999999999</v>
      </c>
    </row>
    <row r="76" spans="1:8" x14ac:dyDescent="0.2">
      <c r="A76" t="s">
        <v>77</v>
      </c>
      <c r="B76" t="str">
        <f t="shared" si="2"/>
        <v>ES</v>
      </c>
      <c r="C76" t="str">
        <f t="shared" si="3"/>
        <v>ES</v>
      </c>
      <c r="D76" t="s">
        <v>101</v>
      </c>
      <c r="E76" t="s">
        <v>1</v>
      </c>
      <c r="F76">
        <v>2025</v>
      </c>
      <c r="G76">
        <v>3</v>
      </c>
      <c r="H76">
        <v>0.58099999999999996</v>
      </c>
    </row>
    <row r="77" spans="1:8" x14ac:dyDescent="0.2">
      <c r="A77" t="s">
        <v>77</v>
      </c>
      <c r="B77" t="str">
        <f t="shared" si="2"/>
        <v>ES</v>
      </c>
      <c r="C77" t="str">
        <f t="shared" si="3"/>
        <v>ES</v>
      </c>
      <c r="D77" t="s">
        <v>101</v>
      </c>
      <c r="E77" t="s">
        <v>1</v>
      </c>
      <c r="F77">
        <v>2025</v>
      </c>
      <c r="G77">
        <v>4</v>
      </c>
      <c r="H77">
        <v>0.33400000000000002</v>
      </c>
    </row>
    <row r="78" spans="1:8" x14ac:dyDescent="0.2">
      <c r="A78" t="s">
        <v>77</v>
      </c>
      <c r="B78" t="str">
        <f t="shared" si="2"/>
        <v>ES</v>
      </c>
      <c r="C78" t="str">
        <f t="shared" si="3"/>
        <v>ES</v>
      </c>
      <c r="D78" t="s">
        <v>101</v>
      </c>
      <c r="E78" t="s">
        <v>1</v>
      </c>
      <c r="F78">
        <v>2030</v>
      </c>
      <c r="G78" t="s">
        <v>102</v>
      </c>
      <c r="H78">
        <v>0</v>
      </c>
    </row>
    <row r="79" spans="1:8" x14ac:dyDescent="0.2">
      <c r="A79" t="s">
        <v>77</v>
      </c>
      <c r="B79" t="str">
        <f t="shared" si="2"/>
        <v>ES</v>
      </c>
      <c r="C79" t="str">
        <f t="shared" si="3"/>
        <v>ES</v>
      </c>
      <c r="D79" t="s">
        <v>101</v>
      </c>
      <c r="E79" t="s">
        <v>1</v>
      </c>
      <c r="F79">
        <v>2030</v>
      </c>
      <c r="G79" t="s">
        <v>95</v>
      </c>
      <c r="H79">
        <v>11.42</v>
      </c>
    </row>
    <row r="80" spans="1:8" x14ac:dyDescent="0.2">
      <c r="A80" t="s">
        <v>77</v>
      </c>
      <c r="B80" t="str">
        <f t="shared" si="2"/>
        <v>ES</v>
      </c>
      <c r="C80" t="str">
        <f t="shared" si="3"/>
        <v>ES</v>
      </c>
      <c r="D80" t="s">
        <v>101</v>
      </c>
      <c r="E80" t="s">
        <v>1</v>
      </c>
      <c r="F80">
        <v>2030</v>
      </c>
      <c r="G80" t="s">
        <v>103</v>
      </c>
      <c r="H80">
        <v>11.42</v>
      </c>
    </row>
    <row r="81" spans="1:8" x14ac:dyDescent="0.2">
      <c r="A81" t="s">
        <v>77</v>
      </c>
      <c r="B81" t="str">
        <f t="shared" si="2"/>
        <v>ES</v>
      </c>
      <c r="C81" t="str">
        <f t="shared" si="3"/>
        <v>ES</v>
      </c>
      <c r="D81" t="s">
        <v>101</v>
      </c>
      <c r="E81" t="s">
        <v>1</v>
      </c>
      <c r="F81">
        <v>2030</v>
      </c>
      <c r="G81">
        <v>1</v>
      </c>
      <c r="H81">
        <v>1.002</v>
      </c>
    </row>
    <row r="82" spans="1:8" x14ac:dyDescent="0.2">
      <c r="A82" t="s">
        <v>77</v>
      </c>
      <c r="B82" t="str">
        <f t="shared" si="2"/>
        <v>ES</v>
      </c>
      <c r="C82" t="str">
        <f t="shared" si="3"/>
        <v>ES</v>
      </c>
      <c r="D82" t="s">
        <v>101</v>
      </c>
      <c r="E82" t="s">
        <v>1</v>
      </c>
      <c r="F82">
        <v>2030</v>
      </c>
      <c r="G82">
        <v>2</v>
      </c>
      <c r="H82">
        <v>0.32700000000000001</v>
      </c>
    </row>
    <row r="83" spans="1:8" x14ac:dyDescent="0.2">
      <c r="A83" t="s">
        <v>77</v>
      </c>
      <c r="B83" t="str">
        <f t="shared" si="2"/>
        <v>ES</v>
      </c>
      <c r="C83" t="str">
        <f t="shared" si="3"/>
        <v>ES</v>
      </c>
      <c r="D83" t="s">
        <v>101</v>
      </c>
      <c r="E83" t="s">
        <v>1</v>
      </c>
      <c r="F83">
        <v>2030</v>
      </c>
      <c r="G83">
        <v>3</v>
      </c>
      <c r="H83">
        <v>0.52500000000000002</v>
      </c>
    </row>
    <row r="84" spans="1:8" x14ac:dyDescent="0.2">
      <c r="A84" t="s">
        <v>77</v>
      </c>
      <c r="B84" t="str">
        <f t="shared" si="2"/>
        <v>ES</v>
      </c>
      <c r="C84" t="str">
        <f t="shared" si="3"/>
        <v>ES</v>
      </c>
      <c r="D84" t="s">
        <v>101</v>
      </c>
      <c r="E84" t="s">
        <v>1</v>
      </c>
      <c r="F84">
        <v>2030</v>
      </c>
      <c r="G84">
        <v>4</v>
      </c>
      <c r="H84">
        <v>0.30099999999999999</v>
      </c>
    </row>
    <row r="85" spans="1:8" x14ac:dyDescent="0.2">
      <c r="A85" t="s">
        <v>77</v>
      </c>
      <c r="B85" t="str">
        <f t="shared" si="2"/>
        <v>ES</v>
      </c>
      <c r="C85" t="str">
        <f t="shared" si="3"/>
        <v>ES</v>
      </c>
      <c r="D85" t="s">
        <v>101</v>
      </c>
      <c r="E85" t="s">
        <v>1</v>
      </c>
      <c r="F85">
        <v>2035</v>
      </c>
      <c r="G85" t="s">
        <v>95</v>
      </c>
      <c r="H85">
        <v>11.42</v>
      </c>
    </row>
    <row r="86" spans="1:8" x14ac:dyDescent="0.2">
      <c r="A86" t="s">
        <v>77</v>
      </c>
      <c r="B86" t="str">
        <f t="shared" si="2"/>
        <v>ES</v>
      </c>
      <c r="C86" t="str">
        <f t="shared" si="3"/>
        <v>ES</v>
      </c>
      <c r="D86" t="s">
        <v>101</v>
      </c>
      <c r="E86" t="s">
        <v>1</v>
      </c>
      <c r="F86">
        <v>2035</v>
      </c>
      <c r="G86">
        <v>1</v>
      </c>
      <c r="H86">
        <v>0.88900000000000001</v>
      </c>
    </row>
    <row r="87" spans="1:8" x14ac:dyDescent="0.2">
      <c r="A87" t="s">
        <v>77</v>
      </c>
      <c r="B87" t="str">
        <f t="shared" si="2"/>
        <v>ES</v>
      </c>
      <c r="C87" t="str">
        <f t="shared" si="3"/>
        <v>ES</v>
      </c>
      <c r="D87" t="s">
        <v>101</v>
      </c>
      <c r="E87" t="s">
        <v>1</v>
      </c>
      <c r="F87">
        <v>2035</v>
      </c>
      <c r="G87">
        <v>2</v>
      </c>
      <c r="H87">
        <v>0.28999999999999998</v>
      </c>
    </row>
    <row r="88" spans="1:8" x14ac:dyDescent="0.2">
      <c r="A88" t="s">
        <v>77</v>
      </c>
      <c r="B88" t="str">
        <f t="shared" si="2"/>
        <v>ES</v>
      </c>
      <c r="C88" t="str">
        <f t="shared" si="3"/>
        <v>ES</v>
      </c>
      <c r="D88" t="s">
        <v>101</v>
      </c>
      <c r="E88" t="s">
        <v>1</v>
      </c>
      <c r="F88">
        <v>2035</v>
      </c>
      <c r="G88">
        <v>3</v>
      </c>
      <c r="H88">
        <v>0.46400000000000002</v>
      </c>
    </row>
    <row r="89" spans="1:8" x14ac:dyDescent="0.2">
      <c r="A89" t="s">
        <v>77</v>
      </c>
      <c r="B89" t="str">
        <f t="shared" si="2"/>
        <v>ES</v>
      </c>
      <c r="C89" t="str">
        <f t="shared" si="3"/>
        <v>ES</v>
      </c>
      <c r="D89" t="s">
        <v>101</v>
      </c>
      <c r="E89" t="s">
        <v>1</v>
      </c>
      <c r="F89">
        <v>2035</v>
      </c>
      <c r="G89">
        <v>4</v>
      </c>
      <c r="H89">
        <v>0.26800000000000002</v>
      </c>
    </row>
    <row r="90" spans="1:8" x14ac:dyDescent="0.2">
      <c r="A90" t="s">
        <v>77</v>
      </c>
      <c r="B90" t="str">
        <f t="shared" si="2"/>
        <v>ES</v>
      </c>
      <c r="C90" t="str">
        <f t="shared" si="3"/>
        <v>ES</v>
      </c>
      <c r="D90" t="s">
        <v>101</v>
      </c>
      <c r="E90" t="s">
        <v>1</v>
      </c>
      <c r="F90">
        <v>2040</v>
      </c>
      <c r="G90" t="s">
        <v>95</v>
      </c>
      <c r="H90">
        <v>11.42</v>
      </c>
    </row>
    <row r="91" spans="1:8" x14ac:dyDescent="0.2">
      <c r="A91" t="s">
        <v>77</v>
      </c>
      <c r="B91" t="str">
        <f t="shared" si="2"/>
        <v>ES</v>
      </c>
      <c r="C91" t="str">
        <f t="shared" si="3"/>
        <v>ES</v>
      </c>
      <c r="D91" t="s">
        <v>101</v>
      </c>
      <c r="E91" t="s">
        <v>1</v>
      </c>
      <c r="F91">
        <v>2040</v>
      </c>
      <c r="G91">
        <v>1</v>
      </c>
      <c r="H91">
        <v>0.77700000000000002</v>
      </c>
    </row>
    <row r="92" spans="1:8" x14ac:dyDescent="0.2">
      <c r="A92" t="s">
        <v>77</v>
      </c>
      <c r="B92" t="str">
        <f t="shared" si="2"/>
        <v>ES</v>
      </c>
      <c r="C92" t="str">
        <f t="shared" si="3"/>
        <v>ES</v>
      </c>
      <c r="D92" t="s">
        <v>101</v>
      </c>
      <c r="E92" t="s">
        <v>1</v>
      </c>
      <c r="F92">
        <v>2040</v>
      </c>
      <c r="G92">
        <v>2</v>
      </c>
      <c r="H92">
        <v>0.253</v>
      </c>
    </row>
    <row r="93" spans="1:8" x14ac:dyDescent="0.2">
      <c r="A93" t="s">
        <v>77</v>
      </c>
      <c r="B93" t="str">
        <f t="shared" si="2"/>
        <v>ES</v>
      </c>
      <c r="C93" t="str">
        <f t="shared" si="3"/>
        <v>ES</v>
      </c>
      <c r="D93" t="s">
        <v>101</v>
      </c>
      <c r="E93" t="s">
        <v>1</v>
      </c>
      <c r="F93">
        <v>2040</v>
      </c>
      <c r="G93">
        <v>3</v>
      </c>
      <c r="H93">
        <v>0.40400000000000003</v>
      </c>
    </row>
    <row r="94" spans="1:8" x14ac:dyDescent="0.2">
      <c r="A94" t="s">
        <v>77</v>
      </c>
      <c r="B94" t="str">
        <f t="shared" si="2"/>
        <v>ES</v>
      </c>
      <c r="C94" t="str">
        <f t="shared" si="3"/>
        <v>ES</v>
      </c>
      <c r="D94" t="s">
        <v>101</v>
      </c>
      <c r="E94" t="s">
        <v>1</v>
      </c>
      <c r="F94">
        <v>2040</v>
      </c>
      <c r="G94">
        <v>4</v>
      </c>
      <c r="H94">
        <v>0.23499999999999999</v>
      </c>
    </row>
    <row r="95" spans="1:8" x14ac:dyDescent="0.2">
      <c r="A95" t="s">
        <v>77</v>
      </c>
      <c r="B95" t="str">
        <f t="shared" si="2"/>
        <v>ES</v>
      </c>
      <c r="C95" t="str">
        <f t="shared" si="3"/>
        <v>ES</v>
      </c>
      <c r="D95" t="s">
        <v>104</v>
      </c>
      <c r="E95" t="s">
        <v>1</v>
      </c>
      <c r="F95">
        <v>2025</v>
      </c>
      <c r="G95" t="s">
        <v>95</v>
      </c>
      <c r="H95">
        <v>11.42</v>
      </c>
    </row>
    <row r="96" spans="1:8" x14ac:dyDescent="0.2">
      <c r="A96" t="s">
        <v>77</v>
      </c>
      <c r="B96" t="str">
        <f t="shared" si="2"/>
        <v>ES</v>
      </c>
      <c r="C96" t="str">
        <f t="shared" si="3"/>
        <v>ES</v>
      </c>
      <c r="D96" t="s">
        <v>104</v>
      </c>
      <c r="E96" t="s">
        <v>1</v>
      </c>
      <c r="F96">
        <v>2030</v>
      </c>
      <c r="G96" t="s">
        <v>95</v>
      </c>
      <c r="H96">
        <v>11.42</v>
      </c>
    </row>
    <row r="97" spans="1:8" x14ac:dyDescent="0.2">
      <c r="A97" t="s">
        <v>77</v>
      </c>
      <c r="B97" t="str">
        <f t="shared" si="2"/>
        <v>ES</v>
      </c>
      <c r="C97" t="str">
        <f t="shared" si="3"/>
        <v>ES</v>
      </c>
      <c r="D97" t="s">
        <v>104</v>
      </c>
      <c r="E97" t="s">
        <v>1</v>
      </c>
      <c r="F97">
        <v>2035</v>
      </c>
      <c r="G97" t="s">
        <v>95</v>
      </c>
      <c r="H97">
        <v>11.42</v>
      </c>
    </row>
    <row r="98" spans="1:8" x14ac:dyDescent="0.2">
      <c r="A98" t="s">
        <v>77</v>
      </c>
      <c r="B98" t="str">
        <f t="shared" si="2"/>
        <v>ES</v>
      </c>
      <c r="C98" t="str">
        <f t="shared" si="3"/>
        <v>ES</v>
      </c>
      <c r="D98" t="s">
        <v>104</v>
      </c>
      <c r="E98" t="s">
        <v>1</v>
      </c>
      <c r="F98">
        <v>2040</v>
      </c>
      <c r="G98" t="s">
        <v>95</v>
      </c>
      <c r="H98">
        <v>11.42</v>
      </c>
    </row>
    <row r="99" spans="1:8" x14ac:dyDescent="0.2">
      <c r="A99" t="s">
        <v>77</v>
      </c>
      <c r="B99" t="str">
        <f t="shared" si="2"/>
        <v>ES</v>
      </c>
      <c r="C99" t="str">
        <f t="shared" si="3"/>
        <v>FR</v>
      </c>
      <c r="D99" t="s">
        <v>105</v>
      </c>
      <c r="E99" t="s">
        <v>1</v>
      </c>
      <c r="F99">
        <v>2025</v>
      </c>
      <c r="G99" t="s">
        <v>102</v>
      </c>
      <c r="H99">
        <v>11.42</v>
      </c>
    </row>
    <row r="100" spans="1:8" x14ac:dyDescent="0.2">
      <c r="A100" t="s">
        <v>77</v>
      </c>
      <c r="B100" t="str">
        <f t="shared" si="2"/>
        <v>ES</v>
      </c>
      <c r="C100" t="str">
        <f t="shared" si="3"/>
        <v>FR</v>
      </c>
      <c r="D100" t="s">
        <v>105</v>
      </c>
      <c r="E100" t="s">
        <v>1</v>
      </c>
      <c r="F100">
        <v>2025</v>
      </c>
      <c r="G100" t="s">
        <v>95</v>
      </c>
      <c r="H100">
        <v>2.2000000000000002</v>
      </c>
    </row>
    <row r="101" spans="1:8" x14ac:dyDescent="0.2">
      <c r="A101" t="s">
        <v>77</v>
      </c>
      <c r="B101" t="str">
        <f t="shared" si="2"/>
        <v>ES</v>
      </c>
      <c r="C101" t="str">
        <f t="shared" si="3"/>
        <v>FR</v>
      </c>
      <c r="D101" t="s">
        <v>105</v>
      </c>
      <c r="E101" t="s">
        <v>1</v>
      </c>
      <c r="F101">
        <v>2025</v>
      </c>
      <c r="G101" t="s">
        <v>103</v>
      </c>
      <c r="H101">
        <v>13.62</v>
      </c>
    </row>
    <row r="102" spans="1:8" x14ac:dyDescent="0.2">
      <c r="A102" t="s">
        <v>77</v>
      </c>
      <c r="B102" t="str">
        <f t="shared" si="2"/>
        <v>ES</v>
      </c>
      <c r="C102" t="str">
        <f t="shared" si="3"/>
        <v>FR</v>
      </c>
      <c r="D102" t="s">
        <v>105</v>
      </c>
      <c r="E102" t="s">
        <v>1</v>
      </c>
      <c r="F102">
        <v>2030</v>
      </c>
      <c r="G102" t="s">
        <v>95</v>
      </c>
      <c r="H102">
        <v>2.2000000000000002</v>
      </c>
    </row>
    <row r="103" spans="1:8" x14ac:dyDescent="0.2">
      <c r="A103" t="s">
        <v>77</v>
      </c>
      <c r="B103" t="str">
        <f t="shared" si="2"/>
        <v>ES</v>
      </c>
      <c r="C103" t="str">
        <f t="shared" si="3"/>
        <v>FR</v>
      </c>
      <c r="D103" t="s">
        <v>105</v>
      </c>
      <c r="E103" t="s">
        <v>1</v>
      </c>
      <c r="F103">
        <v>2035</v>
      </c>
      <c r="G103" t="s">
        <v>95</v>
      </c>
      <c r="H103">
        <v>2.2000000000000002</v>
      </c>
    </row>
    <row r="104" spans="1:8" x14ac:dyDescent="0.2">
      <c r="A104" t="s">
        <v>77</v>
      </c>
      <c r="B104" t="str">
        <f t="shared" si="2"/>
        <v>ES</v>
      </c>
      <c r="C104" t="str">
        <f t="shared" si="3"/>
        <v>FR</v>
      </c>
      <c r="D104" t="s">
        <v>105</v>
      </c>
      <c r="E104" t="s">
        <v>1</v>
      </c>
      <c r="F104">
        <v>2040</v>
      </c>
      <c r="G104" t="s">
        <v>95</v>
      </c>
      <c r="H104">
        <v>2.2000000000000002</v>
      </c>
    </row>
    <row r="105" spans="1:8" x14ac:dyDescent="0.2">
      <c r="A105" t="s">
        <v>77</v>
      </c>
      <c r="B105" t="str">
        <f t="shared" si="2"/>
        <v>ES</v>
      </c>
      <c r="C105" t="str">
        <f t="shared" si="3"/>
        <v>ES</v>
      </c>
      <c r="D105" t="s">
        <v>106</v>
      </c>
      <c r="E105" t="s">
        <v>1</v>
      </c>
      <c r="F105">
        <v>2025</v>
      </c>
      <c r="G105" t="s">
        <v>95</v>
      </c>
      <c r="H105">
        <v>11.42</v>
      </c>
    </row>
    <row r="106" spans="1:8" x14ac:dyDescent="0.2">
      <c r="A106" t="s">
        <v>77</v>
      </c>
      <c r="B106" t="str">
        <f t="shared" si="2"/>
        <v>ES</v>
      </c>
      <c r="C106" t="str">
        <f t="shared" si="3"/>
        <v>ES</v>
      </c>
      <c r="D106" t="s">
        <v>106</v>
      </c>
      <c r="E106" t="s">
        <v>1</v>
      </c>
      <c r="F106">
        <v>2025</v>
      </c>
      <c r="G106">
        <v>1</v>
      </c>
      <c r="H106">
        <v>1.6519999999999999</v>
      </c>
    </row>
    <row r="107" spans="1:8" x14ac:dyDescent="0.2">
      <c r="A107" t="s">
        <v>77</v>
      </c>
      <c r="B107" t="str">
        <f t="shared" si="2"/>
        <v>ES</v>
      </c>
      <c r="C107" t="str">
        <f t="shared" si="3"/>
        <v>ES</v>
      </c>
      <c r="D107" t="s">
        <v>106</v>
      </c>
      <c r="E107" t="s">
        <v>1</v>
      </c>
      <c r="F107">
        <v>2025</v>
      </c>
      <c r="G107">
        <v>2</v>
      </c>
      <c r="H107">
        <v>0.45900000000000002</v>
      </c>
    </row>
    <row r="108" spans="1:8" x14ac:dyDescent="0.2">
      <c r="A108" t="s">
        <v>77</v>
      </c>
      <c r="B108" t="str">
        <f t="shared" si="2"/>
        <v>ES</v>
      </c>
      <c r="C108" t="str">
        <f t="shared" si="3"/>
        <v>ES</v>
      </c>
      <c r="D108" t="s">
        <v>106</v>
      </c>
      <c r="E108" t="s">
        <v>1</v>
      </c>
      <c r="F108">
        <v>2025</v>
      </c>
      <c r="G108">
        <v>3</v>
      </c>
      <c r="H108">
        <v>0.79900000000000004</v>
      </c>
    </row>
    <row r="109" spans="1:8" x14ac:dyDescent="0.2">
      <c r="A109" t="s">
        <v>77</v>
      </c>
      <c r="B109" t="str">
        <f t="shared" si="2"/>
        <v>ES</v>
      </c>
      <c r="C109" t="str">
        <f t="shared" si="3"/>
        <v>ES</v>
      </c>
      <c r="D109" t="s">
        <v>106</v>
      </c>
      <c r="E109" t="s">
        <v>1</v>
      </c>
      <c r="F109">
        <v>2025</v>
      </c>
      <c r="G109">
        <v>4</v>
      </c>
      <c r="H109">
        <v>0.40300000000000002</v>
      </c>
    </row>
    <row r="110" spans="1:8" x14ac:dyDescent="0.2">
      <c r="A110" t="s">
        <v>77</v>
      </c>
      <c r="B110" t="str">
        <f t="shared" si="2"/>
        <v>ES</v>
      </c>
      <c r="C110" t="str">
        <f t="shared" si="3"/>
        <v>ES</v>
      </c>
      <c r="D110" t="s">
        <v>106</v>
      </c>
      <c r="E110" t="s">
        <v>1</v>
      </c>
      <c r="F110">
        <v>2030</v>
      </c>
      <c r="G110" t="s">
        <v>95</v>
      </c>
      <c r="H110">
        <v>11.42</v>
      </c>
    </row>
    <row r="111" spans="1:8" x14ac:dyDescent="0.2">
      <c r="A111" t="s">
        <v>77</v>
      </c>
      <c r="B111" t="str">
        <f t="shared" si="2"/>
        <v>ES</v>
      </c>
      <c r="C111" t="str">
        <f t="shared" si="3"/>
        <v>ES</v>
      </c>
      <c r="D111" t="s">
        <v>106</v>
      </c>
      <c r="E111" t="s">
        <v>1</v>
      </c>
      <c r="F111">
        <v>2030</v>
      </c>
      <c r="G111">
        <v>1</v>
      </c>
      <c r="H111">
        <v>1.639</v>
      </c>
    </row>
    <row r="112" spans="1:8" x14ac:dyDescent="0.2">
      <c r="A112" t="s">
        <v>77</v>
      </c>
      <c r="B112" t="str">
        <f t="shared" si="2"/>
        <v>ES</v>
      </c>
      <c r="C112" t="str">
        <f t="shared" si="3"/>
        <v>ES</v>
      </c>
      <c r="D112" t="s">
        <v>106</v>
      </c>
      <c r="E112" t="s">
        <v>1</v>
      </c>
      <c r="F112">
        <v>2030</v>
      </c>
      <c r="G112">
        <v>2</v>
      </c>
      <c r="H112">
        <v>0.56599999999999995</v>
      </c>
    </row>
    <row r="113" spans="1:8" x14ac:dyDescent="0.2">
      <c r="A113" t="s">
        <v>77</v>
      </c>
      <c r="B113" t="str">
        <f t="shared" si="2"/>
        <v>ES</v>
      </c>
      <c r="C113" t="str">
        <f t="shared" si="3"/>
        <v>ES</v>
      </c>
      <c r="D113" t="s">
        <v>106</v>
      </c>
      <c r="E113" t="s">
        <v>1</v>
      </c>
      <c r="F113">
        <v>2030</v>
      </c>
      <c r="G113">
        <v>3</v>
      </c>
      <c r="H113">
        <v>0.876</v>
      </c>
    </row>
    <row r="114" spans="1:8" x14ac:dyDescent="0.2">
      <c r="A114" t="s">
        <v>77</v>
      </c>
      <c r="B114" t="str">
        <f t="shared" si="2"/>
        <v>ES</v>
      </c>
      <c r="C114" t="str">
        <f t="shared" si="3"/>
        <v>ES</v>
      </c>
      <c r="D114" t="s">
        <v>106</v>
      </c>
      <c r="E114" t="s">
        <v>1</v>
      </c>
      <c r="F114">
        <v>2030</v>
      </c>
      <c r="G114">
        <v>4</v>
      </c>
      <c r="H114">
        <v>0.51800000000000002</v>
      </c>
    </row>
    <row r="115" spans="1:8" x14ac:dyDescent="0.2">
      <c r="A115" t="s">
        <v>77</v>
      </c>
      <c r="B115" t="str">
        <f t="shared" si="2"/>
        <v>ES</v>
      </c>
      <c r="C115" t="str">
        <f t="shared" si="3"/>
        <v>ES</v>
      </c>
      <c r="D115" t="s">
        <v>106</v>
      </c>
      <c r="E115" t="s">
        <v>1</v>
      </c>
      <c r="F115">
        <v>2035</v>
      </c>
      <c r="G115" t="s">
        <v>95</v>
      </c>
      <c r="H115">
        <v>11.42</v>
      </c>
    </row>
    <row r="116" spans="1:8" x14ac:dyDescent="0.2">
      <c r="A116" t="s">
        <v>77</v>
      </c>
      <c r="B116" t="str">
        <f t="shared" si="2"/>
        <v>ES</v>
      </c>
      <c r="C116" t="str">
        <f t="shared" si="3"/>
        <v>ES</v>
      </c>
      <c r="D116" t="s">
        <v>106</v>
      </c>
      <c r="E116" t="s">
        <v>1</v>
      </c>
      <c r="F116">
        <v>2035</v>
      </c>
      <c r="G116">
        <v>1</v>
      </c>
      <c r="H116">
        <v>1.284</v>
      </c>
    </row>
    <row r="117" spans="1:8" x14ac:dyDescent="0.2">
      <c r="A117" t="s">
        <v>77</v>
      </c>
      <c r="B117" t="str">
        <f t="shared" si="2"/>
        <v>ES</v>
      </c>
      <c r="C117" t="str">
        <f t="shared" si="3"/>
        <v>ES</v>
      </c>
      <c r="D117" t="s">
        <v>106</v>
      </c>
      <c r="E117" t="s">
        <v>1</v>
      </c>
      <c r="F117">
        <v>2035</v>
      </c>
      <c r="G117">
        <v>2</v>
      </c>
      <c r="H117">
        <v>0.33</v>
      </c>
    </row>
    <row r="118" spans="1:8" x14ac:dyDescent="0.2">
      <c r="A118" t="s">
        <v>77</v>
      </c>
      <c r="B118" t="str">
        <f t="shared" si="2"/>
        <v>ES</v>
      </c>
      <c r="C118" t="str">
        <f t="shared" si="3"/>
        <v>ES</v>
      </c>
      <c r="D118" t="s">
        <v>106</v>
      </c>
      <c r="E118" t="s">
        <v>1</v>
      </c>
      <c r="F118">
        <v>2035</v>
      </c>
      <c r="G118">
        <v>3</v>
      </c>
      <c r="H118">
        <v>0.60399999999999998</v>
      </c>
    </row>
    <row r="119" spans="1:8" x14ac:dyDescent="0.2">
      <c r="A119" t="s">
        <v>77</v>
      </c>
      <c r="B119" t="str">
        <f t="shared" si="2"/>
        <v>ES</v>
      </c>
      <c r="C119" t="str">
        <f t="shared" si="3"/>
        <v>ES</v>
      </c>
      <c r="D119" t="s">
        <v>106</v>
      </c>
      <c r="E119" t="s">
        <v>1</v>
      </c>
      <c r="F119">
        <v>2035</v>
      </c>
      <c r="G119">
        <v>4</v>
      </c>
      <c r="H119">
        <v>0.28999999999999998</v>
      </c>
    </row>
    <row r="120" spans="1:8" x14ac:dyDescent="0.2">
      <c r="A120" t="s">
        <v>77</v>
      </c>
      <c r="B120" t="str">
        <f t="shared" si="2"/>
        <v>ES</v>
      </c>
      <c r="C120" t="str">
        <f t="shared" si="3"/>
        <v>ES</v>
      </c>
      <c r="D120" t="s">
        <v>106</v>
      </c>
      <c r="E120" t="s">
        <v>1</v>
      </c>
      <c r="F120">
        <v>2040</v>
      </c>
      <c r="G120" t="s">
        <v>95</v>
      </c>
      <c r="H120">
        <v>11.42</v>
      </c>
    </row>
    <row r="121" spans="1:8" x14ac:dyDescent="0.2">
      <c r="A121" t="s">
        <v>77</v>
      </c>
      <c r="B121" t="str">
        <f t="shared" si="2"/>
        <v>ES</v>
      </c>
      <c r="C121" t="str">
        <f t="shared" si="3"/>
        <v>ES</v>
      </c>
      <c r="D121" t="s">
        <v>106</v>
      </c>
      <c r="E121" t="s">
        <v>1</v>
      </c>
      <c r="F121">
        <v>2040</v>
      </c>
      <c r="G121">
        <v>1</v>
      </c>
      <c r="H121">
        <v>1.1000000000000001</v>
      </c>
    </row>
    <row r="122" spans="1:8" x14ac:dyDescent="0.2">
      <c r="A122" t="s">
        <v>77</v>
      </c>
      <c r="B122" t="str">
        <f t="shared" si="2"/>
        <v>ES</v>
      </c>
      <c r="C122" t="str">
        <f t="shared" si="3"/>
        <v>ES</v>
      </c>
      <c r="D122" t="s">
        <v>106</v>
      </c>
      <c r="E122" t="s">
        <v>1</v>
      </c>
      <c r="F122">
        <v>2040</v>
      </c>
      <c r="G122">
        <v>2</v>
      </c>
      <c r="H122">
        <v>0.26500000000000001</v>
      </c>
    </row>
    <row r="123" spans="1:8" x14ac:dyDescent="0.2">
      <c r="A123" t="s">
        <v>77</v>
      </c>
      <c r="B123" t="str">
        <f t="shared" si="2"/>
        <v>ES</v>
      </c>
      <c r="C123" t="str">
        <f t="shared" si="3"/>
        <v>ES</v>
      </c>
      <c r="D123" t="s">
        <v>106</v>
      </c>
      <c r="E123" t="s">
        <v>1</v>
      </c>
      <c r="F123">
        <v>2040</v>
      </c>
      <c r="G123">
        <v>3</v>
      </c>
      <c r="H123">
        <v>0.502</v>
      </c>
    </row>
    <row r="124" spans="1:8" x14ac:dyDescent="0.2">
      <c r="A124" t="s">
        <v>77</v>
      </c>
      <c r="B124" t="str">
        <f t="shared" si="2"/>
        <v>ES</v>
      </c>
      <c r="C124" t="str">
        <f t="shared" si="3"/>
        <v>ES</v>
      </c>
      <c r="D124" t="s">
        <v>106</v>
      </c>
      <c r="E124" t="s">
        <v>1</v>
      </c>
      <c r="F124">
        <v>2040</v>
      </c>
      <c r="G124">
        <v>4</v>
      </c>
      <c r="H124">
        <v>0.23300000000000001</v>
      </c>
    </row>
    <row r="125" spans="1:8" x14ac:dyDescent="0.2">
      <c r="A125" t="s">
        <v>77</v>
      </c>
      <c r="B125" t="str">
        <f t="shared" si="2"/>
        <v>ES</v>
      </c>
      <c r="C125" t="str">
        <f t="shared" si="3"/>
        <v>ES</v>
      </c>
      <c r="D125" t="s">
        <v>106</v>
      </c>
      <c r="E125" t="s">
        <v>6</v>
      </c>
      <c r="F125">
        <v>2025</v>
      </c>
      <c r="G125" t="s">
        <v>96</v>
      </c>
      <c r="H125">
        <v>2.3E-2</v>
      </c>
    </row>
    <row r="126" spans="1:8" x14ac:dyDescent="0.2">
      <c r="A126" t="s">
        <v>77</v>
      </c>
      <c r="B126" t="str">
        <f t="shared" si="2"/>
        <v>ES</v>
      </c>
      <c r="C126" t="str">
        <f t="shared" si="3"/>
        <v>ES</v>
      </c>
      <c r="D126" t="s">
        <v>106</v>
      </c>
      <c r="E126" t="s">
        <v>6</v>
      </c>
      <c r="F126">
        <v>2030</v>
      </c>
      <c r="G126" t="s">
        <v>95</v>
      </c>
      <c r="H126">
        <v>2.3E-2</v>
      </c>
    </row>
    <row r="127" spans="1:8" x14ac:dyDescent="0.2">
      <c r="A127" t="s">
        <v>77</v>
      </c>
      <c r="B127" t="str">
        <f t="shared" si="2"/>
        <v>ES</v>
      </c>
      <c r="C127" t="str">
        <f t="shared" si="3"/>
        <v>ES</v>
      </c>
      <c r="D127" t="s">
        <v>106</v>
      </c>
      <c r="E127" t="s">
        <v>6</v>
      </c>
      <c r="F127">
        <v>2030</v>
      </c>
      <c r="G127">
        <v>1</v>
      </c>
      <c r="H127">
        <v>1.7999999999999999E-2</v>
      </c>
    </row>
    <row r="128" spans="1:8" x14ac:dyDescent="0.2">
      <c r="A128" t="s">
        <v>77</v>
      </c>
      <c r="B128" t="str">
        <f t="shared" si="2"/>
        <v>ES</v>
      </c>
      <c r="C128" t="str">
        <f t="shared" si="3"/>
        <v>ES</v>
      </c>
      <c r="D128" t="s">
        <v>106</v>
      </c>
      <c r="E128" t="s">
        <v>6</v>
      </c>
      <c r="F128">
        <v>2030</v>
      </c>
      <c r="G128">
        <v>2</v>
      </c>
      <c r="H128">
        <v>6.0000000000000001E-3</v>
      </c>
    </row>
    <row r="129" spans="1:8" x14ac:dyDescent="0.2">
      <c r="A129" t="s">
        <v>77</v>
      </c>
      <c r="B129" t="str">
        <f t="shared" si="2"/>
        <v>ES</v>
      </c>
      <c r="C129" t="str">
        <f t="shared" si="3"/>
        <v>ES</v>
      </c>
      <c r="D129" t="s">
        <v>106</v>
      </c>
      <c r="E129" t="s">
        <v>6</v>
      </c>
      <c r="F129">
        <v>2030</v>
      </c>
      <c r="G129">
        <v>3</v>
      </c>
      <c r="H129">
        <v>0.01</v>
      </c>
    </row>
    <row r="130" spans="1:8" x14ac:dyDescent="0.2">
      <c r="A130" t="s">
        <v>77</v>
      </c>
      <c r="B130" t="str">
        <f t="shared" si="2"/>
        <v>ES</v>
      </c>
      <c r="C130" t="str">
        <f t="shared" si="3"/>
        <v>ES</v>
      </c>
      <c r="D130" t="s">
        <v>106</v>
      </c>
      <c r="E130" t="s">
        <v>6</v>
      </c>
      <c r="F130">
        <v>2030</v>
      </c>
      <c r="G130">
        <v>4</v>
      </c>
      <c r="H130">
        <v>6.0000000000000001E-3</v>
      </c>
    </row>
    <row r="131" spans="1:8" x14ac:dyDescent="0.2">
      <c r="A131" t="s">
        <v>77</v>
      </c>
      <c r="B131" t="str">
        <f t="shared" ref="B131:B194" si="4">MID(D131,1,2)</f>
        <v>ES</v>
      </c>
      <c r="C131" t="str">
        <f t="shared" ref="C131:C194" si="5">MID(D131,7,2)</f>
        <v>ES</v>
      </c>
      <c r="D131" t="s">
        <v>106</v>
      </c>
      <c r="E131" t="s">
        <v>6</v>
      </c>
      <c r="F131">
        <v>2030</v>
      </c>
      <c r="G131" t="s">
        <v>96</v>
      </c>
      <c r="H131">
        <v>6.8000000000000005E-2</v>
      </c>
    </row>
    <row r="132" spans="1:8" x14ac:dyDescent="0.2">
      <c r="A132" t="s">
        <v>77</v>
      </c>
      <c r="B132" t="str">
        <f t="shared" si="4"/>
        <v>ES</v>
      </c>
      <c r="C132" t="str">
        <f t="shared" si="5"/>
        <v>ES</v>
      </c>
      <c r="D132" t="s">
        <v>106</v>
      </c>
      <c r="E132" t="s">
        <v>6</v>
      </c>
      <c r="F132">
        <v>2035</v>
      </c>
      <c r="G132" t="s">
        <v>102</v>
      </c>
      <c r="H132">
        <v>0</v>
      </c>
    </row>
    <row r="133" spans="1:8" x14ac:dyDescent="0.2">
      <c r="A133" t="s">
        <v>77</v>
      </c>
      <c r="B133" t="str">
        <f t="shared" si="4"/>
        <v>ES</v>
      </c>
      <c r="C133" t="str">
        <f t="shared" si="5"/>
        <v>ES</v>
      </c>
      <c r="D133" t="s">
        <v>106</v>
      </c>
      <c r="E133" t="s">
        <v>6</v>
      </c>
      <c r="F133">
        <v>2035</v>
      </c>
      <c r="G133" t="s">
        <v>95</v>
      </c>
      <c r="H133">
        <v>9.0999999999999998E-2</v>
      </c>
    </row>
    <row r="134" spans="1:8" x14ac:dyDescent="0.2">
      <c r="A134" t="s">
        <v>77</v>
      </c>
      <c r="B134" t="str">
        <f t="shared" si="4"/>
        <v>ES</v>
      </c>
      <c r="C134" t="str">
        <f t="shared" si="5"/>
        <v>ES</v>
      </c>
      <c r="D134" t="s">
        <v>106</v>
      </c>
      <c r="E134" t="s">
        <v>6</v>
      </c>
      <c r="F134">
        <v>2035</v>
      </c>
      <c r="G134" t="s">
        <v>103</v>
      </c>
      <c r="H134">
        <v>9.0999999999999998E-2</v>
      </c>
    </row>
    <row r="135" spans="1:8" x14ac:dyDescent="0.2">
      <c r="A135" t="s">
        <v>77</v>
      </c>
      <c r="B135" t="str">
        <f t="shared" si="4"/>
        <v>ES</v>
      </c>
      <c r="C135" t="str">
        <f t="shared" si="5"/>
        <v>ES</v>
      </c>
      <c r="D135" t="s">
        <v>106</v>
      </c>
      <c r="E135" t="s">
        <v>6</v>
      </c>
      <c r="F135">
        <v>2035</v>
      </c>
      <c r="G135">
        <v>1</v>
      </c>
      <c r="H135">
        <v>7.2999999999999995E-2</v>
      </c>
    </row>
    <row r="136" spans="1:8" x14ac:dyDescent="0.2">
      <c r="A136" t="s">
        <v>77</v>
      </c>
      <c r="B136" t="str">
        <f t="shared" si="4"/>
        <v>ES</v>
      </c>
      <c r="C136" t="str">
        <f t="shared" si="5"/>
        <v>ES</v>
      </c>
      <c r="D136" t="s">
        <v>106</v>
      </c>
      <c r="E136" t="s">
        <v>6</v>
      </c>
      <c r="F136">
        <v>2035</v>
      </c>
      <c r="G136">
        <v>2</v>
      </c>
      <c r="H136">
        <v>2.5000000000000001E-2</v>
      </c>
    </row>
    <row r="137" spans="1:8" x14ac:dyDescent="0.2">
      <c r="A137" t="s">
        <v>77</v>
      </c>
      <c r="B137" t="str">
        <f t="shared" si="4"/>
        <v>ES</v>
      </c>
      <c r="C137" t="str">
        <f t="shared" si="5"/>
        <v>ES</v>
      </c>
      <c r="D137" t="s">
        <v>106</v>
      </c>
      <c r="E137" t="s">
        <v>6</v>
      </c>
      <c r="F137">
        <v>2035</v>
      </c>
      <c r="G137">
        <v>3</v>
      </c>
      <c r="H137">
        <v>3.9E-2</v>
      </c>
    </row>
    <row r="138" spans="1:8" x14ac:dyDescent="0.2">
      <c r="A138" t="s">
        <v>77</v>
      </c>
      <c r="B138" t="str">
        <f t="shared" si="4"/>
        <v>ES</v>
      </c>
      <c r="C138" t="str">
        <f t="shared" si="5"/>
        <v>ES</v>
      </c>
      <c r="D138" t="s">
        <v>106</v>
      </c>
      <c r="E138" t="s">
        <v>6</v>
      </c>
      <c r="F138">
        <v>2035</v>
      </c>
      <c r="G138">
        <v>4</v>
      </c>
      <c r="H138">
        <v>2.3E-2</v>
      </c>
    </row>
    <row r="139" spans="1:8" x14ac:dyDescent="0.2">
      <c r="A139" t="s">
        <v>77</v>
      </c>
      <c r="B139" t="str">
        <f t="shared" si="4"/>
        <v>ES</v>
      </c>
      <c r="C139" t="str">
        <f t="shared" si="5"/>
        <v>ES</v>
      </c>
      <c r="D139" t="s">
        <v>106</v>
      </c>
      <c r="E139" t="s">
        <v>6</v>
      </c>
      <c r="F139">
        <v>2035</v>
      </c>
      <c r="G139" t="s">
        <v>96</v>
      </c>
      <c r="H139">
        <v>9.0999999999999998E-2</v>
      </c>
    </row>
    <row r="140" spans="1:8" x14ac:dyDescent="0.2">
      <c r="A140" t="s">
        <v>77</v>
      </c>
      <c r="B140" t="str">
        <f t="shared" si="4"/>
        <v>ES</v>
      </c>
      <c r="C140" t="str">
        <f t="shared" si="5"/>
        <v>ES</v>
      </c>
      <c r="D140" t="s">
        <v>106</v>
      </c>
      <c r="E140" t="s">
        <v>6</v>
      </c>
      <c r="F140">
        <v>2040</v>
      </c>
      <c r="G140" t="s">
        <v>102</v>
      </c>
      <c r="H140">
        <v>0</v>
      </c>
    </row>
    <row r="141" spans="1:8" x14ac:dyDescent="0.2">
      <c r="A141" t="s">
        <v>77</v>
      </c>
      <c r="B141" t="str">
        <f t="shared" si="4"/>
        <v>ES</v>
      </c>
      <c r="C141" t="str">
        <f t="shared" si="5"/>
        <v>ES</v>
      </c>
      <c r="D141" t="s">
        <v>106</v>
      </c>
      <c r="E141" t="s">
        <v>6</v>
      </c>
      <c r="F141">
        <v>2040</v>
      </c>
      <c r="G141" t="s">
        <v>95</v>
      </c>
      <c r="H141">
        <v>0.182</v>
      </c>
    </row>
    <row r="142" spans="1:8" x14ac:dyDescent="0.2">
      <c r="A142" t="s">
        <v>77</v>
      </c>
      <c r="B142" t="str">
        <f t="shared" si="4"/>
        <v>ES</v>
      </c>
      <c r="C142" t="str">
        <f t="shared" si="5"/>
        <v>ES</v>
      </c>
      <c r="D142" t="s">
        <v>106</v>
      </c>
      <c r="E142" t="s">
        <v>6</v>
      </c>
      <c r="F142">
        <v>2040</v>
      </c>
      <c r="G142" t="s">
        <v>103</v>
      </c>
      <c r="H142">
        <v>0.182</v>
      </c>
    </row>
    <row r="143" spans="1:8" x14ac:dyDescent="0.2">
      <c r="A143" t="s">
        <v>77</v>
      </c>
      <c r="B143" t="str">
        <f t="shared" si="4"/>
        <v>ES</v>
      </c>
      <c r="C143" t="str">
        <f t="shared" si="5"/>
        <v>ES</v>
      </c>
      <c r="D143" t="s">
        <v>106</v>
      </c>
      <c r="E143" t="s">
        <v>6</v>
      </c>
      <c r="F143">
        <v>2040</v>
      </c>
      <c r="G143">
        <v>1</v>
      </c>
      <c r="H143">
        <v>0.14599999999999999</v>
      </c>
    </row>
    <row r="144" spans="1:8" x14ac:dyDescent="0.2">
      <c r="A144" t="s">
        <v>77</v>
      </c>
      <c r="B144" t="str">
        <f t="shared" si="4"/>
        <v>ES</v>
      </c>
      <c r="C144" t="str">
        <f t="shared" si="5"/>
        <v>ES</v>
      </c>
      <c r="D144" t="s">
        <v>106</v>
      </c>
      <c r="E144" t="s">
        <v>6</v>
      </c>
      <c r="F144">
        <v>2040</v>
      </c>
      <c r="G144">
        <v>2</v>
      </c>
      <c r="H144">
        <v>0.05</v>
      </c>
    </row>
    <row r="145" spans="1:8" x14ac:dyDescent="0.2">
      <c r="A145" t="s">
        <v>77</v>
      </c>
      <c r="B145" t="str">
        <f t="shared" si="4"/>
        <v>ES</v>
      </c>
      <c r="C145" t="str">
        <f t="shared" si="5"/>
        <v>ES</v>
      </c>
      <c r="D145" t="s">
        <v>106</v>
      </c>
      <c r="E145" t="s">
        <v>6</v>
      </c>
      <c r="F145">
        <v>2040</v>
      </c>
      <c r="G145">
        <v>3</v>
      </c>
      <c r="H145">
        <v>7.8E-2</v>
      </c>
    </row>
    <row r="146" spans="1:8" x14ac:dyDescent="0.2">
      <c r="A146" t="s">
        <v>77</v>
      </c>
      <c r="B146" t="str">
        <f t="shared" si="4"/>
        <v>ES</v>
      </c>
      <c r="C146" t="str">
        <f t="shared" si="5"/>
        <v>ES</v>
      </c>
      <c r="D146" t="s">
        <v>106</v>
      </c>
      <c r="E146" t="s">
        <v>6</v>
      </c>
      <c r="F146">
        <v>2040</v>
      </c>
      <c r="G146">
        <v>4</v>
      </c>
      <c r="H146">
        <v>4.5999999999999999E-2</v>
      </c>
    </row>
    <row r="147" spans="1:8" x14ac:dyDescent="0.2">
      <c r="A147" t="s">
        <v>77</v>
      </c>
      <c r="B147" t="str">
        <f t="shared" si="4"/>
        <v>ES</v>
      </c>
      <c r="C147" t="str">
        <f t="shared" si="5"/>
        <v>ES</v>
      </c>
      <c r="D147" t="s">
        <v>107</v>
      </c>
      <c r="E147" t="s">
        <v>1</v>
      </c>
      <c r="F147">
        <v>2025</v>
      </c>
      <c r="G147" t="s">
        <v>95</v>
      </c>
      <c r="H147">
        <v>11.42</v>
      </c>
    </row>
    <row r="148" spans="1:8" x14ac:dyDescent="0.2">
      <c r="A148" t="s">
        <v>77</v>
      </c>
      <c r="B148" t="str">
        <f t="shared" si="4"/>
        <v>ES</v>
      </c>
      <c r="C148" t="str">
        <f t="shared" si="5"/>
        <v>ES</v>
      </c>
      <c r="D148" t="s">
        <v>107</v>
      </c>
      <c r="E148" t="s">
        <v>1</v>
      </c>
      <c r="F148">
        <v>2030</v>
      </c>
      <c r="G148" t="s">
        <v>95</v>
      </c>
      <c r="H148">
        <v>11.42</v>
      </c>
    </row>
    <row r="149" spans="1:8" x14ac:dyDescent="0.2">
      <c r="A149" t="s">
        <v>77</v>
      </c>
      <c r="B149" t="str">
        <f t="shared" si="4"/>
        <v>ES</v>
      </c>
      <c r="C149" t="str">
        <f t="shared" si="5"/>
        <v>ES</v>
      </c>
      <c r="D149" t="s">
        <v>107</v>
      </c>
      <c r="E149" t="s">
        <v>1</v>
      </c>
      <c r="F149">
        <v>2030</v>
      </c>
      <c r="G149">
        <v>2</v>
      </c>
      <c r="H149">
        <v>0.80300000000000005</v>
      </c>
    </row>
    <row r="150" spans="1:8" x14ac:dyDescent="0.2">
      <c r="A150" t="s">
        <v>77</v>
      </c>
      <c r="B150" t="str">
        <f t="shared" si="4"/>
        <v>ES</v>
      </c>
      <c r="C150" t="str">
        <f t="shared" si="5"/>
        <v>ES</v>
      </c>
      <c r="D150" t="s">
        <v>107</v>
      </c>
      <c r="E150" t="s">
        <v>1</v>
      </c>
      <c r="F150">
        <v>2030</v>
      </c>
      <c r="G150">
        <v>3</v>
      </c>
      <c r="H150">
        <v>1.825</v>
      </c>
    </row>
    <row r="151" spans="1:8" x14ac:dyDescent="0.2">
      <c r="A151" t="s">
        <v>77</v>
      </c>
      <c r="B151" t="str">
        <f t="shared" si="4"/>
        <v>ES</v>
      </c>
      <c r="C151" t="str">
        <f t="shared" si="5"/>
        <v>ES</v>
      </c>
      <c r="D151" t="s">
        <v>107</v>
      </c>
      <c r="E151" t="s">
        <v>1</v>
      </c>
      <c r="F151">
        <v>2030</v>
      </c>
      <c r="G151">
        <v>4</v>
      </c>
      <c r="H151">
        <v>5.4169999999999998</v>
      </c>
    </row>
    <row r="152" spans="1:8" x14ac:dyDescent="0.2">
      <c r="A152" t="s">
        <v>77</v>
      </c>
      <c r="B152" t="str">
        <f t="shared" si="4"/>
        <v>ES</v>
      </c>
      <c r="C152" t="str">
        <f t="shared" si="5"/>
        <v>ES</v>
      </c>
      <c r="D152" t="s">
        <v>107</v>
      </c>
      <c r="E152" t="s">
        <v>1</v>
      </c>
      <c r="F152">
        <v>2035</v>
      </c>
      <c r="G152" t="s">
        <v>95</v>
      </c>
      <c r="H152">
        <v>11.42</v>
      </c>
    </row>
    <row r="153" spans="1:8" x14ac:dyDescent="0.2">
      <c r="A153" t="s">
        <v>77</v>
      </c>
      <c r="B153" t="str">
        <f t="shared" si="4"/>
        <v>ES</v>
      </c>
      <c r="C153" t="str">
        <f t="shared" si="5"/>
        <v>ES</v>
      </c>
      <c r="D153" t="s">
        <v>107</v>
      </c>
      <c r="E153" t="s">
        <v>1</v>
      </c>
      <c r="F153">
        <v>2035</v>
      </c>
      <c r="G153">
        <v>3</v>
      </c>
      <c r="H153">
        <v>2.548</v>
      </c>
    </row>
    <row r="154" spans="1:8" x14ac:dyDescent="0.2">
      <c r="A154" t="s">
        <v>77</v>
      </c>
      <c r="B154" t="str">
        <f t="shared" si="4"/>
        <v>ES</v>
      </c>
      <c r="C154" t="str">
        <f t="shared" si="5"/>
        <v>ES</v>
      </c>
      <c r="D154" t="s">
        <v>107</v>
      </c>
      <c r="E154" t="s">
        <v>1</v>
      </c>
      <c r="F154">
        <v>2035</v>
      </c>
      <c r="G154">
        <v>4</v>
      </c>
      <c r="H154">
        <v>5.681</v>
      </c>
    </row>
    <row r="155" spans="1:8" x14ac:dyDescent="0.2">
      <c r="A155" t="s">
        <v>77</v>
      </c>
      <c r="B155" t="str">
        <f t="shared" si="4"/>
        <v>ES</v>
      </c>
      <c r="C155" t="str">
        <f t="shared" si="5"/>
        <v>ES</v>
      </c>
      <c r="D155" t="s">
        <v>107</v>
      </c>
      <c r="E155" t="s">
        <v>1</v>
      </c>
      <c r="F155">
        <v>2040</v>
      </c>
      <c r="G155" t="s">
        <v>95</v>
      </c>
      <c r="H155">
        <v>11.42</v>
      </c>
    </row>
    <row r="156" spans="1:8" x14ac:dyDescent="0.2">
      <c r="A156" t="s">
        <v>77</v>
      </c>
      <c r="B156" t="str">
        <f t="shared" si="4"/>
        <v>ES</v>
      </c>
      <c r="C156" t="str">
        <f t="shared" si="5"/>
        <v>ES</v>
      </c>
      <c r="D156" t="s">
        <v>107</v>
      </c>
      <c r="E156" t="s">
        <v>1</v>
      </c>
      <c r="F156">
        <v>2040</v>
      </c>
      <c r="G156">
        <v>3</v>
      </c>
      <c r="H156">
        <v>3.72</v>
      </c>
    </row>
    <row r="157" spans="1:8" x14ac:dyDescent="0.2">
      <c r="A157" t="s">
        <v>77</v>
      </c>
      <c r="B157" t="str">
        <f t="shared" si="4"/>
        <v>ES</v>
      </c>
      <c r="C157" t="str">
        <f t="shared" si="5"/>
        <v>ES</v>
      </c>
      <c r="D157" t="s">
        <v>107</v>
      </c>
      <c r="E157" t="s">
        <v>1</v>
      </c>
      <c r="F157">
        <v>2040</v>
      </c>
      <c r="G157">
        <v>4</v>
      </c>
      <c r="H157">
        <v>5.7729999999999997</v>
      </c>
    </row>
    <row r="158" spans="1:8" x14ac:dyDescent="0.2">
      <c r="A158" t="s">
        <v>77</v>
      </c>
      <c r="B158" t="str">
        <f t="shared" si="4"/>
        <v>ES</v>
      </c>
      <c r="C158" t="str">
        <f t="shared" si="5"/>
        <v>ES</v>
      </c>
      <c r="D158" t="s">
        <v>107</v>
      </c>
      <c r="E158" t="s">
        <v>6</v>
      </c>
      <c r="F158">
        <v>2025</v>
      </c>
      <c r="G158" t="s">
        <v>96</v>
      </c>
      <c r="H158">
        <v>1.7000000000000001E-2</v>
      </c>
    </row>
    <row r="159" spans="1:8" x14ac:dyDescent="0.2">
      <c r="A159" t="s">
        <v>77</v>
      </c>
      <c r="B159" t="str">
        <f t="shared" si="4"/>
        <v>ES</v>
      </c>
      <c r="C159" t="str">
        <f t="shared" si="5"/>
        <v>ES</v>
      </c>
      <c r="D159" t="s">
        <v>107</v>
      </c>
      <c r="E159" t="s">
        <v>6</v>
      </c>
      <c r="F159">
        <v>2030</v>
      </c>
      <c r="G159" t="s">
        <v>95</v>
      </c>
      <c r="H159">
        <v>1.7000000000000001E-2</v>
      </c>
    </row>
    <row r="160" spans="1:8" x14ac:dyDescent="0.2">
      <c r="A160" t="s">
        <v>77</v>
      </c>
      <c r="B160" t="str">
        <f t="shared" si="4"/>
        <v>ES</v>
      </c>
      <c r="C160" t="str">
        <f t="shared" si="5"/>
        <v>ES</v>
      </c>
      <c r="D160" t="s">
        <v>107</v>
      </c>
      <c r="E160" t="s">
        <v>6</v>
      </c>
      <c r="F160">
        <v>2030</v>
      </c>
      <c r="G160">
        <v>2</v>
      </c>
      <c r="H160">
        <v>1.4E-2</v>
      </c>
    </row>
    <row r="161" spans="1:8" x14ac:dyDescent="0.2">
      <c r="A161" t="s">
        <v>77</v>
      </c>
      <c r="B161" t="str">
        <f t="shared" si="4"/>
        <v>ES</v>
      </c>
      <c r="C161" t="str">
        <f t="shared" si="5"/>
        <v>ES</v>
      </c>
      <c r="D161" t="s">
        <v>107</v>
      </c>
      <c r="E161" t="s">
        <v>6</v>
      </c>
      <c r="F161">
        <v>2030</v>
      </c>
      <c r="G161">
        <v>3</v>
      </c>
      <c r="H161">
        <v>1.4E-2</v>
      </c>
    </row>
    <row r="162" spans="1:8" x14ac:dyDescent="0.2">
      <c r="A162" t="s">
        <v>77</v>
      </c>
      <c r="B162" t="str">
        <f t="shared" si="4"/>
        <v>ES</v>
      </c>
      <c r="C162" t="str">
        <f t="shared" si="5"/>
        <v>ES</v>
      </c>
      <c r="D162" t="s">
        <v>107</v>
      </c>
      <c r="E162" t="s">
        <v>6</v>
      </c>
      <c r="F162">
        <v>2030</v>
      </c>
      <c r="G162">
        <v>4</v>
      </c>
      <c r="H162">
        <v>4.0000000000000001E-3</v>
      </c>
    </row>
    <row r="163" spans="1:8" x14ac:dyDescent="0.2">
      <c r="A163" t="s">
        <v>77</v>
      </c>
      <c r="B163" t="str">
        <f t="shared" si="4"/>
        <v>ES</v>
      </c>
      <c r="C163" t="str">
        <f t="shared" si="5"/>
        <v>ES</v>
      </c>
      <c r="D163" t="s">
        <v>107</v>
      </c>
      <c r="E163" t="s">
        <v>6</v>
      </c>
      <c r="F163">
        <v>2035</v>
      </c>
      <c r="G163" t="s">
        <v>95</v>
      </c>
      <c r="H163">
        <v>1.7000000000000001E-2</v>
      </c>
    </row>
    <row r="164" spans="1:8" x14ac:dyDescent="0.2">
      <c r="A164" t="s">
        <v>77</v>
      </c>
      <c r="B164" t="str">
        <f t="shared" si="4"/>
        <v>ES</v>
      </c>
      <c r="C164" t="str">
        <f t="shared" si="5"/>
        <v>ES</v>
      </c>
      <c r="D164" t="s">
        <v>107</v>
      </c>
      <c r="E164" t="s">
        <v>6</v>
      </c>
      <c r="F164">
        <v>2035</v>
      </c>
      <c r="G164">
        <v>2</v>
      </c>
      <c r="H164">
        <v>1.4E-2</v>
      </c>
    </row>
    <row r="165" spans="1:8" x14ac:dyDescent="0.2">
      <c r="A165" t="s">
        <v>77</v>
      </c>
      <c r="B165" t="str">
        <f t="shared" si="4"/>
        <v>ES</v>
      </c>
      <c r="C165" t="str">
        <f t="shared" si="5"/>
        <v>ES</v>
      </c>
      <c r="D165" t="s">
        <v>107</v>
      </c>
      <c r="E165" t="s">
        <v>6</v>
      </c>
      <c r="F165">
        <v>2035</v>
      </c>
      <c r="G165">
        <v>3</v>
      </c>
      <c r="H165">
        <v>1.4E-2</v>
      </c>
    </row>
    <row r="166" spans="1:8" x14ac:dyDescent="0.2">
      <c r="A166" t="s">
        <v>77</v>
      </c>
      <c r="B166" t="str">
        <f t="shared" si="4"/>
        <v>ES</v>
      </c>
      <c r="C166" t="str">
        <f t="shared" si="5"/>
        <v>ES</v>
      </c>
      <c r="D166" t="s">
        <v>107</v>
      </c>
      <c r="E166" t="s">
        <v>6</v>
      </c>
      <c r="F166">
        <v>2040</v>
      </c>
      <c r="G166" t="s">
        <v>95</v>
      </c>
      <c r="H166">
        <v>1.7000000000000001E-2</v>
      </c>
    </row>
    <row r="167" spans="1:8" x14ac:dyDescent="0.2">
      <c r="A167" t="s">
        <v>77</v>
      </c>
      <c r="B167" t="str">
        <f t="shared" si="4"/>
        <v>ES</v>
      </c>
      <c r="C167" t="str">
        <f t="shared" si="5"/>
        <v>ES</v>
      </c>
      <c r="D167" t="s">
        <v>107</v>
      </c>
      <c r="E167" t="s">
        <v>6</v>
      </c>
      <c r="F167">
        <v>2040</v>
      </c>
      <c r="G167">
        <v>2</v>
      </c>
      <c r="H167">
        <v>1.4E-2</v>
      </c>
    </row>
    <row r="168" spans="1:8" x14ac:dyDescent="0.2">
      <c r="A168" t="s">
        <v>77</v>
      </c>
      <c r="B168" t="str">
        <f t="shared" si="4"/>
        <v>ES</v>
      </c>
      <c r="C168" t="str">
        <f t="shared" si="5"/>
        <v>ES</v>
      </c>
      <c r="D168" t="s">
        <v>107</v>
      </c>
      <c r="E168" t="s">
        <v>6</v>
      </c>
      <c r="F168">
        <v>2040</v>
      </c>
      <c r="G168">
        <v>3</v>
      </c>
      <c r="H168">
        <v>1.2999999999999999E-2</v>
      </c>
    </row>
    <row r="169" spans="1:8" x14ac:dyDescent="0.2">
      <c r="A169" t="s">
        <v>77</v>
      </c>
      <c r="B169" t="str">
        <f t="shared" si="4"/>
        <v>ES</v>
      </c>
      <c r="C169" t="str">
        <f t="shared" si="5"/>
        <v>ES</v>
      </c>
      <c r="D169" t="s">
        <v>108</v>
      </c>
      <c r="E169" t="s">
        <v>1</v>
      </c>
      <c r="F169">
        <v>2025</v>
      </c>
      <c r="G169" t="s">
        <v>95</v>
      </c>
      <c r="H169">
        <v>11.42</v>
      </c>
    </row>
    <row r="170" spans="1:8" x14ac:dyDescent="0.2">
      <c r="A170" t="s">
        <v>77</v>
      </c>
      <c r="B170" t="str">
        <f t="shared" si="4"/>
        <v>ES</v>
      </c>
      <c r="C170" t="str">
        <f t="shared" si="5"/>
        <v>ES</v>
      </c>
      <c r="D170" t="s">
        <v>108</v>
      </c>
      <c r="E170" t="s">
        <v>1</v>
      </c>
      <c r="F170">
        <v>2025</v>
      </c>
      <c r="G170">
        <v>2</v>
      </c>
      <c r="H170">
        <v>0.33300000000000002</v>
      </c>
    </row>
    <row r="171" spans="1:8" x14ac:dyDescent="0.2">
      <c r="A171" t="s">
        <v>77</v>
      </c>
      <c r="B171" t="str">
        <f t="shared" si="4"/>
        <v>ES</v>
      </c>
      <c r="C171" t="str">
        <f t="shared" si="5"/>
        <v>ES</v>
      </c>
      <c r="D171" t="s">
        <v>108</v>
      </c>
      <c r="E171" t="s">
        <v>1</v>
      </c>
      <c r="F171">
        <v>2025</v>
      </c>
      <c r="G171">
        <v>3</v>
      </c>
      <c r="H171">
        <v>0.61499999999999999</v>
      </c>
    </row>
    <row r="172" spans="1:8" x14ac:dyDescent="0.2">
      <c r="A172" t="s">
        <v>77</v>
      </c>
      <c r="B172" t="str">
        <f t="shared" si="4"/>
        <v>ES</v>
      </c>
      <c r="C172" t="str">
        <f t="shared" si="5"/>
        <v>ES</v>
      </c>
      <c r="D172" t="s">
        <v>108</v>
      </c>
      <c r="E172" t="s">
        <v>1</v>
      </c>
      <c r="F172">
        <v>2025</v>
      </c>
      <c r="G172">
        <v>4</v>
      </c>
      <c r="H172">
        <v>0.312</v>
      </c>
    </row>
    <row r="173" spans="1:8" x14ac:dyDescent="0.2">
      <c r="A173" t="s">
        <v>77</v>
      </c>
      <c r="B173" t="str">
        <f t="shared" si="4"/>
        <v>ES</v>
      </c>
      <c r="C173" t="str">
        <f t="shared" si="5"/>
        <v>ES</v>
      </c>
      <c r="D173" t="s">
        <v>108</v>
      </c>
      <c r="E173" t="s">
        <v>1</v>
      </c>
      <c r="F173">
        <v>2030</v>
      </c>
      <c r="G173" t="s">
        <v>95</v>
      </c>
      <c r="H173">
        <v>11.42</v>
      </c>
    </row>
    <row r="174" spans="1:8" x14ac:dyDescent="0.2">
      <c r="A174" t="s">
        <v>77</v>
      </c>
      <c r="B174" t="str">
        <f t="shared" si="4"/>
        <v>ES</v>
      </c>
      <c r="C174" t="str">
        <f t="shared" si="5"/>
        <v>ES</v>
      </c>
      <c r="D174" t="s">
        <v>108</v>
      </c>
      <c r="E174" t="s">
        <v>1</v>
      </c>
      <c r="F174">
        <v>2030</v>
      </c>
      <c r="G174">
        <v>1</v>
      </c>
      <c r="H174">
        <v>1.1240000000000001</v>
      </c>
    </row>
    <row r="175" spans="1:8" x14ac:dyDescent="0.2">
      <c r="A175" t="s">
        <v>77</v>
      </c>
      <c r="B175" t="str">
        <f t="shared" si="4"/>
        <v>ES</v>
      </c>
      <c r="C175" t="str">
        <f t="shared" si="5"/>
        <v>ES</v>
      </c>
      <c r="D175" t="s">
        <v>108</v>
      </c>
      <c r="E175" t="s">
        <v>1</v>
      </c>
      <c r="F175">
        <v>2030</v>
      </c>
      <c r="G175">
        <v>2</v>
      </c>
      <c r="H175">
        <v>0.29599999999999999</v>
      </c>
    </row>
    <row r="176" spans="1:8" x14ac:dyDescent="0.2">
      <c r="A176" t="s">
        <v>77</v>
      </c>
      <c r="B176" t="str">
        <f t="shared" si="4"/>
        <v>ES</v>
      </c>
      <c r="C176" t="str">
        <f t="shared" si="5"/>
        <v>ES</v>
      </c>
      <c r="D176" t="s">
        <v>108</v>
      </c>
      <c r="E176" t="s">
        <v>1</v>
      </c>
      <c r="F176">
        <v>2030</v>
      </c>
      <c r="G176">
        <v>3</v>
      </c>
      <c r="H176">
        <v>0.54800000000000004</v>
      </c>
    </row>
    <row r="177" spans="1:8" x14ac:dyDescent="0.2">
      <c r="A177" t="s">
        <v>77</v>
      </c>
      <c r="B177" t="str">
        <f t="shared" si="4"/>
        <v>ES</v>
      </c>
      <c r="C177" t="str">
        <f t="shared" si="5"/>
        <v>ES</v>
      </c>
      <c r="D177" t="s">
        <v>108</v>
      </c>
      <c r="E177" t="s">
        <v>1</v>
      </c>
      <c r="F177">
        <v>2035</v>
      </c>
      <c r="G177" t="s">
        <v>95</v>
      </c>
      <c r="H177">
        <v>11.42</v>
      </c>
    </row>
    <row r="178" spans="1:8" x14ac:dyDescent="0.2">
      <c r="A178" t="s">
        <v>77</v>
      </c>
      <c r="B178" t="str">
        <f t="shared" si="4"/>
        <v>ES</v>
      </c>
      <c r="C178" t="str">
        <f t="shared" si="5"/>
        <v>ES</v>
      </c>
      <c r="D178" t="s">
        <v>108</v>
      </c>
      <c r="E178" t="s">
        <v>1</v>
      </c>
      <c r="F178">
        <v>2035</v>
      </c>
      <c r="G178">
        <v>1</v>
      </c>
      <c r="H178">
        <v>0.998</v>
      </c>
    </row>
    <row r="179" spans="1:8" x14ac:dyDescent="0.2">
      <c r="A179" t="s">
        <v>77</v>
      </c>
      <c r="B179" t="str">
        <f t="shared" si="4"/>
        <v>ES</v>
      </c>
      <c r="C179" t="str">
        <f t="shared" si="5"/>
        <v>ES</v>
      </c>
      <c r="D179" t="s">
        <v>108</v>
      </c>
      <c r="E179" t="s">
        <v>1</v>
      </c>
      <c r="F179">
        <v>2035</v>
      </c>
      <c r="G179">
        <v>2</v>
      </c>
      <c r="H179">
        <v>0.26200000000000001</v>
      </c>
    </row>
    <row r="180" spans="1:8" x14ac:dyDescent="0.2">
      <c r="A180" t="s">
        <v>77</v>
      </c>
      <c r="B180" t="str">
        <f t="shared" si="4"/>
        <v>ES</v>
      </c>
      <c r="C180" t="str">
        <f t="shared" si="5"/>
        <v>ES</v>
      </c>
      <c r="D180" t="s">
        <v>108</v>
      </c>
      <c r="E180" t="s">
        <v>1</v>
      </c>
      <c r="F180">
        <v>2035</v>
      </c>
      <c r="G180">
        <v>3</v>
      </c>
      <c r="H180">
        <v>0.48599999999999999</v>
      </c>
    </row>
    <row r="181" spans="1:8" x14ac:dyDescent="0.2">
      <c r="A181" t="s">
        <v>77</v>
      </c>
      <c r="B181" t="str">
        <f t="shared" si="4"/>
        <v>ES</v>
      </c>
      <c r="C181" t="str">
        <f t="shared" si="5"/>
        <v>ES</v>
      </c>
      <c r="D181" t="s">
        <v>108</v>
      </c>
      <c r="E181" t="s">
        <v>1</v>
      </c>
      <c r="F181">
        <v>2040</v>
      </c>
      <c r="G181" t="s">
        <v>95</v>
      </c>
      <c r="H181">
        <v>11.42</v>
      </c>
    </row>
    <row r="182" spans="1:8" x14ac:dyDescent="0.2">
      <c r="A182" t="s">
        <v>77</v>
      </c>
      <c r="B182" t="str">
        <f t="shared" si="4"/>
        <v>ES</v>
      </c>
      <c r="C182" t="str">
        <f t="shared" si="5"/>
        <v>ES</v>
      </c>
      <c r="D182" t="s">
        <v>108</v>
      </c>
      <c r="E182" t="s">
        <v>1</v>
      </c>
      <c r="F182">
        <v>2040</v>
      </c>
      <c r="G182">
        <v>1</v>
      </c>
      <c r="H182">
        <v>0.873</v>
      </c>
    </row>
    <row r="183" spans="1:8" x14ac:dyDescent="0.2">
      <c r="A183" t="s">
        <v>77</v>
      </c>
      <c r="B183" t="str">
        <f t="shared" si="4"/>
        <v>ES</v>
      </c>
      <c r="C183" t="str">
        <f t="shared" si="5"/>
        <v>ES</v>
      </c>
      <c r="D183" t="s">
        <v>108</v>
      </c>
      <c r="E183" t="s">
        <v>1</v>
      </c>
      <c r="F183">
        <v>2040</v>
      </c>
      <c r="G183">
        <v>2</v>
      </c>
      <c r="H183">
        <v>0.22900000000000001</v>
      </c>
    </row>
    <row r="184" spans="1:8" x14ac:dyDescent="0.2">
      <c r="A184" t="s">
        <v>77</v>
      </c>
      <c r="B184" t="str">
        <f t="shared" si="4"/>
        <v>ES</v>
      </c>
      <c r="C184" t="str">
        <f t="shared" si="5"/>
        <v>ES</v>
      </c>
      <c r="D184" t="s">
        <v>108</v>
      </c>
      <c r="E184" t="s">
        <v>1</v>
      </c>
      <c r="F184">
        <v>2040</v>
      </c>
      <c r="G184">
        <v>3</v>
      </c>
      <c r="H184">
        <v>0.42299999999999999</v>
      </c>
    </row>
    <row r="185" spans="1:8" x14ac:dyDescent="0.2">
      <c r="A185" t="s">
        <v>77</v>
      </c>
      <c r="B185" t="str">
        <f t="shared" si="4"/>
        <v>ES</v>
      </c>
      <c r="C185" t="str">
        <f t="shared" si="5"/>
        <v>FR</v>
      </c>
      <c r="D185" t="s">
        <v>109</v>
      </c>
      <c r="E185" t="s">
        <v>1</v>
      </c>
      <c r="F185">
        <v>2025</v>
      </c>
      <c r="G185" t="s">
        <v>102</v>
      </c>
      <c r="H185">
        <v>6.2</v>
      </c>
    </row>
    <row r="186" spans="1:8" x14ac:dyDescent="0.2">
      <c r="A186" t="s">
        <v>77</v>
      </c>
      <c r="B186" t="str">
        <f t="shared" si="4"/>
        <v>ES</v>
      </c>
      <c r="C186" t="str">
        <f t="shared" si="5"/>
        <v>FR</v>
      </c>
      <c r="D186" t="s">
        <v>109</v>
      </c>
      <c r="E186" t="s">
        <v>1</v>
      </c>
      <c r="F186">
        <v>2025</v>
      </c>
      <c r="G186" t="s">
        <v>95</v>
      </c>
      <c r="H186">
        <v>8.4</v>
      </c>
    </row>
    <row r="187" spans="1:8" x14ac:dyDescent="0.2">
      <c r="A187" t="s">
        <v>77</v>
      </c>
      <c r="B187" t="str">
        <f t="shared" si="4"/>
        <v>ES</v>
      </c>
      <c r="C187" t="str">
        <f t="shared" si="5"/>
        <v>FR</v>
      </c>
      <c r="D187" t="s">
        <v>109</v>
      </c>
      <c r="E187" t="s">
        <v>1</v>
      </c>
      <c r="F187">
        <v>2025</v>
      </c>
      <c r="G187" t="s">
        <v>103</v>
      </c>
      <c r="H187">
        <v>14.6</v>
      </c>
    </row>
    <row r="188" spans="1:8" x14ac:dyDescent="0.2">
      <c r="A188" t="s">
        <v>77</v>
      </c>
      <c r="B188" t="str">
        <f t="shared" si="4"/>
        <v>ES</v>
      </c>
      <c r="C188" t="str">
        <f t="shared" si="5"/>
        <v>FR</v>
      </c>
      <c r="D188" t="s">
        <v>109</v>
      </c>
      <c r="E188" t="s">
        <v>1</v>
      </c>
      <c r="F188">
        <v>2030</v>
      </c>
      <c r="G188" t="s">
        <v>95</v>
      </c>
      <c r="H188">
        <v>8.4</v>
      </c>
    </row>
    <row r="189" spans="1:8" x14ac:dyDescent="0.2">
      <c r="A189" t="s">
        <v>77</v>
      </c>
      <c r="B189" t="str">
        <f t="shared" si="4"/>
        <v>ES</v>
      </c>
      <c r="C189" t="str">
        <f t="shared" si="5"/>
        <v>FR</v>
      </c>
      <c r="D189" t="s">
        <v>109</v>
      </c>
      <c r="E189" t="s">
        <v>1</v>
      </c>
      <c r="F189">
        <v>2035</v>
      </c>
      <c r="G189" t="s">
        <v>95</v>
      </c>
      <c r="H189">
        <v>8.4</v>
      </c>
    </row>
    <row r="190" spans="1:8" x14ac:dyDescent="0.2">
      <c r="A190" t="s">
        <v>77</v>
      </c>
      <c r="B190" t="str">
        <f t="shared" si="4"/>
        <v>ES</v>
      </c>
      <c r="C190" t="str">
        <f t="shared" si="5"/>
        <v>FR</v>
      </c>
      <c r="D190" t="s">
        <v>109</v>
      </c>
      <c r="E190" t="s">
        <v>1</v>
      </c>
      <c r="F190">
        <v>2040</v>
      </c>
      <c r="G190" t="s">
        <v>95</v>
      </c>
      <c r="H190">
        <v>8.4</v>
      </c>
    </row>
    <row r="191" spans="1:8" x14ac:dyDescent="0.2">
      <c r="A191" t="s">
        <v>77</v>
      </c>
      <c r="B191" t="str">
        <f t="shared" si="4"/>
        <v>ES</v>
      </c>
      <c r="C191" t="str">
        <f t="shared" si="5"/>
        <v>ES</v>
      </c>
      <c r="D191" t="s">
        <v>110</v>
      </c>
      <c r="E191" t="s">
        <v>1</v>
      </c>
      <c r="F191">
        <v>2025</v>
      </c>
      <c r="G191" t="s">
        <v>95</v>
      </c>
      <c r="H191">
        <v>11.42</v>
      </c>
    </row>
    <row r="192" spans="1:8" x14ac:dyDescent="0.2">
      <c r="A192" t="s">
        <v>77</v>
      </c>
      <c r="B192" t="str">
        <f t="shared" si="4"/>
        <v>ES</v>
      </c>
      <c r="C192" t="str">
        <f t="shared" si="5"/>
        <v>ES</v>
      </c>
      <c r="D192" t="s">
        <v>110</v>
      </c>
      <c r="E192" t="s">
        <v>1</v>
      </c>
      <c r="F192">
        <v>2025</v>
      </c>
      <c r="G192">
        <v>1</v>
      </c>
      <c r="H192">
        <v>3.6480000000000001</v>
      </c>
    </row>
    <row r="193" spans="1:8" x14ac:dyDescent="0.2">
      <c r="A193" t="s">
        <v>77</v>
      </c>
      <c r="B193" t="str">
        <f t="shared" si="4"/>
        <v>ES</v>
      </c>
      <c r="C193" t="str">
        <f t="shared" si="5"/>
        <v>ES</v>
      </c>
      <c r="D193" t="s">
        <v>110</v>
      </c>
      <c r="E193" t="s">
        <v>1</v>
      </c>
      <c r="F193">
        <v>2025</v>
      </c>
      <c r="G193">
        <v>2</v>
      </c>
      <c r="H193">
        <v>2.0569999999999999</v>
      </c>
    </row>
    <row r="194" spans="1:8" x14ac:dyDescent="0.2">
      <c r="A194" t="s">
        <v>77</v>
      </c>
      <c r="B194" t="str">
        <f t="shared" si="4"/>
        <v>ES</v>
      </c>
      <c r="C194" t="str">
        <f t="shared" si="5"/>
        <v>ES</v>
      </c>
      <c r="D194" t="s">
        <v>110</v>
      </c>
      <c r="E194" t="s">
        <v>1</v>
      </c>
      <c r="F194">
        <v>2025</v>
      </c>
      <c r="G194">
        <v>3</v>
      </c>
      <c r="H194">
        <v>2.3759999999999999</v>
      </c>
    </row>
    <row r="195" spans="1:8" x14ac:dyDescent="0.2">
      <c r="A195" t="s">
        <v>77</v>
      </c>
      <c r="B195" t="str">
        <f t="shared" ref="B195:B258" si="6">MID(D195,1,2)</f>
        <v>ES</v>
      </c>
      <c r="C195" t="str">
        <f t="shared" ref="C195:C258" si="7">MID(D195,7,2)</f>
        <v>ES</v>
      </c>
      <c r="D195" t="s">
        <v>110</v>
      </c>
      <c r="E195" t="s">
        <v>1</v>
      </c>
      <c r="F195">
        <v>2025</v>
      </c>
      <c r="G195">
        <v>4</v>
      </c>
      <c r="H195">
        <v>1.06</v>
      </c>
    </row>
    <row r="196" spans="1:8" x14ac:dyDescent="0.2">
      <c r="A196" t="s">
        <v>77</v>
      </c>
      <c r="B196" t="str">
        <f t="shared" si="6"/>
        <v>ES</v>
      </c>
      <c r="C196" t="str">
        <f t="shared" si="7"/>
        <v>ES</v>
      </c>
      <c r="D196" t="s">
        <v>110</v>
      </c>
      <c r="E196" t="s">
        <v>1</v>
      </c>
      <c r="F196">
        <v>2030</v>
      </c>
      <c r="G196" t="s">
        <v>95</v>
      </c>
      <c r="H196">
        <v>11.42</v>
      </c>
    </row>
    <row r="197" spans="1:8" x14ac:dyDescent="0.2">
      <c r="A197" t="s">
        <v>77</v>
      </c>
      <c r="B197" t="str">
        <f t="shared" si="6"/>
        <v>ES</v>
      </c>
      <c r="C197" t="str">
        <f t="shared" si="7"/>
        <v>ES</v>
      </c>
      <c r="D197" t="s">
        <v>110</v>
      </c>
      <c r="E197" t="s">
        <v>1</v>
      </c>
      <c r="F197">
        <v>2030</v>
      </c>
      <c r="G197">
        <v>1</v>
      </c>
      <c r="H197">
        <v>4.5339999999999998</v>
      </c>
    </row>
    <row r="198" spans="1:8" x14ac:dyDescent="0.2">
      <c r="A198" t="s">
        <v>77</v>
      </c>
      <c r="B198" t="str">
        <f t="shared" si="6"/>
        <v>ES</v>
      </c>
      <c r="C198" t="str">
        <f t="shared" si="7"/>
        <v>ES</v>
      </c>
      <c r="D198" t="s">
        <v>110</v>
      </c>
      <c r="E198" t="s">
        <v>1</v>
      </c>
      <c r="F198">
        <v>2030</v>
      </c>
      <c r="G198">
        <v>2</v>
      </c>
      <c r="H198">
        <v>2.7770000000000001</v>
      </c>
    </row>
    <row r="199" spans="1:8" x14ac:dyDescent="0.2">
      <c r="A199" t="s">
        <v>77</v>
      </c>
      <c r="B199" t="str">
        <f t="shared" si="6"/>
        <v>ES</v>
      </c>
      <c r="C199" t="str">
        <f t="shared" si="7"/>
        <v>ES</v>
      </c>
      <c r="D199" t="s">
        <v>110</v>
      </c>
      <c r="E199" t="s">
        <v>1</v>
      </c>
      <c r="F199">
        <v>2030</v>
      </c>
      <c r="G199">
        <v>3</v>
      </c>
      <c r="H199">
        <v>4.1689999999999996</v>
      </c>
    </row>
    <row r="200" spans="1:8" x14ac:dyDescent="0.2">
      <c r="A200" t="s">
        <v>77</v>
      </c>
      <c r="B200" t="str">
        <f t="shared" si="6"/>
        <v>ES</v>
      </c>
      <c r="C200" t="str">
        <f t="shared" si="7"/>
        <v>ES</v>
      </c>
      <c r="D200" t="s">
        <v>110</v>
      </c>
      <c r="E200" t="s">
        <v>1</v>
      </c>
      <c r="F200">
        <v>2030</v>
      </c>
      <c r="G200">
        <v>4</v>
      </c>
      <c r="H200">
        <v>6.26</v>
      </c>
    </row>
    <row r="201" spans="1:8" x14ac:dyDescent="0.2">
      <c r="A201" t="s">
        <v>77</v>
      </c>
      <c r="B201" t="str">
        <f t="shared" si="6"/>
        <v>ES</v>
      </c>
      <c r="C201" t="str">
        <f t="shared" si="7"/>
        <v>ES</v>
      </c>
      <c r="D201" t="s">
        <v>110</v>
      </c>
      <c r="E201" t="s">
        <v>1</v>
      </c>
      <c r="F201">
        <v>2035</v>
      </c>
      <c r="G201" t="s">
        <v>95</v>
      </c>
      <c r="H201">
        <v>11.42</v>
      </c>
    </row>
    <row r="202" spans="1:8" x14ac:dyDescent="0.2">
      <c r="A202" t="s">
        <v>77</v>
      </c>
      <c r="B202" t="str">
        <f t="shared" si="6"/>
        <v>ES</v>
      </c>
      <c r="C202" t="str">
        <f t="shared" si="7"/>
        <v>ES</v>
      </c>
      <c r="D202" t="s">
        <v>110</v>
      </c>
      <c r="E202" t="s">
        <v>1</v>
      </c>
      <c r="F202">
        <v>2035</v>
      </c>
      <c r="G202">
        <v>1</v>
      </c>
      <c r="H202">
        <v>3.827</v>
      </c>
    </row>
    <row r="203" spans="1:8" x14ac:dyDescent="0.2">
      <c r="A203" t="s">
        <v>77</v>
      </c>
      <c r="B203" t="str">
        <f t="shared" si="6"/>
        <v>ES</v>
      </c>
      <c r="C203" t="str">
        <f t="shared" si="7"/>
        <v>ES</v>
      </c>
      <c r="D203" t="s">
        <v>110</v>
      </c>
      <c r="E203" t="s">
        <v>1</v>
      </c>
      <c r="F203">
        <v>2035</v>
      </c>
      <c r="G203">
        <v>2</v>
      </c>
      <c r="H203">
        <v>1.552</v>
      </c>
    </row>
    <row r="204" spans="1:8" x14ac:dyDescent="0.2">
      <c r="A204" t="s">
        <v>77</v>
      </c>
      <c r="B204" t="str">
        <f t="shared" si="6"/>
        <v>ES</v>
      </c>
      <c r="C204" t="str">
        <f t="shared" si="7"/>
        <v>ES</v>
      </c>
      <c r="D204" t="s">
        <v>110</v>
      </c>
      <c r="E204" t="s">
        <v>1</v>
      </c>
      <c r="F204">
        <v>2035</v>
      </c>
      <c r="G204">
        <v>3</v>
      </c>
      <c r="H204">
        <v>4.3810000000000002</v>
      </c>
    </row>
    <row r="205" spans="1:8" x14ac:dyDescent="0.2">
      <c r="A205" t="s">
        <v>77</v>
      </c>
      <c r="B205" t="str">
        <f t="shared" si="6"/>
        <v>ES</v>
      </c>
      <c r="C205" t="str">
        <f t="shared" si="7"/>
        <v>ES</v>
      </c>
      <c r="D205" t="s">
        <v>110</v>
      </c>
      <c r="E205" t="s">
        <v>1</v>
      </c>
      <c r="F205">
        <v>2035</v>
      </c>
      <c r="G205">
        <v>4</v>
      </c>
      <c r="H205">
        <v>6.274</v>
      </c>
    </row>
    <row r="206" spans="1:8" x14ac:dyDescent="0.2">
      <c r="A206" t="s">
        <v>77</v>
      </c>
      <c r="B206" t="str">
        <f t="shared" si="6"/>
        <v>ES</v>
      </c>
      <c r="C206" t="str">
        <f t="shared" si="7"/>
        <v>ES</v>
      </c>
      <c r="D206" t="s">
        <v>110</v>
      </c>
      <c r="E206" t="s">
        <v>1</v>
      </c>
      <c r="F206">
        <v>2040</v>
      </c>
      <c r="G206" t="s">
        <v>95</v>
      </c>
      <c r="H206">
        <v>11.42</v>
      </c>
    </row>
    <row r="207" spans="1:8" x14ac:dyDescent="0.2">
      <c r="A207" t="s">
        <v>77</v>
      </c>
      <c r="B207" t="str">
        <f t="shared" si="6"/>
        <v>ES</v>
      </c>
      <c r="C207" t="str">
        <f t="shared" si="7"/>
        <v>ES</v>
      </c>
      <c r="D207" t="s">
        <v>110</v>
      </c>
      <c r="E207" t="s">
        <v>1</v>
      </c>
      <c r="F207">
        <v>2040</v>
      </c>
      <c r="G207">
        <v>1</v>
      </c>
      <c r="H207">
        <v>3.2919999999999998</v>
      </c>
    </row>
    <row r="208" spans="1:8" x14ac:dyDescent="0.2">
      <c r="A208" t="s">
        <v>77</v>
      </c>
      <c r="B208" t="str">
        <f t="shared" si="6"/>
        <v>ES</v>
      </c>
      <c r="C208" t="str">
        <f t="shared" si="7"/>
        <v>ES</v>
      </c>
      <c r="D208" t="s">
        <v>110</v>
      </c>
      <c r="E208" t="s">
        <v>1</v>
      </c>
      <c r="F208">
        <v>2040</v>
      </c>
      <c r="G208">
        <v>2</v>
      </c>
      <c r="H208">
        <v>1.3009999999999999</v>
      </c>
    </row>
    <row r="209" spans="1:8" x14ac:dyDescent="0.2">
      <c r="A209" t="s">
        <v>77</v>
      </c>
      <c r="B209" t="str">
        <f t="shared" si="6"/>
        <v>ES</v>
      </c>
      <c r="C209" t="str">
        <f t="shared" si="7"/>
        <v>ES</v>
      </c>
      <c r="D209" t="s">
        <v>110</v>
      </c>
      <c r="E209" t="s">
        <v>1</v>
      </c>
      <c r="F209">
        <v>2040</v>
      </c>
      <c r="G209">
        <v>3</v>
      </c>
      <c r="H209">
        <v>5.2140000000000004</v>
      </c>
    </row>
    <row r="210" spans="1:8" x14ac:dyDescent="0.2">
      <c r="A210" t="s">
        <v>77</v>
      </c>
      <c r="B210" t="str">
        <f t="shared" si="6"/>
        <v>ES</v>
      </c>
      <c r="C210" t="str">
        <f t="shared" si="7"/>
        <v>ES</v>
      </c>
      <c r="D210" t="s">
        <v>110</v>
      </c>
      <c r="E210" t="s">
        <v>1</v>
      </c>
      <c r="F210">
        <v>2040</v>
      </c>
      <c r="G210">
        <v>4</v>
      </c>
      <c r="H210">
        <v>6.2889999999999997</v>
      </c>
    </row>
    <row r="211" spans="1:8" x14ac:dyDescent="0.2">
      <c r="A211" t="s">
        <v>77</v>
      </c>
      <c r="B211" t="str">
        <f t="shared" si="6"/>
        <v>ES</v>
      </c>
      <c r="C211" t="str">
        <f t="shared" si="7"/>
        <v>ES</v>
      </c>
      <c r="D211" t="s">
        <v>111</v>
      </c>
      <c r="E211" t="s">
        <v>1</v>
      </c>
      <c r="F211">
        <v>2025</v>
      </c>
      <c r="G211" t="s">
        <v>95</v>
      </c>
      <c r="H211">
        <v>11.42</v>
      </c>
    </row>
    <row r="212" spans="1:8" x14ac:dyDescent="0.2">
      <c r="A212" t="s">
        <v>77</v>
      </c>
      <c r="B212" t="str">
        <f t="shared" si="6"/>
        <v>ES</v>
      </c>
      <c r="C212" t="str">
        <f t="shared" si="7"/>
        <v>ES</v>
      </c>
      <c r="D212" t="s">
        <v>111</v>
      </c>
      <c r="E212" t="s">
        <v>1</v>
      </c>
      <c r="F212">
        <v>2025</v>
      </c>
      <c r="G212">
        <v>1</v>
      </c>
      <c r="H212">
        <v>1.726</v>
      </c>
    </row>
    <row r="213" spans="1:8" x14ac:dyDescent="0.2">
      <c r="A213" t="s">
        <v>77</v>
      </c>
      <c r="B213" t="str">
        <f t="shared" si="6"/>
        <v>ES</v>
      </c>
      <c r="C213" t="str">
        <f t="shared" si="7"/>
        <v>ES</v>
      </c>
      <c r="D213" t="s">
        <v>111</v>
      </c>
      <c r="E213" t="s">
        <v>1</v>
      </c>
      <c r="F213">
        <v>2025</v>
      </c>
      <c r="G213">
        <v>2</v>
      </c>
      <c r="H213">
        <v>1.9079999999999999</v>
      </c>
    </row>
    <row r="214" spans="1:8" x14ac:dyDescent="0.2">
      <c r="A214" t="s">
        <v>77</v>
      </c>
      <c r="B214" t="str">
        <f t="shared" si="6"/>
        <v>ES</v>
      </c>
      <c r="C214" t="str">
        <f t="shared" si="7"/>
        <v>ES</v>
      </c>
      <c r="D214" t="s">
        <v>111</v>
      </c>
      <c r="E214" t="s">
        <v>1</v>
      </c>
      <c r="F214">
        <v>2025</v>
      </c>
      <c r="G214">
        <v>3</v>
      </c>
      <c r="H214">
        <v>1.484</v>
      </c>
    </row>
    <row r="215" spans="1:8" x14ac:dyDescent="0.2">
      <c r="A215" t="s">
        <v>77</v>
      </c>
      <c r="B215" t="str">
        <f t="shared" si="6"/>
        <v>ES</v>
      </c>
      <c r="C215" t="str">
        <f t="shared" si="7"/>
        <v>ES</v>
      </c>
      <c r="D215" t="s">
        <v>111</v>
      </c>
      <c r="E215" t="s">
        <v>1</v>
      </c>
      <c r="F215">
        <v>2025</v>
      </c>
      <c r="G215">
        <v>4</v>
      </c>
      <c r="H215">
        <v>0.624</v>
      </c>
    </row>
    <row r="216" spans="1:8" x14ac:dyDescent="0.2">
      <c r="A216" t="s">
        <v>77</v>
      </c>
      <c r="B216" t="str">
        <f t="shared" si="6"/>
        <v>ES</v>
      </c>
      <c r="C216" t="str">
        <f t="shared" si="7"/>
        <v>ES</v>
      </c>
      <c r="D216" t="s">
        <v>111</v>
      </c>
      <c r="E216" t="s">
        <v>1</v>
      </c>
      <c r="F216">
        <v>2030</v>
      </c>
      <c r="G216" t="s">
        <v>95</v>
      </c>
      <c r="H216">
        <v>11.42</v>
      </c>
    </row>
    <row r="217" spans="1:8" x14ac:dyDescent="0.2">
      <c r="A217" t="s">
        <v>77</v>
      </c>
      <c r="B217" t="str">
        <f t="shared" si="6"/>
        <v>ES</v>
      </c>
      <c r="C217" t="str">
        <f t="shared" si="7"/>
        <v>ES</v>
      </c>
      <c r="D217" t="s">
        <v>111</v>
      </c>
      <c r="E217" t="s">
        <v>1</v>
      </c>
      <c r="F217">
        <v>2030</v>
      </c>
      <c r="G217">
        <v>1</v>
      </c>
      <c r="H217">
        <v>1.254</v>
      </c>
    </row>
    <row r="218" spans="1:8" x14ac:dyDescent="0.2">
      <c r="A218" t="s">
        <v>77</v>
      </c>
      <c r="B218" t="str">
        <f t="shared" si="6"/>
        <v>ES</v>
      </c>
      <c r="C218" t="str">
        <f t="shared" si="7"/>
        <v>ES</v>
      </c>
      <c r="D218" t="s">
        <v>111</v>
      </c>
      <c r="E218" t="s">
        <v>1</v>
      </c>
      <c r="F218">
        <v>2030</v>
      </c>
      <c r="G218">
        <v>2</v>
      </c>
      <c r="H218">
        <v>1.3620000000000001</v>
      </c>
    </row>
    <row r="219" spans="1:8" x14ac:dyDescent="0.2">
      <c r="A219" t="s">
        <v>77</v>
      </c>
      <c r="B219" t="str">
        <f t="shared" si="6"/>
        <v>ES</v>
      </c>
      <c r="C219" t="str">
        <f t="shared" si="7"/>
        <v>ES</v>
      </c>
      <c r="D219" t="s">
        <v>111</v>
      </c>
      <c r="E219" t="s">
        <v>1</v>
      </c>
      <c r="F219">
        <v>2030</v>
      </c>
      <c r="G219">
        <v>3</v>
      </c>
      <c r="H219">
        <v>1.0940000000000001</v>
      </c>
    </row>
    <row r="220" spans="1:8" x14ac:dyDescent="0.2">
      <c r="A220" t="s">
        <v>77</v>
      </c>
      <c r="B220" t="str">
        <f t="shared" si="6"/>
        <v>ES</v>
      </c>
      <c r="C220" t="str">
        <f t="shared" si="7"/>
        <v>ES</v>
      </c>
      <c r="D220" t="s">
        <v>111</v>
      </c>
      <c r="E220" t="s">
        <v>1</v>
      </c>
      <c r="F220">
        <v>2035</v>
      </c>
      <c r="G220" t="s">
        <v>95</v>
      </c>
      <c r="H220">
        <v>11.42</v>
      </c>
    </row>
    <row r="221" spans="1:8" x14ac:dyDescent="0.2">
      <c r="A221" t="s">
        <v>77</v>
      </c>
      <c r="B221" t="str">
        <f t="shared" si="6"/>
        <v>ES</v>
      </c>
      <c r="C221" t="str">
        <f t="shared" si="7"/>
        <v>ES</v>
      </c>
      <c r="D221" t="s">
        <v>111</v>
      </c>
      <c r="E221" t="s">
        <v>1</v>
      </c>
      <c r="F221">
        <v>2035</v>
      </c>
      <c r="G221">
        <v>1</v>
      </c>
      <c r="H221">
        <v>1.7869999999999999</v>
      </c>
    </row>
    <row r="222" spans="1:8" x14ac:dyDescent="0.2">
      <c r="A222" t="s">
        <v>77</v>
      </c>
      <c r="B222" t="str">
        <f t="shared" si="6"/>
        <v>ES</v>
      </c>
      <c r="C222" t="str">
        <f t="shared" si="7"/>
        <v>ES</v>
      </c>
      <c r="D222" t="s">
        <v>111</v>
      </c>
      <c r="E222" t="s">
        <v>1</v>
      </c>
      <c r="F222">
        <v>2035</v>
      </c>
      <c r="G222">
        <v>2</v>
      </c>
      <c r="H222">
        <v>1.1739999999999999</v>
      </c>
    </row>
    <row r="223" spans="1:8" x14ac:dyDescent="0.2">
      <c r="A223" t="s">
        <v>77</v>
      </c>
      <c r="B223" t="str">
        <f t="shared" si="6"/>
        <v>ES</v>
      </c>
      <c r="C223" t="str">
        <f t="shared" si="7"/>
        <v>ES</v>
      </c>
      <c r="D223" t="s">
        <v>111</v>
      </c>
      <c r="E223" t="s">
        <v>1</v>
      </c>
      <c r="F223">
        <v>2035</v>
      </c>
      <c r="G223">
        <v>3</v>
      </c>
      <c r="H223">
        <v>0.88100000000000001</v>
      </c>
    </row>
    <row r="224" spans="1:8" x14ac:dyDescent="0.2">
      <c r="A224" t="s">
        <v>77</v>
      </c>
      <c r="B224" t="str">
        <f t="shared" si="6"/>
        <v>ES</v>
      </c>
      <c r="C224" t="str">
        <f t="shared" si="7"/>
        <v>ES</v>
      </c>
      <c r="D224" t="s">
        <v>111</v>
      </c>
      <c r="E224" t="s">
        <v>1</v>
      </c>
      <c r="F224">
        <v>2040</v>
      </c>
      <c r="G224" t="s">
        <v>95</v>
      </c>
      <c r="H224">
        <v>11.42</v>
      </c>
    </row>
    <row r="225" spans="1:8" x14ac:dyDescent="0.2">
      <c r="A225" t="s">
        <v>77</v>
      </c>
      <c r="B225" t="str">
        <f t="shared" si="6"/>
        <v>ES</v>
      </c>
      <c r="C225" t="str">
        <f t="shared" si="7"/>
        <v>ES</v>
      </c>
      <c r="D225" t="s">
        <v>111</v>
      </c>
      <c r="E225" t="s">
        <v>1</v>
      </c>
      <c r="F225">
        <v>2040</v>
      </c>
      <c r="G225">
        <v>1</v>
      </c>
      <c r="H225">
        <v>1.522</v>
      </c>
    </row>
    <row r="226" spans="1:8" x14ac:dyDescent="0.2">
      <c r="A226" t="s">
        <v>77</v>
      </c>
      <c r="B226" t="str">
        <f t="shared" si="6"/>
        <v>ES</v>
      </c>
      <c r="C226" t="str">
        <f t="shared" si="7"/>
        <v>ES</v>
      </c>
      <c r="D226" t="s">
        <v>111</v>
      </c>
      <c r="E226" t="s">
        <v>1</v>
      </c>
      <c r="F226">
        <v>2040</v>
      </c>
      <c r="G226">
        <v>2</v>
      </c>
      <c r="H226">
        <v>0.98499999999999999</v>
      </c>
    </row>
    <row r="227" spans="1:8" x14ac:dyDescent="0.2">
      <c r="A227" t="s">
        <v>77</v>
      </c>
      <c r="B227" t="str">
        <f t="shared" si="6"/>
        <v>ES</v>
      </c>
      <c r="C227" t="str">
        <f t="shared" si="7"/>
        <v>ES</v>
      </c>
      <c r="D227" t="s">
        <v>111</v>
      </c>
      <c r="E227" t="s">
        <v>1</v>
      </c>
      <c r="F227">
        <v>2040</v>
      </c>
      <c r="G227">
        <v>3</v>
      </c>
      <c r="H227">
        <v>0.66700000000000004</v>
      </c>
    </row>
    <row r="228" spans="1:8" x14ac:dyDescent="0.2">
      <c r="A228" t="s">
        <v>77</v>
      </c>
      <c r="B228" t="str">
        <f t="shared" si="6"/>
        <v>ES</v>
      </c>
      <c r="C228" t="str">
        <f t="shared" si="7"/>
        <v>ES</v>
      </c>
      <c r="D228" t="s">
        <v>112</v>
      </c>
      <c r="E228" t="s">
        <v>1</v>
      </c>
      <c r="F228">
        <v>2025</v>
      </c>
      <c r="G228" t="s">
        <v>95</v>
      </c>
      <c r="H228">
        <v>11.42</v>
      </c>
    </row>
    <row r="229" spans="1:8" x14ac:dyDescent="0.2">
      <c r="A229" t="s">
        <v>77</v>
      </c>
      <c r="B229" t="str">
        <f t="shared" si="6"/>
        <v>ES</v>
      </c>
      <c r="C229" t="str">
        <f t="shared" si="7"/>
        <v>ES</v>
      </c>
      <c r="D229" t="s">
        <v>112</v>
      </c>
      <c r="E229" t="s">
        <v>1</v>
      </c>
      <c r="F229">
        <v>2025</v>
      </c>
      <c r="G229">
        <v>1</v>
      </c>
      <c r="H229">
        <v>7.1999999999999995E-2</v>
      </c>
    </row>
    <row r="230" spans="1:8" x14ac:dyDescent="0.2">
      <c r="A230" t="s">
        <v>77</v>
      </c>
      <c r="B230" t="str">
        <f t="shared" si="6"/>
        <v>ES</v>
      </c>
      <c r="C230" t="str">
        <f t="shared" si="7"/>
        <v>ES</v>
      </c>
      <c r="D230" t="s">
        <v>112</v>
      </c>
      <c r="E230" t="s">
        <v>1</v>
      </c>
      <c r="F230">
        <v>2025</v>
      </c>
      <c r="G230">
        <v>2</v>
      </c>
      <c r="H230">
        <v>2.9000000000000001E-2</v>
      </c>
    </row>
    <row r="231" spans="1:8" x14ac:dyDescent="0.2">
      <c r="A231" t="s">
        <v>77</v>
      </c>
      <c r="B231" t="str">
        <f t="shared" si="6"/>
        <v>ES</v>
      </c>
      <c r="C231" t="str">
        <f t="shared" si="7"/>
        <v>ES</v>
      </c>
      <c r="D231" t="s">
        <v>112</v>
      </c>
      <c r="E231" t="s">
        <v>1</v>
      </c>
      <c r="F231">
        <v>2025</v>
      </c>
      <c r="G231">
        <v>3</v>
      </c>
      <c r="H231">
        <v>4.2999999999999997E-2</v>
      </c>
    </row>
    <row r="232" spans="1:8" x14ac:dyDescent="0.2">
      <c r="A232" t="s">
        <v>77</v>
      </c>
      <c r="B232" t="str">
        <f t="shared" si="6"/>
        <v>ES</v>
      </c>
      <c r="C232" t="str">
        <f t="shared" si="7"/>
        <v>ES</v>
      </c>
      <c r="D232" t="s">
        <v>112</v>
      </c>
      <c r="E232" t="s">
        <v>1</v>
      </c>
      <c r="F232">
        <v>2025</v>
      </c>
      <c r="G232">
        <v>4</v>
      </c>
      <c r="H232">
        <v>2.5999999999999999E-2</v>
      </c>
    </row>
    <row r="233" spans="1:8" x14ac:dyDescent="0.2">
      <c r="A233" t="s">
        <v>77</v>
      </c>
      <c r="B233" t="str">
        <f t="shared" si="6"/>
        <v>ES</v>
      </c>
      <c r="C233" t="str">
        <f t="shared" si="7"/>
        <v>ES</v>
      </c>
      <c r="D233" t="s">
        <v>112</v>
      </c>
      <c r="E233" t="s">
        <v>1</v>
      </c>
      <c r="F233">
        <v>2030</v>
      </c>
      <c r="G233" t="s">
        <v>95</v>
      </c>
      <c r="H233">
        <v>11.42</v>
      </c>
    </row>
    <row r="234" spans="1:8" x14ac:dyDescent="0.2">
      <c r="A234" t="s">
        <v>77</v>
      </c>
      <c r="B234" t="str">
        <f t="shared" si="6"/>
        <v>ES</v>
      </c>
      <c r="C234" t="str">
        <f t="shared" si="7"/>
        <v>ES</v>
      </c>
      <c r="D234" t="s">
        <v>112</v>
      </c>
      <c r="E234" t="s">
        <v>1</v>
      </c>
      <c r="F234">
        <v>2030</v>
      </c>
      <c r="G234">
        <v>1</v>
      </c>
      <c r="H234">
        <v>6.5000000000000002E-2</v>
      </c>
    </row>
    <row r="235" spans="1:8" x14ac:dyDescent="0.2">
      <c r="A235" t="s">
        <v>77</v>
      </c>
      <c r="B235" t="str">
        <f t="shared" si="6"/>
        <v>ES</v>
      </c>
      <c r="C235" t="str">
        <f t="shared" si="7"/>
        <v>ES</v>
      </c>
      <c r="D235" t="s">
        <v>112</v>
      </c>
      <c r="E235" t="s">
        <v>1</v>
      </c>
      <c r="F235">
        <v>2030</v>
      </c>
      <c r="G235">
        <v>2</v>
      </c>
      <c r="H235">
        <v>2.5999999999999999E-2</v>
      </c>
    </row>
    <row r="236" spans="1:8" x14ac:dyDescent="0.2">
      <c r="A236" t="s">
        <v>77</v>
      </c>
      <c r="B236" t="str">
        <f t="shared" si="6"/>
        <v>ES</v>
      </c>
      <c r="C236" t="str">
        <f t="shared" si="7"/>
        <v>ES</v>
      </c>
      <c r="D236" t="s">
        <v>112</v>
      </c>
      <c r="E236" t="s">
        <v>1</v>
      </c>
      <c r="F236">
        <v>2030</v>
      </c>
      <c r="G236">
        <v>3</v>
      </c>
      <c r="H236">
        <v>3.9E-2</v>
      </c>
    </row>
    <row r="237" spans="1:8" x14ac:dyDescent="0.2">
      <c r="A237" t="s">
        <v>77</v>
      </c>
      <c r="B237" t="str">
        <f t="shared" si="6"/>
        <v>ES</v>
      </c>
      <c r="C237" t="str">
        <f t="shared" si="7"/>
        <v>ES</v>
      </c>
      <c r="D237" t="s">
        <v>112</v>
      </c>
      <c r="E237" t="s">
        <v>1</v>
      </c>
      <c r="F237">
        <v>2030</v>
      </c>
      <c r="G237">
        <v>4</v>
      </c>
      <c r="H237">
        <v>2.3E-2</v>
      </c>
    </row>
    <row r="238" spans="1:8" x14ac:dyDescent="0.2">
      <c r="A238" t="s">
        <v>77</v>
      </c>
      <c r="B238" t="str">
        <f t="shared" si="6"/>
        <v>ES</v>
      </c>
      <c r="C238" t="str">
        <f t="shared" si="7"/>
        <v>ES</v>
      </c>
      <c r="D238" t="s">
        <v>112</v>
      </c>
      <c r="E238" t="s">
        <v>1</v>
      </c>
      <c r="F238">
        <v>2035</v>
      </c>
      <c r="G238" t="s">
        <v>95</v>
      </c>
      <c r="H238">
        <v>11.42</v>
      </c>
    </row>
    <row r="239" spans="1:8" x14ac:dyDescent="0.2">
      <c r="A239" t="s">
        <v>77</v>
      </c>
      <c r="B239" t="str">
        <f t="shared" si="6"/>
        <v>ES</v>
      </c>
      <c r="C239" t="str">
        <f t="shared" si="7"/>
        <v>ES</v>
      </c>
      <c r="D239" t="s">
        <v>112</v>
      </c>
      <c r="E239" t="s">
        <v>1</v>
      </c>
      <c r="F239">
        <v>2035</v>
      </c>
      <c r="G239">
        <v>1</v>
      </c>
      <c r="H239">
        <v>5.7000000000000002E-2</v>
      </c>
    </row>
    <row r="240" spans="1:8" x14ac:dyDescent="0.2">
      <c r="A240" t="s">
        <v>77</v>
      </c>
      <c r="B240" t="str">
        <f t="shared" si="6"/>
        <v>ES</v>
      </c>
      <c r="C240" t="str">
        <f t="shared" si="7"/>
        <v>ES</v>
      </c>
      <c r="D240" t="s">
        <v>112</v>
      </c>
      <c r="E240" t="s">
        <v>1</v>
      </c>
      <c r="F240">
        <v>2035</v>
      </c>
      <c r="G240">
        <v>2</v>
      </c>
      <c r="H240">
        <v>2.3E-2</v>
      </c>
    </row>
    <row r="241" spans="1:8" x14ac:dyDescent="0.2">
      <c r="A241" t="s">
        <v>77</v>
      </c>
      <c r="B241" t="str">
        <f t="shared" si="6"/>
        <v>ES</v>
      </c>
      <c r="C241" t="str">
        <f t="shared" si="7"/>
        <v>ES</v>
      </c>
      <c r="D241" t="s">
        <v>112</v>
      </c>
      <c r="E241" t="s">
        <v>1</v>
      </c>
      <c r="F241">
        <v>2035</v>
      </c>
      <c r="G241">
        <v>3</v>
      </c>
      <c r="H241">
        <v>3.5000000000000003E-2</v>
      </c>
    </row>
    <row r="242" spans="1:8" x14ac:dyDescent="0.2">
      <c r="A242" t="s">
        <v>77</v>
      </c>
      <c r="B242" t="str">
        <f t="shared" si="6"/>
        <v>ES</v>
      </c>
      <c r="C242" t="str">
        <f t="shared" si="7"/>
        <v>ES</v>
      </c>
      <c r="D242" t="s">
        <v>112</v>
      </c>
      <c r="E242" t="s">
        <v>1</v>
      </c>
      <c r="F242">
        <v>2035</v>
      </c>
      <c r="G242">
        <v>4</v>
      </c>
      <c r="H242">
        <v>2.1000000000000001E-2</v>
      </c>
    </row>
    <row r="243" spans="1:8" x14ac:dyDescent="0.2">
      <c r="A243" t="s">
        <v>77</v>
      </c>
      <c r="B243" t="str">
        <f t="shared" si="6"/>
        <v>ES</v>
      </c>
      <c r="C243" t="str">
        <f t="shared" si="7"/>
        <v>ES</v>
      </c>
      <c r="D243" t="s">
        <v>112</v>
      </c>
      <c r="E243" t="s">
        <v>1</v>
      </c>
      <c r="F243">
        <v>2040</v>
      </c>
      <c r="G243" t="s">
        <v>95</v>
      </c>
      <c r="H243">
        <v>11.42</v>
      </c>
    </row>
    <row r="244" spans="1:8" x14ac:dyDescent="0.2">
      <c r="A244" t="s">
        <v>77</v>
      </c>
      <c r="B244" t="str">
        <f t="shared" si="6"/>
        <v>ES</v>
      </c>
      <c r="C244" t="str">
        <f t="shared" si="7"/>
        <v>ES</v>
      </c>
      <c r="D244" t="s">
        <v>112</v>
      </c>
      <c r="E244" t="s">
        <v>1</v>
      </c>
      <c r="F244">
        <v>2040</v>
      </c>
      <c r="G244">
        <v>1</v>
      </c>
      <c r="H244">
        <v>0.05</v>
      </c>
    </row>
    <row r="245" spans="1:8" x14ac:dyDescent="0.2">
      <c r="A245" t="s">
        <v>77</v>
      </c>
      <c r="B245" t="str">
        <f t="shared" si="6"/>
        <v>ES</v>
      </c>
      <c r="C245" t="str">
        <f t="shared" si="7"/>
        <v>ES</v>
      </c>
      <c r="D245" t="s">
        <v>112</v>
      </c>
      <c r="E245" t="s">
        <v>1</v>
      </c>
      <c r="F245">
        <v>2040</v>
      </c>
      <c r="G245">
        <v>2</v>
      </c>
      <c r="H245">
        <v>0.02</v>
      </c>
    </row>
    <row r="246" spans="1:8" x14ac:dyDescent="0.2">
      <c r="A246" t="s">
        <v>77</v>
      </c>
      <c r="B246" t="str">
        <f t="shared" si="6"/>
        <v>ES</v>
      </c>
      <c r="C246" t="str">
        <f t="shared" si="7"/>
        <v>ES</v>
      </c>
      <c r="D246" t="s">
        <v>112</v>
      </c>
      <c r="E246" t="s">
        <v>1</v>
      </c>
      <c r="F246">
        <v>2040</v>
      </c>
      <c r="G246">
        <v>3</v>
      </c>
      <c r="H246">
        <v>0.03</v>
      </c>
    </row>
    <row r="247" spans="1:8" x14ac:dyDescent="0.2">
      <c r="A247" t="s">
        <v>77</v>
      </c>
      <c r="B247" t="str">
        <f t="shared" si="6"/>
        <v>ES</v>
      </c>
      <c r="C247" t="str">
        <f t="shared" si="7"/>
        <v>ES</v>
      </c>
      <c r="D247" t="s">
        <v>112</v>
      </c>
      <c r="E247" t="s">
        <v>1</v>
      </c>
      <c r="F247">
        <v>2040</v>
      </c>
      <c r="G247">
        <v>4</v>
      </c>
      <c r="H247">
        <v>1.7999999999999999E-2</v>
      </c>
    </row>
    <row r="248" spans="1:8" x14ac:dyDescent="0.2">
      <c r="A248" t="s">
        <v>77</v>
      </c>
      <c r="B248" t="str">
        <f t="shared" si="6"/>
        <v>ES</v>
      </c>
      <c r="C248" t="str">
        <f t="shared" si="7"/>
        <v>ES</v>
      </c>
      <c r="D248" t="s">
        <v>113</v>
      </c>
      <c r="E248" t="s">
        <v>1</v>
      </c>
      <c r="F248">
        <v>2025</v>
      </c>
      <c r="G248" t="s">
        <v>95</v>
      </c>
      <c r="H248">
        <v>11.42</v>
      </c>
    </row>
    <row r="249" spans="1:8" x14ac:dyDescent="0.2">
      <c r="A249" t="s">
        <v>77</v>
      </c>
      <c r="B249" t="str">
        <f t="shared" si="6"/>
        <v>ES</v>
      </c>
      <c r="C249" t="str">
        <f t="shared" si="7"/>
        <v>ES</v>
      </c>
      <c r="D249" t="s">
        <v>113</v>
      </c>
      <c r="E249" t="s">
        <v>1</v>
      </c>
      <c r="F249">
        <v>2025</v>
      </c>
      <c r="G249">
        <v>1</v>
      </c>
      <c r="H249">
        <v>1.232</v>
      </c>
    </row>
    <row r="250" spans="1:8" x14ac:dyDescent="0.2">
      <c r="A250" t="s">
        <v>77</v>
      </c>
      <c r="B250" t="str">
        <f t="shared" si="6"/>
        <v>ES</v>
      </c>
      <c r="C250" t="str">
        <f t="shared" si="7"/>
        <v>ES</v>
      </c>
      <c r="D250" t="s">
        <v>113</v>
      </c>
      <c r="E250" t="s">
        <v>1</v>
      </c>
      <c r="F250">
        <v>2030</v>
      </c>
      <c r="G250" t="s">
        <v>95</v>
      </c>
      <c r="H250">
        <v>11.42</v>
      </c>
    </row>
    <row r="251" spans="1:8" x14ac:dyDescent="0.2">
      <c r="A251" t="s">
        <v>77</v>
      </c>
      <c r="B251" t="str">
        <f t="shared" si="6"/>
        <v>ES</v>
      </c>
      <c r="C251" t="str">
        <f t="shared" si="7"/>
        <v>ES</v>
      </c>
      <c r="D251" t="s">
        <v>113</v>
      </c>
      <c r="E251" t="s">
        <v>1</v>
      </c>
      <c r="F251">
        <v>2030</v>
      </c>
      <c r="G251">
        <v>1</v>
      </c>
      <c r="H251">
        <v>0.79700000000000004</v>
      </c>
    </row>
    <row r="252" spans="1:8" x14ac:dyDescent="0.2">
      <c r="A252" t="s">
        <v>77</v>
      </c>
      <c r="B252" t="str">
        <f t="shared" si="6"/>
        <v>ES</v>
      </c>
      <c r="C252" t="str">
        <f t="shared" si="7"/>
        <v>ES</v>
      </c>
      <c r="D252" t="s">
        <v>113</v>
      </c>
      <c r="E252" t="s">
        <v>1</v>
      </c>
      <c r="F252">
        <v>2030</v>
      </c>
      <c r="G252">
        <v>4</v>
      </c>
      <c r="H252">
        <v>0.41499999999999998</v>
      </c>
    </row>
    <row r="253" spans="1:8" x14ac:dyDescent="0.2">
      <c r="A253" t="s">
        <v>77</v>
      </c>
      <c r="B253" t="str">
        <f t="shared" si="6"/>
        <v>ES</v>
      </c>
      <c r="C253" t="str">
        <f t="shared" si="7"/>
        <v>ES</v>
      </c>
      <c r="D253" t="s">
        <v>113</v>
      </c>
      <c r="E253" t="s">
        <v>1</v>
      </c>
      <c r="F253">
        <v>2035</v>
      </c>
      <c r="G253" t="s">
        <v>115</v>
      </c>
      <c r="H253">
        <v>0</v>
      </c>
    </row>
    <row r="254" spans="1:8" x14ac:dyDescent="0.2">
      <c r="A254" t="s">
        <v>77</v>
      </c>
      <c r="B254" t="str">
        <f t="shared" si="6"/>
        <v>ES</v>
      </c>
      <c r="C254" t="str">
        <f t="shared" si="7"/>
        <v>ES</v>
      </c>
      <c r="D254" t="s">
        <v>113</v>
      </c>
      <c r="E254" t="s">
        <v>1</v>
      </c>
      <c r="F254">
        <v>2035</v>
      </c>
      <c r="G254" t="s">
        <v>95</v>
      </c>
      <c r="H254">
        <v>11.42</v>
      </c>
    </row>
    <row r="255" spans="1:8" x14ac:dyDescent="0.2">
      <c r="A255" t="s">
        <v>77</v>
      </c>
      <c r="B255" t="str">
        <f t="shared" si="6"/>
        <v>ES</v>
      </c>
      <c r="C255" t="str">
        <f t="shared" si="7"/>
        <v>ES</v>
      </c>
      <c r="D255" t="s">
        <v>113</v>
      </c>
      <c r="E255" t="s">
        <v>1</v>
      </c>
      <c r="F255">
        <v>2035</v>
      </c>
      <c r="G255">
        <v>4</v>
      </c>
      <c r="H255">
        <v>0.38200000000000001</v>
      </c>
    </row>
    <row r="256" spans="1:8" x14ac:dyDescent="0.2">
      <c r="A256" t="s">
        <v>77</v>
      </c>
      <c r="B256" t="str">
        <f t="shared" si="6"/>
        <v>ES</v>
      </c>
      <c r="C256" t="str">
        <f t="shared" si="7"/>
        <v>ES</v>
      </c>
      <c r="D256" t="s">
        <v>113</v>
      </c>
      <c r="E256" t="s">
        <v>1</v>
      </c>
      <c r="F256">
        <v>2040</v>
      </c>
      <c r="G256" t="s">
        <v>95</v>
      </c>
      <c r="H256">
        <v>11.42</v>
      </c>
    </row>
    <row r="257" spans="1:8" x14ac:dyDescent="0.2">
      <c r="A257" t="s">
        <v>77</v>
      </c>
      <c r="B257" t="str">
        <f t="shared" si="6"/>
        <v>ES</v>
      </c>
      <c r="C257" t="str">
        <f t="shared" si="7"/>
        <v>ES</v>
      </c>
      <c r="D257" t="s">
        <v>113</v>
      </c>
      <c r="E257" t="s">
        <v>1</v>
      </c>
      <c r="F257">
        <v>2040</v>
      </c>
      <c r="G257">
        <v>4</v>
      </c>
      <c r="H257">
        <v>0.34899999999999998</v>
      </c>
    </row>
    <row r="258" spans="1:8" x14ac:dyDescent="0.2">
      <c r="A258" t="s">
        <v>77</v>
      </c>
      <c r="B258" t="str">
        <f t="shared" si="6"/>
        <v>ES</v>
      </c>
      <c r="C258" t="str">
        <f t="shared" si="7"/>
        <v>ES</v>
      </c>
      <c r="D258" t="s">
        <v>113</v>
      </c>
      <c r="E258" t="s">
        <v>6</v>
      </c>
      <c r="F258">
        <v>2035</v>
      </c>
      <c r="G258" t="s">
        <v>115</v>
      </c>
      <c r="H258">
        <v>0</v>
      </c>
    </row>
    <row r="259" spans="1:8" x14ac:dyDescent="0.2">
      <c r="A259" t="s">
        <v>77</v>
      </c>
      <c r="B259" t="str">
        <f t="shared" ref="B259:B322" si="8">MID(D259,1,2)</f>
        <v>ES</v>
      </c>
      <c r="C259" t="str">
        <f t="shared" ref="C259:C322" si="9">MID(D259,7,2)</f>
        <v>ES</v>
      </c>
      <c r="D259" t="s">
        <v>113</v>
      </c>
      <c r="E259" t="s">
        <v>6</v>
      </c>
      <c r="F259">
        <v>2035</v>
      </c>
      <c r="G259" t="s">
        <v>95</v>
      </c>
      <c r="H259">
        <v>0</v>
      </c>
    </row>
    <row r="260" spans="1:8" x14ac:dyDescent="0.2">
      <c r="A260" t="s">
        <v>77</v>
      </c>
      <c r="B260" t="str">
        <f t="shared" si="8"/>
        <v>ES</v>
      </c>
      <c r="C260" t="str">
        <f t="shared" si="9"/>
        <v>ES</v>
      </c>
      <c r="D260" t="s">
        <v>113</v>
      </c>
      <c r="E260" t="s">
        <v>6</v>
      </c>
      <c r="F260">
        <v>2040</v>
      </c>
      <c r="G260" t="s">
        <v>95</v>
      </c>
      <c r="H260">
        <v>0</v>
      </c>
    </row>
    <row r="261" spans="1:8" x14ac:dyDescent="0.2">
      <c r="A261" t="s">
        <v>77</v>
      </c>
      <c r="B261" t="str">
        <f t="shared" si="8"/>
        <v>ES</v>
      </c>
      <c r="C261" t="str">
        <f t="shared" si="9"/>
        <v>ES</v>
      </c>
      <c r="D261" t="s">
        <v>114</v>
      </c>
      <c r="E261" t="s">
        <v>1</v>
      </c>
      <c r="F261">
        <v>2025</v>
      </c>
      <c r="G261" t="s">
        <v>95</v>
      </c>
      <c r="H261">
        <v>11.42</v>
      </c>
    </row>
    <row r="262" spans="1:8" x14ac:dyDescent="0.2">
      <c r="A262" t="s">
        <v>77</v>
      </c>
      <c r="B262" t="str">
        <f t="shared" si="8"/>
        <v>ES</v>
      </c>
      <c r="C262" t="str">
        <f t="shared" si="9"/>
        <v>ES</v>
      </c>
      <c r="D262" t="s">
        <v>114</v>
      </c>
      <c r="E262" t="s">
        <v>1</v>
      </c>
      <c r="F262">
        <v>2030</v>
      </c>
      <c r="G262" t="s">
        <v>95</v>
      </c>
      <c r="H262">
        <v>11.42</v>
      </c>
    </row>
    <row r="263" spans="1:8" x14ac:dyDescent="0.2">
      <c r="A263" t="s">
        <v>77</v>
      </c>
      <c r="B263" t="str">
        <f t="shared" si="8"/>
        <v>ES</v>
      </c>
      <c r="C263" t="str">
        <f t="shared" si="9"/>
        <v>ES</v>
      </c>
      <c r="D263" t="s">
        <v>114</v>
      </c>
      <c r="E263" t="s">
        <v>1</v>
      </c>
      <c r="F263">
        <v>2035</v>
      </c>
      <c r="G263" t="s">
        <v>95</v>
      </c>
      <c r="H263">
        <v>11.42</v>
      </c>
    </row>
    <row r="264" spans="1:8" x14ac:dyDescent="0.2">
      <c r="A264" t="s">
        <v>77</v>
      </c>
      <c r="B264" t="str">
        <f t="shared" si="8"/>
        <v>ES</v>
      </c>
      <c r="C264" t="str">
        <f t="shared" si="9"/>
        <v>ES</v>
      </c>
      <c r="D264" t="s">
        <v>114</v>
      </c>
      <c r="E264" t="s">
        <v>1</v>
      </c>
      <c r="F264">
        <v>2040</v>
      </c>
      <c r="G264" t="s">
        <v>95</v>
      </c>
      <c r="H264">
        <v>11.42</v>
      </c>
    </row>
    <row r="265" spans="1:8" x14ac:dyDescent="0.2">
      <c r="A265" t="s">
        <v>77</v>
      </c>
      <c r="B265" t="str">
        <f t="shared" si="8"/>
        <v>ES</v>
      </c>
      <c r="C265" t="str">
        <f t="shared" si="9"/>
        <v>ES</v>
      </c>
      <c r="D265" t="s">
        <v>114</v>
      </c>
      <c r="E265" t="s">
        <v>6</v>
      </c>
      <c r="F265">
        <v>2035</v>
      </c>
      <c r="G265" t="s">
        <v>102</v>
      </c>
      <c r="H265">
        <v>0</v>
      </c>
    </row>
    <row r="266" spans="1:8" x14ac:dyDescent="0.2">
      <c r="A266" t="s">
        <v>77</v>
      </c>
      <c r="B266" t="str">
        <f t="shared" si="8"/>
        <v>ES</v>
      </c>
      <c r="C266" t="str">
        <f t="shared" si="9"/>
        <v>ES</v>
      </c>
      <c r="D266" t="s">
        <v>114</v>
      </c>
      <c r="E266" t="s">
        <v>6</v>
      </c>
      <c r="F266">
        <v>2035</v>
      </c>
      <c r="G266" t="s">
        <v>103</v>
      </c>
      <c r="H266">
        <v>0</v>
      </c>
    </row>
    <row r="267" spans="1:8" x14ac:dyDescent="0.2">
      <c r="A267" t="s">
        <v>77</v>
      </c>
      <c r="B267" t="str">
        <f t="shared" si="8"/>
        <v>ES</v>
      </c>
      <c r="C267" t="str">
        <f t="shared" si="9"/>
        <v>ES</v>
      </c>
      <c r="D267" t="s">
        <v>114</v>
      </c>
      <c r="E267" t="s">
        <v>6</v>
      </c>
      <c r="F267">
        <v>2035</v>
      </c>
      <c r="G267">
        <v>1</v>
      </c>
      <c r="H267">
        <v>0</v>
      </c>
    </row>
    <row r="268" spans="1:8" x14ac:dyDescent="0.2">
      <c r="A268" t="s">
        <v>77</v>
      </c>
      <c r="B268" t="str">
        <f t="shared" si="8"/>
        <v>ES</v>
      </c>
      <c r="C268" t="str">
        <f t="shared" si="9"/>
        <v>ES</v>
      </c>
      <c r="D268" t="s">
        <v>114</v>
      </c>
      <c r="E268" t="s">
        <v>6</v>
      </c>
      <c r="F268">
        <v>2035</v>
      </c>
      <c r="G268">
        <v>2</v>
      </c>
      <c r="H268">
        <v>0</v>
      </c>
    </row>
    <row r="269" spans="1:8" x14ac:dyDescent="0.2">
      <c r="A269" t="s">
        <v>77</v>
      </c>
      <c r="B269" t="str">
        <f t="shared" si="8"/>
        <v>ES</v>
      </c>
      <c r="C269" t="str">
        <f t="shared" si="9"/>
        <v>ES</v>
      </c>
      <c r="D269" t="s">
        <v>114</v>
      </c>
      <c r="E269" t="s">
        <v>6</v>
      </c>
      <c r="F269">
        <v>2035</v>
      </c>
      <c r="G269">
        <v>3</v>
      </c>
      <c r="H269">
        <v>0</v>
      </c>
    </row>
    <row r="270" spans="1:8" x14ac:dyDescent="0.2">
      <c r="A270" t="s">
        <v>77</v>
      </c>
      <c r="B270" t="str">
        <f t="shared" si="8"/>
        <v>ES</v>
      </c>
      <c r="C270" t="str">
        <f t="shared" si="9"/>
        <v>ES</v>
      </c>
      <c r="D270" t="s">
        <v>114</v>
      </c>
      <c r="E270" t="s">
        <v>6</v>
      </c>
      <c r="F270">
        <v>2035</v>
      </c>
      <c r="G270">
        <v>4</v>
      </c>
      <c r="H270">
        <v>0</v>
      </c>
    </row>
    <row r="271" spans="1:8" x14ac:dyDescent="0.2">
      <c r="A271" t="s">
        <v>77</v>
      </c>
      <c r="B271" t="str">
        <f t="shared" si="8"/>
        <v>ES</v>
      </c>
      <c r="C271" t="str">
        <f t="shared" si="9"/>
        <v>ES</v>
      </c>
      <c r="D271" t="s">
        <v>114</v>
      </c>
      <c r="E271" t="s">
        <v>6</v>
      </c>
      <c r="F271">
        <v>2040</v>
      </c>
      <c r="G271" t="s">
        <v>102</v>
      </c>
      <c r="H271">
        <v>0</v>
      </c>
    </row>
    <row r="272" spans="1:8" x14ac:dyDescent="0.2">
      <c r="A272" t="s">
        <v>77</v>
      </c>
      <c r="B272" t="str">
        <f t="shared" si="8"/>
        <v>ES</v>
      </c>
      <c r="C272" t="str">
        <f t="shared" si="9"/>
        <v>ES</v>
      </c>
      <c r="D272" t="s">
        <v>114</v>
      </c>
      <c r="E272" t="s">
        <v>6</v>
      </c>
      <c r="F272">
        <v>2040</v>
      </c>
      <c r="G272" t="s">
        <v>103</v>
      </c>
      <c r="H272">
        <v>0</v>
      </c>
    </row>
    <row r="273" spans="1:8" x14ac:dyDescent="0.2">
      <c r="A273" t="s">
        <v>77</v>
      </c>
      <c r="B273" t="str">
        <f t="shared" si="8"/>
        <v>ES</v>
      </c>
      <c r="C273" t="str">
        <f t="shared" si="9"/>
        <v>ES</v>
      </c>
      <c r="D273" t="s">
        <v>114</v>
      </c>
      <c r="E273" t="s">
        <v>6</v>
      </c>
      <c r="F273">
        <v>2040</v>
      </c>
      <c r="G273">
        <v>1</v>
      </c>
      <c r="H273">
        <v>0</v>
      </c>
    </row>
    <row r="274" spans="1:8" x14ac:dyDescent="0.2">
      <c r="A274" t="s">
        <v>77</v>
      </c>
      <c r="B274" t="str">
        <f t="shared" si="8"/>
        <v>ES</v>
      </c>
      <c r="C274" t="str">
        <f t="shared" si="9"/>
        <v>ES</v>
      </c>
      <c r="D274" t="s">
        <v>114</v>
      </c>
      <c r="E274" t="s">
        <v>6</v>
      </c>
      <c r="F274">
        <v>2040</v>
      </c>
      <c r="G274">
        <v>2</v>
      </c>
      <c r="H274">
        <v>0</v>
      </c>
    </row>
    <row r="275" spans="1:8" x14ac:dyDescent="0.2">
      <c r="A275" t="s">
        <v>77</v>
      </c>
      <c r="B275" t="str">
        <f t="shared" si="8"/>
        <v>ES</v>
      </c>
      <c r="C275" t="str">
        <f t="shared" si="9"/>
        <v>ES</v>
      </c>
      <c r="D275" t="s">
        <v>114</v>
      </c>
      <c r="E275" t="s">
        <v>6</v>
      </c>
      <c r="F275">
        <v>2040</v>
      </c>
      <c r="G275">
        <v>3</v>
      </c>
      <c r="H275">
        <v>0</v>
      </c>
    </row>
    <row r="276" spans="1:8" x14ac:dyDescent="0.2">
      <c r="A276" t="s">
        <v>77</v>
      </c>
      <c r="B276" t="str">
        <f t="shared" si="8"/>
        <v>ES</v>
      </c>
      <c r="C276" t="str">
        <f t="shared" si="9"/>
        <v>ES</v>
      </c>
      <c r="D276" t="s">
        <v>114</v>
      </c>
      <c r="E276" t="s">
        <v>6</v>
      </c>
      <c r="F276">
        <v>2040</v>
      </c>
      <c r="G276">
        <v>4</v>
      </c>
      <c r="H276">
        <v>0</v>
      </c>
    </row>
    <row r="277" spans="1:8" x14ac:dyDescent="0.2">
      <c r="A277" t="s">
        <v>77</v>
      </c>
      <c r="B277" t="str">
        <f t="shared" si="8"/>
        <v>ES</v>
      </c>
      <c r="C277" t="str">
        <f t="shared" si="9"/>
        <v>FR</v>
      </c>
      <c r="D277" t="s">
        <v>116</v>
      </c>
      <c r="E277" t="s">
        <v>1</v>
      </c>
      <c r="F277">
        <v>2025</v>
      </c>
      <c r="G277" t="s">
        <v>95</v>
      </c>
      <c r="H277">
        <v>11.42</v>
      </c>
    </row>
    <row r="278" spans="1:8" x14ac:dyDescent="0.2">
      <c r="A278" t="s">
        <v>77</v>
      </c>
      <c r="B278" t="str">
        <f t="shared" si="8"/>
        <v>ES</v>
      </c>
      <c r="C278" t="str">
        <f t="shared" si="9"/>
        <v>FR</v>
      </c>
      <c r="D278" t="s">
        <v>116</v>
      </c>
      <c r="E278" t="s">
        <v>1</v>
      </c>
      <c r="F278">
        <v>2030</v>
      </c>
      <c r="G278" t="s">
        <v>95</v>
      </c>
      <c r="H278">
        <v>11.42</v>
      </c>
    </row>
    <row r="279" spans="1:8" x14ac:dyDescent="0.2">
      <c r="A279" t="s">
        <v>77</v>
      </c>
      <c r="B279" t="str">
        <f t="shared" si="8"/>
        <v>ES</v>
      </c>
      <c r="C279" t="str">
        <f t="shared" si="9"/>
        <v>FR</v>
      </c>
      <c r="D279" t="s">
        <v>116</v>
      </c>
      <c r="E279" t="s">
        <v>1</v>
      </c>
      <c r="F279">
        <v>2035</v>
      </c>
      <c r="G279" t="s">
        <v>95</v>
      </c>
      <c r="H279">
        <v>11.42</v>
      </c>
    </row>
    <row r="280" spans="1:8" x14ac:dyDescent="0.2">
      <c r="A280" t="s">
        <v>77</v>
      </c>
      <c r="B280" t="str">
        <f t="shared" si="8"/>
        <v>ES</v>
      </c>
      <c r="C280" t="str">
        <f t="shared" si="9"/>
        <v>FR</v>
      </c>
      <c r="D280" t="s">
        <v>116</v>
      </c>
      <c r="E280" t="s">
        <v>1</v>
      </c>
      <c r="F280">
        <v>2040</v>
      </c>
      <c r="G280" t="s">
        <v>95</v>
      </c>
      <c r="H280">
        <v>11.42</v>
      </c>
    </row>
    <row r="281" spans="1:8" x14ac:dyDescent="0.2">
      <c r="A281" t="s">
        <v>77</v>
      </c>
      <c r="B281" t="str">
        <f t="shared" si="8"/>
        <v>ES</v>
      </c>
      <c r="C281" t="str">
        <f t="shared" si="9"/>
        <v>ES</v>
      </c>
      <c r="D281" t="s">
        <v>117</v>
      </c>
      <c r="E281" t="s">
        <v>1</v>
      </c>
      <c r="F281">
        <v>2025</v>
      </c>
      <c r="G281" t="s">
        <v>102</v>
      </c>
      <c r="H281">
        <v>0</v>
      </c>
    </row>
    <row r="282" spans="1:8" x14ac:dyDescent="0.2">
      <c r="A282" t="s">
        <v>77</v>
      </c>
      <c r="B282" t="str">
        <f t="shared" si="8"/>
        <v>ES</v>
      </c>
      <c r="C282" t="str">
        <f t="shared" si="9"/>
        <v>ES</v>
      </c>
      <c r="D282" t="s">
        <v>117</v>
      </c>
      <c r="E282" t="s">
        <v>1</v>
      </c>
      <c r="F282">
        <v>2025</v>
      </c>
      <c r="G282" t="s">
        <v>95</v>
      </c>
      <c r="H282">
        <v>11.42</v>
      </c>
    </row>
    <row r="283" spans="1:8" x14ac:dyDescent="0.2">
      <c r="A283" t="s">
        <v>77</v>
      </c>
      <c r="B283" t="str">
        <f t="shared" si="8"/>
        <v>ES</v>
      </c>
      <c r="C283" t="str">
        <f t="shared" si="9"/>
        <v>ES</v>
      </c>
      <c r="D283" t="s">
        <v>117</v>
      </c>
      <c r="E283" t="s">
        <v>1</v>
      </c>
      <c r="F283">
        <v>2025</v>
      </c>
      <c r="G283" t="s">
        <v>103</v>
      </c>
      <c r="H283">
        <v>11.42</v>
      </c>
    </row>
    <row r="284" spans="1:8" x14ac:dyDescent="0.2">
      <c r="A284" t="s">
        <v>77</v>
      </c>
      <c r="B284" t="str">
        <f t="shared" si="8"/>
        <v>ES</v>
      </c>
      <c r="C284" t="str">
        <f t="shared" si="9"/>
        <v>ES</v>
      </c>
      <c r="D284" t="s">
        <v>117</v>
      </c>
      <c r="E284" t="s">
        <v>1</v>
      </c>
      <c r="F284">
        <v>2030</v>
      </c>
      <c r="G284" t="s">
        <v>95</v>
      </c>
      <c r="H284">
        <v>11.42</v>
      </c>
    </row>
    <row r="285" spans="1:8" x14ac:dyDescent="0.2">
      <c r="A285" t="s">
        <v>77</v>
      </c>
      <c r="B285" t="str">
        <f t="shared" si="8"/>
        <v>ES</v>
      </c>
      <c r="C285" t="str">
        <f t="shared" si="9"/>
        <v>ES</v>
      </c>
      <c r="D285" t="s">
        <v>117</v>
      </c>
      <c r="E285" t="s">
        <v>1</v>
      </c>
      <c r="F285">
        <v>2030</v>
      </c>
      <c r="G285">
        <v>4</v>
      </c>
      <c r="H285">
        <v>0.56599999999999995</v>
      </c>
    </row>
    <row r="286" spans="1:8" x14ac:dyDescent="0.2">
      <c r="A286" t="s">
        <v>77</v>
      </c>
      <c r="B286" t="str">
        <f t="shared" si="8"/>
        <v>ES</v>
      </c>
      <c r="C286" t="str">
        <f t="shared" si="9"/>
        <v>ES</v>
      </c>
      <c r="D286" t="s">
        <v>117</v>
      </c>
      <c r="E286" t="s">
        <v>1</v>
      </c>
      <c r="F286">
        <v>2035</v>
      </c>
      <c r="G286" t="s">
        <v>95</v>
      </c>
      <c r="H286">
        <v>11.42</v>
      </c>
    </row>
    <row r="287" spans="1:8" x14ac:dyDescent="0.2">
      <c r="A287" t="s">
        <v>77</v>
      </c>
      <c r="B287" t="str">
        <f t="shared" si="8"/>
        <v>ES</v>
      </c>
      <c r="C287" t="str">
        <f t="shared" si="9"/>
        <v>ES</v>
      </c>
      <c r="D287" t="s">
        <v>117</v>
      </c>
      <c r="E287" t="s">
        <v>1</v>
      </c>
      <c r="F287">
        <v>2035</v>
      </c>
      <c r="G287">
        <v>3</v>
      </c>
      <c r="H287">
        <v>0.1</v>
      </c>
    </row>
    <row r="288" spans="1:8" x14ac:dyDescent="0.2">
      <c r="A288" t="s">
        <v>77</v>
      </c>
      <c r="B288" t="str">
        <f t="shared" si="8"/>
        <v>ES</v>
      </c>
      <c r="C288" t="str">
        <f t="shared" si="9"/>
        <v>ES</v>
      </c>
      <c r="D288" t="s">
        <v>117</v>
      </c>
      <c r="E288" t="s">
        <v>1</v>
      </c>
      <c r="F288">
        <v>2035</v>
      </c>
      <c r="G288">
        <v>4</v>
      </c>
      <c r="H288">
        <v>0.59899999999999998</v>
      </c>
    </row>
    <row r="289" spans="1:8" x14ac:dyDescent="0.2">
      <c r="A289" t="s">
        <v>77</v>
      </c>
      <c r="B289" t="str">
        <f t="shared" si="8"/>
        <v>ES</v>
      </c>
      <c r="C289" t="str">
        <f t="shared" si="9"/>
        <v>ES</v>
      </c>
      <c r="D289" t="s">
        <v>117</v>
      </c>
      <c r="E289" t="s">
        <v>1</v>
      </c>
      <c r="F289">
        <v>2040</v>
      </c>
      <c r="G289" t="s">
        <v>95</v>
      </c>
      <c r="H289">
        <v>11.42</v>
      </c>
    </row>
    <row r="290" spans="1:8" x14ac:dyDescent="0.2">
      <c r="A290" t="s">
        <v>77</v>
      </c>
      <c r="B290" t="str">
        <f t="shared" si="8"/>
        <v>ES</v>
      </c>
      <c r="C290" t="str">
        <f t="shared" si="9"/>
        <v>ES</v>
      </c>
      <c r="D290" t="s">
        <v>117</v>
      </c>
      <c r="E290" t="s">
        <v>1</v>
      </c>
      <c r="F290">
        <v>2040</v>
      </c>
      <c r="G290">
        <v>3</v>
      </c>
      <c r="H290">
        <v>0.314</v>
      </c>
    </row>
    <row r="291" spans="1:8" x14ac:dyDescent="0.2">
      <c r="A291" t="s">
        <v>77</v>
      </c>
      <c r="B291" t="str">
        <f t="shared" si="8"/>
        <v>ES</v>
      </c>
      <c r="C291" t="str">
        <f t="shared" si="9"/>
        <v>ES</v>
      </c>
      <c r="D291" t="s">
        <v>117</v>
      </c>
      <c r="E291" t="s">
        <v>1</v>
      </c>
      <c r="F291">
        <v>2040</v>
      </c>
      <c r="G291">
        <v>4</v>
      </c>
      <c r="H291">
        <v>0.63200000000000001</v>
      </c>
    </row>
    <row r="292" spans="1:8" x14ac:dyDescent="0.2">
      <c r="A292" t="s">
        <v>77</v>
      </c>
      <c r="B292" t="str">
        <f t="shared" si="8"/>
        <v>ES</v>
      </c>
      <c r="C292" t="str">
        <f t="shared" si="9"/>
        <v>ES</v>
      </c>
      <c r="D292" t="s">
        <v>117</v>
      </c>
      <c r="E292" t="s">
        <v>6</v>
      </c>
      <c r="F292">
        <v>2030</v>
      </c>
      <c r="G292" t="s">
        <v>102</v>
      </c>
      <c r="H292">
        <v>4.9000000000000002E-2</v>
      </c>
    </row>
    <row r="293" spans="1:8" x14ac:dyDescent="0.2">
      <c r="A293" t="s">
        <v>77</v>
      </c>
      <c r="B293" t="str">
        <f t="shared" si="8"/>
        <v>ES</v>
      </c>
      <c r="C293" t="str">
        <f t="shared" si="9"/>
        <v>ES</v>
      </c>
      <c r="D293" t="s">
        <v>117</v>
      </c>
      <c r="E293" t="s">
        <v>6</v>
      </c>
      <c r="F293">
        <v>2030</v>
      </c>
      <c r="G293" t="s">
        <v>103</v>
      </c>
      <c r="H293">
        <v>4.9000000000000002E-2</v>
      </c>
    </row>
    <row r="294" spans="1:8" x14ac:dyDescent="0.2">
      <c r="A294" t="s">
        <v>77</v>
      </c>
      <c r="B294" t="str">
        <f t="shared" si="8"/>
        <v>ES</v>
      </c>
      <c r="C294" t="str">
        <f t="shared" si="9"/>
        <v>ES</v>
      </c>
      <c r="D294" t="s">
        <v>117</v>
      </c>
      <c r="E294" t="s">
        <v>6</v>
      </c>
      <c r="F294">
        <v>2030</v>
      </c>
      <c r="G294">
        <v>1</v>
      </c>
      <c r="H294">
        <v>3.9E-2</v>
      </c>
    </row>
    <row r="295" spans="1:8" x14ac:dyDescent="0.2">
      <c r="A295" t="s">
        <v>77</v>
      </c>
      <c r="B295" t="str">
        <f t="shared" si="8"/>
        <v>ES</v>
      </c>
      <c r="C295" t="str">
        <f t="shared" si="9"/>
        <v>ES</v>
      </c>
      <c r="D295" t="s">
        <v>117</v>
      </c>
      <c r="E295" t="s">
        <v>6</v>
      </c>
      <c r="F295">
        <v>2030</v>
      </c>
      <c r="G295">
        <v>2</v>
      </c>
      <c r="H295">
        <v>3.9E-2</v>
      </c>
    </row>
    <row r="296" spans="1:8" x14ac:dyDescent="0.2">
      <c r="A296" t="s">
        <v>77</v>
      </c>
      <c r="B296" t="str">
        <f t="shared" si="8"/>
        <v>ES</v>
      </c>
      <c r="C296" t="str">
        <f t="shared" si="9"/>
        <v>ES</v>
      </c>
      <c r="D296" t="s">
        <v>117</v>
      </c>
      <c r="E296" t="s">
        <v>6</v>
      </c>
      <c r="F296">
        <v>2030</v>
      </c>
      <c r="G296">
        <v>3</v>
      </c>
      <c r="H296">
        <v>3.9E-2</v>
      </c>
    </row>
    <row r="297" spans="1:8" x14ac:dyDescent="0.2">
      <c r="A297" t="s">
        <v>77</v>
      </c>
      <c r="B297" t="str">
        <f t="shared" si="8"/>
        <v>ES</v>
      </c>
      <c r="C297" t="str">
        <f t="shared" si="9"/>
        <v>ES</v>
      </c>
      <c r="D297" t="s">
        <v>117</v>
      </c>
      <c r="E297" t="s">
        <v>6</v>
      </c>
      <c r="F297">
        <v>2030</v>
      </c>
      <c r="G297">
        <v>4</v>
      </c>
      <c r="H297">
        <v>2.4E-2</v>
      </c>
    </row>
    <row r="298" spans="1:8" x14ac:dyDescent="0.2">
      <c r="A298" t="s">
        <v>77</v>
      </c>
      <c r="B298" t="str">
        <f t="shared" si="8"/>
        <v>ES</v>
      </c>
      <c r="C298" t="str">
        <f t="shared" si="9"/>
        <v>ES</v>
      </c>
      <c r="D298" t="s">
        <v>117</v>
      </c>
      <c r="E298" t="s">
        <v>6</v>
      </c>
      <c r="F298">
        <v>2035</v>
      </c>
      <c r="G298" t="s">
        <v>102</v>
      </c>
      <c r="H298">
        <v>0.26100000000000001</v>
      </c>
    </row>
    <row r="299" spans="1:8" x14ac:dyDescent="0.2">
      <c r="A299" t="s">
        <v>77</v>
      </c>
      <c r="B299" t="str">
        <f t="shared" si="8"/>
        <v>ES</v>
      </c>
      <c r="C299" t="str">
        <f t="shared" si="9"/>
        <v>ES</v>
      </c>
      <c r="D299" t="s">
        <v>117</v>
      </c>
      <c r="E299" t="s">
        <v>6</v>
      </c>
      <c r="F299">
        <v>2035</v>
      </c>
      <c r="G299" t="s">
        <v>103</v>
      </c>
      <c r="H299">
        <v>0.26100000000000001</v>
      </c>
    </row>
    <row r="300" spans="1:8" x14ac:dyDescent="0.2">
      <c r="A300" t="s">
        <v>77</v>
      </c>
      <c r="B300" t="str">
        <f t="shared" si="8"/>
        <v>ES</v>
      </c>
      <c r="C300" t="str">
        <f t="shared" si="9"/>
        <v>ES</v>
      </c>
      <c r="D300" t="s">
        <v>117</v>
      </c>
      <c r="E300" t="s">
        <v>6</v>
      </c>
      <c r="F300">
        <v>2035</v>
      </c>
      <c r="G300">
        <v>1</v>
      </c>
      <c r="H300">
        <v>0.20899999999999999</v>
      </c>
    </row>
    <row r="301" spans="1:8" x14ac:dyDescent="0.2">
      <c r="A301" t="s">
        <v>77</v>
      </c>
      <c r="B301" t="str">
        <f t="shared" si="8"/>
        <v>ES</v>
      </c>
      <c r="C301" t="str">
        <f t="shared" si="9"/>
        <v>ES</v>
      </c>
      <c r="D301" t="s">
        <v>117</v>
      </c>
      <c r="E301" t="s">
        <v>6</v>
      </c>
      <c r="F301">
        <v>2035</v>
      </c>
      <c r="G301">
        <v>2</v>
      </c>
      <c r="H301">
        <v>0.20899999999999999</v>
      </c>
    </row>
    <row r="302" spans="1:8" x14ac:dyDescent="0.2">
      <c r="A302" t="s">
        <v>77</v>
      </c>
      <c r="B302" t="str">
        <f t="shared" si="8"/>
        <v>ES</v>
      </c>
      <c r="C302" t="str">
        <f t="shared" si="9"/>
        <v>ES</v>
      </c>
      <c r="D302" t="s">
        <v>117</v>
      </c>
      <c r="E302" t="s">
        <v>6</v>
      </c>
      <c r="F302">
        <v>2035</v>
      </c>
      <c r="G302">
        <v>3</v>
      </c>
      <c r="H302">
        <v>0.20899999999999999</v>
      </c>
    </row>
    <row r="303" spans="1:8" x14ac:dyDescent="0.2">
      <c r="A303" t="s">
        <v>77</v>
      </c>
      <c r="B303" t="str">
        <f t="shared" si="8"/>
        <v>ES</v>
      </c>
      <c r="C303" t="str">
        <f t="shared" si="9"/>
        <v>ES</v>
      </c>
      <c r="D303" t="s">
        <v>117</v>
      </c>
      <c r="E303" t="s">
        <v>6</v>
      </c>
      <c r="F303">
        <v>2035</v>
      </c>
      <c r="G303">
        <v>4</v>
      </c>
      <c r="H303">
        <v>0.155</v>
      </c>
    </row>
    <row r="304" spans="1:8" x14ac:dyDescent="0.2">
      <c r="A304" t="s">
        <v>77</v>
      </c>
      <c r="B304" t="str">
        <f t="shared" si="8"/>
        <v>ES</v>
      </c>
      <c r="C304" t="str">
        <f t="shared" si="9"/>
        <v>ES</v>
      </c>
      <c r="D304" t="s">
        <v>117</v>
      </c>
      <c r="E304" t="s">
        <v>6</v>
      </c>
      <c r="F304">
        <v>2040</v>
      </c>
      <c r="G304" t="s">
        <v>102</v>
      </c>
      <c r="H304">
        <v>0.44600000000000001</v>
      </c>
    </row>
    <row r="305" spans="1:8" x14ac:dyDescent="0.2">
      <c r="A305" t="s">
        <v>77</v>
      </c>
      <c r="B305" t="str">
        <f t="shared" si="8"/>
        <v>ES</v>
      </c>
      <c r="C305" t="str">
        <f t="shared" si="9"/>
        <v>ES</v>
      </c>
      <c r="D305" t="s">
        <v>117</v>
      </c>
      <c r="E305" t="s">
        <v>6</v>
      </c>
      <c r="F305">
        <v>2040</v>
      </c>
      <c r="G305" t="s">
        <v>103</v>
      </c>
      <c r="H305">
        <v>0.44600000000000001</v>
      </c>
    </row>
    <row r="306" spans="1:8" x14ac:dyDescent="0.2">
      <c r="A306" t="s">
        <v>77</v>
      </c>
      <c r="B306" t="str">
        <f t="shared" si="8"/>
        <v>ES</v>
      </c>
      <c r="C306" t="str">
        <f t="shared" si="9"/>
        <v>ES</v>
      </c>
      <c r="D306" t="s">
        <v>117</v>
      </c>
      <c r="E306" t="s">
        <v>6</v>
      </c>
      <c r="F306">
        <v>2040</v>
      </c>
      <c r="G306">
        <v>1</v>
      </c>
      <c r="H306">
        <v>0.35699999999999998</v>
      </c>
    </row>
    <row r="307" spans="1:8" x14ac:dyDescent="0.2">
      <c r="A307" t="s">
        <v>77</v>
      </c>
      <c r="B307" t="str">
        <f t="shared" si="8"/>
        <v>ES</v>
      </c>
      <c r="C307" t="str">
        <f t="shared" si="9"/>
        <v>ES</v>
      </c>
      <c r="D307" t="s">
        <v>117</v>
      </c>
      <c r="E307" t="s">
        <v>6</v>
      </c>
      <c r="F307">
        <v>2040</v>
      </c>
      <c r="G307">
        <v>2</v>
      </c>
      <c r="H307">
        <v>0.35699999999999998</v>
      </c>
    </row>
    <row r="308" spans="1:8" x14ac:dyDescent="0.2">
      <c r="A308" t="s">
        <v>77</v>
      </c>
      <c r="B308" t="str">
        <f t="shared" si="8"/>
        <v>ES</v>
      </c>
      <c r="C308" t="str">
        <f t="shared" si="9"/>
        <v>ES</v>
      </c>
      <c r="D308" t="s">
        <v>117</v>
      </c>
      <c r="E308" t="s">
        <v>6</v>
      </c>
      <c r="F308">
        <v>2040</v>
      </c>
      <c r="G308">
        <v>3</v>
      </c>
      <c r="H308">
        <v>0.35699999999999998</v>
      </c>
    </row>
    <row r="309" spans="1:8" x14ac:dyDescent="0.2">
      <c r="A309" t="s">
        <v>77</v>
      </c>
      <c r="B309" t="str">
        <f t="shared" si="8"/>
        <v>ES</v>
      </c>
      <c r="C309" t="str">
        <f t="shared" si="9"/>
        <v>ES</v>
      </c>
      <c r="D309" t="s">
        <v>117</v>
      </c>
      <c r="E309" t="s">
        <v>6</v>
      </c>
      <c r="F309">
        <v>2040</v>
      </c>
      <c r="G309">
        <v>4</v>
      </c>
      <c r="H309">
        <v>0.28999999999999998</v>
      </c>
    </row>
    <row r="310" spans="1:8" x14ac:dyDescent="0.2">
      <c r="A310" t="s">
        <v>77</v>
      </c>
      <c r="B310" t="str">
        <f t="shared" si="8"/>
        <v>ES</v>
      </c>
      <c r="C310" t="str">
        <f t="shared" si="9"/>
        <v>ES</v>
      </c>
      <c r="D310" t="s">
        <v>118</v>
      </c>
      <c r="E310" t="s">
        <v>1</v>
      </c>
      <c r="F310">
        <v>2025</v>
      </c>
      <c r="G310" t="s">
        <v>95</v>
      </c>
      <c r="H310">
        <v>11.42</v>
      </c>
    </row>
    <row r="311" spans="1:8" x14ac:dyDescent="0.2">
      <c r="A311" t="s">
        <v>77</v>
      </c>
      <c r="B311" t="str">
        <f t="shared" si="8"/>
        <v>ES</v>
      </c>
      <c r="C311" t="str">
        <f t="shared" si="9"/>
        <v>ES</v>
      </c>
      <c r="D311" t="s">
        <v>118</v>
      </c>
      <c r="E311" t="s">
        <v>1</v>
      </c>
      <c r="F311">
        <v>2025</v>
      </c>
      <c r="G311">
        <v>1</v>
      </c>
      <c r="H311">
        <v>0.62</v>
      </c>
    </row>
    <row r="312" spans="1:8" x14ac:dyDescent="0.2">
      <c r="A312" t="s">
        <v>77</v>
      </c>
      <c r="B312" t="str">
        <f t="shared" si="8"/>
        <v>ES</v>
      </c>
      <c r="C312" t="str">
        <f t="shared" si="9"/>
        <v>ES</v>
      </c>
      <c r="D312" t="s">
        <v>118</v>
      </c>
      <c r="E312" t="s">
        <v>1</v>
      </c>
      <c r="F312">
        <v>2025</v>
      </c>
      <c r="G312">
        <v>2</v>
      </c>
      <c r="H312">
        <v>0.33700000000000002</v>
      </c>
    </row>
    <row r="313" spans="1:8" x14ac:dyDescent="0.2">
      <c r="A313" t="s">
        <v>77</v>
      </c>
      <c r="B313" t="str">
        <f t="shared" si="8"/>
        <v>ES</v>
      </c>
      <c r="C313" t="str">
        <f t="shared" si="9"/>
        <v>ES</v>
      </c>
      <c r="D313" t="s">
        <v>118</v>
      </c>
      <c r="E313" t="s">
        <v>1</v>
      </c>
      <c r="F313">
        <v>2025</v>
      </c>
      <c r="G313">
        <v>3</v>
      </c>
      <c r="H313">
        <v>0.315</v>
      </c>
    </row>
    <row r="314" spans="1:8" x14ac:dyDescent="0.2">
      <c r="A314" t="s">
        <v>77</v>
      </c>
      <c r="B314" t="str">
        <f t="shared" si="8"/>
        <v>ES</v>
      </c>
      <c r="C314" t="str">
        <f t="shared" si="9"/>
        <v>ES</v>
      </c>
      <c r="D314" t="s">
        <v>118</v>
      </c>
      <c r="E314" t="s">
        <v>1</v>
      </c>
      <c r="F314">
        <v>2025</v>
      </c>
      <c r="G314">
        <v>4</v>
      </c>
      <c r="H314">
        <v>0.14499999999999999</v>
      </c>
    </row>
    <row r="315" spans="1:8" x14ac:dyDescent="0.2">
      <c r="A315" t="s">
        <v>77</v>
      </c>
      <c r="B315" t="str">
        <f t="shared" si="8"/>
        <v>ES</v>
      </c>
      <c r="C315" t="str">
        <f t="shared" si="9"/>
        <v>ES</v>
      </c>
      <c r="D315" t="s">
        <v>118</v>
      </c>
      <c r="E315" t="s">
        <v>1</v>
      </c>
      <c r="F315">
        <v>2030</v>
      </c>
      <c r="G315" t="s">
        <v>95</v>
      </c>
      <c r="H315">
        <v>11.42</v>
      </c>
    </row>
    <row r="316" spans="1:8" x14ac:dyDescent="0.2">
      <c r="A316" t="s">
        <v>77</v>
      </c>
      <c r="B316" t="str">
        <f t="shared" si="8"/>
        <v>ES</v>
      </c>
      <c r="C316" t="str">
        <f t="shared" si="9"/>
        <v>ES</v>
      </c>
      <c r="D316" t="s">
        <v>118</v>
      </c>
      <c r="E316" t="s">
        <v>1</v>
      </c>
      <c r="F316">
        <v>2035</v>
      </c>
      <c r="G316" t="s">
        <v>95</v>
      </c>
      <c r="H316">
        <v>11.42</v>
      </c>
    </row>
    <row r="317" spans="1:8" x14ac:dyDescent="0.2">
      <c r="A317" t="s">
        <v>77</v>
      </c>
      <c r="B317" t="str">
        <f t="shared" si="8"/>
        <v>ES</v>
      </c>
      <c r="C317" t="str">
        <f t="shared" si="9"/>
        <v>ES</v>
      </c>
      <c r="D317" t="s">
        <v>118</v>
      </c>
      <c r="E317" t="s">
        <v>1</v>
      </c>
      <c r="F317">
        <v>2040</v>
      </c>
      <c r="G317" t="s">
        <v>95</v>
      </c>
      <c r="H317">
        <v>11.42</v>
      </c>
    </row>
    <row r="318" spans="1:8" x14ac:dyDescent="0.2">
      <c r="A318" t="s">
        <v>77</v>
      </c>
      <c r="B318" t="str">
        <f t="shared" si="8"/>
        <v>ES</v>
      </c>
      <c r="C318" t="str">
        <f t="shared" si="9"/>
        <v>ES</v>
      </c>
      <c r="D318" t="s">
        <v>118</v>
      </c>
      <c r="E318" t="s">
        <v>6</v>
      </c>
      <c r="F318">
        <v>2035</v>
      </c>
      <c r="G318" t="s">
        <v>102</v>
      </c>
      <c r="H318">
        <v>0</v>
      </c>
    </row>
    <row r="319" spans="1:8" x14ac:dyDescent="0.2">
      <c r="A319" t="s">
        <v>77</v>
      </c>
      <c r="B319" t="str">
        <f t="shared" si="8"/>
        <v>ES</v>
      </c>
      <c r="C319" t="str">
        <f t="shared" si="9"/>
        <v>ES</v>
      </c>
      <c r="D319" t="s">
        <v>118</v>
      </c>
      <c r="E319" t="s">
        <v>6</v>
      </c>
      <c r="F319">
        <v>2035</v>
      </c>
      <c r="G319" t="s">
        <v>103</v>
      </c>
      <c r="H319">
        <v>0</v>
      </c>
    </row>
    <row r="320" spans="1:8" x14ac:dyDescent="0.2">
      <c r="A320" t="s">
        <v>77</v>
      </c>
      <c r="B320" t="str">
        <f t="shared" si="8"/>
        <v>ES</v>
      </c>
      <c r="C320" t="str">
        <f t="shared" si="9"/>
        <v>ES</v>
      </c>
      <c r="D320" t="s">
        <v>118</v>
      </c>
      <c r="E320" t="s">
        <v>6</v>
      </c>
      <c r="F320">
        <v>2035</v>
      </c>
      <c r="G320">
        <v>1</v>
      </c>
      <c r="H320">
        <v>0</v>
      </c>
    </row>
    <row r="321" spans="1:8" x14ac:dyDescent="0.2">
      <c r="A321" t="s">
        <v>77</v>
      </c>
      <c r="B321" t="str">
        <f t="shared" si="8"/>
        <v>ES</v>
      </c>
      <c r="C321" t="str">
        <f t="shared" si="9"/>
        <v>ES</v>
      </c>
      <c r="D321" t="s">
        <v>118</v>
      </c>
      <c r="E321" t="s">
        <v>6</v>
      </c>
      <c r="F321">
        <v>2035</v>
      </c>
      <c r="G321">
        <v>2</v>
      </c>
      <c r="H321">
        <v>0</v>
      </c>
    </row>
    <row r="322" spans="1:8" x14ac:dyDescent="0.2">
      <c r="A322" t="s">
        <v>77</v>
      </c>
      <c r="B322" t="str">
        <f t="shared" si="8"/>
        <v>ES</v>
      </c>
      <c r="C322" t="str">
        <f t="shared" si="9"/>
        <v>ES</v>
      </c>
      <c r="D322" t="s">
        <v>118</v>
      </c>
      <c r="E322" t="s">
        <v>6</v>
      </c>
      <c r="F322">
        <v>2035</v>
      </c>
      <c r="G322">
        <v>3</v>
      </c>
      <c r="H322">
        <v>0</v>
      </c>
    </row>
    <row r="323" spans="1:8" x14ac:dyDescent="0.2">
      <c r="A323" t="s">
        <v>77</v>
      </c>
      <c r="B323" t="str">
        <f t="shared" ref="B323:B386" si="10">MID(D323,1,2)</f>
        <v>ES</v>
      </c>
      <c r="C323" t="str">
        <f t="shared" ref="C323:C386" si="11">MID(D323,7,2)</f>
        <v>ES</v>
      </c>
      <c r="D323" t="s">
        <v>118</v>
      </c>
      <c r="E323" t="s">
        <v>6</v>
      </c>
      <c r="F323">
        <v>2035</v>
      </c>
      <c r="G323">
        <v>4</v>
      </c>
      <c r="H323">
        <v>0</v>
      </c>
    </row>
    <row r="324" spans="1:8" x14ac:dyDescent="0.2">
      <c r="A324" t="s">
        <v>77</v>
      </c>
      <c r="B324" t="str">
        <f t="shared" si="10"/>
        <v>ES</v>
      </c>
      <c r="C324" t="str">
        <f t="shared" si="11"/>
        <v>ES</v>
      </c>
      <c r="D324" t="s">
        <v>118</v>
      </c>
      <c r="E324" t="s">
        <v>6</v>
      </c>
      <c r="F324">
        <v>2040</v>
      </c>
      <c r="G324" t="s">
        <v>102</v>
      </c>
      <c r="H324">
        <v>0</v>
      </c>
    </row>
    <row r="325" spans="1:8" x14ac:dyDescent="0.2">
      <c r="A325" t="s">
        <v>77</v>
      </c>
      <c r="B325" t="str">
        <f t="shared" si="10"/>
        <v>ES</v>
      </c>
      <c r="C325" t="str">
        <f t="shared" si="11"/>
        <v>ES</v>
      </c>
      <c r="D325" t="s">
        <v>118</v>
      </c>
      <c r="E325" t="s">
        <v>6</v>
      </c>
      <c r="F325">
        <v>2040</v>
      </c>
      <c r="G325" t="s">
        <v>103</v>
      </c>
      <c r="H325">
        <v>0</v>
      </c>
    </row>
    <row r="326" spans="1:8" x14ac:dyDescent="0.2">
      <c r="A326" t="s">
        <v>77</v>
      </c>
      <c r="B326" t="str">
        <f t="shared" si="10"/>
        <v>ES</v>
      </c>
      <c r="C326" t="str">
        <f t="shared" si="11"/>
        <v>ES</v>
      </c>
      <c r="D326" t="s">
        <v>118</v>
      </c>
      <c r="E326" t="s">
        <v>6</v>
      </c>
      <c r="F326">
        <v>2040</v>
      </c>
      <c r="G326">
        <v>1</v>
      </c>
      <c r="H326">
        <v>0</v>
      </c>
    </row>
    <row r="327" spans="1:8" x14ac:dyDescent="0.2">
      <c r="A327" t="s">
        <v>77</v>
      </c>
      <c r="B327" t="str">
        <f t="shared" si="10"/>
        <v>ES</v>
      </c>
      <c r="C327" t="str">
        <f t="shared" si="11"/>
        <v>ES</v>
      </c>
      <c r="D327" t="s">
        <v>118</v>
      </c>
      <c r="E327" t="s">
        <v>6</v>
      </c>
      <c r="F327">
        <v>2040</v>
      </c>
      <c r="G327">
        <v>4</v>
      </c>
      <c r="H327">
        <v>0</v>
      </c>
    </row>
    <row r="328" spans="1:8" x14ac:dyDescent="0.2">
      <c r="A328" t="s">
        <v>77</v>
      </c>
      <c r="B328" t="str">
        <f t="shared" si="10"/>
        <v>ES</v>
      </c>
      <c r="C328" t="str">
        <f t="shared" si="11"/>
        <v>ES</v>
      </c>
      <c r="D328" t="s">
        <v>119</v>
      </c>
      <c r="E328" t="s">
        <v>1</v>
      </c>
      <c r="F328">
        <v>2025</v>
      </c>
      <c r="G328" t="s">
        <v>95</v>
      </c>
      <c r="H328">
        <v>11.42</v>
      </c>
    </row>
    <row r="329" spans="1:8" x14ac:dyDescent="0.2">
      <c r="A329" t="s">
        <v>77</v>
      </c>
      <c r="B329" t="str">
        <f t="shared" si="10"/>
        <v>ES</v>
      </c>
      <c r="C329" t="str">
        <f t="shared" si="11"/>
        <v>ES</v>
      </c>
      <c r="D329" t="s">
        <v>119</v>
      </c>
      <c r="E329" t="s">
        <v>1</v>
      </c>
      <c r="F329">
        <v>2030</v>
      </c>
      <c r="G329" t="s">
        <v>95</v>
      </c>
      <c r="H329">
        <v>11.42</v>
      </c>
    </row>
    <row r="330" spans="1:8" x14ac:dyDescent="0.2">
      <c r="A330" t="s">
        <v>77</v>
      </c>
      <c r="B330" t="str">
        <f t="shared" si="10"/>
        <v>ES</v>
      </c>
      <c r="C330" t="str">
        <f t="shared" si="11"/>
        <v>ES</v>
      </c>
      <c r="D330" t="s">
        <v>119</v>
      </c>
      <c r="E330" t="s">
        <v>1</v>
      </c>
      <c r="F330">
        <v>2035</v>
      </c>
      <c r="G330" t="s">
        <v>95</v>
      </c>
      <c r="H330">
        <v>11.42</v>
      </c>
    </row>
    <row r="331" spans="1:8" x14ac:dyDescent="0.2">
      <c r="A331" t="s">
        <v>77</v>
      </c>
      <c r="B331" t="str">
        <f t="shared" si="10"/>
        <v>ES</v>
      </c>
      <c r="C331" t="str">
        <f t="shared" si="11"/>
        <v>ES</v>
      </c>
      <c r="D331" t="s">
        <v>119</v>
      </c>
      <c r="E331" t="s">
        <v>1</v>
      </c>
      <c r="F331">
        <v>2040</v>
      </c>
      <c r="G331" t="s">
        <v>95</v>
      </c>
      <c r="H331">
        <v>11.42</v>
      </c>
    </row>
    <row r="332" spans="1:8" x14ac:dyDescent="0.2">
      <c r="A332" t="s">
        <v>77</v>
      </c>
      <c r="B332" t="str">
        <f t="shared" si="10"/>
        <v>ES</v>
      </c>
      <c r="C332" t="str">
        <f t="shared" si="11"/>
        <v>ES</v>
      </c>
      <c r="D332" t="s">
        <v>119</v>
      </c>
      <c r="E332" t="s">
        <v>6</v>
      </c>
      <c r="F332">
        <v>2025</v>
      </c>
      <c r="G332" t="s">
        <v>96</v>
      </c>
      <c r="H332">
        <v>4.9000000000000002E-2</v>
      </c>
    </row>
    <row r="333" spans="1:8" x14ac:dyDescent="0.2">
      <c r="A333" t="s">
        <v>77</v>
      </c>
      <c r="B333" t="str">
        <f t="shared" si="10"/>
        <v>ES</v>
      </c>
      <c r="C333" t="str">
        <f t="shared" si="11"/>
        <v>ES</v>
      </c>
      <c r="D333" t="s">
        <v>119</v>
      </c>
      <c r="E333" t="s">
        <v>6</v>
      </c>
      <c r="F333">
        <v>2030</v>
      </c>
      <c r="G333" t="s">
        <v>95</v>
      </c>
      <c r="H333">
        <v>4.9000000000000002E-2</v>
      </c>
    </row>
    <row r="334" spans="1:8" x14ac:dyDescent="0.2">
      <c r="A334" t="s">
        <v>77</v>
      </c>
      <c r="B334" t="str">
        <f t="shared" si="10"/>
        <v>ES</v>
      </c>
      <c r="C334" t="str">
        <f t="shared" si="11"/>
        <v>ES</v>
      </c>
      <c r="D334" t="s">
        <v>119</v>
      </c>
      <c r="E334" t="s">
        <v>6</v>
      </c>
      <c r="F334">
        <v>2030</v>
      </c>
      <c r="G334">
        <v>1</v>
      </c>
      <c r="H334">
        <v>3.9E-2</v>
      </c>
    </row>
    <row r="335" spans="1:8" x14ac:dyDescent="0.2">
      <c r="A335" t="s">
        <v>77</v>
      </c>
      <c r="B335" t="str">
        <f t="shared" si="10"/>
        <v>ES</v>
      </c>
      <c r="C335" t="str">
        <f t="shared" si="11"/>
        <v>ES</v>
      </c>
      <c r="D335" t="s">
        <v>119</v>
      </c>
      <c r="E335" t="s">
        <v>6</v>
      </c>
      <c r="F335">
        <v>2030</v>
      </c>
      <c r="G335">
        <v>2</v>
      </c>
      <c r="H335">
        <v>3.9E-2</v>
      </c>
    </row>
    <row r="336" spans="1:8" x14ac:dyDescent="0.2">
      <c r="A336" t="s">
        <v>77</v>
      </c>
      <c r="B336" t="str">
        <f t="shared" si="10"/>
        <v>ES</v>
      </c>
      <c r="C336" t="str">
        <f t="shared" si="11"/>
        <v>ES</v>
      </c>
      <c r="D336" t="s">
        <v>119</v>
      </c>
      <c r="E336" t="s">
        <v>6</v>
      </c>
      <c r="F336">
        <v>2030</v>
      </c>
      <c r="G336">
        <v>3</v>
      </c>
      <c r="H336">
        <v>3.9E-2</v>
      </c>
    </row>
    <row r="337" spans="1:8" x14ac:dyDescent="0.2">
      <c r="A337" t="s">
        <v>77</v>
      </c>
      <c r="B337" t="str">
        <f t="shared" si="10"/>
        <v>ES</v>
      </c>
      <c r="C337" t="str">
        <f t="shared" si="11"/>
        <v>ES</v>
      </c>
      <c r="D337" t="s">
        <v>119</v>
      </c>
      <c r="E337" t="s">
        <v>6</v>
      </c>
      <c r="F337">
        <v>2030</v>
      </c>
      <c r="G337">
        <v>4</v>
      </c>
      <c r="H337">
        <v>2.4E-2</v>
      </c>
    </row>
    <row r="338" spans="1:8" x14ac:dyDescent="0.2">
      <c r="A338" t="s">
        <v>77</v>
      </c>
      <c r="B338" t="str">
        <f t="shared" si="10"/>
        <v>ES</v>
      </c>
      <c r="C338" t="str">
        <f t="shared" si="11"/>
        <v>ES</v>
      </c>
      <c r="D338" t="s">
        <v>119</v>
      </c>
      <c r="E338" t="s">
        <v>6</v>
      </c>
      <c r="F338">
        <v>2030</v>
      </c>
      <c r="G338" t="s">
        <v>96</v>
      </c>
      <c r="H338">
        <v>0.16700000000000001</v>
      </c>
    </row>
    <row r="339" spans="1:8" x14ac:dyDescent="0.2">
      <c r="A339" t="s">
        <v>77</v>
      </c>
      <c r="B339" t="str">
        <f t="shared" si="10"/>
        <v>ES</v>
      </c>
      <c r="C339" t="str">
        <f t="shared" si="11"/>
        <v>ES</v>
      </c>
      <c r="D339" t="s">
        <v>119</v>
      </c>
      <c r="E339" t="s">
        <v>6</v>
      </c>
      <c r="F339">
        <v>2035</v>
      </c>
      <c r="G339" t="s">
        <v>102</v>
      </c>
      <c r="H339">
        <v>0</v>
      </c>
    </row>
    <row r="340" spans="1:8" x14ac:dyDescent="0.2">
      <c r="A340" t="s">
        <v>77</v>
      </c>
      <c r="B340" t="str">
        <f t="shared" si="10"/>
        <v>ES</v>
      </c>
      <c r="C340" t="str">
        <f t="shared" si="11"/>
        <v>ES</v>
      </c>
      <c r="D340" t="s">
        <v>119</v>
      </c>
      <c r="E340" t="s">
        <v>6</v>
      </c>
      <c r="F340">
        <v>2035</v>
      </c>
      <c r="G340" t="s">
        <v>95</v>
      </c>
      <c r="H340">
        <v>0.216</v>
      </c>
    </row>
    <row r="341" spans="1:8" x14ac:dyDescent="0.2">
      <c r="A341" t="s">
        <v>77</v>
      </c>
      <c r="B341" t="str">
        <f t="shared" si="10"/>
        <v>ES</v>
      </c>
      <c r="C341" t="str">
        <f t="shared" si="11"/>
        <v>ES</v>
      </c>
      <c r="D341" t="s">
        <v>119</v>
      </c>
      <c r="E341" t="s">
        <v>6</v>
      </c>
      <c r="F341">
        <v>2035</v>
      </c>
      <c r="G341" t="s">
        <v>103</v>
      </c>
      <c r="H341">
        <v>0.216</v>
      </c>
    </row>
    <row r="342" spans="1:8" x14ac:dyDescent="0.2">
      <c r="A342" t="s">
        <v>77</v>
      </c>
      <c r="B342" t="str">
        <f t="shared" si="10"/>
        <v>ES</v>
      </c>
      <c r="C342" t="str">
        <f t="shared" si="11"/>
        <v>ES</v>
      </c>
      <c r="D342" t="s">
        <v>119</v>
      </c>
      <c r="E342" t="s">
        <v>6</v>
      </c>
      <c r="F342">
        <v>2035</v>
      </c>
      <c r="G342">
        <v>1</v>
      </c>
      <c r="H342">
        <v>0.17299999999999999</v>
      </c>
    </row>
    <row r="343" spans="1:8" x14ac:dyDescent="0.2">
      <c r="A343" t="s">
        <v>77</v>
      </c>
      <c r="B343" t="str">
        <f t="shared" si="10"/>
        <v>ES</v>
      </c>
      <c r="C343" t="str">
        <f t="shared" si="11"/>
        <v>ES</v>
      </c>
      <c r="D343" t="s">
        <v>119</v>
      </c>
      <c r="E343" t="s">
        <v>6</v>
      </c>
      <c r="F343">
        <v>2035</v>
      </c>
      <c r="G343">
        <v>2</v>
      </c>
      <c r="H343">
        <v>0.17299999999999999</v>
      </c>
    </row>
    <row r="344" spans="1:8" x14ac:dyDescent="0.2">
      <c r="A344" t="s">
        <v>77</v>
      </c>
      <c r="B344" t="str">
        <f t="shared" si="10"/>
        <v>ES</v>
      </c>
      <c r="C344" t="str">
        <f t="shared" si="11"/>
        <v>ES</v>
      </c>
      <c r="D344" t="s">
        <v>119</v>
      </c>
      <c r="E344" t="s">
        <v>6</v>
      </c>
      <c r="F344">
        <v>2035</v>
      </c>
      <c r="G344">
        <v>3</v>
      </c>
      <c r="H344">
        <v>0.17299999999999999</v>
      </c>
    </row>
    <row r="345" spans="1:8" x14ac:dyDescent="0.2">
      <c r="A345" t="s">
        <v>77</v>
      </c>
      <c r="B345" t="str">
        <f t="shared" si="10"/>
        <v>ES</v>
      </c>
      <c r="C345" t="str">
        <f t="shared" si="11"/>
        <v>ES</v>
      </c>
      <c r="D345" t="s">
        <v>119</v>
      </c>
      <c r="E345" t="s">
        <v>6</v>
      </c>
      <c r="F345">
        <v>2035</v>
      </c>
      <c r="G345">
        <v>4</v>
      </c>
      <c r="H345">
        <v>0.13900000000000001</v>
      </c>
    </row>
    <row r="346" spans="1:8" x14ac:dyDescent="0.2">
      <c r="A346" t="s">
        <v>77</v>
      </c>
      <c r="B346" t="str">
        <f t="shared" si="10"/>
        <v>ES</v>
      </c>
      <c r="C346" t="str">
        <f t="shared" si="11"/>
        <v>ES</v>
      </c>
      <c r="D346" t="s">
        <v>119</v>
      </c>
      <c r="E346" t="s">
        <v>6</v>
      </c>
      <c r="F346">
        <v>2035</v>
      </c>
      <c r="G346" t="s">
        <v>96</v>
      </c>
      <c r="H346">
        <v>0.107</v>
      </c>
    </row>
    <row r="347" spans="1:8" x14ac:dyDescent="0.2">
      <c r="A347" t="s">
        <v>77</v>
      </c>
      <c r="B347" t="str">
        <f t="shared" si="10"/>
        <v>ES</v>
      </c>
      <c r="C347" t="str">
        <f t="shared" si="11"/>
        <v>ES</v>
      </c>
      <c r="D347" t="s">
        <v>119</v>
      </c>
      <c r="E347" t="s">
        <v>6</v>
      </c>
      <c r="F347">
        <v>2040</v>
      </c>
      <c r="G347" t="s">
        <v>102</v>
      </c>
      <c r="H347">
        <v>0</v>
      </c>
    </row>
    <row r="348" spans="1:8" x14ac:dyDescent="0.2">
      <c r="A348" t="s">
        <v>77</v>
      </c>
      <c r="B348" t="str">
        <f t="shared" si="10"/>
        <v>ES</v>
      </c>
      <c r="C348" t="str">
        <f t="shared" si="11"/>
        <v>ES</v>
      </c>
      <c r="D348" t="s">
        <v>119</v>
      </c>
      <c r="E348" t="s">
        <v>6</v>
      </c>
      <c r="F348">
        <v>2040</v>
      </c>
      <c r="G348" t="s">
        <v>95</v>
      </c>
      <c r="H348">
        <v>0.32300000000000001</v>
      </c>
    </row>
    <row r="349" spans="1:8" x14ac:dyDescent="0.2">
      <c r="A349" t="s">
        <v>77</v>
      </c>
      <c r="B349" t="str">
        <f t="shared" si="10"/>
        <v>ES</v>
      </c>
      <c r="C349" t="str">
        <f t="shared" si="11"/>
        <v>ES</v>
      </c>
      <c r="D349" t="s">
        <v>119</v>
      </c>
      <c r="E349" t="s">
        <v>6</v>
      </c>
      <c r="F349">
        <v>2040</v>
      </c>
      <c r="G349" t="s">
        <v>103</v>
      </c>
      <c r="H349">
        <v>0.32300000000000001</v>
      </c>
    </row>
    <row r="350" spans="1:8" x14ac:dyDescent="0.2">
      <c r="A350" t="s">
        <v>77</v>
      </c>
      <c r="B350" t="str">
        <f t="shared" si="10"/>
        <v>ES</v>
      </c>
      <c r="C350" t="str">
        <f t="shared" si="11"/>
        <v>ES</v>
      </c>
      <c r="D350" t="s">
        <v>119</v>
      </c>
      <c r="E350" t="s">
        <v>6</v>
      </c>
      <c r="F350">
        <v>2040</v>
      </c>
      <c r="G350">
        <v>1</v>
      </c>
      <c r="H350">
        <v>0.25900000000000001</v>
      </c>
    </row>
    <row r="351" spans="1:8" x14ac:dyDescent="0.2">
      <c r="A351" t="s">
        <v>77</v>
      </c>
      <c r="B351" t="str">
        <f t="shared" si="10"/>
        <v>ES</v>
      </c>
      <c r="C351" t="str">
        <f t="shared" si="11"/>
        <v>ES</v>
      </c>
      <c r="D351" t="s">
        <v>119</v>
      </c>
      <c r="E351" t="s">
        <v>6</v>
      </c>
      <c r="F351">
        <v>2040</v>
      </c>
      <c r="G351">
        <v>2</v>
      </c>
      <c r="H351">
        <v>0.25900000000000001</v>
      </c>
    </row>
    <row r="352" spans="1:8" x14ac:dyDescent="0.2">
      <c r="A352" t="s">
        <v>77</v>
      </c>
      <c r="B352" t="str">
        <f t="shared" si="10"/>
        <v>ES</v>
      </c>
      <c r="C352" t="str">
        <f t="shared" si="11"/>
        <v>ES</v>
      </c>
      <c r="D352" t="s">
        <v>119</v>
      </c>
      <c r="E352" t="s">
        <v>6</v>
      </c>
      <c r="F352">
        <v>2040</v>
      </c>
      <c r="G352">
        <v>3</v>
      </c>
      <c r="H352">
        <v>0.25900000000000001</v>
      </c>
    </row>
    <row r="353" spans="1:8" x14ac:dyDescent="0.2">
      <c r="A353" t="s">
        <v>77</v>
      </c>
      <c r="B353" t="str">
        <f t="shared" si="10"/>
        <v>ES</v>
      </c>
      <c r="C353" t="str">
        <f t="shared" si="11"/>
        <v>ES</v>
      </c>
      <c r="D353" t="s">
        <v>119</v>
      </c>
      <c r="E353" t="s">
        <v>6</v>
      </c>
      <c r="F353">
        <v>2040</v>
      </c>
      <c r="G353">
        <v>4</v>
      </c>
      <c r="H353">
        <v>0.25900000000000001</v>
      </c>
    </row>
    <row r="354" spans="1:8" x14ac:dyDescent="0.2">
      <c r="A354" t="s">
        <v>77</v>
      </c>
      <c r="B354" t="str">
        <f t="shared" si="10"/>
        <v>ES</v>
      </c>
      <c r="C354" t="str">
        <f t="shared" si="11"/>
        <v>ES</v>
      </c>
      <c r="D354" t="s">
        <v>120</v>
      </c>
      <c r="E354" t="s">
        <v>1</v>
      </c>
      <c r="F354">
        <v>2025</v>
      </c>
      <c r="G354" t="s">
        <v>95</v>
      </c>
      <c r="H354">
        <v>11.42</v>
      </c>
    </row>
    <row r="355" spans="1:8" x14ac:dyDescent="0.2">
      <c r="A355" t="s">
        <v>77</v>
      </c>
      <c r="B355" t="str">
        <f t="shared" si="10"/>
        <v>ES</v>
      </c>
      <c r="C355" t="str">
        <f t="shared" si="11"/>
        <v>ES</v>
      </c>
      <c r="D355" t="s">
        <v>120</v>
      </c>
      <c r="E355" t="s">
        <v>1</v>
      </c>
      <c r="F355">
        <v>2025</v>
      </c>
      <c r="G355">
        <v>1</v>
      </c>
      <c r="H355">
        <v>0.22600000000000001</v>
      </c>
    </row>
    <row r="356" spans="1:8" x14ac:dyDescent="0.2">
      <c r="A356" t="s">
        <v>77</v>
      </c>
      <c r="B356" t="str">
        <f t="shared" si="10"/>
        <v>ES</v>
      </c>
      <c r="C356" t="str">
        <f t="shared" si="11"/>
        <v>ES</v>
      </c>
      <c r="D356" t="s">
        <v>120</v>
      </c>
      <c r="E356" t="s">
        <v>1</v>
      </c>
      <c r="F356">
        <v>2025</v>
      </c>
      <c r="G356">
        <v>2</v>
      </c>
      <c r="H356">
        <v>9.0999999999999998E-2</v>
      </c>
    </row>
    <row r="357" spans="1:8" x14ac:dyDescent="0.2">
      <c r="A357" t="s">
        <v>77</v>
      </c>
      <c r="B357" t="str">
        <f t="shared" si="10"/>
        <v>ES</v>
      </c>
      <c r="C357" t="str">
        <f t="shared" si="11"/>
        <v>ES</v>
      </c>
      <c r="D357" t="s">
        <v>120</v>
      </c>
      <c r="E357" t="s">
        <v>1</v>
      </c>
      <c r="F357">
        <v>2025</v>
      </c>
      <c r="G357">
        <v>3</v>
      </c>
      <c r="H357">
        <v>0.13600000000000001</v>
      </c>
    </row>
    <row r="358" spans="1:8" x14ac:dyDescent="0.2">
      <c r="A358" t="s">
        <v>77</v>
      </c>
      <c r="B358" t="str">
        <f t="shared" si="10"/>
        <v>ES</v>
      </c>
      <c r="C358" t="str">
        <f t="shared" si="11"/>
        <v>ES</v>
      </c>
      <c r="D358" t="s">
        <v>120</v>
      </c>
      <c r="E358" t="s">
        <v>1</v>
      </c>
      <c r="F358">
        <v>2025</v>
      </c>
      <c r="G358">
        <v>4</v>
      </c>
      <c r="H358">
        <v>8.1000000000000003E-2</v>
      </c>
    </row>
    <row r="359" spans="1:8" x14ac:dyDescent="0.2">
      <c r="A359" t="s">
        <v>77</v>
      </c>
      <c r="B359" t="str">
        <f t="shared" si="10"/>
        <v>ES</v>
      </c>
      <c r="C359" t="str">
        <f t="shared" si="11"/>
        <v>ES</v>
      </c>
      <c r="D359" t="s">
        <v>120</v>
      </c>
      <c r="E359" t="s">
        <v>1</v>
      </c>
      <c r="F359">
        <v>2030</v>
      </c>
      <c r="G359" t="s">
        <v>95</v>
      </c>
      <c r="H359">
        <v>11.42</v>
      </c>
    </row>
    <row r="360" spans="1:8" x14ac:dyDescent="0.2">
      <c r="A360" t="s">
        <v>77</v>
      </c>
      <c r="B360" t="str">
        <f t="shared" si="10"/>
        <v>ES</v>
      </c>
      <c r="C360" t="str">
        <f t="shared" si="11"/>
        <v>ES</v>
      </c>
      <c r="D360" t="s">
        <v>120</v>
      </c>
      <c r="E360" t="s">
        <v>1</v>
      </c>
      <c r="F360">
        <v>2030</v>
      </c>
      <c r="G360">
        <v>1</v>
      </c>
      <c r="H360">
        <v>0.20300000000000001</v>
      </c>
    </row>
    <row r="361" spans="1:8" x14ac:dyDescent="0.2">
      <c r="A361" t="s">
        <v>77</v>
      </c>
      <c r="B361" t="str">
        <f t="shared" si="10"/>
        <v>ES</v>
      </c>
      <c r="C361" t="str">
        <f t="shared" si="11"/>
        <v>ES</v>
      </c>
      <c r="D361" t="s">
        <v>120</v>
      </c>
      <c r="E361" t="s">
        <v>1</v>
      </c>
      <c r="F361">
        <v>2030</v>
      </c>
      <c r="G361">
        <v>2</v>
      </c>
      <c r="H361">
        <v>8.2000000000000003E-2</v>
      </c>
    </row>
    <row r="362" spans="1:8" x14ac:dyDescent="0.2">
      <c r="A362" t="s">
        <v>77</v>
      </c>
      <c r="B362" t="str">
        <f t="shared" si="10"/>
        <v>ES</v>
      </c>
      <c r="C362" t="str">
        <f t="shared" si="11"/>
        <v>ES</v>
      </c>
      <c r="D362" t="s">
        <v>120</v>
      </c>
      <c r="E362" t="s">
        <v>1</v>
      </c>
      <c r="F362">
        <v>2030</v>
      </c>
      <c r="G362">
        <v>3</v>
      </c>
      <c r="H362">
        <v>0.123</v>
      </c>
    </row>
    <row r="363" spans="1:8" x14ac:dyDescent="0.2">
      <c r="A363" t="s">
        <v>77</v>
      </c>
      <c r="B363" t="str">
        <f t="shared" si="10"/>
        <v>ES</v>
      </c>
      <c r="C363" t="str">
        <f t="shared" si="11"/>
        <v>ES</v>
      </c>
      <c r="D363" t="s">
        <v>120</v>
      </c>
      <c r="E363" t="s">
        <v>1</v>
      </c>
      <c r="F363">
        <v>2030</v>
      </c>
      <c r="G363">
        <v>4</v>
      </c>
      <c r="H363">
        <v>0.35199999999999998</v>
      </c>
    </row>
    <row r="364" spans="1:8" x14ac:dyDescent="0.2">
      <c r="A364" t="s">
        <v>77</v>
      </c>
      <c r="B364" t="str">
        <f t="shared" si="10"/>
        <v>ES</v>
      </c>
      <c r="C364" t="str">
        <f t="shared" si="11"/>
        <v>ES</v>
      </c>
      <c r="D364" t="s">
        <v>120</v>
      </c>
      <c r="E364" t="s">
        <v>1</v>
      </c>
      <c r="F364">
        <v>2035</v>
      </c>
      <c r="G364" t="s">
        <v>95</v>
      </c>
      <c r="H364">
        <v>11.42</v>
      </c>
    </row>
    <row r="365" spans="1:8" x14ac:dyDescent="0.2">
      <c r="A365" t="s">
        <v>77</v>
      </c>
      <c r="B365" t="str">
        <f t="shared" si="10"/>
        <v>ES</v>
      </c>
      <c r="C365" t="str">
        <f t="shared" si="11"/>
        <v>ES</v>
      </c>
      <c r="D365" t="s">
        <v>120</v>
      </c>
      <c r="E365" t="s">
        <v>1</v>
      </c>
      <c r="F365">
        <v>2035</v>
      </c>
      <c r="G365">
        <v>1</v>
      </c>
      <c r="H365">
        <v>0.18</v>
      </c>
    </row>
    <row r="366" spans="1:8" x14ac:dyDescent="0.2">
      <c r="A366" t="s">
        <v>77</v>
      </c>
      <c r="B366" t="str">
        <f t="shared" si="10"/>
        <v>ES</v>
      </c>
      <c r="C366" t="str">
        <f t="shared" si="11"/>
        <v>ES</v>
      </c>
      <c r="D366" t="s">
        <v>120</v>
      </c>
      <c r="E366" t="s">
        <v>1</v>
      </c>
      <c r="F366">
        <v>2035</v>
      </c>
      <c r="G366">
        <v>2</v>
      </c>
      <c r="H366">
        <v>7.2999999999999995E-2</v>
      </c>
    </row>
    <row r="367" spans="1:8" x14ac:dyDescent="0.2">
      <c r="A367" t="s">
        <v>77</v>
      </c>
      <c r="B367" t="str">
        <f t="shared" si="10"/>
        <v>ES</v>
      </c>
      <c r="C367" t="str">
        <f t="shared" si="11"/>
        <v>ES</v>
      </c>
      <c r="D367" t="s">
        <v>120</v>
      </c>
      <c r="E367" t="s">
        <v>1</v>
      </c>
      <c r="F367">
        <v>2035</v>
      </c>
      <c r="G367">
        <v>3</v>
      </c>
      <c r="H367">
        <v>0.108</v>
      </c>
    </row>
    <row r="368" spans="1:8" x14ac:dyDescent="0.2">
      <c r="A368" t="s">
        <v>77</v>
      </c>
      <c r="B368" t="str">
        <f t="shared" si="10"/>
        <v>ES</v>
      </c>
      <c r="C368" t="str">
        <f t="shared" si="11"/>
        <v>ES</v>
      </c>
      <c r="D368" t="s">
        <v>120</v>
      </c>
      <c r="E368" t="s">
        <v>1</v>
      </c>
      <c r="F368">
        <v>2035</v>
      </c>
      <c r="G368">
        <v>4</v>
      </c>
      <c r="H368">
        <v>0.314</v>
      </c>
    </row>
    <row r="369" spans="1:8" x14ac:dyDescent="0.2">
      <c r="A369" t="s">
        <v>77</v>
      </c>
      <c r="B369" t="str">
        <f t="shared" si="10"/>
        <v>ES</v>
      </c>
      <c r="C369" t="str">
        <f t="shared" si="11"/>
        <v>ES</v>
      </c>
      <c r="D369" t="s">
        <v>120</v>
      </c>
      <c r="E369" t="s">
        <v>1</v>
      </c>
      <c r="F369">
        <v>2040</v>
      </c>
      <c r="G369" t="s">
        <v>95</v>
      </c>
      <c r="H369">
        <v>11.42</v>
      </c>
    </row>
    <row r="370" spans="1:8" x14ac:dyDescent="0.2">
      <c r="A370" t="s">
        <v>77</v>
      </c>
      <c r="B370" t="str">
        <f t="shared" si="10"/>
        <v>ES</v>
      </c>
      <c r="C370" t="str">
        <f t="shared" si="11"/>
        <v>ES</v>
      </c>
      <c r="D370" t="s">
        <v>120</v>
      </c>
      <c r="E370" t="s">
        <v>1</v>
      </c>
      <c r="F370">
        <v>2040</v>
      </c>
      <c r="G370">
        <v>1</v>
      </c>
      <c r="H370">
        <v>0.157</v>
      </c>
    </row>
    <row r="371" spans="1:8" x14ac:dyDescent="0.2">
      <c r="A371" t="s">
        <v>77</v>
      </c>
      <c r="B371" t="str">
        <f t="shared" si="10"/>
        <v>ES</v>
      </c>
      <c r="C371" t="str">
        <f t="shared" si="11"/>
        <v>ES</v>
      </c>
      <c r="D371" t="s">
        <v>120</v>
      </c>
      <c r="E371" t="s">
        <v>1</v>
      </c>
      <c r="F371">
        <v>2040</v>
      </c>
      <c r="G371">
        <v>2</v>
      </c>
      <c r="H371">
        <v>6.3E-2</v>
      </c>
    </row>
    <row r="372" spans="1:8" x14ac:dyDescent="0.2">
      <c r="A372" t="s">
        <v>77</v>
      </c>
      <c r="B372" t="str">
        <f t="shared" si="10"/>
        <v>ES</v>
      </c>
      <c r="C372" t="str">
        <f t="shared" si="11"/>
        <v>ES</v>
      </c>
      <c r="D372" t="s">
        <v>120</v>
      </c>
      <c r="E372" t="s">
        <v>1</v>
      </c>
      <c r="F372">
        <v>2040</v>
      </c>
      <c r="G372">
        <v>3</v>
      </c>
      <c r="H372">
        <v>9.4E-2</v>
      </c>
    </row>
    <row r="373" spans="1:8" x14ac:dyDescent="0.2">
      <c r="A373" t="s">
        <v>77</v>
      </c>
      <c r="B373" t="str">
        <f t="shared" si="10"/>
        <v>ES</v>
      </c>
      <c r="C373" t="str">
        <f t="shared" si="11"/>
        <v>ES</v>
      </c>
      <c r="D373" t="s">
        <v>120</v>
      </c>
      <c r="E373" t="s">
        <v>1</v>
      </c>
      <c r="F373">
        <v>2040</v>
      </c>
      <c r="G373">
        <v>4</v>
      </c>
      <c r="H373">
        <v>0.52100000000000002</v>
      </c>
    </row>
    <row r="374" spans="1:8" x14ac:dyDescent="0.2">
      <c r="A374" t="s">
        <v>77</v>
      </c>
      <c r="B374" t="str">
        <f t="shared" si="10"/>
        <v>ES</v>
      </c>
      <c r="C374" t="str">
        <f t="shared" si="11"/>
        <v>ES</v>
      </c>
      <c r="D374" t="s">
        <v>121</v>
      </c>
      <c r="E374" t="s">
        <v>1</v>
      </c>
      <c r="F374">
        <v>2025</v>
      </c>
      <c r="G374" t="s">
        <v>95</v>
      </c>
      <c r="H374">
        <v>11.42</v>
      </c>
    </row>
    <row r="375" spans="1:8" x14ac:dyDescent="0.2">
      <c r="A375" t="s">
        <v>77</v>
      </c>
      <c r="B375" t="str">
        <f t="shared" si="10"/>
        <v>ES</v>
      </c>
      <c r="C375" t="str">
        <f t="shared" si="11"/>
        <v>ES</v>
      </c>
      <c r="D375" t="s">
        <v>121</v>
      </c>
      <c r="E375" t="s">
        <v>1</v>
      </c>
      <c r="F375">
        <v>2030</v>
      </c>
      <c r="G375" t="s">
        <v>102</v>
      </c>
      <c r="H375">
        <v>0</v>
      </c>
    </row>
    <row r="376" spans="1:8" x14ac:dyDescent="0.2">
      <c r="A376" t="s">
        <v>77</v>
      </c>
      <c r="B376" t="str">
        <f t="shared" si="10"/>
        <v>ES</v>
      </c>
      <c r="C376" t="str">
        <f t="shared" si="11"/>
        <v>ES</v>
      </c>
      <c r="D376" t="s">
        <v>121</v>
      </c>
      <c r="E376" t="s">
        <v>1</v>
      </c>
      <c r="F376">
        <v>2030</v>
      </c>
      <c r="G376" t="s">
        <v>95</v>
      </c>
      <c r="H376">
        <v>11.42</v>
      </c>
    </row>
    <row r="377" spans="1:8" x14ac:dyDescent="0.2">
      <c r="A377" t="s">
        <v>77</v>
      </c>
      <c r="B377" t="str">
        <f t="shared" si="10"/>
        <v>ES</v>
      </c>
      <c r="C377" t="str">
        <f t="shared" si="11"/>
        <v>ES</v>
      </c>
      <c r="D377" t="s">
        <v>121</v>
      </c>
      <c r="E377" t="s">
        <v>1</v>
      </c>
      <c r="F377">
        <v>2030</v>
      </c>
      <c r="G377" t="s">
        <v>103</v>
      </c>
      <c r="H377">
        <v>11.42</v>
      </c>
    </row>
    <row r="378" spans="1:8" x14ac:dyDescent="0.2">
      <c r="A378" t="s">
        <v>77</v>
      </c>
      <c r="B378" t="str">
        <f t="shared" si="10"/>
        <v>ES</v>
      </c>
      <c r="C378" t="str">
        <f t="shared" si="11"/>
        <v>ES</v>
      </c>
      <c r="D378" t="s">
        <v>121</v>
      </c>
      <c r="E378" t="s">
        <v>1</v>
      </c>
      <c r="F378">
        <v>2030</v>
      </c>
      <c r="G378">
        <v>2</v>
      </c>
      <c r="H378">
        <v>0.14000000000000001</v>
      </c>
    </row>
    <row r="379" spans="1:8" x14ac:dyDescent="0.2">
      <c r="A379" t="s">
        <v>77</v>
      </c>
      <c r="B379" t="str">
        <f t="shared" si="10"/>
        <v>ES</v>
      </c>
      <c r="C379" t="str">
        <f t="shared" si="11"/>
        <v>ES</v>
      </c>
      <c r="D379" t="s">
        <v>121</v>
      </c>
      <c r="E379" t="s">
        <v>1</v>
      </c>
      <c r="F379">
        <v>2030</v>
      </c>
      <c r="G379">
        <v>3</v>
      </c>
      <c r="H379">
        <v>0.13800000000000001</v>
      </c>
    </row>
    <row r="380" spans="1:8" x14ac:dyDescent="0.2">
      <c r="A380" t="s">
        <v>77</v>
      </c>
      <c r="B380" t="str">
        <f t="shared" si="10"/>
        <v>ES</v>
      </c>
      <c r="C380" t="str">
        <f t="shared" si="11"/>
        <v>ES</v>
      </c>
      <c r="D380" t="s">
        <v>121</v>
      </c>
      <c r="E380" t="s">
        <v>1</v>
      </c>
      <c r="F380">
        <v>2030</v>
      </c>
      <c r="G380">
        <v>4</v>
      </c>
      <c r="H380">
        <v>6.3E-2</v>
      </c>
    </row>
    <row r="381" spans="1:8" x14ac:dyDescent="0.2">
      <c r="A381" t="s">
        <v>77</v>
      </c>
      <c r="B381" t="str">
        <f t="shared" si="10"/>
        <v>ES</v>
      </c>
      <c r="C381" t="str">
        <f t="shared" si="11"/>
        <v>ES</v>
      </c>
      <c r="D381" t="s">
        <v>121</v>
      </c>
      <c r="E381" t="s">
        <v>1</v>
      </c>
      <c r="F381">
        <v>2035</v>
      </c>
      <c r="G381" t="s">
        <v>95</v>
      </c>
      <c r="H381">
        <v>11.42</v>
      </c>
    </row>
    <row r="382" spans="1:8" x14ac:dyDescent="0.2">
      <c r="A382" t="s">
        <v>77</v>
      </c>
      <c r="B382" t="str">
        <f t="shared" si="10"/>
        <v>ES</v>
      </c>
      <c r="C382" t="str">
        <f t="shared" si="11"/>
        <v>ES</v>
      </c>
      <c r="D382" t="s">
        <v>121</v>
      </c>
      <c r="E382" t="s">
        <v>1</v>
      </c>
      <c r="F382">
        <v>2035</v>
      </c>
      <c r="G382">
        <v>2</v>
      </c>
      <c r="H382">
        <v>0.122</v>
      </c>
    </row>
    <row r="383" spans="1:8" x14ac:dyDescent="0.2">
      <c r="A383" t="s">
        <v>77</v>
      </c>
      <c r="B383" t="str">
        <f t="shared" si="10"/>
        <v>ES</v>
      </c>
      <c r="C383" t="str">
        <f t="shared" si="11"/>
        <v>ES</v>
      </c>
      <c r="D383" t="s">
        <v>121</v>
      </c>
      <c r="E383" t="s">
        <v>1</v>
      </c>
      <c r="F383">
        <v>2035</v>
      </c>
      <c r="G383">
        <v>3</v>
      </c>
      <c r="H383">
        <v>0.11600000000000001</v>
      </c>
    </row>
    <row r="384" spans="1:8" x14ac:dyDescent="0.2">
      <c r="A384" t="s">
        <v>77</v>
      </c>
      <c r="B384" t="str">
        <f t="shared" si="10"/>
        <v>ES</v>
      </c>
      <c r="C384" t="str">
        <f t="shared" si="11"/>
        <v>ES</v>
      </c>
      <c r="D384" t="s">
        <v>121</v>
      </c>
      <c r="E384" t="s">
        <v>1</v>
      </c>
      <c r="F384">
        <v>2035</v>
      </c>
      <c r="G384">
        <v>4</v>
      </c>
      <c r="H384">
        <v>5.7000000000000002E-2</v>
      </c>
    </row>
    <row r="385" spans="1:8" x14ac:dyDescent="0.2">
      <c r="A385" t="s">
        <v>77</v>
      </c>
      <c r="B385" t="str">
        <f t="shared" si="10"/>
        <v>ES</v>
      </c>
      <c r="C385" t="str">
        <f t="shared" si="11"/>
        <v>ES</v>
      </c>
      <c r="D385" t="s">
        <v>121</v>
      </c>
      <c r="E385" t="s">
        <v>1</v>
      </c>
      <c r="F385">
        <v>2040</v>
      </c>
      <c r="G385" t="s">
        <v>95</v>
      </c>
      <c r="H385">
        <v>11.42</v>
      </c>
    </row>
    <row r="386" spans="1:8" x14ac:dyDescent="0.2">
      <c r="A386" t="s">
        <v>77</v>
      </c>
      <c r="B386" t="str">
        <f t="shared" si="10"/>
        <v>ES</v>
      </c>
      <c r="C386" t="str">
        <f t="shared" si="11"/>
        <v>ES</v>
      </c>
      <c r="D386" t="s">
        <v>121</v>
      </c>
      <c r="E386" t="s">
        <v>1</v>
      </c>
      <c r="F386">
        <v>2040</v>
      </c>
      <c r="G386">
        <v>2</v>
      </c>
      <c r="H386">
        <v>0.10299999999999999</v>
      </c>
    </row>
    <row r="387" spans="1:8" x14ac:dyDescent="0.2">
      <c r="A387" t="s">
        <v>77</v>
      </c>
      <c r="B387" t="str">
        <f t="shared" ref="B387:B450" si="12">MID(D387,1,2)</f>
        <v>ES</v>
      </c>
      <c r="C387" t="str">
        <f t="shared" ref="C387:C450" si="13">MID(D387,7,2)</f>
        <v>ES</v>
      </c>
      <c r="D387" t="s">
        <v>121</v>
      </c>
      <c r="E387" t="s">
        <v>1</v>
      </c>
      <c r="F387">
        <v>2040</v>
      </c>
      <c r="G387">
        <v>3</v>
      </c>
      <c r="H387">
        <v>9.2999999999999999E-2</v>
      </c>
    </row>
    <row r="388" spans="1:8" x14ac:dyDescent="0.2">
      <c r="A388" t="s">
        <v>77</v>
      </c>
      <c r="B388" t="str">
        <f t="shared" si="12"/>
        <v>ES</v>
      </c>
      <c r="C388" t="str">
        <f t="shared" si="13"/>
        <v>ES</v>
      </c>
      <c r="D388" t="s">
        <v>121</v>
      </c>
      <c r="E388" t="s">
        <v>1</v>
      </c>
      <c r="F388">
        <v>2040</v>
      </c>
      <c r="G388">
        <v>4</v>
      </c>
      <c r="H388">
        <v>5.1999999999999998E-2</v>
      </c>
    </row>
    <row r="389" spans="1:8" x14ac:dyDescent="0.2">
      <c r="A389" t="s">
        <v>77</v>
      </c>
      <c r="B389" t="str">
        <f t="shared" si="12"/>
        <v>ES</v>
      </c>
      <c r="C389" t="str">
        <f t="shared" si="13"/>
        <v>ES</v>
      </c>
      <c r="D389" t="s">
        <v>122</v>
      </c>
      <c r="E389" t="s">
        <v>1</v>
      </c>
      <c r="F389">
        <v>2025</v>
      </c>
      <c r="G389" t="s">
        <v>95</v>
      </c>
      <c r="H389">
        <v>11.42</v>
      </c>
    </row>
    <row r="390" spans="1:8" x14ac:dyDescent="0.2">
      <c r="A390" t="s">
        <v>77</v>
      </c>
      <c r="B390" t="str">
        <f t="shared" si="12"/>
        <v>ES</v>
      </c>
      <c r="C390" t="str">
        <f t="shared" si="13"/>
        <v>ES</v>
      </c>
      <c r="D390" t="s">
        <v>122</v>
      </c>
      <c r="E390" t="s">
        <v>1</v>
      </c>
      <c r="F390">
        <v>2030</v>
      </c>
      <c r="G390" t="s">
        <v>95</v>
      </c>
      <c r="H390">
        <v>11.42</v>
      </c>
    </row>
    <row r="391" spans="1:8" x14ac:dyDescent="0.2">
      <c r="A391" t="s">
        <v>77</v>
      </c>
      <c r="B391" t="str">
        <f t="shared" si="12"/>
        <v>ES</v>
      </c>
      <c r="C391" t="str">
        <f t="shared" si="13"/>
        <v>ES</v>
      </c>
      <c r="D391" t="s">
        <v>122</v>
      </c>
      <c r="E391" t="s">
        <v>1</v>
      </c>
      <c r="F391">
        <v>2030</v>
      </c>
      <c r="G391">
        <v>4</v>
      </c>
      <c r="H391">
        <v>1.2589999999999999</v>
      </c>
    </row>
    <row r="392" spans="1:8" x14ac:dyDescent="0.2">
      <c r="A392" t="s">
        <v>77</v>
      </c>
      <c r="B392" t="str">
        <f t="shared" si="12"/>
        <v>ES</v>
      </c>
      <c r="C392" t="str">
        <f t="shared" si="13"/>
        <v>ES</v>
      </c>
      <c r="D392" t="s">
        <v>122</v>
      </c>
      <c r="E392" t="s">
        <v>1</v>
      </c>
      <c r="F392">
        <v>2035</v>
      </c>
      <c r="G392" t="s">
        <v>95</v>
      </c>
      <c r="H392">
        <v>11.42</v>
      </c>
    </row>
    <row r="393" spans="1:8" x14ac:dyDescent="0.2">
      <c r="A393" t="s">
        <v>77</v>
      </c>
      <c r="B393" t="str">
        <f t="shared" si="12"/>
        <v>ES</v>
      </c>
      <c r="C393" t="str">
        <f t="shared" si="13"/>
        <v>ES</v>
      </c>
      <c r="D393" t="s">
        <v>122</v>
      </c>
      <c r="E393" t="s">
        <v>1</v>
      </c>
      <c r="F393">
        <v>2035</v>
      </c>
      <c r="G393">
        <v>4</v>
      </c>
      <c r="H393">
        <v>1.087</v>
      </c>
    </row>
    <row r="394" spans="1:8" x14ac:dyDescent="0.2">
      <c r="A394" t="s">
        <v>77</v>
      </c>
      <c r="B394" t="str">
        <f t="shared" si="12"/>
        <v>ES</v>
      </c>
      <c r="C394" t="str">
        <f t="shared" si="13"/>
        <v>ES</v>
      </c>
      <c r="D394" t="s">
        <v>122</v>
      </c>
      <c r="E394" t="s">
        <v>1</v>
      </c>
      <c r="F394">
        <v>2040</v>
      </c>
      <c r="G394" t="s">
        <v>95</v>
      </c>
      <c r="H394">
        <v>11.42</v>
      </c>
    </row>
    <row r="395" spans="1:8" x14ac:dyDescent="0.2">
      <c r="A395" t="s">
        <v>77</v>
      </c>
      <c r="B395" t="str">
        <f t="shared" si="12"/>
        <v>ES</v>
      </c>
      <c r="C395" t="str">
        <f t="shared" si="13"/>
        <v>ES</v>
      </c>
      <c r="D395" t="s">
        <v>122</v>
      </c>
      <c r="E395" t="s">
        <v>1</v>
      </c>
      <c r="F395">
        <v>2040</v>
      </c>
      <c r="G395">
        <v>4</v>
      </c>
      <c r="H395">
        <v>0.91500000000000004</v>
      </c>
    </row>
    <row r="396" spans="1:8" x14ac:dyDescent="0.2">
      <c r="A396" t="s">
        <v>77</v>
      </c>
      <c r="B396" t="str">
        <f t="shared" si="12"/>
        <v>ES</v>
      </c>
      <c r="C396" t="str">
        <f t="shared" si="13"/>
        <v>ES</v>
      </c>
      <c r="D396" t="s">
        <v>123</v>
      </c>
      <c r="E396" t="s">
        <v>1</v>
      </c>
      <c r="F396">
        <v>2025</v>
      </c>
      <c r="G396" t="s">
        <v>95</v>
      </c>
      <c r="H396">
        <v>11.42</v>
      </c>
    </row>
    <row r="397" spans="1:8" x14ac:dyDescent="0.2">
      <c r="A397" t="s">
        <v>77</v>
      </c>
      <c r="B397" t="str">
        <f t="shared" si="12"/>
        <v>ES</v>
      </c>
      <c r="C397" t="str">
        <f t="shared" si="13"/>
        <v>ES</v>
      </c>
      <c r="D397" t="s">
        <v>123</v>
      </c>
      <c r="E397" t="s">
        <v>1</v>
      </c>
      <c r="F397">
        <v>2030</v>
      </c>
      <c r="G397" t="s">
        <v>95</v>
      </c>
      <c r="H397">
        <v>11.42</v>
      </c>
    </row>
    <row r="398" spans="1:8" x14ac:dyDescent="0.2">
      <c r="A398" t="s">
        <v>77</v>
      </c>
      <c r="B398" t="str">
        <f t="shared" si="12"/>
        <v>ES</v>
      </c>
      <c r="C398" t="str">
        <f t="shared" si="13"/>
        <v>ES</v>
      </c>
      <c r="D398" t="s">
        <v>123</v>
      </c>
      <c r="E398" t="s">
        <v>1</v>
      </c>
      <c r="F398">
        <v>2035</v>
      </c>
      <c r="G398" t="s">
        <v>95</v>
      </c>
      <c r="H398">
        <v>11.42</v>
      </c>
    </row>
    <row r="399" spans="1:8" x14ac:dyDescent="0.2">
      <c r="A399" t="s">
        <v>77</v>
      </c>
      <c r="B399" t="str">
        <f t="shared" si="12"/>
        <v>ES</v>
      </c>
      <c r="C399" t="str">
        <f t="shared" si="13"/>
        <v>ES</v>
      </c>
      <c r="D399" t="s">
        <v>123</v>
      </c>
      <c r="E399" t="s">
        <v>1</v>
      </c>
      <c r="F399">
        <v>2040</v>
      </c>
      <c r="G399" t="s">
        <v>95</v>
      </c>
      <c r="H399">
        <v>11.42</v>
      </c>
    </row>
    <row r="400" spans="1:8" x14ac:dyDescent="0.2">
      <c r="A400" t="s">
        <v>77</v>
      </c>
      <c r="B400" t="str">
        <f t="shared" si="12"/>
        <v>ES</v>
      </c>
      <c r="C400" t="str">
        <f t="shared" si="13"/>
        <v>ES</v>
      </c>
      <c r="D400" t="s">
        <v>123</v>
      </c>
      <c r="E400" t="s">
        <v>6</v>
      </c>
      <c r="F400">
        <v>2030</v>
      </c>
      <c r="G400" t="s">
        <v>96</v>
      </c>
      <c r="H400">
        <v>0</v>
      </c>
    </row>
    <row r="401" spans="1:8" x14ac:dyDescent="0.2">
      <c r="A401" t="s">
        <v>77</v>
      </c>
      <c r="B401" t="str">
        <f t="shared" si="12"/>
        <v>ES</v>
      </c>
      <c r="C401" t="str">
        <f t="shared" si="13"/>
        <v>ES</v>
      </c>
      <c r="D401" t="s">
        <v>123</v>
      </c>
      <c r="E401" t="s">
        <v>6</v>
      </c>
      <c r="F401">
        <v>2035</v>
      </c>
      <c r="G401" t="s">
        <v>95</v>
      </c>
      <c r="H401">
        <v>0</v>
      </c>
    </row>
    <row r="402" spans="1:8" x14ac:dyDescent="0.2">
      <c r="A402" t="s">
        <v>77</v>
      </c>
      <c r="B402" t="str">
        <f t="shared" si="12"/>
        <v>ES</v>
      </c>
      <c r="C402" t="str">
        <f t="shared" si="13"/>
        <v>ES</v>
      </c>
      <c r="D402" t="s">
        <v>123</v>
      </c>
      <c r="E402" t="s">
        <v>6</v>
      </c>
      <c r="F402">
        <v>2040</v>
      </c>
      <c r="G402" t="s">
        <v>95</v>
      </c>
      <c r="H402">
        <v>0</v>
      </c>
    </row>
    <row r="403" spans="1:8" x14ac:dyDescent="0.2">
      <c r="A403" t="s">
        <v>77</v>
      </c>
      <c r="B403" t="str">
        <f t="shared" si="12"/>
        <v>ES</v>
      </c>
      <c r="C403" t="str">
        <f t="shared" si="13"/>
        <v>ES</v>
      </c>
      <c r="D403" t="s">
        <v>124</v>
      </c>
      <c r="E403" t="s">
        <v>1</v>
      </c>
      <c r="F403">
        <v>2025</v>
      </c>
      <c r="G403" t="s">
        <v>95</v>
      </c>
      <c r="H403">
        <v>11.42</v>
      </c>
    </row>
    <row r="404" spans="1:8" x14ac:dyDescent="0.2">
      <c r="A404" t="s">
        <v>77</v>
      </c>
      <c r="B404" t="str">
        <f t="shared" si="12"/>
        <v>ES</v>
      </c>
      <c r="C404" t="str">
        <f t="shared" si="13"/>
        <v>ES</v>
      </c>
      <c r="D404" t="s">
        <v>124</v>
      </c>
      <c r="E404" t="s">
        <v>1</v>
      </c>
      <c r="F404">
        <v>2025</v>
      </c>
      <c r="G404">
        <v>1</v>
      </c>
      <c r="H404">
        <v>0.82599999999999996</v>
      </c>
    </row>
    <row r="405" spans="1:8" x14ac:dyDescent="0.2">
      <c r="A405" t="s">
        <v>77</v>
      </c>
      <c r="B405" t="str">
        <f t="shared" si="12"/>
        <v>ES</v>
      </c>
      <c r="C405" t="str">
        <f t="shared" si="13"/>
        <v>ES</v>
      </c>
      <c r="D405" t="s">
        <v>124</v>
      </c>
      <c r="E405" t="s">
        <v>1</v>
      </c>
      <c r="F405">
        <v>2025</v>
      </c>
      <c r="G405">
        <v>2</v>
      </c>
      <c r="H405">
        <v>0.154</v>
      </c>
    </row>
    <row r="406" spans="1:8" x14ac:dyDescent="0.2">
      <c r="A406" t="s">
        <v>77</v>
      </c>
      <c r="B406" t="str">
        <f t="shared" si="12"/>
        <v>ES</v>
      </c>
      <c r="C406" t="str">
        <f t="shared" si="13"/>
        <v>ES</v>
      </c>
      <c r="D406" t="s">
        <v>124</v>
      </c>
      <c r="E406" t="s">
        <v>1</v>
      </c>
      <c r="F406">
        <v>2025</v>
      </c>
      <c r="G406">
        <v>3</v>
      </c>
      <c r="H406">
        <v>0.35</v>
      </c>
    </row>
    <row r="407" spans="1:8" x14ac:dyDescent="0.2">
      <c r="A407" t="s">
        <v>77</v>
      </c>
      <c r="B407" t="str">
        <f t="shared" si="12"/>
        <v>ES</v>
      </c>
      <c r="C407" t="str">
        <f t="shared" si="13"/>
        <v>ES</v>
      </c>
      <c r="D407" t="s">
        <v>124</v>
      </c>
      <c r="E407" t="s">
        <v>1</v>
      </c>
      <c r="F407">
        <v>2025</v>
      </c>
      <c r="G407">
        <v>4</v>
      </c>
      <c r="H407">
        <v>0.154</v>
      </c>
    </row>
    <row r="408" spans="1:8" x14ac:dyDescent="0.2">
      <c r="A408" t="s">
        <v>77</v>
      </c>
      <c r="B408" t="str">
        <f t="shared" si="12"/>
        <v>ES</v>
      </c>
      <c r="C408" t="str">
        <f t="shared" si="13"/>
        <v>ES</v>
      </c>
      <c r="D408" t="s">
        <v>124</v>
      </c>
      <c r="E408" t="s">
        <v>1</v>
      </c>
      <c r="F408">
        <v>2030</v>
      </c>
      <c r="G408" t="s">
        <v>95</v>
      </c>
      <c r="H408">
        <v>11.42</v>
      </c>
    </row>
    <row r="409" spans="1:8" x14ac:dyDescent="0.2">
      <c r="A409" t="s">
        <v>77</v>
      </c>
      <c r="B409" t="str">
        <f t="shared" si="12"/>
        <v>ES</v>
      </c>
      <c r="C409" t="str">
        <f t="shared" si="13"/>
        <v>ES</v>
      </c>
      <c r="D409" t="s">
        <v>124</v>
      </c>
      <c r="E409" t="s">
        <v>1</v>
      </c>
      <c r="F409">
        <v>2030</v>
      </c>
      <c r="G409">
        <v>1</v>
      </c>
      <c r="H409">
        <v>0.72799999999999998</v>
      </c>
    </row>
    <row r="410" spans="1:8" x14ac:dyDescent="0.2">
      <c r="A410" t="s">
        <v>77</v>
      </c>
      <c r="B410" t="str">
        <f t="shared" si="12"/>
        <v>ES</v>
      </c>
      <c r="C410" t="str">
        <f t="shared" si="13"/>
        <v>ES</v>
      </c>
      <c r="D410" t="s">
        <v>124</v>
      </c>
      <c r="E410" t="s">
        <v>1</v>
      </c>
      <c r="F410">
        <v>2030</v>
      </c>
      <c r="G410">
        <v>2</v>
      </c>
      <c r="H410">
        <v>0.13600000000000001</v>
      </c>
    </row>
    <row r="411" spans="1:8" x14ac:dyDescent="0.2">
      <c r="A411" t="s">
        <v>77</v>
      </c>
      <c r="B411" t="str">
        <f t="shared" si="12"/>
        <v>ES</v>
      </c>
      <c r="C411" t="str">
        <f t="shared" si="13"/>
        <v>ES</v>
      </c>
      <c r="D411" t="s">
        <v>124</v>
      </c>
      <c r="E411" t="s">
        <v>1</v>
      </c>
      <c r="F411">
        <v>2030</v>
      </c>
      <c r="G411">
        <v>3</v>
      </c>
      <c r="H411">
        <v>0.308</v>
      </c>
    </row>
    <row r="412" spans="1:8" x14ac:dyDescent="0.2">
      <c r="A412" t="s">
        <v>77</v>
      </c>
      <c r="B412" t="str">
        <f t="shared" si="12"/>
        <v>ES</v>
      </c>
      <c r="C412" t="str">
        <f t="shared" si="13"/>
        <v>ES</v>
      </c>
      <c r="D412" t="s">
        <v>124</v>
      </c>
      <c r="E412" t="s">
        <v>1</v>
      </c>
      <c r="F412">
        <v>2030</v>
      </c>
      <c r="G412">
        <v>4</v>
      </c>
      <c r="H412">
        <v>0.13600000000000001</v>
      </c>
    </row>
    <row r="413" spans="1:8" x14ac:dyDescent="0.2">
      <c r="A413" t="s">
        <v>77</v>
      </c>
      <c r="B413" t="str">
        <f t="shared" si="12"/>
        <v>ES</v>
      </c>
      <c r="C413" t="str">
        <f t="shared" si="13"/>
        <v>ES</v>
      </c>
      <c r="D413" t="s">
        <v>124</v>
      </c>
      <c r="E413" t="s">
        <v>1</v>
      </c>
      <c r="F413">
        <v>2035</v>
      </c>
      <c r="G413" t="s">
        <v>95</v>
      </c>
      <c r="H413">
        <v>11.42</v>
      </c>
    </row>
    <row r="414" spans="1:8" x14ac:dyDescent="0.2">
      <c r="A414" t="s">
        <v>77</v>
      </c>
      <c r="B414" t="str">
        <f t="shared" si="12"/>
        <v>ES</v>
      </c>
      <c r="C414" t="str">
        <f t="shared" si="13"/>
        <v>ES</v>
      </c>
      <c r="D414" t="s">
        <v>124</v>
      </c>
      <c r="E414" t="s">
        <v>1</v>
      </c>
      <c r="F414">
        <v>2035</v>
      </c>
      <c r="G414">
        <v>1</v>
      </c>
      <c r="H414">
        <v>0.64700000000000002</v>
      </c>
    </row>
    <row r="415" spans="1:8" x14ac:dyDescent="0.2">
      <c r="A415" t="s">
        <v>77</v>
      </c>
      <c r="B415" t="str">
        <f t="shared" si="12"/>
        <v>ES</v>
      </c>
      <c r="C415" t="str">
        <f t="shared" si="13"/>
        <v>ES</v>
      </c>
      <c r="D415" t="s">
        <v>124</v>
      </c>
      <c r="E415" t="s">
        <v>1</v>
      </c>
      <c r="F415">
        <v>2035</v>
      </c>
      <c r="G415">
        <v>2</v>
      </c>
      <c r="H415">
        <v>0.121</v>
      </c>
    </row>
    <row r="416" spans="1:8" x14ac:dyDescent="0.2">
      <c r="A416" t="s">
        <v>77</v>
      </c>
      <c r="B416" t="str">
        <f t="shared" si="12"/>
        <v>ES</v>
      </c>
      <c r="C416" t="str">
        <f t="shared" si="13"/>
        <v>ES</v>
      </c>
      <c r="D416" t="s">
        <v>124</v>
      </c>
      <c r="E416" t="s">
        <v>1</v>
      </c>
      <c r="F416">
        <v>2035</v>
      </c>
      <c r="G416">
        <v>3</v>
      </c>
      <c r="H416">
        <v>0.27400000000000002</v>
      </c>
    </row>
    <row r="417" spans="1:8" x14ac:dyDescent="0.2">
      <c r="A417" t="s">
        <v>77</v>
      </c>
      <c r="B417" t="str">
        <f t="shared" si="12"/>
        <v>ES</v>
      </c>
      <c r="C417" t="str">
        <f t="shared" si="13"/>
        <v>ES</v>
      </c>
      <c r="D417" t="s">
        <v>124</v>
      </c>
      <c r="E417" t="s">
        <v>1</v>
      </c>
      <c r="F417">
        <v>2035</v>
      </c>
      <c r="G417">
        <v>4</v>
      </c>
      <c r="H417">
        <v>0.121</v>
      </c>
    </row>
    <row r="418" spans="1:8" x14ac:dyDescent="0.2">
      <c r="A418" t="s">
        <v>77</v>
      </c>
      <c r="B418" t="str">
        <f t="shared" si="12"/>
        <v>ES</v>
      </c>
      <c r="C418" t="str">
        <f t="shared" si="13"/>
        <v>ES</v>
      </c>
      <c r="D418" t="s">
        <v>124</v>
      </c>
      <c r="E418" t="s">
        <v>1</v>
      </c>
      <c r="F418">
        <v>2040</v>
      </c>
      <c r="G418" t="s">
        <v>95</v>
      </c>
      <c r="H418">
        <v>11.42</v>
      </c>
    </row>
    <row r="419" spans="1:8" x14ac:dyDescent="0.2">
      <c r="A419" t="s">
        <v>77</v>
      </c>
      <c r="B419" t="str">
        <f t="shared" si="12"/>
        <v>ES</v>
      </c>
      <c r="C419" t="str">
        <f t="shared" si="13"/>
        <v>ES</v>
      </c>
      <c r="D419" t="s">
        <v>124</v>
      </c>
      <c r="E419" t="s">
        <v>1</v>
      </c>
      <c r="F419">
        <v>2040</v>
      </c>
      <c r="G419">
        <v>1</v>
      </c>
      <c r="H419">
        <v>0.56599999999999995</v>
      </c>
    </row>
    <row r="420" spans="1:8" x14ac:dyDescent="0.2">
      <c r="A420" t="s">
        <v>77</v>
      </c>
      <c r="B420" t="str">
        <f t="shared" si="12"/>
        <v>ES</v>
      </c>
      <c r="C420" t="str">
        <f t="shared" si="13"/>
        <v>ES</v>
      </c>
      <c r="D420" t="s">
        <v>124</v>
      </c>
      <c r="E420" t="s">
        <v>1</v>
      </c>
      <c r="F420">
        <v>2040</v>
      </c>
      <c r="G420">
        <v>2</v>
      </c>
      <c r="H420">
        <v>0.106</v>
      </c>
    </row>
    <row r="421" spans="1:8" x14ac:dyDescent="0.2">
      <c r="A421" t="s">
        <v>77</v>
      </c>
      <c r="B421" t="str">
        <f t="shared" si="12"/>
        <v>ES</v>
      </c>
      <c r="C421" t="str">
        <f t="shared" si="13"/>
        <v>ES</v>
      </c>
      <c r="D421" t="s">
        <v>124</v>
      </c>
      <c r="E421" t="s">
        <v>1</v>
      </c>
      <c r="F421">
        <v>2040</v>
      </c>
      <c r="G421">
        <v>3</v>
      </c>
      <c r="H421">
        <v>0.24</v>
      </c>
    </row>
    <row r="422" spans="1:8" x14ac:dyDescent="0.2">
      <c r="A422" t="s">
        <v>77</v>
      </c>
      <c r="B422" t="str">
        <f t="shared" si="12"/>
        <v>ES</v>
      </c>
      <c r="C422" t="str">
        <f t="shared" si="13"/>
        <v>ES</v>
      </c>
      <c r="D422" t="s">
        <v>124</v>
      </c>
      <c r="E422" t="s">
        <v>1</v>
      </c>
      <c r="F422">
        <v>2040</v>
      </c>
      <c r="G422">
        <v>4</v>
      </c>
      <c r="H422">
        <v>0.106</v>
      </c>
    </row>
    <row r="423" spans="1:8" x14ac:dyDescent="0.2">
      <c r="A423" t="s">
        <v>77</v>
      </c>
      <c r="B423" t="str">
        <f t="shared" si="12"/>
        <v>ES</v>
      </c>
      <c r="C423" t="str">
        <f t="shared" si="13"/>
        <v>ES</v>
      </c>
      <c r="D423" t="s">
        <v>125</v>
      </c>
      <c r="E423" t="s">
        <v>1</v>
      </c>
      <c r="F423">
        <v>2025</v>
      </c>
      <c r="G423" t="s">
        <v>95</v>
      </c>
      <c r="H423">
        <v>11.42</v>
      </c>
    </row>
    <row r="424" spans="1:8" x14ac:dyDescent="0.2">
      <c r="A424" t="s">
        <v>77</v>
      </c>
      <c r="B424" t="str">
        <f t="shared" si="12"/>
        <v>ES</v>
      </c>
      <c r="C424" t="str">
        <f t="shared" si="13"/>
        <v>ES</v>
      </c>
      <c r="D424" t="s">
        <v>125</v>
      </c>
      <c r="E424" t="s">
        <v>1</v>
      </c>
      <c r="F424">
        <v>2030</v>
      </c>
      <c r="G424" t="s">
        <v>95</v>
      </c>
      <c r="H424">
        <v>11.42</v>
      </c>
    </row>
    <row r="425" spans="1:8" x14ac:dyDescent="0.2">
      <c r="A425" t="s">
        <v>77</v>
      </c>
      <c r="B425" t="str">
        <f t="shared" si="12"/>
        <v>ES</v>
      </c>
      <c r="C425" t="str">
        <f t="shared" si="13"/>
        <v>ES</v>
      </c>
      <c r="D425" t="s">
        <v>125</v>
      </c>
      <c r="E425" t="s">
        <v>1</v>
      </c>
      <c r="F425">
        <v>2035</v>
      </c>
      <c r="G425" t="s">
        <v>95</v>
      </c>
      <c r="H425">
        <v>11.42</v>
      </c>
    </row>
    <row r="426" spans="1:8" x14ac:dyDescent="0.2">
      <c r="A426" t="s">
        <v>77</v>
      </c>
      <c r="B426" t="str">
        <f t="shared" si="12"/>
        <v>ES</v>
      </c>
      <c r="C426" t="str">
        <f t="shared" si="13"/>
        <v>ES</v>
      </c>
      <c r="D426" t="s">
        <v>125</v>
      </c>
      <c r="E426" t="s">
        <v>1</v>
      </c>
      <c r="F426">
        <v>2040</v>
      </c>
      <c r="G426" t="s">
        <v>95</v>
      </c>
      <c r="H426">
        <v>11.42</v>
      </c>
    </row>
    <row r="427" spans="1:8" x14ac:dyDescent="0.2">
      <c r="A427" t="s">
        <v>77</v>
      </c>
      <c r="B427" t="str">
        <f t="shared" si="12"/>
        <v>ES</v>
      </c>
      <c r="C427" t="str">
        <f t="shared" si="13"/>
        <v>ES</v>
      </c>
      <c r="D427" t="s">
        <v>125</v>
      </c>
      <c r="E427" t="s">
        <v>1</v>
      </c>
      <c r="F427">
        <v>2040</v>
      </c>
      <c r="G427">
        <v>4</v>
      </c>
      <c r="H427">
        <v>0.246</v>
      </c>
    </row>
    <row r="428" spans="1:8" x14ac:dyDescent="0.2">
      <c r="A428" t="s">
        <v>77</v>
      </c>
      <c r="B428" t="str">
        <f t="shared" si="12"/>
        <v>ES</v>
      </c>
      <c r="C428" t="str">
        <f t="shared" si="13"/>
        <v>ES</v>
      </c>
      <c r="D428" t="s">
        <v>125</v>
      </c>
      <c r="E428" t="s">
        <v>6</v>
      </c>
      <c r="F428">
        <v>2035</v>
      </c>
      <c r="G428" t="s">
        <v>102</v>
      </c>
      <c r="H428">
        <v>0</v>
      </c>
    </row>
    <row r="429" spans="1:8" x14ac:dyDescent="0.2">
      <c r="A429" t="s">
        <v>77</v>
      </c>
      <c r="B429" t="str">
        <f t="shared" si="12"/>
        <v>ES</v>
      </c>
      <c r="C429" t="str">
        <f t="shared" si="13"/>
        <v>ES</v>
      </c>
      <c r="D429" t="s">
        <v>125</v>
      </c>
      <c r="E429" t="s">
        <v>6</v>
      </c>
      <c r="F429">
        <v>2035</v>
      </c>
      <c r="G429" t="s">
        <v>103</v>
      </c>
      <c r="H429">
        <v>0</v>
      </c>
    </row>
    <row r="430" spans="1:8" x14ac:dyDescent="0.2">
      <c r="A430" t="s">
        <v>77</v>
      </c>
      <c r="B430" t="str">
        <f t="shared" si="12"/>
        <v>ES</v>
      </c>
      <c r="C430" t="str">
        <f t="shared" si="13"/>
        <v>ES</v>
      </c>
      <c r="D430" t="s">
        <v>125</v>
      </c>
      <c r="E430" t="s">
        <v>6</v>
      </c>
      <c r="F430">
        <v>2035</v>
      </c>
      <c r="G430">
        <v>2</v>
      </c>
      <c r="H430">
        <v>0</v>
      </c>
    </row>
    <row r="431" spans="1:8" x14ac:dyDescent="0.2">
      <c r="A431" t="s">
        <v>77</v>
      </c>
      <c r="B431" t="str">
        <f t="shared" si="12"/>
        <v>ES</v>
      </c>
      <c r="C431" t="str">
        <f t="shared" si="13"/>
        <v>ES</v>
      </c>
      <c r="D431" t="s">
        <v>125</v>
      </c>
      <c r="E431" t="s">
        <v>6</v>
      </c>
      <c r="F431">
        <v>2040</v>
      </c>
      <c r="G431" t="s">
        <v>102</v>
      </c>
      <c r="H431">
        <v>0</v>
      </c>
    </row>
    <row r="432" spans="1:8" x14ac:dyDescent="0.2">
      <c r="A432" t="s">
        <v>77</v>
      </c>
      <c r="B432" t="str">
        <f t="shared" si="12"/>
        <v>ES</v>
      </c>
      <c r="C432" t="str">
        <f t="shared" si="13"/>
        <v>ES</v>
      </c>
      <c r="D432" t="s">
        <v>125</v>
      </c>
      <c r="E432" t="s">
        <v>6</v>
      </c>
      <c r="F432">
        <v>2040</v>
      </c>
      <c r="G432" t="s">
        <v>103</v>
      </c>
      <c r="H432">
        <v>0</v>
      </c>
    </row>
    <row r="433" spans="1:8" x14ac:dyDescent="0.2">
      <c r="A433" t="s">
        <v>77</v>
      </c>
      <c r="B433" t="str">
        <f t="shared" si="12"/>
        <v>ES</v>
      </c>
      <c r="C433" t="str">
        <f t="shared" si="13"/>
        <v>ES</v>
      </c>
      <c r="D433" t="s">
        <v>125</v>
      </c>
      <c r="E433" t="s">
        <v>6</v>
      </c>
      <c r="F433">
        <v>2040</v>
      </c>
      <c r="G433">
        <v>1</v>
      </c>
      <c r="H433">
        <v>0</v>
      </c>
    </row>
    <row r="434" spans="1:8" x14ac:dyDescent="0.2">
      <c r="A434" t="s">
        <v>77</v>
      </c>
      <c r="B434" t="str">
        <f t="shared" si="12"/>
        <v>ES</v>
      </c>
      <c r="C434" t="str">
        <f t="shared" si="13"/>
        <v>ES</v>
      </c>
      <c r="D434" t="s">
        <v>125</v>
      </c>
      <c r="E434" t="s">
        <v>6</v>
      </c>
      <c r="F434">
        <v>2040</v>
      </c>
      <c r="G434">
        <v>2</v>
      </c>
      <c r="H434">
        <v>0</v>
      </c>
    </row>
    <row r="435" spans="1:8" x14ac:dyDescent="0.2">
      <c r="A435" t="s">
        <v>77</v>
      </c>
      <c r="B435" t="str">
        <f t="shared" si="12"/>
        <v>ES</v>
      </c>
      <c r="C435" t="str">
        <f t="shared" si="13"/>
        <v>ES</v>
      </c>
      <c r="D435" t="s">
        <v>126</v>
      </c>
      <c r="E435" t="s">
        <v>1</v>
      </c>
      <c r="F435">
        <v>2025</v>
      </c>
      <c r="G435" t="s">
        <v>95</v>
      </c>
      <c r="H435">
        <v>11.42</v>
      </c>
    </row>
    <row r="436" spans="1:8" x14ac:dyDescent="0.2">
      <c r="A436" t="s">
        <v>77</v>
      </c>
      <c r="B436" t="str">
        <f t="shared" si="12"/>
        <v>ES</v>
      </c>
      <c r="C436" t="str">
        <f t="shared" si="13"/>
        <v>ES</v>
      </c>
      <c r="D436" t="s">
        <v>126</v>
      </c>
      <c r="E436" t="s">
        <v>1</v>
      </c>
      <c r="F436">
        <v>2025</v>
      </c>
      <c r="G436">
        <v>1</v>
      </c>
      <c r="H436">
        <v>0.13100000000000001</v>
      </c>
    </row>
    <row r="437" spans="1:8" x14ac:dyDescent="0.2">
      <c r="A437" t="s">
        <v>77</v>
      </c>
      <c r="B437" t="str">
        <f t="shared" si="12"/>
        <v>ES</v>
      </c>
      <c r="C437" t="str">
        <f t="shared" si="13"/>
        <v>ES</v>
      </c>
      <c r="D437" t="s">
        <v>126</v>
      </c>
      <c r="E437" t="s">
        <v>1</v>
      </c>
      <c r="F437">
        <v>2025</v>
      </c>
      <c r="G437">
        <v>2</v>
      </c>
      <c r="H437">
        <v>5.2999999999999999E-2</v>
      </c>
    </row>
    <row r="438" spans="1:8" x14ac:dyDescent="0.2">
      <c r="A438" t="s">
        <v>77</v>
      </c>
      <c r="B438" t="str">
        <f t="shared" si="12"/>
        <v>ES</v>
      </c>
      <c r="C438" t="str">
        <f t="shared" si="13"/>
        <v>ES</v>
      </c>
      <c r="D438" t="s">
        <v>126</v>
      </c>
      <c r="E438" t="s">
        <v>1</v>
      </c>
      <c r="F438">
        <v>2025</v>
      </c>
      <c r="G438">
        <v>3</v>
      </c>
      <c r="H438">
        <v>7.9000000000000001E-2</v>
      </c>
    </row>
    <row r="439" spans="1:8" x14ac:dyDescent="0.2">
      <c r="A439" t="s">
        <v>77</v>
      </c>
      <c r="B439" t="str">
        <f t="shared" si="12"/>
        <v>ES</v>
      </c>
      <c r="C439" t="str">
        <f t="shared" si="13"/>
        <v>ES</v>
      </c>
      <c r="D439" t="s">
        <v>126</v>
      </c>
      <c r="E439" t="s">
        <v>1</v>
      </c>
      <c r="F439">
        <v>2025</v>
      </c>
      <c r="G439">
        <v>4</v>
      </c>
      <c r="H439">
        <v>4.7E-2</v>
      </c>
    </row>
    <row r="440" spans="1:8" x14ac:dyDescent="0.2">
      <c r="A440" t="s">
        <v>77</v>
      </c>
      <c r="B440" t="str">
        <f t="shared" si="12"/>
        <v>ES</v>
      </c>
      <c r="C440" t="str">
        <f t="shared" si="13"/>
        <v>ES</v>
      </c>
      <c r="D440" t="s">
        <v>126</v>
      </c>
      <c r="E440" t="s">
        <v>1</v>
      </c>
      <c r="F440">
        <v>2030</v>
      </c>
      <c r="G440" t="s">
        <v>95</v>
      </c>
      <c r="H440">
        <v>11.42</v>
      </c>
    </row>
    <row r="441" spans="1:8" x14ac:dyDescent="0.2">
      <c r="A441" t="s">
        <v>77</v>
      </c>
      <c r="B441" t="str">
        <f t="shared" si="12"/>
        <v>ES</v>
      </c>
      <c r="C441" t="str">
        <f t="shared" si="13"/>
        <v>ES</v>
      </c>
      <c r="D441" t="s">
        <v>126</v>
      </c>
      <c r="E441" t="s">
        <v>1</v>
      </c>
      <c r="F441">
        <v>2030</v>
      </c>
      <c r="G441">
        <v>1</v>
      </c>
      <c r="H441">
        <v>0.11700000000000001</v>
      </c>
    </row>
    <row r="442" spans="1:8" x14ac:dyDescent="0.2">
      <c r="A442" t="s">
        <v>77</v>
      </c>
      <c r="B442" t="str">
        <f t="shared" si="12"/>
        <v>ES</v>
      </c>
      <c r="C442" t="str">
        <f t="shared" si="13"/>
        <v>ES</v>
      </c>
      <c r="D442" t="s">
        <v>126</v>
      </c>
      <c r="E442" t="s">
        <v>1</v>
      </c>
      <c r="F442">
        <v>2030</v>
      </c>
      <c r="G442">
        <v>2</v>
      </c>
      <c r="H442">
        <v>4.7E-2</v>
      </c>
    </row>
    <row r="443" spans="1:8" x14ac:dyDescent="0.2">
      <c r="A443" t="s">
        <v>77</v>
      </c>
      <c r="B443" t="str">
        <f t="shared" si="12"/>
        <v>ES</v>
      </c>
      <c r="C443" t="str">
        <f t="shared" si="13"/>
        <v>ES</v>
      </c>
      <c r="D443" t="s">
        <v>126</v>
      </c>
      <c r="E443" t="s">
        <v>1</v>
      </c>
      <c r="F443">
        <v>2030</v>
      </c>
      <c r="G443">
        <v>3</v>
      </c>
      <c r="H443">
        <v>7.0999999999999994E-2</v>
      </c>
    </row>
    <row r="444" spans="1:8" x14ac:dyDescent="0.2">
      <c r="A444" t="s">
        <v>77</v>
      </c>
      <c r="B444" t="str">
        <f t="shared" si="12"/>
        <v>ES</v>
      </c>
      <c r="C444" t="str">
        <f t="shared" si="13"/>
        <v>ES</v>
      </c>
      <c r="D444" t="s">
        <v>126</v>
      </c>
      <c r="E444" t="s">
        <v>1</v>
      </c>
      <c r="F444">
        <v>2030</v>
      </c>
      <c r="G444">
        <v>4</v>
      </c>
      <c r="H444">
        <v>4.2000000000000003E-2</v>
      </c>
    </row>
    <row r="445" spans="1:8" x14ac:dyDescent="0.2">
      <c r="A445" t="s">
        <v>77</v>
      </c>
      <c r="B445" t="str">
        <f t="shared" si="12"/>
        <v>ES</v>
      </c>
      <c r="C445" t="str">
        <f t="shared" si="13"/>
        <v>ES</v>
      </c>
      <c r="D445" t="s">
        <v>126</v>
      </c>
      <c r="E445" t="s">
        <v>1</v>
      </c>
      <c r="F445">
        <v>2035</v>
      </c>
      <c r="G445" t="s">
        <v>95</v>
      </c>
      <c r="H445">
        <v>11.42</v>
      </c>
    </row>
    <row r="446" spans="1:8" x14ac:dyDescent="0.2">
      <c r="A446" t="s">
        <v>77</v>
      </c>
      <c r="B446" t="str">
        <f t="shared" si="12"/>
        <v>ES</v>
      </c>
      <c r="C446" t="str">
        <f t="shared" si="13"/>
        <v>ES</v>
      </c>
      <c r="D446" t="s">
        <v>126</v>
      </c>
      <c r="E446" t="s">
        <v>1</v>
      </c>
      <c r="F446">
        <v>2035</v>
      </c>
      <c r="G446">
        <v>1</v>
      </c>
      <c r="H446">
        <v>0.104</v>
      </c>
    </row>
    <row r="447" spans="1:8" x14ac:dyDescent="0.2">
      <c r="A447" t="s">
        <v>77</v>
      </c>
      <c r="B447" t="str">
        <f t="shared" si="12"/>
        <v>ES</v>
      </c>
      <c r="C447" t="str">
        <f t="shared" si="13"/>
        <v>ES</v>
      </c>
      <c r="D447" t="s">
        <v>126</v>
      </c>
      <c r="E447" t="s">
        <v>1</v>
      </c>
      <c r="F447">
        <v>2035</v>
      </c>
      <c r="G447">
        <v>2</v>
      </c>
      <c r="H447">
        <v>4.2000000000000003E-2</v>
      </c>
    </row>
    <row r="448" spans="1:8" x14ac:dyDescent="0.2">
      <c r="A448" t="s">
        <v>77</v>
      </c>
      <c r="B448" t="str">
        <f t="shared" si="12"/>
        <v>ES</v>
      </c>
      <c r="C448" t="str">
        <f t="shared" si="13"/>
        <v>ES</v>
      </c>
      <c r="D448" t="s">
        <v>126</v>
      </c>
      <c r="E448" t="s">
        <v>1</v>
      </c>
      <c r="F448">
        <v>2035</v>
      </c>
      <c r="G448">
        <v>3</v>
      </c>
      <c r="H448">
        <v>6.3E-2</v>
      </c>
    </row>
    <row r="449" spans="1:8" x14ac:dyDescent="0.2">
      <c r="A449" t="s">
        <v>77</v>
      </c>
      <c r="B449" t="str">
        <f t="shared" si="12"/>
        <v>ES</v>
      </c>
      <c r="C449" t="str">
        <f t="shared" si="13"/>
        <v>ES</v>
      </c>
      <c r="D449" t="s">
        <v>126</v>
      </c>
      <c r="E449" t="s">
        <v>1</v>
      </c>
      <c r="F449">
        <v>2035</v>
      </c>
      <c r="G449">
        <v>4</v>
      </c>
      <c r="H449">
        <v>3.7999999999999999E-2</v>
      </c>
    </row>
    <row r="450" spans="1:8" x14ac:dyDescent="0.2">
      <c r="A450" t="s">
        <v>77</v>
      </c>
      <c r="B450" t="str">
        <f t="shared" si="12"/>
        <v>ES</v>
      </c>
      <c r="C450" t="str">
        <f t="shared" si="13"/>
        <v>ES</v>
      </c>
      <c r="D450" t="s">
        <v>126</v>
      </c>
      <c r="E450" t="s">
        <v>1</v>
      </c>
      <c r="F450">
        <v>2040</v>
      </c>
      <c r="G450" t="s">
        <v>95</v>
      </c>
      <c r="H450">
        <v>11.42</v>
      </c>
    </row>
    <row r="451" spans="1:8" x14ac:dyDescent="0.2">
      <c r="A451" t="s">
        <v>77</v>
      </c>
      <c r="B451" t="str">
        <f t="shared" ref="B451:B514" si="14">MID(D451,1,2)</f>
        <v>ES</v>
      </c>
      <c r="C451" t="str">
        <f t="shared" ref="C451:C514" si="15">MID(D451,7,2)</f>
        <v>ES</v>
      </c>
      <c r="D451" t="s">
        <v>126</v>
      </c>
      <c r="E451" t="s">
        <v>1</v>
      </c>
      <c r="F451">
        <v>2040</v>
      </c>
      <c r="G451">
        <v>1</v>
      </c>
      <c r="H451">
        <v>9.0999999999999998E-2</v>
      </c>
    </row>
    <row r="452" spans="1:8" x14ac:dyDescent="0.2">
      <c r="A452" t="s">
        <v>77</v>
      </c>
      <c r="B452" t="str">
        <f t="shared" si="14"/>
        <v>ES</v>
      </c>
      <c r="C452" t="str">
        <f t="shared" si="15"/>
        <v>ES</v>
      </c>
      <c r="D452" t="s">
        <v>126</v>
      </c>
      <c r="E452" t="s">
        <v>1</v>
      </c>
      <c r="F452">
        <v>2040</v>
      </c>
      <c r="G452">
        <v>2</v>
      </c>
      <c r="H452">
        <v>3.5999999999999997E-2</v>
      </c>
    </row>
    <row r="453" spans="1:8" x14ac:dyDescent="0.2">
      <c r="A453" t="s">
        <v>77</v>
      </c>
      <c r="B453" t="str">
        <f t="shared" si="14"/>
        <v>ES</v>
      </c>
      <c r="C453" t="str">
        <f t="shared" si="15"/>
        <v>ES</v>
      </c>
      <c r="D453" t="s">
        <v>126</v>
      </c>
      <c r="E453" t="s">
        <v>1</v>
      </c>
      <c r="F453">
        <v>2040</v>
      </c>
      <c r="G453">
        <v>3</v>
      </c>
      <c r="H453">
        <v>5.3999999999999999E-2</v>
      </c>
    </row>
    <row r="454" spans="1:8" x14ac:dyDescent="0.2">
      <c r="A454" t="s">
        <v>77</v>
      </c>
      <c r="B454" t="str">
        <f t="shared" si="14"/>
        <v>ES</v>
      </c>
      <c r="C454" t="str">
        <f t="shared" si="15"/>
        <v>ES</v>
      </c>
      <c r="D454" t="s">
        <v>126</v>
      </c>
      <c r="E454" t="s">
        <v>1</v>
      </c>
      <c r="F454">
        <v>2040</v>
      </c>
      <c r="G454">
        <v>4</v>
      </c>
      <c r="H454">
        <v>3.3000000000000002E-2</v>
      </c>
    </row>
    <row r="455" spans="1:8" x14ac:dyDescent="0.2">
      <c r="A455" t="s">
        <v>77</v>
      </c>
      <c r="B455" t="str">
        <f t="shared" si="14"/>
        <v>ES</v>
      </c>
      <c r="C455" t="str">
        <f t="shared" si="15"/>
        <v>ES</v>
      </c>
      <c r="D455" t="s">
        <v>127</v>
      </c>
      <c r="E455" t="s">
        <v>1</v>
      </c>
      <c r="F455">
        <v>2025</v>
      </c>
      <c r="G455" t="s">
        <v>95</v>
      </c>
      <c r="H455">
        <v>11.42</v>
      </c>
    </row>
    <row r="456" spans="1:8" x14ac:dyDescent="0.2">
      <c r="A456" t="s">
        <v>77</v>
      </c>
      <c r="B456" t="str">
        <f t="shared" si="14"/>
        <v>ES</v>
      </c>
      <c r="C456" t="str">
        <f t="shared" si="15"/>
        <v>ES</v>
      </c>
      <c r="D456" t="s">
        <v>127</v>
      </c>
      <c r="E456" t="s">
        <v>1</v>
      </c>
      <c r="F456">
        <v>2025</v>
      </c>
      <c r="G456">
        <v>1</v>
      </c>
      <c r="H456">
        <v>2.0760000000000001</v>
      </c>
    </row>
    <row r="457" spans="1:8" x14ac:dyDescent="0.2">
      <c r="A457" t="s">
        <v>77</v>
      </c>
      <c r="B457" t="str">
        <f t="shared" si="14"/>
        <v>ES</v>
      </c>
      <c r="C457" t="str">
        <f t="shared" si="15"/>
        <v>ES</v>
      </c>
      <c r="D457" t="s">
        <v>127</v>
      </c>
      <c r="E457" t="s">
        <v>1</v>
      </c>
      <c r="F457">
        <v>2025</v>
      </c>
      <c r="G457">
        <v>2</v>
      </c>
      <c r="H457">
        <v>0.23899999999999999</v>
      </c>
    </row>
    <row r="458" spans="1:8" x14ac:dyDescent="0.2">
      <c r="A458" t="s">
        <v>77</v>
      </c>
      <c r="B458" t="str">
        <f t="shared" si="14"/>
        <v>ES</v>
      </c>
      <c r="C458" t="str">
        <f t="shared" si="15"/>
        <v>ES</v>
      </c>
      <c r="D458" t="s">
        <v>127</v>
      </c>
      <c r="E458" t="s">
        <v>1</v>
      </c>
      <c r="F458">
        <v>2025</v>
      </c>
      <c r="G458">
        <v>3</v>
      </c>
      <c r="H458">
        <v>0.39600000000000002</v>
      </c>
    </row>
    <row r="459" spans="1:8" x14ac:dyDescent="0.2">
      <c r="A459" t="s">
        <v>77</v>
      </c>
      <c r="B459" t="str">
        <f t="shared" si="14"/>
        <v>ES</v>
      </c>
      <c r="C459" t="str">
        <f t="shared" si="15"/>
        <v>ES</v>
      </c>
      <c r="D459" t="s">
        <v>127</v>
      </c>
      <c r="E459" t="s">
        <v>1</v>
      </c>
      <c r="F459">
        <v>2025</v>
      </c>
      <c r="G459">
        <v>4</v>
      </c>
      <c r="H459">
        <v>0.223</v>
      </c>
    </row>
    <row r="460" spans="1:8" x14ac:dyDescent="0.2">
      <c r="A460" t="s">
        <v>77</v>
      </c>
      <c r="B460" t="str">
        <f t="shared" si="14"/>
        <v>ES</v>
      </c>
      <c r="C460" t="str">
        <f t="shared" si="15"/>
        <v>ES</v>
      </c>
      <c r="D460" t="s">
        <v>127</v>
      </c>
      <c r="E460" t="s">
        <v>1</v>
      </c>
      <c r="F460">
        <v>2030</v>
      </c>
      <c r="G460" t="s">
        <v>95</v>
      </c>
      <c r="H460">
        <v>11.42</v>
      </c>
    </row>
    <row r="461" spans="1:8" x14ac:dyDescent="0.2">
      <c r="A461" t="s">
        <v>77</v>
      </c>
      <c r="B461" t="str">
        <f t="shared" si="14"/>
        <v>ES</v>
      </c>
      <c r="C461" t="str">
        <f t="shared" si="15"/>
        <v>ES</v>
      </c>
      <c r="D461" t="s">
        <v>127</v>
      </c>
      <c r="E461" t="s">
        <v>1</v>
      </c>
      <c r="F461">
        <v>2030</v>
      </c>
      <c r="G461">
        <v>1</v>
      </c>
      <c r="H461">
        <v>0.72699999999999998</v>
      </c>
    </row>
    <row r="462" spans="1:8" x14ac:dyDescent="0.2">
      <c r="A462" t="s">
        <v>77</v>
      </c>
      <c r="B462" t="str">
        <f t="shared" si="14"/>
        <v>ES</v>
      </c>
      <c r="C462" t="str">
        <f t="shared" si="15"/>
        <v>ES</v>
      </c>
      <c r="D462" t="s">
        <v>127</v>
      </c>
      <c r="E462" t="s">
        <v>1</v>
      </c>
      <c r="F462">
        <v>2030</v>
      </c>
      <c r="G462">
        <v>2</v>
      </c>
      <c r="H462">
        <v>0.215</v>
      </c>
    </row>
    <row r="463" spans="1:8" x14ac:dyDescent="0.2">
      <c r="A463" t="s">
        <v>77</v>
      </c>
      <c r="B463" t="str">
        <f t="shared" si="14"/>
        <v>ES</v>
      </c>
      <c r="C463" t="str">
        <f t="shared" si="15"/>
        <v>ES</v>
      </c>
      <c r="D463" t="s">
        <v>127</v>
      </c>
      <c r="E463" t="s">
        <v>1</v>
      </c>
      <c r="F463">
        <v>2030</v>
      </c>
      <c r="G463">
        <v>3</v>
      </c>
      <c r="H463">
        <v>0.35699999999999998</v>
      </c>
    </row>
    <row r="464" spans="1:8" x14ac:dyDescent="0.2">
      <c r="A464" t="s">
        <v>77</v>
      </c>
      <c r="B464" t="str">
        <f t="shared" si="14"/>
        <v>ES</v>
      </c>
      <c r="C464" t="str">
        <f t="shared" si="15"/>
        <v>ES</v>
      </c>
      <c r="D464" t="s">
        <v>127</v>
      </c>
      <c r="E464" t="s">
        <v>1</v>
      </c>
      <c r="F464">
        <v>2030</v>
      </c>
      <c r="G464">
        <v>4</v>
      </c>
      <c r="H464">
        <v>0.20100000000000001</v>
      </c>
    </row>
    <row r="465" spans="1:8" x14ac:dyDescent="0.2">
      <c r="A465" t="s">
        <v>77</v>
      </c>
      <c r="B465" t="str">
        <f t="shared" si="14"/>
        <v>ES</v>
      </c>
      <c r="C465" t="str">
        <f t="shared" si="15"/>
        <v>ES</v>
      </c>
      <c r="D465" t="s">
        <v>127</v>
      </c>
      <c r="E465" t="s">
        <v>1</v>
      </c>
      <c r="F465">
        <v>2035</v>
      </c>
      <c r="G465" t="s">
        <v>95</v>
      </c>
      <c r="H465">
        <v>11.42</v>
      </c>
    </row>
    <row r="466" spans="1:8" x14ac:dyDescent="0.2">
      <c r="A466" t="s">
        <v>77</v>
      </c>
      <c r="B466" t="str">
        <f t="shared" si="14"/>
        <v>ES</v>
      </c>
      <c r="C466" t="str">
        <f t="shared" si="15"/>
        <v>ES</v>
      </c>
      <c r="D466" t="s">
        <v>127</v>
      </c>
      <c r="E466" t="s">
        <v>1</v>
      </c>
      <c r="F466">
        <v>2035</v>
      </c>
      <c r="G466">
        <v>1</v>
      </c>
      <c r="H466">
        <v>0.64600000000000002</v>
      </c>
    </row>
    <row r="467" spans="1:8" x14ac:dyDescent="0.2">
      <c r="A467" t="s">
        <v>77</v>
      </c>
      <c r="B467" t="str">
        <f t="shared" si="14"/>
        <v>ES</v>
      </c>
      <c r="C467" t="str">
        <f t="shared" si="15"/>
        <v>ES</v>
      </c>
      <c r="D467" t="s">
        <v>127</v>
      </c>
      <c r="E467" t="s">
        <v>1</v>
      </c>
      <c r="F467">
        <v>2035</v>
      </c>
      <c r="G467">
        <v>2</v>
      </c>
      <c r="H467">
        <v>0.191</v>
      </c>
    </row>
    <row r="468" spans="1:8" x14ac:dyDescent="0.2">
      <c r="A468" t="s">
        <v>77</v>
      </c>
      <c r="B468" t="str">
        <f t="shared" si="14"/>
        <v>ES</v>
      </c>
      <c r="C468" t="str">
        <f t="shared" si="15"/>
        <v>ES</v>
      </c>
      <c r="D468" t="s">
        <v>127</v>
      </c>
      <c r="E468" t="s">
        <v>1</v>
      </c>
      <c r="F468">
        <v>2035</v>
      </c>
      <c r="G468">
        <v>3</v>
      </c>
      <c r="H468">
        <v>0.316</v>
      </c>
    </row>
    <row r="469" spans="1:8" x14ac:dyDescent="0.2">
      <c r="A469" t="s">
        <v>77</v>
      </c>
      <c r="B469" t="str">
        <f t="shared" si="14"/>
        <v>ES</v>
      </c>
      <c r="C469" t="str">
        <f t="shared" si="15"/>
        <v>ES</v>
      </c>
      <c r="D469" t="s">
        <v>127</v>
      </c>
      <c r="E469" t="s">
        <v>1</v>
      </c>
      <c r="F469">
        <v>2035</v>
      </c>
      <c r="G469">
        <v>4</v>
      </c>
      <c r="H469">
        <v>0.17899999999999999</v>
      </c>
    </row>
    <row r="470" spans="1:8" x14ac:dyDescent="0.2">
      <c r="A470" t="s">
        <v>77</v>
      </c>
      <c r="B470" t="str">
        <f t="shared" si="14"/>
        <v>ES</v>
      </c>
      <c r="C470" t="str">
        <f t="shared" si="15"/>
        <v>ES</v>
      </c>
      <c r="D470" t="s">
        <v>127</v>
      </c>
      <c r="E470" t="s">
        <v>1</v>
      </c>
      <c r="F470">
        <v>2040</v>
      </c>
      <c r="G470" t="s">
        <v>95</v>
      </c>
      <c r="H470">
        <v>11.42</v>
      </c>
    </row>
    <row r="471" spans="1:8" x14ac:dyDescent="0.2">
      <c r="A471" t="s">
        <v>77</v>
      </c>
      <c r="B471" t="str">
        <f t="shared" si="14"/>
        <v>ES</v>
      </c>
      <c r="C471" t="str">
        <f t="shared" si="15"/>
        <v>ES</v>
      </c>
      <c r="D471" t="s">
        <v>127</v>
      </c>
      <c r="E471" t="s">
        <v>1</v>
      </c>
      <c r="F471">
        <v>2040</v>
      </c>
      <c r="G471">
        <v>1</v>
      </c>
      <c r="H471">
        <v>0.56399999999999995</v>
      </c>
    </row>
    <row r="472" spans="1:8" x14ac:dyDescent="0.2">
      <c r="A472" t="s">
        <v>77</v>
      </c>
      <c r="B472" t="str">
        <f t="shared" si="14"/>
        <v>ES</v>
      </c>
      <c r="C472" t="str">
        <f t="shared" si="15"/>
        <v>ES</v>
      </c>
      <c r="D472" t="s">
        <v>127</v>
      </c>
      <c r="E472" t="s">
        <v>1</v>
      </c>
      <c r="F472">
        <v>2040</v>
      </c>
      <c r="G472">
        <v>2</v>
      </c>
      <c r="H472">
        <v>0.16600000000000001</v>
      </c>
    </row>
    <row r="473" spans="1:8" x14ac:dyDescent="0.2">
      <c r="A473" t="s">
        <v>77</v>
      </c>
      <c r="B473" t="str">
        <f t="shared" si="14"/>
        <v>ES</v>
      </c>
      <c r="C473" t="str">
        <f t="shared" si="15"/>
        <v>ES</v>
      </c>
      <c r="D473" t="s">
        <v>127</v>
      </c>
      <c r="E473" t="s">
        <v>1</v>
      </c>
      <c r="F473">
        <v>2040</v>
      </c>
      <c r="G473">
        <v>3</v>
      </c>
      <c r="H473">
        <v>0.27500000000000002</v>
      </c>
    </row>
    <row r="474" spans="1:8" x14ac:dyDescent="0.2">
      <c r="A474" t="s">
        <v>77</v>
      </c>
      <c r="B474" t="str">
        <f t="shared" si="14"/>
        <v>ES</v>
      </c>
      <c r="C474" t="str">
        <f t="shared" si="15"/>
        <v>ES</v>
      </c>
      <c r="D474" t="s">
        <v>127</v>
      </c>
      <c r="E474" t="s">
        <v>1</v>
      </c>
      <c r="F474">
        <v>2040</v>
      </c>
      <c r="G474">
        <v>4</v>
      </c>
      <c r="H474">
        <v>0.157</v>
      </c>
    </row>
    <row r="475" spans="1:8" x14ac:dyDescent="0.2">
      <c r="A475" t="s">
        <v>77</v>
      </c>
      <c r="B475" t="str">
        <f t="shared" si="14"/>
        <v>ES</v>
      </c>
      <c r="C475" t="str">
        <f t="shared" si="15"/>
        <v>ES</v>
      </c>
      <c r="D475" t="s">
        <v>127</v>
      </c>
      <c r="E475" t="s">
        <v>6</v>
      </c>
      <c r="F475">
        <v>2040</v>
      </c>
      <c r="G475">
        <v>1</v>
      </c>
      <c r="H475">
        <v>0</v>
      </c>
    </row>
    <row r="476" spans="1:8" x14ac:dyDescent="0.2">
      <c r="A476" t="s">
        <v>77</v>
      </c>
      <c r="B476" t="str">
        <f t="shared" si="14"/>
        <v>ES</v>
      </c>
      <c r="C476" t="str">
        <f t="shared" si="15"/>
        <v>ES</v>
      </c>
      <c r="D476" t="s">
        <v>128</v>
      </c>
      <c r="E476" t="s">
        <v>1</v>
      </c>
      <c r="F476">
        <v>2025</v>
      </c>
      <c r="G476" t="s">
        <v>95</v>
      </c>
      <c r="H476">
        <v>11.42</v>
      </c>
    </row>
    <row r="477" spans="1:8" x14ac:dyDescent="0.2">
      <c r="A477" t="s">
        <v>77</v>
      </c>
      <c r="B477" t="str">
        <f t="shared" si="14"/>
        <v>ES</v>
      </c>
      <c r="C477" t="str">
        <f t="shared" si="15"/>
        <v>ES</v>
      </c>
      <c r="D477" t="s">
        <v>128</v>
      </c>
      <c r="E477" t="s">
        <v>1</v>
      </c>
      <c r="F477">
        <v>2030</v>
      </c>
      <c r="G477" t="s">
        <v>95</v>
      </c>
      <c r="H477">
        <v>11.42</v>
      </c>
    </row>
    <row r="478" spans="1:8" x14ac:dyDescent="0.2">
      <c r="A478" t="s">
        <v>77</v>
      </c>
      <c r="B478" t="str">
        <f t="shared" si="14"/>
        <v>ES</v>
      </c>
      <c r="C478" t="str">
        <f t="shared" si="15"/>
        <v>ES</v>
      </c>
      <c r="D478" t="s">
        <v>128</v>
      </c>
      <c r="E478" t="s">
        <v>1</v>
      </c>
      <c r="F478">
        <v>2035</v>
      </c>
      <c r="G478" t="s">
        <v>95</v>
      </c>
      <c r="H478">
        <v>11.42</v>
      </c>
    </row>
    <row r="479" spans="1:8" x14ac:dyDescent="0.2">
      <c r="A479" t="s">
        <v>77</v>
      </c>
      <c r="B479" t="str">
        <f t="shared" si="14"/>
        <v>ES</v>
      </c>
      <c r="C479" t="str">
        <f t="shared" si="15"/>
        <v>ES</v>
      </c>
      <c r="D479" t="s">
        <v>128</v>
      </c>
      <c r="E479" t="s">
        <v>1</v>
      </c>
      <c r="F479">
        <v>2040</v>
      </c>
      <c r="G479" t="s">
        <v>95</v>
      </c>
      <c r="H479">
        <v>11.42</v>
      </c>
    </row>
    <row r="480" spans="1:8" x14ac:dyDescent="0.2">
      <c r="A480" t="s">
        <v>77</v>
      </c>
      <c r="B480" t="str">
        <f t="shared" si="14"/>
        <v>ES</v>
      </c>
      <c r="C480" t="str">
        <f t="shared" si="15"/>
        <v>ES</v>
      </c>
      <c r="D480" t="s">
        <v>128</v>
      </c>
      <c r="E480" t="s">
        <v>6</v>
      </c>
      <c r="F480">
        <v>2035</v>
      </c>
      <c r="G480" t="s">
        <v>102</v>
      </c>
      <c r="H480">
        <v>0</v>
      </c>
    </row>
    <row r="481" spans="1:8" x14ac:dyDescent="0.2">
      <c r="A481" t="s">
        <v>77</v>
      </c>
      <c r="B481" t="str">
        <f t="shared" si="14"/>
        <v>ES</v>
      </c>
      <c r="C481" t="str">
        <f t="shared" si="15"/>
        <v>ES</v>
      </c>
      <c r="D481" t="s">
        <v>128</v>
      </c>
      <c r="E481" t="s">
        <v>6</v>
      </c>
      <c r="F481">
        <v>2035</v>
      </c>
      <c r="G481" t="s">
        <v>103</v>
      </c>
      <c r="H481">
        <v>0</v>
      </c>
    </row>
    <row r="482" spans="1:8" x14ac:dyDescent="0.2">
      <c r="A482" t="s">
        <v>77</v>
      </c>
      <c r="B482" t="str">
        <f t="shared" si="14"/>
        <v>ES</v>
      </c>
      <c r="C482" t="str">
        <f t="shared" si="15"/>
        <v>ES</v>
      </c>
      <c r="D482" t="s">
        <v>129</v>
      </c>
      <c r="E482" t="s">
        <v>1</v>
      </c>
      <c r="F482">
        <v>2025</v>
      </c>
      <c r="G482" t="s">
        <v>95</v>
      </c>
      <c r="H482">
        <v>11.42</v>
      </c>
    </row>
    <row r="483" spans="1:8" x14ac:dyDescent="0.2">
      <c r="A483" t="s">
        <v>77</v>
      </c>
      <c r="B483" t="str">
        <f t="shared" si="14"/>
        <v>ES</v>
      </c>
      <c r="C483" t="str">
        <f t="shared" si="15"/>
        <v>ES</v>
      </c>
      <c r="D483" t="s">
        <v>129</v>
      </c>
      <c r="E483" t="s">
        <v>1</v>
      </c>
      <c r="F483">
        <v>2025</v>
      </c>
      <c r="G483">
        <v>1</v>
      </c>
      <c r="H483">
        <v>0.45800000000000002</v>
      </c>
    </row>
    <row r="484" spans="1:8" x14ac:dyDescent="0.2">
      <c r="A484" t="s">
        <v>77</v>
      </c>
      <c r="B484" t="str">
        <f t="shared" si="14"/>
        <v>ES</v>
      </c>
      <c r="C484" t="str">
        <f t="shared" si="15"/>
        <v>ES</v>
      </c>
      <c r="D484" t="s">
        <v>129</v>
      </c>
      <c r="E484" t="s">
        <v>1</v>
      </c>
      <c r="F484">
        <v>2025</v>
      </c>
      <c r="G484">
        <v>2</v>
      </c>
      <c r="H484">
        <v>9.8000000000000004E-2</v>
      </c>
    </row>
    <row r="485" spans="1:8" x14ac:dyDescent="0.2">
      <c r="A485" t="s">
        <v>77</v>
      </c>
      <c r="B485" t="str">
        <f t="shared" si="14"/>
        <v>ES</v>
      </c>
      <c r="C485" t="str">
        <f t="shared" si="15"/>
        <v>ES</v>
      </c>
      <c r="D485" t="s">
        <v>129</v>
      </c>
      <c r="E485" t="s">
        <v>1</v>
      </c>
      <c r="F485">
        <v>2025</v>
      </c>
      <c r="G485">
        <v>3</v>
      </c>
      <c r="H485">
        <v>0.185</v>
      </c>
    </row>
    <row r="486" spans="1:8" x14ac:dyDescent="0.2">
      <c r="A486" t="s">
        <v>77</v>
      </c>
      <c r="B486" t="str">
        <f t="shared" si="14"/>
        <v>ES</v>
      </c>
      <c r="C486" t="str">
        <f t="shared" si="15"/>
        <v>ES</v>
      </c>
      <c r="D486" t="s">
        <v>129</v>
      </c>
      <c r="E486" t="s">
        <v>1</v>
      </c>
      <c r="F486">
        <v>2025</v>
      </c>
      <c r="G486">
        <v>4</v>
      </c>
      <c r="H486">
        <v>9.8000000000000004E-2</v>
      </c>
    </row>
    <row r="487" spans="1:8" x14ac:dyDescent="0.2">
      <c r="A487" t="s">
        <v>77</v>
      </c>
      <c r="B487" t="str">
        <f t="shared" si="14"/>
        <v>ES</v>
      </c>
      <c r="C487" t="str">
        <f t="shared" si="15"/>
        <v>ES</v>
      </c>
      <c r="D487" t="s">
        <v>129</v>
      </c>
      <c r="E487" t="s">
        <v>1</v>
      </c>
      <c r="F487">
        <v>2030</v>
      </c>
      <c r="G487" t="s">
        <v>95</v>
      </c>
      <c r="H487">
        <v>11.42</v>
      </c>
    </row>
    <row r="488" spans="1:8" x14ac:dyDescent="0.2">
      <c r="A488" t="s">
        <v>77</v>
      </c>
      <c r="B488" t="str">
        <f t="shared" si="14"/>
        <v>ES</v>
      </c>
      <c r="C488" t="str">
        <f t="shared" si="15"/>
        <v>ES</v>
      </c>
      <c r="D488" t="s">
        <v>129</v>
      </c>
      <c r="E488" t="s">
        <v>1</v>
      </c>
      <c r="F488">
        <v>2030</v>
      </c>
      <c r="G488">
        <v>1</v>
      </c>
      <c r="H488">
        <v>0.41199999999999998</v>
      </c>
    </row>
    <row r="489" spans="1:8" x14ac:dyDescent="0.2">
      <c r="A489" t="s">
        <v>77</v>
      </c>
      <c r="B489" t="str">
        <f t="shared" si="14"/>
        <v>ES</v>
      </c>
      <c r="C489" t="str">
        <f t="shared" si="15"/>
        <v>ES</v>
      </c>
      <c r="D489" t="s">
        <v>129</v>
      </c>
      <c r="E489" t="s">
        <v>1</v>
      </c>
      <c r="F489">
        <v>2030</v>
      </c>
      <c r="G489">
        <v>2</v>
      </c>
      <c r="H489">
        <v>8.7999999999999995E-2</v>
      </c>
    </row>
    <row r="490" spans="1:8" x14ac:dyDescent="0.2">
      <c r="A490" t="s">
        <v>77</v>
      </c>
      <c r="B490" t="str">
        <f t="shared" si="14"/>
        <v>ES</v>
      </c>
      <c r="C490" t="str">
        <f t="shared" si="15"/>
        <v>ES</v>
      </c>
      <c r="D490" t="s">
        <v>129</v>
      </c>
      <c r="E490" t="s">
        <v>1</v>
      </c>
      <c r="F490">
        <v>2030</v>
      </c>
      <c r="G490">
        <v>3</v>
      </c>
      <c r="H490">
        <v>0.16700000000000001</v>
      </c>
    </row>
    <row r="491" spans="1:8" x14ac:dyDescent="0.2">
      <c r="A491" t="s">
        <v>77</v>
      </c>
      <c r="B491" t="str">
        <f t="shared" si="14"/>
        <v>ES</v>
      </c>
      <c r="C491" t="str">
        <f t="shared" si="15"/>
        <v>ES</v>
      </c>
      <c r="D491" t="s">
        <v>129</v>
      </c>
      <c r="E491" t="s">
        <v>1</v>
      </c>
      <c r="F491">
        <v>2030</v>
      </c>
      <c r="G491">
        <v>4</v>
      </c>
      <c r="H491">
        <v>8.7999999999999995E-2</v>
      </c>
    </row>
    <row r="492" spans="1:8" x14ac:dyDescent="0.2">
      <c r="A492" t="s">
        <v>77</v>
      </c>
      <c r="B492" t="str">
        <f t="shared" si="14"/>
        <v>ES</v>
      </c>
      <c r="C492" t="str">
        <f t="shared" si="15"/>
        <v>ES</v>
      </c>
      <c r="D492" t="s">
        <v>129</v>
      </c>
      <c r="E492" t="s">
        <v>1</v>
      </c>
      <c r="F492">
        <v>2035</v>
      </c>
      <c r="G492" t="s">
        <v>95</v>
      </c>
      <c r="H492">
        <v>11.42</v>
      </c>
    </row>
    <row r="493" spans="1:8" x14ac:dyDescent="0.2">
      <c r="A493" t="s">
        <v>77</v>
      </c>
      <c r="B493" t="str">
        <f t="shared" si="14"/>
        <v>ES</v>
      </c>
      <c r="C493" t="str">
        <f t="shared" si="15"/>
        <v>ES</v>
      </c>
      <c r="D493" t="s">
        <v>129</v>
      </c>
      <c r="E493" t="s">
        <v>1</v>
      </c>
      <c r="F493">
        <v>2035</v>
      </c>
      <c r="G493">
        <v>1</v>
      </c>
      <c r="H493">
        <v>0.36699999999999999</v>
      </c>
    </row>
    <row r="494" spans="1:8" x14ac:dyDescent="0.2">
      <c r="A494" t="s">
        <v>77</v>
      </c>
      <c r="B494" t="str">
        <f t="shared" si="14"/>
        <v>ES</v>
      </c>
      <c r="C494" t="str">
        <f t="shared" si="15"/>
        <v>ES</v>
      </c>
      <c r="D494" t="s">
        <v>129</v>
      </c>
      <c r="E494" t="s">
        <v>1</v>
      </c>
      <c r="F494">
        <v>2035</v>
      </c>
      <c r="G494">
        <v>2</v>
      </c>
      <c r="H494">
        <v>7.8E-2</v>
      </c>
    </row>
    <row r="495" spans="1:8" x14ac:dyDescent="0.2">
      <c r="A495" t="s">
        <v>77</v>
      </c>
      <c r="B495" t="str">
        <f t="shared" si="14"/>
        <v>ES</v>
      </c>
      <c r="C495" t="str">
        <f t="shared" si="15"/>
        <v>ES</v>
      </c>
      <c r="D495" t="s">
        <v>129</v>
      </c>
      <c r="E495" t="s">
        <v>1</v>
      </c>
      <c r="F495">
        <v>2035</v>
      </c>
      <c r="G495">
        <v>3</v>
      </c>
      <c r="H495">
        <v>0.14799999999999999</v>
      </c>
    </row>
    <row r="496" spans="1:8" x14ac:dyDescent="0.2">
      <c r="A496" t="s">
        <v>77</v>
      </c>
      <c r="B496" t="str">
        <f t="shared" si="14"/>
        <v>ES</v>
      </c>
      <c r="C496" t="str">
        <f t="shared" si="15"/>
        <v>ES</v>
      </c>
      <c r="D496" t="s">
        <v>129</v>
      </c>
      <c r="E496" t="s">
        <v>1</v>
      </c>
      <c r="F496">
        <v>2035</v>
      </c>
      <c r="G496">
        <v>4</v>
      </c>
      <c r="H496">
        <v>7.8E-2</v>
      </c>
    </row>
    <row r="497" spans="1:8" x14ac:dyDescent="0.2">
      <c r="A497" t="s">
        <v>77</v>
      </c>
      <c r="B497" t="str">
        <f t="shared" si="14"/>
        <v>ES</v>
      </c>
      <c r="C497" t="str">
        <f t="shared" si="15"/>
        <v>ES</v>
      </c>
      <c r="D497" t="s">
        <v>129</v>
      </c>
      <c r="E497" t="s">
        <v>1</v>
      </c>
      <c r="F497">
        <v>2040</v>
      </c>
      <c r="G497" t="s">
        <v>95</v>
      </c>
      <c r="H497">
        <v>11.42</v>
      </c>
    </row>
    <row r="498" spans="1:8" x14ac:dyDescent="0.2">
      <c r="A498" t="s">
        <v>77</v>
      </c>
      <c r="B498" t="str">
        <f t="shared" si="14"/>
        <v>ES</v>
      </c>
      <c r="C498" t="str">
        <f t="shared" si="15"/>
        <v>ES</v>
      </c>
      <c r="D498" t="s">
        <v>129</v>
      </c>
      <c r="E498" t="s">
        <v>1</v>
      </c>
      <c r="F498">
        <v>2040</v>
      </c>
      <c r="G498">
        <v>1</v>
      </c>
      <c r="H498">
        <v>0.32100000000000001</v>
      </c>
    </row>
    <row r="499" spans="1:8" x14ac:dyDescent="0.2">
      <c r="A499" t="s">
        <v>77</v>
      </c>
      <c r="B499" t="str">
        <f t="shared" si="14"/>
        <v>ES</v>
      </c>
      <c r="C499" t="str">
        <f t="shared" si="15"/>
        <v>ES</v>
      </c>
      <c r="D499" t="s">
        <v>129</v>
      </c>
      <c r="E499" t="s">
        <v>1</v>
      </c>
      <c r="F499">
        <v>2040</v>
      </c>
      <c r="G499">
        <v>2</v>
      </c>
      <c r="H499">
        <v>6.9000000000000006E-2</v>
      </c>
    </row>
    <row r="500" spans="1:8" x14ac:dyDescent="0.2">
      <c r="A500" t="s">
        <v>77</v>
      </c>
      <c r="B500" t="str">
        <f t="shared" si="14"/>
        <v>ES</v>
      </c>
      <c r="C500" t="str">
        <f t="shared" si="15"/>
        <v>ES</v>
      </c>
      <c r="D500" t="s">
        <v>129</v>
      </c>
      <c r="E500" t="s">
        <v>1</v>
      </c>
      <c r="F500">
        <v>2040</v>
      </c>
      <c r="G500">
        <v>3</v>
      </c>
      <c r="H500">
        <v>0.13</v>
      </c>
    </row>
    <row r="501" spans="1:8" x14ac:dyDescent="0.2">
      <c r="A501" t="s">
        <v>77</v>
      </c>
      <c r="B501" t="str">
        <f t="shared" si="14"/>
        <v>ES</v>
      </c>
      <c r="C501" t="str">
        <f t="shared" si="15"/>
        <v>ES</v>
      </c>
      <c r="D501" t="s">
        <v>129</v>
      </c>
      <c r="E501" t="s">
        <v>1</v>
      </c>
      <c r="F501">
        <v>2040</v>
      </c>
      <c r="G501">
        <v>4</v>
      </c>
      <c r="H501">
        <v>6.9000000000000006E-2</v>
      </c>
    </row>
    <row r="502" spans="1:8" x14ac:dyDescent="0.2">
      <c r="A502" t="s">
        <v>77</v>
      </c>
      <c r="B502" t="str">
        <f t="shared" si="14"/>
        <v>ES</v>
      </c>
      <c r="C502" t="str">
        <f t="shared" si="15"/>
        <v>ES</v>
      </c>
      <c r="D502" t="s">
        <v>130</v>
      </c>
      <c r="E502" t="s">
        <v>1</v>
      </c>
      <c r="F502">
        <v>2025</v>
      </c>
      <c r="G502" t="s">
        <v>95</v>
      </c>
      <c r="H502">
        <v>11.42</v>
      </c>
    </row>
    <row r="503" spans="1:8" x14ac:dyDescent="0.2">
      <c r="A503" t="s">
        <v>77</v>
      </c>
      <c r="B503" t="str">
        <f t="shared" si="14"/>
        <v>ES</v>
      </c>
      <c r="C503" t="str">
        <f t="shared" si="15"/>
        <v>ES</v>
      </c>
      <c r="D503" t="s">
        <v>130</v>
      </c>
      <c r="E503" t="s">
        <v>1</v>
      </c>
      <c r="F503">
        <v>2025</v>
      </c>
      <c r="G503">
        <v>1</v>
      </c>
      <c r="H503">
        <v>0.11</v>
      </c>
    </row>
    <row r="504" spans="1:8" x14ac:dyDescent="0.2">
      <c r="A504" t="s">
        <v>77</v>
      </c>
      <c r="B504" t="str">
        <f t="shared" si="14"/>
        <v>ES</v>
      </c>
      <c r="C504" t="str">
        <f t="shared" si="15"/>
        <v>ES</v>
      </c>
      <c r="D504" t="s">
        <v>130</v>
      </c>
      <c r="E504" t="s">
        <v>1</v>
      </c>
      <c r="F504">
        <v>2025</v>
      </c>
      <c r="G504">
        <v>2</v>
      </c>
      <c r="H504">
        <v>4.4999999999999998E-2</v>
      </c>
    </row>
    <row r="505" spans="1:8" x14ac:dyDescent="0.2">
      <c r="A505" t="s">
        <v>77</v>
      </c>
      <c r="B505" t="str">
        <f t="shared" si="14"/>
        <v>ES</v>
      </c>
      <c r="C505" t="str">
        <f t="shared" si="15"/>
        <v>ES</v>
      </c>
      <c r="D505" t="s">
        <v>130</v>
      </c>
      <c r="E505" t="s">
        <v>1</v>
      </c>
      <c r="F505">
        <v>2025</v>
      </c>
      <c r="G505">
        <v>3</v>
      </c>
      <c r="H505">
        <v>6.6000000000000003E-2</v>
      </c>
    </row>
    <row r="506" spans="1:8" x14ac:dyDescent="0.2">
      <c r="A506" t="s">
        <v>77</v>
      </c>
      <c r="B506" t="str">
        <f t="shared" si="14"/>
        <v>ES</v>
      </c>
      <c r="C506" t="str">
        <f t="shared" si="15"/>
        <v>ES</v>
      </c>
      <c r="D506" t="s">
        <v>130</v>
      </c>
      <c r="E506" t="s">
        <v>1</v>
      </c>
      <c r="F506">
        <v>2025</v>
      </c>
      <c r="G506">
        <v>4</v>
      </c>
      <c r="H506">
        <v>3.9E-2</v>
      </c>
    </row>
    <row r="507" spans="1:8" x14ac:dyDescent="0.2">
      <c r="A507" t="s">
        <v>77</v>
      </c>
      <c r="B507" t="str">
        <f t="shared" si="14"/>
        <v>ES</v>
      </c>
      <c r="C507" t="str">
        <f t="shared" si="15"/>
        <v>ES</v>
      </c>
      <c r="D507" t="s">
        <v>130</v>
      </c>
      <c r="E507" t="s">
        <v>1</v>
      </c>
      <c r="F507">
        <v>2030</v>
      </c>
      <c r="G507" t="s">
        <v>95</v>
      </c>
      <c r="H507">
        <v>11.42</v>
      </c>
    </row>
    <row r="508" spans="1:8" x14ac:dyDescent="0.2">
      <c r="A508" t="s">
        <v>77</v>
      </c>
      <c r="B508" t="str">
        <f t="shared" si="14"/>
        <v>ES</v>
      </c>
      <c r="C508" t="str">
        <f t="shared" si="15"/>
        <v>ES</v>
      </c>
      <c r="D508" t="s">
        <v>130</v>
      </c>
      <c r="E508" t="s">
        <v>1</v>
      </c>
      <c r="F508">
        <v>2030</v>
      </c>
      <c r="G508">
        <v>1</v>
      </c>
      <c r="H508">
        <v>9.9000000000000005E-2</v>
      </c>
    </row>
    <row r="509" spans="1:8" x14ac:dyDescent="0.2">
      <c r="A509" t="s">
        <v>77</v>
      </c>
      <c r="B509" t="str">
        <f t="shared" si="14"/>
        <v>ES</v>
      </c>
      <c r="C509" t="str">
        <f t="shared" si="15"/>
        <v>ES</v>
      </c>
      <c r="D509" t="s">
        <v>130</v>
      </c>
      <c r="E509" t="s">
        <v>1</v>
      </c>
      <c r="F509">
        <v>2030</v>
      </c>
      <c r="G509">
        <v>2</v>
      </c>
      <c r="H509">
        <v>0.04</v>
      </c>
    </row>
    <row r="510" spans="1:8" x14ac:dyDescent="0.2">
      <c r="A510" t="s">
        <v>77</v>
      </c>
      <c r="B510" t="str">
        <f t="shared" si="14"/>
        <v>ES</v>
      </c>
      <c r="C510" t="str">
        <f t="shared" si="15"/>
        <v>ES</v>
      </c>
      <c r="D510" t="s">
        <v>130</v>
      </c>
      <c r="E510" t="s">
        <v>1</v>
      </c>
      <c r="F510">
        <v>2030</v>
      </c>
      <c r="G510">
        <v>3</v>
      </c>
      <c r="H510">
        <v>0.06</v>
      </c>
    </row>
    <row r="511" spans="1:8" x14ac:dyDescent="0.2">
      <c r="A511" t="s">
        <v>77</v>
      </c>
      <c r="B511" t="str">
        <f t="shared" si="14"/>
        <v>ES</v>
      </c>
      <c r="C511" t="str">
        <f t="shared" si="15"/>
        <v>ES</v>
      </c>
      <c r="D511" t="s">
        <v>130</v>
      </c>
      <c r="E511" t="s">
        <v>1</v>
      </c>
      <c r="F511">
        <v>2030</v>
      </c>
      <c r="G511">
        <v>4</v>
      </c>
      <c r="H511">
        <v>3.5999999999999997E-2</v>
      </c>
    </row>
    <row r="512" spans="1:8" x14ac:dyDescent="0.2">
      <c r="A512" t="s">
        <v>77</v>
      </c>
      <c r="B512" t="str">
        <f t="shared" si="14"/>
        <v>ES</v>
      </c>
      <c r="C512" t="str">
        <f t="shared" si="15"/>
        <v>ES</v>
      </c>
      <c r="D512" t="s">
        <v>130</v>
      </c>
      <c r="E512" t="s">
        <v>1</v>
      </c>
      <c r="F512">
        <v>2035</v>
      </c>
      <c r="G512" t="s">
        <v>95</v>
      </c>
      <c r="H512">
        <v>11.42</v>
      </c>
    </row>
    <row r="513" spans="1:8" x14ac:dyDescent="0.2">
      <c r="A513" t="s">
        <v>77</v>
      </c>
      <c r="B513" t="str">
        <f t="shared" si="14"/>
        <v>ES</v>
      </c>
      <c r="C513" t="str">
        <f t="shared" si="15"/>
        <v>ES</v>
      </c>
      <c r="D513" t="s">
        <v>130</v>
      </c>
      <c r="E513" t="s">
        <v>1</v>
      </c>
      <c r="F513">
        <v>2035</v>
      </c>
      <c r="G513">
        <v>1</v>
      </c>
      <c r="H513">
        <v>8.7999999999999995E-2</v>
      </c>
    </row>
    <row r="514" spans="1:8" x14ac:dyDescent="0.2">
      <c r="A514" t="s">
        <v>77</v>
      </c>
      <c r="B514" t="str">
        <f t="shared" si="14"/>
        <v>ES</v>
      </c>
      <c r="C514" t="str">
        <f t="shared" si="15"/>
        <v>ES</v>
      </c>
      <c r="D514" t="s">
        <v>130</v>
      </c>
      <c r="E514" t="s">
        <v>1</v>
      </c>
      <c r="F514">
        <v>2035</v>
      </c>
      <c r="G514">
        <v>2</v>
      </c>
      <c r="H514">
        <v>3.5000000000000003E-2</v>
      </c>
    </row>
    <row r="515" spans="1:8" x14ac:dyDescent="0.2">
      <c r="A515" t="s">
        <v>77</v>
      </c>
      <c r="B515" t="str">
        <f t="shared" ref="B515:B578" si="16">MID(D515,1,2)</f>
        <v>ES</v>
      </c>
      <c r="C515" t="str">
        <f t="shared" ref="C515:C578" si="17">MID(D515,7,2)</f>
        <v>ES</v>
      </c>
      <c r="D515" t="s">
        <v>130</v>
      </c>
      <c r="E515" t="s">
        <v>1</v>
      </c>
      <c r="F515">
        <v>2035</v>
      </c>
      <c r="G515">
        <v>3</v>
      </c>
      <c r="H515">
        <v>5.2999999999999999E-2</v>
      </c>
    </row>
    <row r="516" spans="1:8" x14ac:dyDescent="0.2">
      <c r="A516" t="s">
        <v>77</v>
      </c>
      <c r="B516" t="str">
        <f t="shared" si="16"/>
        <v>ES</v>
      </c>
      <c r="C516" t="str">
        <f t="shared" si="17"/>
        <v>ES</v>
      </c>
      <c r="D516" t="s">
        <v>130</v>
      </c>
      <c r="E516" t="s">
        <v>1</v>
      </c>
      <c r="F516">
        <v>2035</v>
      </c>
      <c r="G516">
        <v>4</v>
      </c>
      <c r="H516">
        <v>3.2000000000000001E-2</v>
      </c>
    </row>
    <row r="517" spans="1:8" x14ac:dyDescent="0.2">
      <c r="A517" t="s">
        <v>77</v>
      </c>
      <c r="B517" t="str">
        <f t="shared" si="16"/>
        <v>ES</v>
      </c>
      <c r="C517" t="str">
        <f t="shared" si="17"/>
        <v>ES</v>
      </c>
      <c r="D517" t="s">
        <v>130</v>
      </c>
      <c r="E517" t="s">
        <v>1</v>
      </c>
      <c r="F517">
        <v>2040</v>
      </c>
      <c r="G517" t="s">
        <v>95</v>
      </c>
      <c r="H517">
        <v>11.42</v>
      </c>
    </row>
    <row r="518" spans="1:8" x14ac:dyDescent="0.2">
      <c r="A518" t="s">
        <v>77</v>
      </c>
      <c r="B518" t="str">
        <f t="shared" si="16"/>
        <v>ES</v>
      </c>
      <c r="C518" t="str">
        <f t="shared" si="17"/>
        <v>ES</v>
      </c>
      <c r="D518" t="s">
        <v>130</v>
      </c>
      <c r="E518" t="s">
        <v>1</v>
      </c>
      <c r="F518">
        <v>2040</v>
      </c>
      <c r="G518">
        <v>1</v>
      </c>
      <c r="H518">
        <v>7.6999999999999999E-2</v>
      </c>
    </row>
    <row r="519" spans="1:8" x14ac:dyDescent="0.2">
      <c r="A519" t="s">
        <v>77</v>
      </c>
      <c r="B519" t="str">
        <f t="shared" si="16"/>
        <v>ES</v>
      </c>
      <c r="C519" t="str">
        <f t="shared" si="17"/>
        <v>ES</v>
      </c>
      <c r="D519" t="s">
        <v>130</v>
      </c>
      <c r="E519" t="s">
        <v>1</v>
      </c>
      <c r="F519">
        <v>2040</v>
      </c>
      <c r="G519">
        <v>2</v>
      </c>
      <c r="H519">
        <v>3.1E-2</v>
      </c>
    </row>
    <row r="520" spans="1:8" x14ac:dyDescent="0.2">
      <c r="A520" t="s">
        <v>77</v>
      </c>
      <c r="B520" t="str">
        <f t="shared" si="16"/>
        <v>ES</v>
      </c>
      <c r="C520" t="str">
        <f t="shared" si="17"/>
        <v>ES</v>
      </c>
      <c r="D520" t="s">
        <v>130</v>
      </c>
      <c r="E520" t="s">
        <v>1</v>
      </c>
      <c r="F520">
        <v>2040</v>
      </c>
      <c r="G520">
        <v>3</v>
      </c>
      <c r="H520">
        <v>4.5999999999999999E-2</v>
      </c>
    </row>
    <row r="521" spans="1:8" x14ac:dyDescent="0.2">
      <c r="A521" t="s">
        <v>77</v>
      </c>
      <c r="B521" t="str">
        <f t="shared" si="16"/>
        <v>ES</v>
      </c>
      <c r="C521" t="str">
        <f t="shared" si="17"/>
        <v>ES</v>
      </c>
      <c r="D521" t="s">
        <v>130</v>
      </c>
      <c r="E521" t="s">
        <v>1</v>
      </c>
      <c r="F521">
        <v>2040</v>
      </c>
      <c r="G521">
        <v>4</v>
      </c>
      <c r="H521">
        <v>2.8000000000000001E-2</v>
      </c>
    </row>
    <row r="522" spans="1:8" x14ac:dyDescent="0.2">
      <c r="A522" t="s">
        <v>77</v>
      </c>
      <c r="B522" t="str">
        <f t="shared" si="16"/>
        <v>ES</v>
      </c>
      <c r="C522" t="str">
        <f t="shared" si="17"/>
        <v>ES</v>
      </c>
      <c r="D522" t="s">
        <v>131</v>
      </c>
      <c r="E522" t="s">
        <v>1</v>
      </c>
      <c r="F522">
        <v>2025</v>
      </c>
      <c r="G522" t="s">
        <v>95</v>
      </c>
      <c r="H522">
        <v>11.42</v>
      </c>
    </row>
    <row r="523" spans="1:8" x14ac:dyDescent="0.2">
      <c r="A523" t="s">
        <v>77</v>
      </c>
      <c r="B523" t="str">
        <f t="shared" si="16"/>
        <v>ES</v>
      </c>
      <c r="C523" t="str">
        <f t="shared" si="17"/>
        <v>ES</v>
      </c>
      <c r="D523" t="s">
        <v>131</v>
      </c>
      <c r="E523" t="s">
        <v>1</v>
      </c>
      <c r="F523">
        <v>2030</v>
      </c>
      <c r="G523" t="s">
        <v>95</v>
      </c>
      <c r="H523">
        <v>11.42</v>
      </c>
    </row>
    <row r="524" spans="1:8" x14ac:dyDescent="0.2">
      <c r="A524" t="s">
        <v>77</v>
      </c>
      <c r="B524" t="str">
        <f t="shared" si="16"/>
        <v>ES</v>
      </c>
      <c r="C524" t="str">
        <f t="shared" si="17"/>
        <v>ES</v>
      </c>
      <c r="D524" t="s">
        <v>131</v>
      </c>
      <c r="E524" t="s">
        <v>1</v>
      </c>
      <c r="F524">
        <v>2030</v>
      </c>
      <c r="G524">
        <v>4</v>
      </c>
      <c r="H524">
        <v>0.27900000000000003</v>
      </c>
    </row>
    <row r="525" spans="1:8" x14ac:dyDescent="0.2">
      <c r="A525" t="s">
        <v>77</v>
      </c>
      <c r="B525" t="str">
        <f t="shared" si="16"/>
        <v>ES</v>
      </c>
      <c r="C525" t="str">
        <f t="shared" si="17"/>
        <v>ES</v>
      </c>
      <c r="D525" t="s">
        <v>131</v>
      </c>
      <c r="E525" t="s">
        <v>1</v>
      </c>
      <c r="F525">
        <v>2035</v>
      </c>
      <c r="G525" t="s">
        <v>95</v>
      </c>
      <c r="H525">
        <v>11.42</v>
      </c>
    </row>
    <row r="526" spans="1:8" x14ac:dyDescent="0.2">
      <c r="A526" t="s">
        <v>77</v>
      </c>
      <c r="B526" t="str">
        <f t="shared" si="16"/>
        <v>ES</v>
      </c>
      <c r="C526" t="str">
        <f t="shared" si="17"/>
        <v>ES</v>
      </c>
      <c r="D526" t="s">
        <v>131</v>
      </c>
      <c r="E526" t="s">
        <v>1</v>
      </c>
      <c r="F526">
        <v>2035</v>
      </c>
      <c r="G526">
        <v>4</v>
      </c>
      <c r="H526">
        <v>0.248</v>
      </c>
    </row>
    <row r="527" spans="1:8" x14ac:dyDescent="0.2">
      <c r="A527" t="s">
        <v>77</v>
      </c>
      <c r="B527" t="str">
        <f t="shared" si="16"/>
        <v>ES</v>
      </c>
      <c r="C527" t="str">
        <f t="shared" si="17"/>
        <v>ES</v>
      </c>
      <c r="D527" t="s">
        <v>131</v>
      </c>
      <c r="E527" t="s">
        <v>1</v>
      </c>
      <c r="F527">
        <v>2040</v>
      </c>
      <c r="G527" t="s">
        <v>95</v>
      </c>
      <c r="H527">
        <v>11.42</v>
      </c>
    </row>
    <row r="528" spans="1:8" x14ac:dyDescent="0.2">
      <c r="A528" t="s">
        <v>77</v>
      </c>
      <c r="B528" t="str">
        <f t="shared" si="16"/>
        <v>ES</v>
      </c>
      <c r="C528" t="str">
        <f t="shared" si="17"/>
        <v>ES</v>
      </c>
      <c r="D528" t="s">
        <v>131</v>
      </c>
      <c r="E528" t="s">
        <v>1</v>
      </c>
      <c r="F528">
        <v>2040</v>
      </c>
      <c r="G528">
        <v>4</v>
      </c>
      <c r="H528">
        <v>0.46300000000000002</v>
      </c>
    </row>
    <row r="529" spans="1:8" x14ac:dyDescent="0.2">
      <c r="A529" t="s">
        <v>77</v>
      </c>
      <c r="B529" t="str">
        <f t="shared" si="16"/>
        <v>ES</v>
      </c>
      <c r="C529" t="str">
        <f t="shared" si="17"/>
        <v>ES</v>
      </c>
      <c r="D529" t="s">
        <v>132</v>
      </c>
      <c r="E529" t="s">
        <v>1</v>
      </c>
      <c r="F529">
        <v>2025</v>
      </c>
      <c r="G529" t="s">
        <v>95</v>
      </c>
      <c r="H529">
        <v>11.42</v>
      </c>
    </row>
    <row r="530" spans="1:8" x14ac:dyDescent="0.2">
      <c r="A530" t="s">
        <v>77</v>
      </c>
      <c r="B530" t="str">
        <f t="shared" si="16"/>
        <v>ES</v>
      </c>
      <c r="C530" t="str">
        <f t="shared" si="17"/>
        <v>ES</v>
      </c>
      <c r="D530" t="s">
        <v>132</v>
      </c>
      <c r="E530" t="s">
        <v>1</v>
      </c>
      <c r="F530">
        <v>2030</v>
      </c>
      <c r="G530" t="s">
        <v>95</v>
      </c>
      <c r="H530">
        <v>11.42</v>
      </c>
    </row>
    <row r="531" spans="1:8" x14ac:dyDescent="0.2">
      <c r="A531" t="s">
        <v>77</v>
      </c>
      <c r="B531" t="str">
        <f t="shared" si="16"/>
        <v>ES</v>
      </c>
      <c r="C531" t="str">
        <f t="shared" si="17"/>
        <v>ES</v>
      </c>
      <c r="D531" t="s">
        <v>132</v>
      </c>
      <c r="E531" t="s">
        <v>1</v>
      </c>
      <c r="F531">
        <v>2035</v>
      </c>
      <c r="G531" t="s">
        <v>95</v>
      </c>
      <c r="H531">
        <v>11.42</v>
      </c>
    </row>
    <row r="532" spans="1:8" x14ac:dyDescent="0.2">
      <c r="A532" t="s">
        <v>77</v>
      </c>
      <c r="B532" t="str">
        <f t="shared" si="16"/>
        <v>ES</v>
      </c>
      <c r="C532" t="str">
        <f t="shared" si="17"/>
        <v>ES</v>
      </c>
      <c r="D532" t="s">
        <v>132</v>
      </c>
      <c r="E532" t="s">
        <v>1</v>
      </c>
      <c r="F532">
        <v>2040</v>
      </c>
      <c r="G532" t="s">
        <v>95</v>
      </c>
      <c r="H532">
        <v>11.42</v>
      </c>
    </row>
    <row r="533" spans="1:8" x14ac:dyDescent="0.2">
      <c r="A533" t="s">
        <v>77</v>
      </c>
      <c r="B533" t="str">
        <f t="shared" si="16"/>
        <v>ES</v>
      </c>
      <c r="C533" t="str">
        <f t="shared" si="17"/>
        <v>ES</v>
      </c>
      <c r="D533" t="s">
        <v>133</v>
      </c>
      <c r="E533" t="s">
        <v>1</v>
      </c>
      <c r="F533">
        <v>2025</v>
      </c>
      <c r="G533" t="s">
        <v>95</v>
      </c>
      <c r="H533">
        <v>11.42</v>
      </c>
    </row>
    <row r="534" spans="1:8" x14ac:dyDescent="0.2">
      <c r="A534" t="s">
        <v>77</v>
      </c>
      <c r="B534" t="str">
        <f t="shared" si="16"/>
        <v>ES</v>
      </c>
      <c r="C534" t="str">
        <f t="shared" si="17"/>
        <v>ES</v>
      </c>
      <c r="D534" t="s">
        <v>133</v>
      </c>
      <c r="E534" t="s">
        <v>1</v>
      </c>
      <c r="F534">
        <v>2030</v>
      </c>
      <c r="G534" t="s">
        <v>95</v>
      </c>
      <c r="H534">
        <v>11.42</v>
      </c>
    </row>
    <row r="535" spans="1:8" x14ac:dyDescent="0.2">
      <c r="A535" t="s">
        <v>77</v>
      </c>
      <c r="B535" t="str">
        <f t="shared" si="16"/>
        <v>ES</v>
      </c>
      <c r="C535" t="str">
        <f t="shared" si="17"/>
        <v>ES</v>
      </c>
      <c r="D535" t="s">
        <v>133</v>
      </c>
      <c r="E535" t="s">
        <v>1</v>
      </c>
      <c r="F535">
        <v>2035</v>
      </c>
      <c r="G535" t="s">
        <v>95</v>
      </c>
      <c r="H535">
        <v>11.42</v>
      </c>
    </row>
    <row r="536" spans="1:8" x14ac:dyDescent="0.2">
      <c r="A536" t="s">
        <v>77</v>
      </c>
      <c r="B536" t="str">
        <f t="shared" si="16"/>
        <v>ES</v>
      </c>
      <c r="C536" t="str">
        <f t="shared" si="17"/>
        <v>ES</v>
      </c>
      <c r="D536" t="s">
        <v>133</v>
      </c>
      <c r="E536" t="s">
        <v>1</v>
      </c>
      <c r="F536">
        <v>2040</v>
      </c>
      <c r="G536" t="s">
        <v>95</v>
      </c>
      <c r="H536">
        <v>11.42</v>
      </c>
    </row>
    <row r="537" spans="1:8" x14ac:dyDescent="0.2">
      <c r="A537" t="s">
        <v>77</v>
      </c>
      <c r="B537" t="str">
        <f t="shared" si="16"/>
        <v>ES</v>
      </c>
      <c r="C537" t="str">
        <f t="shared" si="17"/>
        <v>ES</v>
      </c>
      <c r="D537" t="s">
        <v>134</v>
      </c>
      <c r="E537" t="s">
        <v>1</v>
      </c>
      <c r="F537">
        <v>2025</v>
      </c>
      <c r="G537" t="s">
        <v>95</v>
      </c>
      <c r="H537">
        <v>11.42</v>
      </c>
    </row>
    <row r="538" spans="1:8" x14ac:dyDescent="0.2">
      <c r="A538" t="s">
        <v>77</v>
      </c>
      <c r="B538" t="str">
        <f t="shared" si="16"/>
        <v>ES</v>
      </c>
      <c r="C538" t="str">
        <f t="shared" si="17"/>
        <v>ES</v>
      </c>
      <c r="D538" t="s">
        <v>134</v>
      </c>
      <c r="E538" t="s">
        <v>1</v>
      </c>
      <c r="F538">
        <v>2025</v>
      </c>
      <c r="G538">
        <v>1</v>
      </c>
      <c r="H538">
        <v>1.268</v>
      </c>
    </row>
    <row r="539" spans="1:8" x14ac:dyDescent="0.2">
      <c r="A539" t="s">
        <v>77</v>
      </c>
      <c r="B539" t="str">
        <f t="shared" si="16"/>
        <v>ES</v>
      </c>
      <c r="C539" t="str">
        <f t="shared" si="17"/>
        <v>ES</v>
      </c>
      <c r="D539" t="s">
        <v>134</v>
      </c>
      <c r="E539" t="s">
        <v>1</v>
      </c>
      <c r="F539">
        <v>2030</v>
      </c>
      <c r="G539" t="s">
        <v>95</v>
      </c>
      <c r="H539">
        <v>11.42</v>
      </c>
    </row>
    <row r="540" spans="1:8" x14ac:dyDescent="0.2">
      <c r="A540" t="s">
        <v>77</v>
      </c>
      <c r="B540" t="str">
        <f t="shared" si="16"/>
        <v>ES</v>
      </c>
      <c r="C540" t="str">
        <f t="shared" si="17"/>
        <v>ES</v>
      </c>
      <c r="D540" t="s">
        <v>134</v>
      </c>
      <c r="E540" t="s">
        <v>1</v>
      </c>
      <c r="F540">
        <v>2035</v>
      </c>
      <c r="G540" t="s">
        <v>95</v>
      </c>
      <c r="H540">
        <v>11.42</v>
      </c>
    </row>
    <row r="541" spans="1:8" x14ac:dyDescent="0.2">
      <c r="A541" t="s">
        <v>77</v>
      </c>
      <c r="B541" t="str">
        <f t="shared" si="16"/>
        <v>ES</v>
      </c>
      <c r="C541" t="str">
        <f t="shared" si="17"/>
        <v>ES</v>
      </c>
      <c r="D541" t="s">
        <v>134</v>
      </c>
      <c r="E541" t="s">
        <v>1</v>
      </c>
      <c r="F541">
        <v>2040</v>
      </c>
      <c r="G541" t="s">
        <v>95</v>
      </c>
      <c r="H541">
        <v>11.42</v>
      </c>
    </row>
    <row r="542" spans="1:8" x14ac:dyDescent="0.2">
      <c r="A542" t="s">
        <v>77</v>
      </c>
      <c r="B542" t="str">
        <f t="shared" si="16"/>
        <v>ES</v>
      </c>
      <c r="C542" t="str">
        <f t="shared" si="17"/>
        <v>ES</v>
      </c>
      <c r="D542" t="s">
        <v>134</v>
      </c>
      <c r="E542" t="s">
        <v>6</v>
      </c>
      <c r="F542">
        <v>2025</v>
      </c>
      <c r="G542" t="s">
        <v>96</v>
      </c>
      <c r="H542">
        <v>1.2E-2</v>
      </c>
    </row>
    <row r="543" spans="1:8" x14ac:dyDescent="0.2">
      <c r="A543" t="s">
        <v>77</v>
      </c>
      <c r="B543" t="str">
        <f t="shared" si="16"/>
        <v>ES</v>
      </c>
      <c r="C543" t="str">
        <f t="shared" si="17"/>
        <v>ES</v>
      </c>
      <c r="D543" t="s">
        <v>134</v>
      </c>
      <c r="E543" t="s">
        <v>6</v>
      </c>
      <c r="F543">
        <v>2030</v>
      </c>
      <c r="G543" t="s">
        <v>95</v>
      </c>
      <c r="H543">
        <v>1.2E-2</v>
      </c>
    </row>
    <row r="544" spans="1:8" x14ac:dyDescent="0.2">
      <c r="A544" t="s">
        <v>77</v>
      </c>
      <c r="B544" t="str">
        <f t="shared" si="16"/>
        <v>ES</v>
      </c>
      <c r="C544" t="str">
        <f t="shared" si="17"/>
        <v>ES</v>
      </c>
      <c r="D544" t="s">
        <v>134</v>
      </c>
      <c r="E544" t="s">
        <v>6</v>
      </c>
      <c r="F544">
        <v>2030</v>
      </c>
      <c r="G544">
        <v>1</v>
      </c>
      <c r="H544">
        <v>0.01</v>
      </c>
    </row>
    <row r="545" spans="1:8" x14ac:dyDescent="0.2">
      <c r="A545" t="s">
        <v>77</v>
      </c>
      <c r="B545" t="str">
        <f t="shared" si="16"/>
        <v>ES</v>
      </c>
      <c r="C545" t="str">
        <f t="shared" si="17"/>
        <v>ES</v>
      </c>
      <c r="D545" t="s">
        <v>134</v>
      </c>
      <c r="E545" t="s">
        <v>6</v>
      </c>
      <c r="F545">
        <v>2030</v>
      </c>
      <c r="G545">
        <v>2</v>
      </c>
      <c r="H545">
        <v>0.01</v>
      </c>
    </row>
    <row r="546" spans="1:8" x14ac:dyDescent="0.2">
      <c r="A546" t="s">
        <v>77</v>
      </c>
      <c r="B546" t="str">
        <f t="shared" si="16"/>
        <v>ES</v>
      </c>
      <c r="C546" t="str">
        <f t="shared" si="17"/>
        <v>ES</v>
      </c>
      <c r="D546" t="s">
        <v>134</v>
      </c>
      <c r="E546" t="s">
        <v>6</v>
      </c>
      <c r="F546">
        <v>2030</v>
      </c>
      <c r="G546">
        <v>3</v>
      </c>
      <c r="H546">
        <v>0.01</v>
      </c>
    </row>
    <row r="547" spans="1:8" x14ac:dyDescent="0.2">
      <c r="A547" t="s">
        <v>77</v>
      </c>
      <c r="B547" t="str">
        <f t="shared" si="16"/>
        <v>ES</v>
      </c>
      <c r="C547" t="str">
        <f t="shared" si="17"/>
        <v>ES</v>
      </c>
      <c r="D547" t="s">
        <v>134</v>
      </c>
      <c r="E547" t="s">
        <v>6</v>
      </c>
      <c r="F547">
        <v>2030</v>
      </c>
      <c r="G547">
        <v>4</v>
      </c>
      <c r="H547">
        <v>0.01</v>
      </c>
    </row>
    <row r="548" spans="1:8" x14ac:dyDescent="0.2">
      <c r="A548" t="s">
        <v>77</v>
      </c>
      <c r="B548" t="str">
        <f t="shared" si="16"/>
        <v>ES</v>
      </c>
      <c r="C548" t="str">
        <f t="shared" si="17"/>
        <v>ES</v>
      </c>
      <c r="D548" t="s">
        <v>134</v>
      </c>
      <c r="E548" t="s">
        <v>6</v>
      </c>
      <c r="F548">
        <v>2030</v>
      </c>
      <c r="G548" t="s">
        <v>96</v>
      </c>
      <c r="H548">
        <v>0.14299999999999999</v>
      </c>
    </row>
    <row r="549" spans="1:8" x14ac:dyDescent="0.2">
      <c r="A549" t="s">
        <v>77</v>
      </c>
      <c r="B549" t="str">
        <f t="shared" si="16"/>
        <v>ES</v>
      </c>
      <c r="C549" t="str">
        <f t="shared" si="17"/>
        <v>ES</v>
      </c>
      <c r="D549" t="s">
        <v>134</v>
      </c>
      <c r="E549" t="s">
        <v>6</v>
      </c>
      <c r="F549">
        <v>2035</v>
      </c>
      <c r="G549" t="s">
        <v>102</v>
      </c>
      <c r="H549">
        <v>0</v>
      </c>
    </row>
    <row r="550" spans="1:8" x14ac:dyDescent="0.2">
      <c r="A550" t="s">
        <v>77</v>
      </c>
      <c r="B550" t="str">
        <f t="shared" si="16"/>
        <v>ES</v>
      </c>
      <c r="C550" t="str">
        <f t="shared" si="17"/>
        <v>ES</v>
      </c>
      <c r="D550" t="s">
        <v>134</v>
      </c>
      <c r="E550" t="s">
        <v>6</v>
      </c>
      <c r="F550">
        <v>2035</v>
      </c>
      <c r="G550" t="s">
        <v>95</v>
      </c>
      <c r="H550">
        <v>0.156</v>
      </c>
    </row>
    <row r="551" spans="1:8" x14ac:dyDescent="0.2">
      <c r="A551" t="s">
        <v>77</v>
      </c>
      <c r="B551" t="str">
        <f t="shared" si="16"/>
        <v>ES</v>
      </c>
      <c r="C551" t="str">
        <f t="shared" si="17"/>
        <v>ES</v>
      </c>
      <c r="D551" t="s">
        <v>134</v>
      </c>
      <c r="E551" t="s">
        <v>6</v>
      </c>
      <c r="F551">
        <v>2035</v>
      </c>
      <c r="G551" t="s">
        <v>103</v>
      </c>
      <c r="H551">
        <v>0.156</v>
      </c>
    </row>
    <row r="552" spans="1:8" x14ac:dyDescent="0.2">
      <c r="A552" t="s">
        <v>77</v>
      </c>
      <c r="B552" t="str">
        <f t="shared" si="16"/>
        <v>ES</v>
      </c>
      <c r="C552" t="str">
        <f t="shared" si="17"/>
        <v>ES</v>
      </c>
      <c r="D552" t="s">
        <v>134</v>
      </c>
      <c r="E552" t="s">
        <v>6</v>
      </c>
      <c r="F552">
        <v>2035</v>
      </c>
      <c r="G552">
        <v>1</v>
      </c>
      <c r="H552">
        <v>0.125</v>
      </c>
    </row>
    <row r="553" spans="1:8" x14ac:dyDescent="0.2">
      <c r="A553" t="s">
        <v>77</v>
      </c>
      <c r="B553" t="str">
        <f t="shared" si="16"/>
        <v>ES</v>
      </c>
      <c r="C553" t="str">
        <f t="shared" si="17"/>
        <v>ES</v>
      </c>
      <c r="D553" t="s">
        <v>134</v>
      </c>
      <c r="E553" t="s">
        <v>6</v>
      </c>
      <c r="F553">
        <v>2035</v>
      </c>
      <c r="G553">
        <v>2</v>
      </c>
      <c r="H553">
        <v>0.09</v>
      </c>
    </row>
    <row r="554" spans="1:8" x14ac:dyDescent="0.2">
      <c r="A554" t="s">
        <v>77</v>
      </c>
      <c r="B554" t="str">
        <f t="shared" si="16"/>
        <v>ES</v>
      </c>
      <c r="C554" t="str">
        <f t="shared" si="17"/>
        <v>ES</v>
      </c>
      <c r="D554" t="s">
        <v>134</v>
      </c>
      <c r="E554" t="s">
        <v>6</v>
      </c>
      <c r="F554">
        <v>2035</v>
      </c>
      <c r="G554">
        <v>3</v>
      </c>
      <c r="H554">
        <v>9.0999999999999998E-2</v>
      </c>
    </row>
    <row r="555" spans="1:8" x14ac:dyDescent="0.2">
      <c r="A555" t="s">
        <v>77</v>
      </c>
      <c r="B555" t="str">
        <f t="shared" si="16"/>
        <v>ES</v>
      </c>
      <c r="C555" t="str">
        <f t="shared" si="17"/>
        <v>ES</v>
      </c>
      <c r="D555" t="s">
        <v>134</v>
      </c>
      <c r="E555" t="s">
        <v>6</v>
      </c>
      <c r="F555">
        <v>2035</v>
      </c>
      <c r="G555">
        <v>4</v>
      </c>
      <c r="H555">
        <v>3.6999999999999998E-2</v>
      </c>
    </row>
    <row r="556" spans="1:8" x14ac:dyDescent="0.2">
      <c r="A556" t="s">
        <v>77</v>
      </c>
      <c r="B556" t="str">
        <f t="shared" si="16"/>
        <v>ES</v>
      </c>
      <c r="C556" t="str">
        <f t="shared" si="17"/>
        <v>ES</v>
      </c>
      <c r="D556" t="s">
        <v>134</v>
      </c>
      <c r="E556" t="s">
        <v>6</v>
      </c>
      <c r="F556">
        <v>2035</v>
      </c>
      <c r="G556" t="s">
        <v>96</v>
      </c>
      <c r="H556">
        <v>0.191</v>
      </c>
    </row>
    <row r="557" spans="1:8" x14ac:dyDescent="0.2">
      <c r="A557" t="s">
        <v>77</v>
      </c>
      <c r="B557" t="str">
        <f t="shared" si="16"/>
        <v>ES</v>
      </c>
      <c r="C557" t="str">
        <f t="shared" si="17"/>
        <v>ES</v>
      </c>
      <c r="D557" t="s">
        <v>134</v>
      </c>
      <c r="E557" t="s">
        <v>6</v>
      </c>
      <c r="F557">
        <v>2040</v>
      </c>
      <c r="G557" t="s">
        <v>102</v>
      </c>
      <c r="H557">
        <v>0</v>
      </c>
    </row>
    <row r="558" spans="1:8" x14ac:dyDescent="0.2">
      <c r="A558" t="s">
        <v>77</v>
      </c>
      <c r="B558" t="str">
        <f t="shared" si="16"/>
        <v>ES</v>
      </c>
      <c r="C558" t="str">
        <f t="shared" si="17"/>
        <v>ES</v>
      </c>
      <c r="D558" t="s">
        <v>134</v>
      </c>
      <c r="E558" t="s">
        <v>6</v>
      </c>
      <c r="F558">
        <v>2040</v>
      </c>
      <c r="G558" t="s">
        <v>95</v>
      </c>
      <c r="H558">
        <v>0.34699999999999998</v>
      </c>
    </row>
    <row r="559" spans="1:8" x14ac:dyDescent="0.2">
      <c r="A559" t="s">
        <v>77</v>
      </c>
      <c r="B559" t="str">
        <f t="shared" si="16"/>
        <v>ES</v>
      </c>
      <c r="C559" t="str">
        <f t="shared" si="17"/>
        <v>ES</v>
      </c>
      <c r="D559" t="s">
        <v>134</v>
      </c>
      <c r="E559" t="s">
        <v>6</v>
      </c>
      <c r="F559">
        <v>2040</v>
      </c>
      <c r="G559" t="s">
        <v>103</v>
      </c>
      <c r="H559">
        <v>0.34699999999999998</v>
      </c>
    </row>
    <row r="560" spans="1:8" x14ac:dyDescent="0.2">
      <c r="A560" t="s">
        <v>77</v>
      </c>
      <c r="B560" t="str">
        <f t="shared" si="16"/>
        <v>ES</v>
      </c>
      <c r="C560" t="str">
        <f t="shared" si="17"/>
        <v>ES</v>
      </c>
      <c r="D560" t="s">
        <v>134</v>
      </c>
      <c r="E560" t="s">
        <v>6</v>
      </c>
      <c r="F560">
        <v>2040</v>
      </c>
      <c r="G560">
        <v>1</v>
      </c>
      <c r="H560">
        <v>0.27700000000000002</v>
      </c>
    </row>
    <row r="561" spans="1:8" x14ac:dyDescent="0.2">
      <c r="A561" t="s">
        <v>77</v>
      </c>
      <c r="B561" t="str">
        <f t="shared" si="16"/>
        <v>ES</v>
      </c>
      <c r="C561" t="str">
        <f t="shared" si="17"/>
        <v>ES</v>
      </c>
      <c r="D561" t="s">
        <v>134</v>
      </c>
      <c r="E561" t="s">
        <v>6</v>
      </c>
      <c r="F561">
        <v>2040</v>
      </c>
      <c r="G561">
        <v>2</v>
      </c>
      <c r="H561">
        <v>0.16600000000000001</v>
      </c>
    </row>
    <row r="562" spans="1:8" x14ac:dyDescent="0.2">
      <c r="A562" t="s">
        <v>77</v>
      </c>
      <c r="B562" t="str">
        <f t="shared" si="16"/>
        <v>ES</v>
      </c>
      <c r="C562" t="str">
        <f t="shared" si="17"/>
        <v>ES</v>
      </c>
      <c r="D562" t="s">
        <v>134</v>
      </c>
      <c r="E562" t="s">
        <v>6</v>
      </c>
      <c r="F562">
        <v>2040</v>
      </c>
      <c r="G562">
        <v>3</v>
      </c>
      <c r="H562">
        <v>0.16800000000000001</v>
      </c>
    </row>
    <row r="563" spans="1:8" x14ac:dyDescent="0.2">
      <c r="A563" t="s">
        <v>77</v>
      </c>
      <c r="B563" t="str">
        <f t="shared" si="16"/>
        <v>ES</v>
      </c>
      <c r="C563" t="str">
        <f t="shared" si="17"/>
        <v>ES</v>
      </c>
      <c r="D563" t="s">
        <v>134</v>
      </c>
      <c r="E563" t="s">
        <v>6</v>
      </c>
      <c r="F563">
        <v>2040</v>
      </c>
      <c r="G563">
        <v>4</v>
      </c>
      <c r="H563">
        <v>7.2999999999999995E-2</v>
      </c>
    </row>
    <row r="564" spans="1:8" x14ac:dyDescent="0.2">
      <c r="A564" t="s">
        <v>77</v>
      </c>
      <c r="B564" t="str">
        <f t="shared" si="16"/>
        <v>ES</v>
      </c>
      <c r="C564" t="str">
        <f t="shared" si="17"/>
        <v>ES</v>
      </c>
      <c r="D564" t="s">
        <v>135</v>
      </c>
      <c r="E564" t="s">
        <v>1</v>
      </c>
      <c r="F564">
        <v>2025</v>
      </c>
      <c r="G564" t="s">
        <v>95</v>
      </c>
      <c r="H564">
        <v>11.42</v>
      </c>
    </row>
    <row r="565" spans="1:8" x14ac:dyDescent="0.2">
      <c r="A565" t="s">
        <v>77</v>
      </c>
      <c r="B565" t="str">
        <f t="shared" si="16"/>
        <v>ES</v>
      </c>
      <c r="C565" t="str">
        <f t="shared" si="17"/>
        <v>ES</v>
      </c>
      <c r="D565" t="s">
        <v>135</v>
      </c>
      <c r="E565" t="s">
        <v>1</v>
      </c>
      <c r="F565">
        <v>2025</v>
      </c>
      <c r="G565">
        <v>1</v>
      </c>
      <c r="H565">
        <v>0.68700000000000006</v>
      </c>
    </row>
    <row r="566" spans="1:8" x14ac:dyDescent="0.2">
      <c r="A566" t="s">
        <v>77</v>
      </c>
      <c r="B566" t="str">
        <f t="shared" si="16"/>
        <v>ES</v>
      </c>
      <c r="C566" t="str">
        <f t="shared" si="17"/>
        <v>ES</v>
      </c>
      <c r="D566" t="s">
        <v>135</v>
      </c>
      <c r="E566" t="s">
        <v>1</v>
      </c>
      <c r="F566">
        <v>2025</v>
      </c>
      <c r="G566">
        <v>2</v>
      </c>
      <c r="H566">
        <v>0.19</v>
      </c>
    </row>
    <row r="567" spans="1:8" x14ac:dyDescent="0.2">
      <c r="A567" t="s">
        <v>77</v>
      </c>
      <c r="B567" t="str">
        <f t="shared" si="16"/>
        <v>ES</v>
      </c>
      <c r="C567" t="str">
        <f t="shared" si="17"/>
        <v>ES</v>
      </c>
      <c r="D567" t="s">
        <v>135</v>
      </c>
      <c r="E567" t="s">
        <v>1</v>
      </c>
      <c r="F567">
        <v>2025</v>
      </c>
      <c r="G567">
        <v>3</v>
      </c>
      <c r="H567">
        <v>0.32200000000000001</v>
      </c>
    </row>
    <row r="568" spans="1:8" x14ac:dyDescent="0.2">
      <c r="A568" t="s">
        <v>77</v>
      </c>
      <c r="B568" t="str">
        <f t="shared" si="16"/>
        <v>ES</v>
      </c>
      <c r="C568" t="str">
        <f t="shared" si="17"/>
        <v>ES</v>
      </c>
      <c r="D568" t="s">
        <v>135</v>
      </c>
      <c r="E568" t="s">
        <v>1</v>
      </c>
      <c r="F568">
        <v>2025</v>
      </c>
      <c r="G568">
        <v>4</v>
      </c>
      <c r="H568">
        <v>0.18</v>
      </c>
    </row>
    <row r="569" spans="1:8" x14ac:dyDescent="0.2">
      <c r="A569" t="s">
        <v>77</v>
      </c>
      <c r="B569" t="str">
        <f t="shared" si="16"/>
        <v>ES</v>
      </c>
      <c r="C569" t="str">
        <f t="shared" si="17"/>
        <v>ES</v>
      </c>
      <c r="D569" t="s">
        <v>135</v>
      </c>
      <c r="E569" t="s">
        <v>1</v>
      </c>
      <c r="F569">
        <v>2030</v>
      </c>
      <c r="G569" t="s">
        <v>95</v>
      </c>
      <c r="H569">
        <v>11.42</v>
      </c>
    </row>
    <row r="570" spans="1:8" x14ac:dyDescent="0.2">
      <c r="A570" t="s">
        <v>77</v>
      </c>
      <c r="B570" t="str">
        <f t="shared" si="16"/>
        <v>ES</v>
      </c>
      <c r="C570" t="str">
        <f t="shared" si="17"/>
        <v>ES</v>
      </c>
      <c r="D570" t="s">
        <v>135</v>
      </c>
      <c r="E570" t="s">
        <v>1</v>
      </c>
      <c r="F570">
        <v>2030</v>
      </c>
      <c r="G570">
        <v>1</v>
      </c>
      <c r="H570">
        <v>0.61799999999999999</v>
      </c>
    </row>
    <row r="571" spans="1:8" x14ac:dyDescent="0.2">
      <c r="A571" t="s">
        <v>77</v>
      </c>
      <c r="B571" t="str">
        <f t="shared" si="16"/>
        <v>ES</v>
      </c>
      <c r="C571" t="str">
        <f t="shared" si="17"/>
        <v>ES</v>
      </c>
      <c r="D571" t="s">
        <v>135</v>
      </c>
      <c r="E571" t="s">
        <v>1</v>
      </c>
      <c r="F571">
        <v>2030</v>
      </c>
      <c r="G571">
        <v>2</v>
      </c>
      <c r="H571">
        <v>0.17100000000000001</v>
      </c>
    </row>
    <row r="572" spans="1:8" x14ac:dyDescent="0.2">
      <c r="A572" t="s">
        <v>77</v>
      </c>
      <c r="B572" t="str">
        <f t="shared" si="16"/>
        <v>ES</v>
      </c>
      <c r="C572" t="str">
        <f t="shared" si="17"/>
        <v>ES</v>
      </c>
      <c r="D572" t="s">
        <v>135</v>
      </c>
      <c r="E572" t="s">
        <v>1</v>
      </c>
      <c r="F572">
        <v>2030</v>
      </c>
      <c r="G572">
        <v>3</v>
      </c>
      <c r="H572">
        <v>0.29099999999999998</v>
      </c>
    </row>
    <row r="573" spans="1:8" x14ac:dyDescent="0.2">
      <c r="A573" t="s">
        <v>77</v>
      </c>
      <c r="B573" t="str">
        <f t="shared" si="16"/>
        <v>ES</v>
      </c>
      <c r="C573" t="str">
        <f t="shared" si="17"/>
        <v>ES</v>
      </c>
      <c r="D573" t="s">
        <v>135</v>
      </c>
      <c r="E573" t="s">
        <v>1</v>
      </c>
      <c r="F573">
        <v>2030</v>
      </c>
      <c r="G573">
        <v>4</v>
      </c>
      <c r="H573">
        <v>0.16200000000000001</v>
      </c>
    </row>
    <row r="574" spans="1:8" x14ac:dyDescent="0.2">
      <c r="A574" t="s">
        <v>77</v>
      </c>
      <c r="B574" t="str">
        <f t="shared" si="16"/>
        <v>ES</v>
      </c>
      <c r="C574" t="str">
        <f t="shared" si="17"/>
        <v>ES</v>
      </c>
      <c r="D574" t="s">
        <v>135</v>
      </c>
      <c r="E574" t="s">
        <v>1</v>
      </c>
      <c r="F574">
        <v>2035</v>
      </c>
      <c r="G574" t="s">
        <v>95</v>
      </c>
      <c r="H574">
        <v>11.42</v>
      </c>
    </row>
    <row r="575" spans="1:8" x14ac:dyDescent="0.2">
      <c r="A575" t="s">
        <v>77</v>
      </c>
      <c r="B575" t="str">
        <f t="shared" si="16"/>
        <v>ES</v>
      </c>
      <c r="C575" t="str">
        <f t="shared" si="17"/>
        <v>ES</v>
      </c>
      <c r="D575" t="s">
        <v>135</v>
      </c>
      <c r="E575" t="s">
        <v>1</v>
      </c>
      <c r="F575">
        <v>2035</v>
      </c>
      <c r="G575">
        <v>1</v>
      </c>
      <c r="H575">
        <v>0.54900000000000004</v>
      </c>
    </row>
    <row r="576" spans="1:8" x14ac:dyDescent="0.2">
      <c r="A576" t="s">
        <v>77</v>
      </c>
      <c r="B576" t="str">
        <f t="shared" si="16"/>
        <v>ES</v>
      </c>
      <c r="C576" t="str">
        <f t="shared" si="17"/>
        <v>ES</v>
      </c>
      <c r="D576" t="s">
        <v>135</v>
      </c>
      <c r="E576" t="s">
        <v>1</v>
      </c>
      <c r="F576">
        <v>2035</v>
      </c>
      <c r="G576">
        <v>2</v>
      </c>
      <c r="H576">
        <v>0.151</v>
      </c>
    </row>
    <row r="577" spans="1:8" x14ac:dyDescent="0.2">
      <c r="A577" t="s">
        <v>77</v>
      </c>
      <c r="B577" t="str">
        <f t="shared" si="16"/>
        <v>ES</v>
      </c>
      <c r="C577" t="str">
        <f t="shared" si="17"/>
        <v>ES</v>
      </c>
      <c r="D577" t="s">
        <v>135</v>
      </c>
      <c r="E577" t="s">
        <v>1</v>
      </c>
      <c r="F577">
        <v>2035</v>
      </c>
      <c r="G577">
        <v>3</v>
      </c>
      <c r="H577">
        <v>0.25800000000000001</v>
      </c>
    </row>
    <row r="578" spans="1:8" x14ac:dyDescent="0.2">
      <c r="A578" t="s">
        <v>77</v>
      </c>
      <c r="B578" t="str">
        <f t="shared" si="16"/>
        <v>ES</v>
      </c>
      <c r="C578" t="str">
        <f t="shared" si="17"/>
        <v>ES</v>
      </c>
      <c r="D578" t="s">
        <v>135</v>
      </c>
      <c r="E578" t="s">
        <v>1</v>
      </c>
      <c r="F578">
        <v>2035</v>
      </c>
      <c r="G578">
        <v>4</v>
      </c>
      <c r="H578">
        <v>0.14399999999999999</v>
      </c>
    </row>
    <row r="579" spans="1:8" x14ac:dyDescent="0.2">
      <c r="A579" t="s">
        <v>77</v>
      </c>
      <c r="B579" t="str">
        <f t="shared" ref="B579:B642" si="18">MID(D579,1,2)</f>
        <v>ES</v>
      </c>
      <c r="C579" t="str">
        <f t="shared" ref="C579:C642" si="19">MID(D579,7,2)</f>
        <v>ES</v>
      </c>
      <c r="D579" t="s">
        <v>135</v>
      </c>
      <c r="E579" t="s">
        <v>1</v>
      </c>
      <c r="F579">
        <v>2040</v>
      </c>
      <c r="G579" t="s">
        <v>95</v>
      </c>
      <c r="H579">
        <v>11.42</v>
      </c>
    </row>
    <row r="580" spans="1:8" x14ac:dyDescent="0.2">
      <c r="A580" t="s">
        <v>77</v>
      </c>
      <c r="B580" t="str">
        <f t="shared" si="18"/>
        <v>ES</v>
      </c>
      <c r="C580" t="str">
        <f t="shared" si="19"/>
        <v>ES</v>
      </c>
      <c r="D580" t="s">
        <v>135</v>
      </c>
      <c r="E580" t="s">
        <v>1</v>
      </c>
      <c r="F580">
        <v>2040</v>
      </c>
      <c r="G580">
        <v>1</v>
      </c>
      <c r="H580">
        <v>0.48</v>
      </c>
    </row>
    <row r="581" spans="1:8" x14ac:dyDescent="0.2">
      <c r="A581" t="s">
        <v>77</v>
      </c>
      <c r="B581" t="str">
        <f t="shared" si="18"/>
        <v>ES</v>
      </c>
      <c r="C581" t="str">
        <f t="shared" si="19"/>
        <v>ES</v>
      </c>
      <c r="D581" t="s">
        <v>135</v>
      </c>
      <c r="E581" t="s">
        <v>1</v>
      </c>
      <c r="F581">
        <v>2040</v>
      </c>
      <c r="G581">
        <v>2</v>
      </c>
      <c r="H581">
        <v>0.13200000000000001</v>
      </c>
    </row>
    <row r="582" spans="1:8" x14ac:dyDescent="0.2">
      <c r="A582" t="s">
        <v>77</v>
      </c>
      <c r="B582" t="str">
        <f t="shared" si="18"/>
        <v>ES</v>
      </c>
      <c r="C582" t="str">
        <f t="shared" si="19"/>
        <v>ES</v>
      </c>
      <c r="D582" t="s">
        <v>135</v>
      </c>
      <c r="E582" t="s">
        <v>1</v>
      </c>
      <c r="F582">
        <v>2040</v>
      </c>
      <c r="G582">
        <v>3</v>
      </c>
      <c r="H582">
        <v>0.224</v>
      </c>
    </row>
    <row r="583" spans="1:8" x14ac:dyDescent="0.2">
      <c r="A583" t="s">
        <v>77</v>
      </c>
      <c r="B583" t="str">
        <f t="shared" si="18"/>
        <v>ES</v>
      </c>
      <c r="C583" t="str">
        <f t="shared" si="19"/>
        <v>ES</v>
      </c>
      <c r="D583" t="s">
        <v>135</v>
      </c>
      <c r="E583" t="s">
        <v>1</v>
      </c>
      <c r="F583">
        <v>2040</v>
      </c>
      <c r="G583">
        <v>4</v>
      </c>
      <c r="H583">
        <v>0.126</v>
      </c>
    </row>
    <row r="584" spans="1:8" x14ac:dyDescent="0.2">
      <c r="A584" t="s">
        <v>77</v>
      </c>
      <c r="B584" t="str">
        <f t="shared" si="18"/>
        <v>ES</v>
      </c>
      <c r="C584" t="str">
        <f t="shared" si="19"/>
        <v>ES</v>
      </c>
      <c r="D584" t="s">
        <v>136</v>
      </c>
      <c r="E584" t="s">
        <v>1</v>
      </c>
      <c r="F584">
        <v>2025</v>
      </c>
      <c r="G584" t="s">
        <v>95</v>
      </c>
      <c r="H584">
        <v>11.42</v>
      </c>
    </row>
    <row r="585" spans="1:8" x14ac:dyDescent="0.2">
      <c r="A585" t="s">
        <v>77</v>
      </c>
      <c r="B585" t="str">
        <f t="shared" si="18"/>
        <v>ES</v>
      </c>
      <c r="C585" t="str">
        <f t="shared" si="19"/>
        <v>ES</v>
      </c>
      <c r="D585" t="s">
        <v>136</v>
      </c>
      <c r="E585" t="s">
        <v>1</v>
      </c>
      <c r="F585">
        <v>2025</v>
      </c>
      <c r="G585">
        <v>1</v>
      </c>
      <c r="H585">
        <v>1.2669999999999999</v>
      </c>
    </row>
    <row r="586" spans="1:8" x14ac:dyDescent="0.2">
      <c r="A586" t="s">
        <v>77</v>
      </c>
      <c r="B586" t="str">
        <f t="shared" si="18"/>
        <v>ES</v>
      </c>
      <c r="C586" t="str">
        <f t="shared" si="19"/>
        <v>ES</v>
      </c>
      <c r="D586" t="s">
        <v>136</v>
      </c>
      <c r="E586" t="s">
        <v>1</v>
      </c>
      <c r="F586">
        <v>2030</v>
      </c>
      <c r="G586" t="s">
        <v>95</v>
      </c>
      <c r="H586">
        <v>11.42</v>
      </c>
    </row>
    <row r="587" spans="1:8" x14ac:dyDescent="0.2">
      <c r="A587" t="s">
        <v>77</v>
      </c>
      <c r="B587" t="str">
        <f t="shared" si="18"/>
        <v>ES</v>
      </c>
      <c r="C587" t="str">
        <f t="shared" si="19"/>
        <v>ES</v>
      </c>
      <c r="D587" t="s">
        <v>136</v>
      </c>
      <c r="E587" t="s">
        <v>1</v>
      </c>
      <c r="F587">
        <v>2030</v>
      </c>
      <c r="G587">
        <v>1</v>
      </c>
      <c r="H587">
        <v>0</v>
      </c>
    </row>
    <row r="588" spans="1:8" x14ac:dyDescent="0.2">
      <c r="A588" t="s">
        <v>77</v>
      </c>
      <c r="B588" t="str">
        <f t="shared" si="18"/>
        <v>ES</v>
      </c>
      <c r="C588" t="str">
        <f t="shared" si="19"/>
        <v>ES</v>
      </c>
      <c r="D588" t="s">
        <v>136</v>
      </c>
      <c r="E588" t="s">
        <v>1</v>
      </c>
      <c r="F588">
        <v>2035</v>
      </c>
      <c r="G588" t="s">
        <v>95</v>
      </c>
      <c r="H588">
        <v>11.42</v>
      </c>
    </row>
    <row r="589" spans="1:8" x14ac:dyDescent="0.2">
      <c r="A589" t="s">
        <v>77</v>
      </c>
      <c r="B589" t="str">
        <f t="shared" si="18"/>
        <v>ES</v>
      </c>
      <c r="C589" t="str">
        <f t="shared" si="19"/>
        <v>ES</v>
      </c>
      <c r="D589" t="s">
        <v>136</v>
      </c>
      <c r="E589" t="s">
        <v>1</v>
      </c>
      <c r="F589">
        <v>2040</v>
      </c>
      <c r="G589" t="s">
        <v>95</v>
      </c>
      <c r="H589">
        <v>11.42</v>
      </c>
    </row>
    <row r="590" spans="1:8" x14ac:dyDescent="0.2">
      <c r="A590" t="s">
        <v>77</v>
      </c>
      <c r="B590" t="str">
        <f t="shared" si="18"/>
        <v>ES</v>
      </c>
      <c r="C590" t="str">
        <f t="shared" si="19"/>
        <v>ES</v>
      </c>
      <c r="D590" t="s">
        <v>137</v>
      </c>
      <c r="E590" t="s">
        <v>1</v>
      </c>
      <c r="F590">
        <v>2025</v>
      </c>
      <c r="G590" t="s">
        <v>95</v>
      </c>
      <c r="H590">
        <v>11.42</v>
      </c>
    </row>
    <row r="591" spans="1:8" x14ac:dyDescent="0.2">
      <c r="A591" t="s">
        <v>77</v>
      </c>
      <c r="B591" t="str">
        <f t="shared" si="18"/>
        <v>ES</v>
      </c>
      <c r="C591" t="str">
        <f t="shared" si="19"/>
        <v>ES</v>
      </c>
      <c r="D591" t="s">
        <v>137</v>
      </c>
      <c r="E591" t="s">
        <v>1</v>
      </c>
      <c r="F591">
        <v>2030</v>
      </c>
      <c r="G591" t="s">
        <v>95</v>
      </c>
      <c r="H591">
        <v>11.42</v>
      </c>
    </row>
    <row r="592" spans="1:8" x14ac:dyDescent="0.2">
      <c r="A592" t="s">
        <v>77</v>
      </c>
      <c r="B592" t="str">
        <f t="shared" si="18"/>
        <v>ES</v>
      </c>
      <c r="C592" t="str">
        <f t="shared" si="19"/>
        <v>ES</v>
      </c>
      <c r="D592" t="s">
        <v>137</v>
      </c>
      <c r="E592" t="s">
        <v>1</v>
      </c>
      <c r="F592">
        <v>2035</v>
      </c>
      <c r="G592" t="s">
        <v>95</v>
      </c>
      <c r="H592">
        <v>11.42</v>
      </c>
    </row>
    <row r="593" spans="1:8" x14ac:dyDescent="0.2">
      <c r="A593" t="s">
        <v>77</v>
      </c>
      <c r="B593" t="str">
        <f t="shared" si="18"/>
        <v>ES</v>
      </c>
      <c r="C593" t="str">
        <f t="shared" si="19"/>
        <v>ES</v>
      </c>
      <c r="D593" t="s">
        <v>137</v>
      </c>
      <c r="E593" t="s">
        <v>1</v>
      </c>
      <c r="F593">
        <v>2040</v>
      </c>
      <c r="G593" t="s">
        <v>95</v>
      </c>
      <c r="H593">
        <v>11.42</v>
      </c>
    </row>
    <row r="594" spans="1:8" x14ac:dyDescent="0.2">
      <c r="A594" t="s">
        <v>77</v>
      </c>
      <c r="B594" t="str">
        <f t="shared" si="18"/>
        <v>ES</v>
      </c>
      <c r="C594" t="str">
        <f t="shared" si="19"/>
        <v>ES</v>
      </c>
      <c r="D594" t="s">
        <v>137</v>
      </c>
      <c r="E594" t="s">
        <v>6</v>
      </c>
      <c r="F594">
        <v>2025</v>
      </c>
      <c r="G594" t="s">
        <v>96</v>
      </c>
      <c r="H594">
        <v>2.5000000000000001E-2</v>
      </c>
    </row>
    <row r="595" spans="1:8" x14ac:dyDescent="0.2">
      <c r="A595" t="s">
        <v>77</v>
      </c>
      <c r="B595" t="str">
        <f t="shared" si="18"/>
        <v>ES</v>
      </c>
      <c r="C595" t="str">
        <f t="shared" si="19"/>
        <v>ES</v>
      </c>
      <c r="D595" t="s">
        <v>137</v>
      </c>
      <c r="E595" t="s">
        <v>6</v>
      </c>
      <c r="F595">
        <v>2030</v>
      </c>
      <c r="G595" t="s">
        <v>95</v>
      </c>
      <c r="H595">
        <v>2.5000000000000001E-2</v>
      </c>
    </row>
    <row r="596" spans="1:8" x14ac:dyDescent="0.2">
      <c r="A596" t="s">
        <v>77</v>
      </c>
      <c r="B596" t="str">
        <f t="shared" si="18"/>
        <v>ES</v>
      </c>
      <c r="C596" t="str">
        <f t="shared" si="19"/>
        <v>ES</v>
      </c>
      <c r="D596" t="s">
        <v>137</v>
      </c>
      <c r="E596" t="s">
        <v>6</v>
      </c>
      <c r="F596">
        <v>2030</v>
      </c>
      <c r="G596">
        <v>1</v>
      </c>
      <c r="H596">
        <v>0.02</v>
      </c>
    </row>
    <row r="597" spans="1:8" x14ac:dyDescent="0.2">
      <c r="A597" t="s">
        <v>77</v>
      </c>
      <c r="B597" t="str">
        <f t="shared" si="18"/>
        <v>ES</v>
      </c>
      <c r="C597" t="str">
        <f t="shared" si="19"/>
        <v>ES</v>
      </c>
      <c r="D597" t="s">
        <v>137</v>
      </c>
      <c r="E597" t="s">
        <v>6</v>
      </c>
      <c r="F597">
        <v>2030</v>
      </c>
      <c r="G597">
        <v>2</v>
      </c>
      <c r="H597">
        <v>0.02</v>
      </c>
    </row>
    <row r="598" spans="1:8" x14ac:dyDescent="0.2">
      <c r="A598" t="s">
        <v>77</v>
      </c>
      <c r="B598" t="str">
        <f t="shared" si="18"/>
        <v>ES</v>
      </c>
      <c r="C598" t="str">
        <f t="shared" si="19"/>
        <v>ES</v>
      </c>
      <c r="D598" t="s">
        <v>137</v>
      </c>
      <c r="E598" t="s">
        <v>6</v>
      </c>
      <c r="F598">
        <v>2030</v>
      </c>
      <c r="G598">
        <v>3</v>
      </c>
      <c r="H598">
        <v>0.02</v>
      </c>
    </row>
    <row r="599" spans="1:8" x14ac:dyDescent="0.2">
      <c r="A599" t="s">
        <v>77</v>
      </c>
      <c r="B599" t="str">
        <f t="shared" si="18"/>
        <v>ES</v>
      </c>
      <c r="C599" t="str">
        <f t="shared" si="19"/>
        <v>ES</v>
      </c>
      <c r="D599" t="s">
        <v>137</v>
      </c>
      <c r="E599" t="s">
        <v>6</v>
      </c>
      <c r="F599">
        <v>2030</v>
      </c>
      <c r="G599" t="s">
        <v>96</v>
      </c>
      <c r="H599">
        <v>0.23599999999999999</v>
      </c>
    </row>
    <row r="600" spans="1:8" x14ac:dyDescent="0.2">
      <c r="A600" t="s">
        <v>77</v>
      </c>
      <c r="B600" t="str">
        <f t="shared" si="18"/>
        <v>ES</v>
      </c>
      <c r="C600" t="str">
        <f t="shared" si="19"/>
        <v>ES</v>
      </c>
      <c r="D600" t="s">
        <v>137</v>
      </c>
      <c r="E600" t="s">
        <v>6</v>
      </c>
      <c r="F600">
        <v>2035</v>
      </c>
      <c r="G600" t="s">
        <v>102</v>
      </c>
      <c r="H600">
        <v>0</v>
      </c>
    </row>
    <row r="601" spans="1:8" x14ac:dyDescent="0.2">
      <c r="A601" t="s">
        <v>77</v>
      </c>
      <c r="B601" t="str">
        <f t="shared" si="18"/>
        <v>ES</v>
      </c>
      <c r="C601" t="str">
        <f t="shared" si="19"/>
        <v>ES</v>
      </c>
      <c r="D601" t="s">
        <v>137</v>
      </c>
      <c r="E601" t="s">
        <v>6</v>
      </c>
      <c r="F601">
        <v>2035</v>
      </c>
      <c r="G601" t="s">
        <v>95</v>
      </c>
      <c r="H601">
        <v>0.26100000000000001</v>
      </c>
    </row>
    <row r="602" spans="1:8" x14ac:dyDescent="0.2">
      <c r="A602" t="s">
        <v>77</v>
      </c>
      <c r="B602" t="str">
        <f t="shared" si="18"/>
        <v>ES</v>
      </c>
      <c r="C602" t="str">
        <f t="shared" si="19"/>
        <v>ES</v>
      </c>
      <c r="D602" t="s">
        <v>137</v>
      </c>
      <c r="E602" t="s">
        <v>6</v>
      </c>
      <c r="F602">
        <v>2035</v>
      </c>
      <c r="G602" t="s">
        <v>103</v>
      </c>
      <c r="H602">
        <v>0.26100000000000001</v>
      </c>
    </row>
    <row r="603" spans="1:8" x14ac:dyDescent="0.2">
      <c r="A603" t="s">
        <v>77</v>
      </c>
      <c r="B603" t="str">
        <f t="shared" si="18"/>
        <v>ES</v>
      </c>
      <c r="C603" t="str">
        <f t="shared" si="19"/>
        <v>ES</v>
      </c>
      <c r="D603" t="s">
        <v>137</v>
      </c>
      <c r="E603" t="s">
        <v>6</v>
      </c>
      <c r="F603">
        <v>2035</v>
      </c>
      <c r="G603">
        <v>1</v>
      </c>
      <c r="H603">
        <v>0.20899999999999999</v>
      </c>
    </row>
    <row r="604" spans="1:8" x14ac:dyDescent="0.2">
      <c r="A604" t="s">
        <v>77</v>
      </c>
      <c r="B604" t="str">
        <f t="shared" si="18"/>
        <v>ES</v>
      </c>
      <c r="C604" t="str">
        <f t="shared" si="19"/>
        <v>ES</v>
      </c>
      <c r="D604" t="s">
        <v>137</v>
      </c>
      <c r="E604" t="s">
        <v>6</v>
      </c>
      <c r="F604">
        <v>2035</v>
      </c>
      <c r="G604">
        <v>2</v>
      </c>
      <c r="H604">
        <v>0.20899999999999999</v>
      </c>
    </row>
    <row r="605" spans="1:8" x14ac:dyDescent="0.2">
      <c r="A605" t="s">
        <v>77</v>
      </c>
      <c r="B605" t="str">
        <f t="shared" si="18"/>
        <v>ES</v>
      </c>
      <c r="C605" t="str">
        <f t="shared" si="19"/>
        <v>ES</v>
      </c>
      <c r="D605" t="s">
        <v>137</v>
      </c>
      <c r="E605" t="s">
        <v>6</v>
      </c>
      <c r="F605">
        <v>2035</v>
      </c>
      <c r="G605">
        <v>3</v>
      </c>
      <c r="H605">
        <v>0.2</v>
      </c>
    </row>
    <row r="606" spans="1:8" x14ac:dyDescent="0.2">
      <c r="A606" t="s">
        <v>77</v>
      </c>
      <c r="B606" t="str">
        <f t="shared" si="18"/>
        <v>ES</v>
      </c>
      <c r="C606" t="str">
        <f t="shared" si="19"/>
        <v>ES</v>
      </c>
      <c r="D606" t="s">
        <v>137</v>
      </c>
      <c r="E606" t="s">
        <v>6</v>
      </c>
      <c r="F606">
        <v>2035</v>
      </c>
      <c r="G606">
        <v>4</v>
      </c>
      <c r="H606">
        <v>6.9000000000000006E-2</v>
      </c>
    </row>
    <row r="607" spans="1:8" x14ac:dyDescent="0.2">
      <c r="A607" t="s">
        <v>77</v>
      </c>
      <c r="B607" t="str">
        <f t="shared" si="18"/>
        <v>ES</v>
      </c>
      <c r="C607" t="str">
        <f t="shared" si="19"/>
        <v>ES</v>
      </c>
      <c r="D607" t="s">
        <v>137</v>
      </c>
      <c r="E607" t="s">
        <v>6</v>
      </c>
      <c r="F607">
        <v>2035</v>
      </c>
      <c r="G607" t="s">
        <v>96</v>
      </c>
      <c r="H607">
        <v>0.28699999999999998</v>
      </c>
    </row>
    <row r="608" spans="1:8" x14ac:dyDescent="0.2">
      <c r="A608" t="s">
        <v>77</v>
      </c>
      <c r="B608" t="str">
        <f t="shared" si="18"/>
        <v>ES</v>
      </c>
      <c r="C608" t="str">
        <f t="shared" si="19"/>
        <v>ES</v>
      </c>
      <c r="D608" t="s">
        <v>137</v>
      </c>
      <c r="E608" t="s">
        <v>6</v>
      </c>
      <c r="F608">
        <v>2040</v>
      </c>
      <c r="G608" t="s">
        <v>102</v>
      </c>
      <c r="H608">
        <v>0</v>
      </c>
    </row>
    <row r="609" spans="1:8" x14ac:dyDescent="0.2">
      <c r="A609" t="s">
        <v>77</v>
      </c>
      <c r="B609" t="str">
        <f t="shared" si="18"/>
        <v>ES</v>
      </c>
      <c r="C609" t="str">
        <f t="shared" si="19"/>
        <v>ES</v>
      </c>
      <c r="D609" t="s">
        <v>137</v>
      </c>
      <c r="E609" t="s">
        <v>6</v>
      </c>
      <c r="F609">
        <v>2040</v>
      </c>
      <c r="G609" t="s">
        <v>95</v>
      </c>
      <c r="H609">
        <v>0.54800000000000004</v>
      </c>
    </row>
    <row r="610" spans="1:8" x14ac:dyDescent="0.2">
      <c r="A610" t="s">
        <v>77</v>
      </c>
      <c r="B610" t="str">
        <f t="shared" si="18"/>
        <v>ES</v>
      </c>
      <c r="C610" t="str">
        <f t="shared" si="19"/>
        <v>ES</v>
      </c>
      <c r="D610" t="s">
        <v>137</v>
      </c>
      <c r="E610" t="s">
        <v>6</v>
      </c>
      <c r="F610">
        <v>2040</v>
      </c>
      <c r="G610" t="s">
        <v>103</v>
      </c>
      <c r="H610">
        <v>0.54800000000000004</v>
      </c>
    </row>
    <row r="611" spans="1:8" x14ac:dyDescent="0.2">
      <c r="A611" t="s">
        <v>77</v>
      </c>
      <c r="B611" t="str">
        <f t="shared" si="18"/>
        <v>ES</v>
      </c>
      <c r="C611" t="str">
        <f t="shared" si="19"/>
        <v>ES</v>
      </c>
      <c r="D611" t="s">
        <v>137</v>
      </c>
      <c r="E611" t="s">
        <v>6</v>
      </c>
      <c r="F611">
        <v>2040</v>
      </c>
      <c r="G611">
        <v>1</v>
      </c>
      <c r="H611">
        <v>0.439</v>
      </c>
    </row>
    <row r="612" spans="1:8" x14ac:dyDescent="0.2">
      <c r="A612" t="s">
        <v>77</v>
      </c>
      <c r="B612" t="str">
        <f t="shared" si="18"/>
        <v>ES</v>
      </c>
      <c r="C612" t="str">
        <f t="shared" si="19"/>
        <v>ES</v>
      </c>
      <c r="D612" t="s">
        <v>137</v>
      </c>
      <c r="E612" t="s">
        <v>6</v>
      </c>
      <c r="F612">
        <v>2040</v>
      </c>
      <c r="G612">
        <v>2</v>
      </c>
      <c r="H612">
        <v>0.439</v>
      </c>
    </row>
    <row r="613" spans="1:8" x14ac:dyDescent="0.2">
      <c r="A613" t="s">
        <v>77</v>
      </c>
      <c r="B613" t="str">
        <f t="shared" si="18"/>
        <v>ES</v>
      </c>
      <c r="C613" t="str">
        <f t="shared" si="19"/>
        <v>ES</v>
      </c>
      <c r="D613" t="s">
        <v>137</v>
      </c>
      <c r="E613" t="s">
        <v>6</v>
      </c>
      <c r="F613">
        <v>2040</v>
      </c>
      <c r="G613">
        <v>3</v>
      </c>
      <c r="H613">
        <v>0.439</v>
      </c>
    </row>
    <row r="614" spans="1:8" x14ac:dyDescent="0.2">
      <c r="A614" t="s">
        <v>77</v>
      </c>
      <c r="B614" t="str">
        <f t="shared" si="18"/>
        <v>ES</v>
      </c>
      <c r="C614" t="str">
        <f t="shared" si="19"/>
        <v>ES</v>
      </c>
      <c r="D614" t="s">
        <v>137</v>
      </c>
      <c r="E614" t="s">
        <v>6</v>
      </c>
      <c r="F614">
        <v>2040</v>
      </c>
      <c r="G614">
        <v>4</v>
      </c>
      <c r="H614">
        <v>0.184</v>
      </c>
    </row>
    <row r="615" spans="1:8" x14ac:dyDescent="0.2">
      <c r="A615" t="s">
        <v>77</v>
      </c>
      <c r="B615" t="str">
        <f t="shared" si="18"/>
        <v>ES</v>
      </c>
      <c r="C615" t="str">
        <f t="shared" si="19"/>
        <v>ES</v>
      </c>
      <c r="D615" t="s">
        <v>138</v>
      </c>
      <c r="E615" t="s">
        <v>1</v>
      </c>
      <c r="F615">
        <v>2025</v>
      </c>
      <c r="G615" t="s">
        <v>95</v>
      </c>
      <c r="H615">
        <v>11.42</v>
      </c>
    </row>
    <row r="616" spans="1:8" x14ac:dyDescent="0.2">
      <c r="A616" t="s">
        <v>77</v>
      </c>
      <c r="B616" t="str">
        <f t="shared" si="18"/>
        <v>ES</v>
      </c>
      <c r="C616" t="str">
        <f t="shared" si="19"/>
        <v>ES</v>
      </c>
      <c r="D616" t="s">
        <v>138</v>
      </c>
      <c r="E616" t="s">
        <v>1</v>
      </c>
      <c r="F616">
        <v>2030</v>
      </c>
      <c r="G616" t="s">
        <v>95</v>
      </c>
      <c r="H616">
        <v>11.42</v>
      </c>
    </row>
    <row r="617" spans="1:8" x14ac:dyDescent="0.2">
      <c r="A617" t="s">
        <v>77</v>
      </c>
      <c r="B617" t="str">
        <f t="shared" si="18"/>
        <v>ES</v>
      </c>
      <c r="C617" t="str">
        <f t="shared" si="19"/>
        <v>ES</v>
      </c>
      <c r="D617" t="s">
        <v>138</v>
      </c>
      <c r="E617" t="s">
        <v>1</v>
      </c>
      <c r="F617">
        <v>2035</v>
      </c>
      <c r="G617" t="s">
        <v>95</v>
      </c>
      <c r="H617">
        <v>11.42</v>
      </c>
    </row>
    <row r="618" spans="1:8" x14ac:dyDescent="0.2">
      <c r="A618" t="s">
        <v>77</v>
      </c>
      <c r="B618" t="str">
        <f t="shared" si="18"/>
        <v>ES</v>
      </c>
      <c r="C618" t="str">
        <f t="shared" si="19"/>
        <v>ES</v>
      </c>
      <c r="D618" t="s">
        <v>138</v>
      </c>
      <c r="E618" t="s">
        <v>1</v>
      </c>
      <c r="F618">
        <v>2040</v>
      </c>
      <c r="G618" t="s">
        <v>95</v>
      </c>
      <c r="H618">
        <v>11.42</v>
      </c>
    </row>
    <row r="619" spans="1:8" x14ac:dyDescent="0.2">
      <c r="A619" t="s">
        <v>77</v>
      </c>
      <c r="B619" t="str">
        <f t="shared" si="18"/>
        <v>ES</v>
      </c>
      <c r="C619" t="str">
        <f t="shared" si="19"/>
        <v>ES</v>
      </c>
      <c r="D619" t="s">
        <v>138</v>
      </c>
      <c r="E619" t="s">
        <v>6</v>
      </c>
      <c r="F619">
        <v>2035</v>
      </c>
      <c r="G619" t="s">
        <v>102</v>
      </c>
      <c r="H619">
        <v>0</v>
      </c>
    </row>
    <row r="620" spans="1:8" x14ac:dyDescent="0.2">
      <c r="A620" t="s">
        <v>77</v>
      </c>
      <c r="B620" t="str">
        <f t="shared" si="18"/>
        <v>ES</v>
      </c>
      <c r="C620" t="str">
        <f t="shared" si="19"/>
        <v>ES</v>
      </c>
      <c r="D620" t="s">
        <v>138</v>
      </c>
      <c r="E620" t="s">
        <v>6</v>
      </c>
      <c r="F620">
        <v>2035</v>
      </c>
      <c r="G620" t="s">
        <v>103</v>
      </c>
      <c r="H620">
        <v>0</v>
      </c>
    </row>
    <row r="621" spans="1:8" x14ac:dyDescent="0.2">
      <c r="A621" t="s">
        <v>77</v>
      </c>
      <c r="B621" t="str">
        <f t="shared" si="18"/>
        <v>ES</v>
      </c>
      <c r="C621" t="str">
        <f t="shared" si="19"/>
        <v>ES</v>
      </c>
      <c r="D621" t="s">
        <v>138</v>
      </c>
      <c r="E621" t="s">
        <v>6</v>
      </c>
      <c r="F621">
        <v>2035</v>
      </c>
      <c r="G621">
        <v>1</v>
      </c>
      <c r="H621">
        <v>0</v>
      </c>
    </row>
    <row r="622" spans="1:8" x14ac:dyDescent="0.2">
      <c r="A622" t="s">
        <v>77</v>
      </c>
      <c r="B622" t="str">
        <f t="shared" si="18"/>
        <v>ES</v>
      </c>
      <c r="C622" t="str">
        <f t="shared" si="19"/>
        <v>ES</v>
      </c>
      <c r="D622" t="s">
        <v>138</v>
      </c>
      <c r="E622" t="s">
        <v>6</v>
      </c>
      <c r="F622">
        <v>2035</v>
      </c>
      <c r="G622">
        <v>2</v>
      </c>
      <c r="H622">
        <v>0</v>
      </c>
    </row>
    <row r="623" spans="1:8" x14ac:dyDescent="0.2">
      <c r="A623" t="s">
        <v>77</v>
      </c>
      <c r="B623" t="str">
        <f t="shared" si="18"/>
        <v>ES</v>
      </c>
      <c r="C623" t="str">
        <f t="shared" si="19"/>
        <v>ES</v>
      </c>
      <c r="D623" t="s">
        <v>138</v>
      </c>
      <c r="E623" t="s">
        <v>6</v>
      </c>
      <c r="F623">
        <v>2035</v>
      </c>
      <c r="G623">
        <v>3</v>
      </c>
      <c r="H623">
        <v>0</v>
      </c>
    </row>
    <row r="624" spans="1:8" x14ac:dyDescent="0.2">
      <c r="A624" t="s">
        <v>77</v>
      </c>
      <c r="B624" t="str">
        <f t="shared" si="18"/>
        <v>ES</v>
      </c>
      <c r="C624" t="str">
        <f t="shared" si="19"/>
        <v>ES</v>
      </c>
      <c r="D624" t="s">
        <v>138</v>
      </c>
      <c r="E624" t="s">
        <v>6</v>
      </c>
      <c r="F624">
        <v>2035</v>
      </c>
      <c r="G624">
        <v>4</v>
      </c>
      <c r="H624">
        <v>0</v>
      </c>
    </row>
    <row r="625" spans="1:8" x14ac:dyDescent="0.2">
      <c r="A625" t="s">
        <v>77</v>
      </c>
      <c r="B625" t="str">
        <f t="shared" si="18"/>
        <v>ES</v>
      </c>
      <c r="C625" t="str">
        <f t="shared" si="19"/>
        <v>ES</v>
      </c>
      <c r="D625" t="s">
        <v>138</v>
      </c>
      <c r="E625" t="s">
        <v>6</v>
      </c>
      <c r="F625">
        <v>2040</v>
      </c>
      <c r="G625" t="s">
        <v>102</v>
      </c>
      <c r="H625">
        <v>0</v>
      </c>
    </row>
    <row r="626" spans="1:8" x14ac:dyDescent="0.2">
      <c r="A626" t="s">
        <v>77</v>
      </c>
      <c r="B626" t="str">
        <f t="shared" si="18"/>
        <v>ES</v>
      </c>
      <c r="C626" t="str">
        <f t="shared" si="19"/>
        <v>ES</v>
      </c>
      <c r="D626" t="s">
        <v>138</v>
      </c>
      <c r="E626" t="s">
        <v>6</v>
      </c>
      <c r="F626">
        <v>2040</v>
      </c>
      <c r="G626" t="s">
        <v>103</v>
      </c>
      <c r="H626">
        <v>0</v>
      </c>
    </row>
    <row r="627" spans="1:8" x14ac:dyDescent="0.2">
      <c r="A627" t="s">
        <v>77</v>
      </c>
      <c r="B627" t="str">
        <f t="shared" si="18"/>
        <v>ES</v>
      </c>
      <c r="C627" t="str">
        <f t="shared" si="19"/>
        <v>ES</v>
      </c>
      <c r="D627" t="s">
        <v>138</v>
      </c>
      <c r="E627" t="s">
        <v>6</v>
      </c>
      <c r="F627">
        <v>2040</v>
      </c>
      <c r="G627">
        <v>1</v>
      </c>
      <c r="H627">
        <v>0</v>
      </c>
    </row>
    <row r="628" spans="1:8" x14ac:dyDescent="0.2">
      <c r="A628" t="s">
        <v>77</v>
      </c>
      <c r="B628" t="str">
        <f t="shared" si="18"/>
        <v>ES</v>
      </c>
      <c r="C628" t="str">
        <f t="shared" si="19"/>
        <v>ES</v>
      </c>
      <c r="D628" t="s">
        <v>138</v>
      </c>
      <c r="E628" t="s">
        <v>6</v>
      </c>
      <c r="F628">
        <v>2040</v>
      </c>
      <c r="G628">
        <v>2</v>
      </c>
      <c r="H628">
        <v>0</v>
      </c>
    </row>
    <row r="629" spans="1:8" x14ac:dyDescent="0.2">
      <c r="A629" t="s">
        <v>77</v>
      </c>
      <c r="B629" t="str">
        <f t="shared" si="18"/>
        <v>ES</v>
      </c>
      <c r="C629" t="str">
        <f t="shared" si="19"/>
        <v>ES</v>
      </c>
      <c r="D629" t="s">
        <v>138</v>
      </c>
      <c r="E629" t="s">
        <v>6</v>
      </c>
      <c r="F629">
        <v>2040</v>
      </c>
      <c r="G629">
        <v>3</v>
      </c>
      <c r="H629">
        <v>0</v>
      </c>
    </row>
    <row r="630" spans="1:8" x14ac:dyDescent="0.2">
      <c r="A630" t="s">
        <v>77</v>
      </c>
      <c r="B630" t="str">
        <f t="shared" si="18"/>
        <v>ES</v>
      </c>
      <c r="C630" t="str">
        <f t="shared" si="19"/>
        <v>ES</v>
      </c>
      <c r="D630" t="s">
        <v>138</v>
      </c>
      <c r="E630" t="s">
        <v>6</v>
      </c>
      <c r="F630">
        <v>2040</v>
      </c>
      <c r="G630">
        <v>4</v>
      </c>
      <c r="H630">
        <v>0</v>
      </c>
    </row>
    <row r="631" spans="1:8" x14ac:dyDescent="0.2">
      <c r="A631" t="s">
        <v>77</v>
      </c>
      <c r="B631" t="str">
        <f t="shared" si="18"/>
        <v>ES</v>
      </c>
      <c r="C631" t="str">
        <f t="shared" si="19"/>
        <v>ES</v>
      </c>
      <c r="D631" t="s">
        <v>139</v>
      </c>
      <c r="E631" t="s">
        <v>1</v>
      </c>
      <c r="F631">
        <v>2025</v>
      </c>
      <c r="G631" t="s">
        <v>95</v>
      </c>
      <c r="H631">
        <v>11.42</v>
      </c>
    </row>
    <row r="632" spans="1:8" x14ac:dyDescent="0.2">
      <c r="A632" t="s">
        <v>77</v>
      </c>
      <c r="B632" t="str">
        <f t="shared" si="18"/>
        <v>ES</v>
      </c>
      <c r="C632" t="str">
        <f t="shared" si="19"/>
        <v>ES</v>
      </c>
      <c r="D632" t="s">
        <v>139</v>
      </c>
      <c r="E632" t="s">
        <v>1</v>
      </c>
      <c r="F632">
        <v>2030</v>
      </c>
      <c r="G632" t="s">
        <v>95</v>
      </c>
      <c r="H632">
        <v>11.42</v>
      </c>
    </row>
    <row r="633" spans="1:8" x14ac:dyDescent="0.2">
      <c r="A633" t="s">
        <v>77</v>
      </c>
      <c r="B633" t="str">
        <f t="shared" si="18"/>
        <v>ES</v>
      </c>
      <c r="C633" t="str">
        <f t="shared" si="19"/>
        <v>ES</v>
      </c>
      <c r="D633" t="s">
        <v>139</v>
      </c>
      <c r="E633" t="s">
        <v>1</v>
      </c>
      <c r="F633">
        <v>2035</v>
      </c>
      <c r="G633" t="s">
        <v>95</v>
      </c>
      <c r="H633">
        <v>11.42</v>
      </c>
    </row>
    <row r="634" spans="1:8" x14ac:dyDescent="0.2">
      <c r="A634" t="s">
        <v>77</v>
      </c>
      <c r="B634" t="str">
        <f t="shared" si="18"/>
        <v>ES</v>
      </c>
      <c r="C634" t="str">
        <f t="shared" si="19"/>
        <v>ES</v>
      </c>
      <c r="D634" t="s">
        <v>139</v>
      </c>
      <c r="E634" t="s">
        <v>1</v>
      </c>
      <c r="F634">
        <v>2040</v>
      </c>
      <c r="G634" t="s">
        <v>95</v>
      </c>
      <c r="H634">
        <v>11.42</v>
      </c>
    </row>
    <row r="635" spans="1:8" x14ac:dyDescent="0.2">
      <c r="A635" t="s">
        <v>77</v>
      </c>
      <c r="B635" t="str">
        <f t="shared" si="18"/>
        <v>ES</v>
      </c>
      <c r="C635" t="str">
        <f t="shared" si="19"/>
        <v>ES</v>
      </c>
      <c r="D635" t="s">
        <v>140</v>
      </c>
      <c r="E635" t="s">
        <v>1</v>
      </c>
      <c r="F635">
        <v>2025</v>
      </c>
      <c r="G635" t="s">
        <v>95</v>
      </c>
      <c r="H635">
        <v>11.42</v>
      </c>
    </row>
    <row r="636" spans="1:8" x14ac:dyDescent="0.2">
      <c r="A636" t="s">
        <v>77</v>
      </c>
      <c r="B636" t="str">
        <f t="shared" si="18"/>
        <v>ES</v>
      </c>
      <c r="C636" t="str">
        <f t="shared" si="19"/>
        <v>ES</v>
      </c>
      <c r="D636" t="s">
        <v>140</v>
      </c>
      <c r="E636" t="s">
        <v>1</v>
      </c>
      <c r="F636">
        <v>2030</v>
      </c>
      <c r="G636" t="s">
        <v>95</v>
      </c>
      <c r="H636">
        <v>11.42</v>
      </c>
    </row>
    <row r="637" spans="1:8" x14ac:dyDescent="0.2">
      <c r="A637" t="s">
        <v>77</v>
      </c>
      <c r="B637" t="str">
        <f t="shared" si="18"/>
        <v>ES</v>
      </c>
      <c r="C637" t="str">
        <f t="shared" si="19"/>
        <v>ES</v>
      </c>
      <c r="D637" t="s">
        <v>140</v>
      </c>
      <c r="E637" t="s">
        <v>1</v>
      </c>
      <c r="F637">
        <v>2035</v>
      </c>
      <c r="G637" t="s">
        <v>95</v>
      </c>
      <c r="H637">
        <v>11.42</v>
      </c>
    </row>
    <row r="638" spans="1:8" x14ac:dyDescent="0.2">
      <c r="A638" t="s">
        <v>77</v>
      </c>
      <c r="B638" t="str">
        <f t="shared" si="18"/>
        <v>ES</v>
      </c>
      <c r="C638" t="str">
        <f t="shared" si="19"/>
        <v>ES</v>
      </c>
      <c r="D638" t="s">
        <v>140</v>
      </c>
      <c r="E638" t="s">
        <v>1</v>
      </c>
      <c r="F638">
        <v>2040</v>
      </c>
      <c r="G638" t="s">
        <v>95</v>
      </c>
      <c r="H638">
        <v>11.42</v>
      </c>
    </row>
    <row r="639" spans="1:8" x14ac:dyDescent="0.2">
      <c r="A639" t="s">
        <v>77</v>
      </c>
      <c r="B639" t="str">
        <f t="shared" si="18"/>
        <v>ES</v>
      </c>
      <c r="C639" t="str">
        <f t="shared" si="19"/>
        <v>ES</v>
      </c>
      <c r="D639" t="s">
        <v>141</v>
      </c>
      <c r="E639" t="s">
        <v>1</v>
      </c>
      <c r="F639">
        <v>2025</v>
      </c>
      <c r="G639" t="s">
        <v>95</v>
      </c>
      <c r="H639">
        <v>11.42</v>
      </c>
    </row>
    <row r="640" spans="1:8" x14ac:dyDescent="0.2">
      <c r="A640" t="s">
        <v>77</v>
      </c>
      <c r="B640" t="str">
        <f t="shared" si="18"/>
        <v>ES</v>
      </c>
      <c r="C640" t="str">
        <f t="shared" si="19"/>
        <v>ES</v>
      </c>
      <c r="D640" t="s">
        <v>141</v>
      </c>
      <c r="E640" t="s">
        <v>1</v>
      </c>
      <c r="F640">
        <v>2030</v>
      </c>
      <c r="G640" t="s">
        <v>95</v>
      </c>
      <c r="H640">
        <v>11.42</v>
      </c>
    </row>
    <row r="641" spans="1:8" x14ac:dyDescent="0.2">
      <c r="A641" t="s">
        <v>77</v>
      </c>
      <c r="B641" t="str">
        <f t="shared" si="18"/>
        <v>ES</v>
      </c>
      <c r="C641" t="str">
        <f t="shared" si="19"/>
        <v>ES</v>
      </c>
      <c r="D641" t="s">
        <v>141</v>
      </c>
      <c r="E641" t="s">
        <v>1</v>
      </c>
      <c r="F641">
        <v>2035</v>
      </c>
      <c r="G641" t="s">
        <v>95</v>
      </c>
      <c r="H641">
        <v>11.42</v>
      </c>
    </row>
    <row r="642" spans="1:8" x14ac:dyDescent="0.2">
      <c r="A642" t="s">
        <v>77</v>
      </c>
      <c r="B642" t="str">
        <f t="shared" si="18"/>
        <v>ES</v>
      </c>
      <c r="C642" t="str">
        <f t="shared" si="19"/>
        <v>ES</v>
      </c>
      <c r="D642" t="s">
        <v>141</v>
      </c>
      <c r="E642" t="s">
        <v>1</v>
      </c>
      <c r="F642">
        <v>2040</v>
      </c>
      <c r="G642" t="s">
        <v>95</v>
      </c>
      <c r="H642">
        <v>11.42</v>
      </c>
    </row>
    <row r="643" spans="1:8" x14ac:dyDescent="0.2">
      <c r="A643" t="s">
        <v>77</v>
      </c>
      <c r="B643" t="str">
        <f t="shared" ref="B643:B706" si="20">MID(D643,1,2)</f>
        <v>ES</v>
      </c>
      <c r="C643" t="str">
        <f t="shared" ref="C643:C706" si="21">MID(D643,7,2)</f>
        <v>ES</v>
      </c>
      <c r="D643" t="s">
        <v>142</v>
      </c>
      <c r="E643" t="s">
        <v>1</v>
      </c>
      <c r="F643">
        <v>2025</v>
      </c>
      <c r="G643" t="s">
        <v>95</v>
      </c>
      <c r="H643">
        <v>11.42</v>
      </c>
    </row>
    <row r="644" spans="1:8" x14ac:dyDescent="0.2">
      <c r="A644" t="s">
        <v>77</v>
      </c>
      <c r="B644" t="str">
        <f t="shared" si="20"/>
        <v>ES</v>
      </c>
      <c r="C644" t="str">
        <f t="shared" si="21"/>
        <v>ES</v>
      </c>
      <c r="D644" t="s">
        <v>142</v>
      </c>
      <c r="E644" t="s">
        <v>1</v>
      </c>
      <c r="F644">
        <v>2030</v>
      </c>
      <c r="G644" t="s">
        <v>95</v>
      </c>
      <c r="H644">
        <v>11.42</v>
      </c>
    </row>
    <row r="645" spans="1:8" x14ac:dyDescent="0.2">
      <c r="A645" t="s">
        <v>77</v>
      </c>
      <c r="B645" t="str">
        <f t="shared" si="20"/>
        <v>ES</v>
      </c>
      <c r="C645" t="str">
        <f t="shared" si="21"/>
        <v>ES</v>
      </c>
      <c r="D645" t="s">
        <v>142</v>
      </c>
      <c r="E645" t="s">
        <v>1</v>
      </c>
      <c r="F645">
        <v>2035</v>
      </c>
      <c r="G645" t="s">
        <v>95</v>
      </c>
      <c r="H645">
        <v>11.42</v>
      </c>
    </row>
    <row r="646" spans="1:8" x14ac:dyDescent="0.2">
      <c r="A646" t="s">
        <v>77</v>
      </c>
      <c r="B646" t="str">
        <f t="shared" si="20"/>
        <v>ES</v>
      </c>
      <c r="C646" t="str">
        <f t="shared" si="21"/>
        <v>ES</v>
      </c>
      <c r="D646" t="s">
        <v>142</v>
      </c>
      <c r="E646" t="s">
        <v>1</v>
      </c>
      <c r="F646">
        <v>2040</v>
      </c>
      <c r="G646" t="s">
        <v>95</v>
      </c>
      <c r="H646">
        <v>11.42</v>
      </c>
    </row>
    <row r="647" spans="1:8" x14ac:dyDescent="0.2">
      <c r="A647" t="s">
        <v>77</v>
      </c>
      <c r="B647" t="str">
        <f t="shared" si="20"/>
        <v>ES</v>
      </c>
      <c r="C647" t="str">
        <f t="shared" si="21"/>
        <v>ES</v>
      </c>
      <c r="D647" t="s">
        <v>143</v>
      </c>
      <c r="E647" t="s">
        <v>1</v>
      </c>
      <c r="F647">
        <v>2025</v>
      </c>
      <c r="G647" t="s">
        <v>95</v>
      </c>
      <c r="H647">
        <v>11.42</v>
      </c>
    </row>
    <row r="648" spans="1:8" x14ac:dyDescent="0.2">
      <c r="A648" t="s">
        <v>77</v>
      </c>
      <c r="B648" t="str">
        <f t="shared" si="20"/>
        <v>ES</v>
      </c>
      <c r="C648" t="str">
        <f t="shared" si="21"/>
        <v>ES</v>
      </c>
      <c r="D648" t="s">
        <v>143</v>
      </c>
      <c r="E648" t="s">
        <v>1</v>
      </c>
      <c r="F648">
        <v>2025</v>
      </c>
      <c r="G648">
        <v>1</v>
      </c>
      <c r="H648">
        <v>0.29199999999999998</v>
      </c>
    </row>
    <row r="649" spans="1:8" x14ac:dyDescent="0.2">
      <c r="A649" t="s">
        <v>77</v>
      </c>
      <c r="B649" t="str">
        <f t="shared" si="20"/>
        <v>ES</v>
      </c>
      <c r="C649" t="str">
        <f t="shared" si="21"/>
        <v>ES</v>
      </c>
      <c r="D649" t="s">
        <v>143</v>
      </c>
      <c r="E649" t="s">
        <v>1</v>
      </c>
      <c r="F649">
        <v>2025</v>
      </c>
      <c r="G649">
        <v>2</v>
      </c>
      <c r="H649">
        <v>0.159</v>
      </c>
    </row>
    <row r="650" spans="1:8" x14ac:dyDescent="0.2">
      <c r="A650" t="s">
        <v>77</v>
      </c>
      <c r="B650" t="str">
        <f t="shared" si="20"/>
        <v>ES</v>
      </c>
      <c r="C650" t="str">
        <f t="shared" si="21"/>
        <v>ES</v>
      </c>
      <c r="D650" t="s">
        <v>143</v>
      </c>
      <c r="E650" t="s">
        <v>1</v>
      </c>
      <c r="F650">
        <v>2025</v>
      </c>
      <c r="G650">
        <v>3</v>
      </c>
      <c r="H650">
        <v>0.14799999999999999</v>
      </c>
    </row>
    <row r="651" spans="1:8" x14ac:dyDescent="0.2">
      <c r="A651" t="s">
        <v>77</v>
      </c>
      <c r="B651" t="str">
        <f t="shared" si="20"/>
        <v>ES</v>
      </c>
      <c r="C651" t="str">
        <f t="shared" si="21"/>
        <v>ES</v>
      </c>
      <c r="D651" t="s">
        <v>143</v>
      </c>
      <c r="E651" t="s">
        <v>1</v>
      </c>
      <c r="F651">
        <v>2025</v>
      </c>
      <c r="G651">
        <v>4</v>
      </c>
      <c r="H651">
        <v>6.8000000000000005E-2</v>
      </c>
    </row>
    <row r="652" spans="1:8" x14ac:dyDescent="0.2">
      <c r="A652" t="s">
        <v>77</v>
      </c>
      <c r="B652" t="str">
        <f t="shared" si="20"/>
        <v>ES</v>
      </c>
      <c r="C652" t="str">
        <f t="shared" si="21"/>
        <v>ES</v>
      </c>
      <c r="D652" t="s">
        <v>143</v>
      </c>
      <c r="E652" t="s">
        <v>1</v>
      </c>
      <c r="F652">
        <v>2030</v>
      </c>
      <c r="G652" t="s">
        <v>102</v>
      </c>
      <c r="H652">
        <v>0</v>
      </c>
    </row>
    <row r="653" spans="1:8" x14ac:dyDescent="0.2">
      <c r="A653" t="s">
        <v>77</v>
      </c>
      <c r="B653" t="str">
        <f t="shared" si="20"/>
        <v>ES</v>
      </c>
      <c r="C653" t="str">
        <f t="shared" si="21"/>
        <v>ES</v>
      </c>
      <c r="D653" t="s">
        <v>143</v>
      </c>
      <c r="E653" t="s">
        <v>1</v>
      </c>
      <c r="F653">
        <v>2030</v>
      </c>
      <c r="G653" t="s">
        <v>95</v>
      </c>
      <c r="H653">
        <v>11.42</v>
      </c>
    </row>
    <row r="654" spans="1:8" x14ac:dyDescent="0.2">
      <c r="A654" t="s">
        <v>77</v>
      </c>
      <c r="B654" t="str">
        <f t="shared" si="20"/>
        <v>ES</v>
      </c>
      <c r="C654" t="str">
        <f t="shared" si="21"/>
        <v>ES</v>
      </c>
      <c r="D654" t="s">
        <v>143</v>
      </c>
      <c r="E654" t="s">
        <v>1</v>
      </c>
      <c r="F654">
        <v>2030</v>
      </c>
      <c r="G654" t="s">
        <v>103</v>
      </c>
      <c r="H654">
        <v>11.42</v>
      </c>
    </row>
    <row r="655" spans="1:8" x14ac:dyDescent="0.2">
      <c r="A655" t="s">
        <v>77</v>
      </c>
      <c r="B655" t="str">
        <f t="shared" si="20"/>
        <v>ES</v>
      </c>
      <c r="C655" t="str">
        <f t="shared" si="21"/>
        <v>ES</v>
      </c>
      <c r="D655" t="s">
        <v>143</v>
      </c>
      <c r="E655" t="s">
        <v>1</v>
      </c>
      <c r="F655">
        <v>2030</v>
      </c>
      <c r="G655">
        <v>1</v>
      </c>
      <c r="H655">
        <v>0.26</v>
      </c>
    </row>
    <row r="656" spans="1:8" x14ac:dyDescent="0.2">
      <c r="A656" t="s">
        <v>77</v>
      </c>
      <c r="B656" t="str">
        <f t="shared" si="20"/>
        <v>ES</v>
      </c>
      <c r="C656" t="str">
        <f t="shared" si="21"/>
        <v>ES</v>
      </c>
      <c r="D656" t="s">
        <v>143</v>
      </c>
      <c r="E656" t="s">
        <v>1</v>
      </c>
      <c r="F656">
        <v>2035</v>
      </c>
      <c r="G656" t="s">
        <v>95</v>
      </c>
      <c r="H656">
        <v>11.42</v>
      </c>
    </row>
    <row r="657" spans="1:8" x14ac:dyDescent="0.2">
      <c r="A657" t="s">
        <v>77</v>
      </c>
      <c r="B657" t="str">
        <f t="shared" si="20"/>
        <v>ES</v>
      </c>
      <c r="C657" t="str">
        <f t="shared" si="21"/>
        <v>ES</v>
      </c>
      <c r="D657" t="s">
        <v>143</v>
      </c>
      <c r="E657" t="s">
        <v>1</v>
      </c>
      <c r="F657">
        <v>2035</v>
      </c>
      <c r="G657">
        <v>1</v>
      </c>
      <c r="H657">
        <v>0.22800000000000001</v>
      </c>
    </row>
    <row r="658" spans="1:8" x14ac:dyDescent="0.2">
      <c r="A658" t="s">
        <v>77</v>
      </c>
      <c r="B658" t="str">
        <f t="shared" si="20"/>
        <v>ES</v>
      </c>
      <c r="C658" t="str">
        <f t="shared" si="21"/>
        <v>ES</v>
      </c>
      <c r="D658" t="s">
        <v>143</v>
      </c>
      <c r="E658" t="s">
        <v>1</v>
      </c>
      <c r="F658">
        <v>2040</v>
      </c>
      <c r="G658" t="s">
        <v>95</v>
      </c>
      <c r="H658">
        <v>11.42</v>
      </c>
    </row>
    <row r="659" spans="1:8" x14ac:dyDescent="0.2">
      <c r="A659" t="s">
        <v>77</v>
      </c>
      <c r="B659" t="str">
        <f t="shared" si="20"/>
        <v>ES</v>
      </c>
      <c r="C659" t="str">
        <f t="shared" si="21"/>
        <v>ES</v>
      </c>
      <c r="D659" t="s">
        <v>143</v>
      </c>
      <c r="E659" t="s">
        <v>1</v>
      </c>
      <c r="F659">
        <v>2040</v>
      </c>
      <c r="G659">
        <v>1</v>
      </c>
      <c r="H659">
        <v>0.19600000000000001</v>
      </c>
    </row>
    <row r="660" spans="1:8" x14ac:dyDescent="0.2">
      <c r="A660" t="s">
        <v>77</v>
      </c>
      <c r="B660" t="str">
        <f t="shared" si="20"/>
        <v>ES</v>
      </c>
      <c r="C660" t="str">
        <f t="shared" si="21"/>
        <v>ES</v>
      </c>
      <c r="D660" t="s">
        <v>144</v>
      </c>
      <c r="E660" t="s">
        <v>1</v>
      </c>
      <c r="F660">
        <v>2025</v>
      </c>
      <c r="G660" t="s">
        <v>102</v>
      </c>
      <c r="H660">
        <v>0</v>
      </c>
    </row>
    <row r="661" spans="1:8" x14ac:dyDescent="0.2">
      <c r="A661" t="s">
        <v>77</v>
      </c>
      <c r="B661" t="str">
        <f t="shared" si="20"/>
        <v>ES</v>
      </c>
      <c r="C661" t="str">
        <f t="shared" si="21"/>
        <v>ES</v>
      </c>
      <c r="D661" t="s">
        <v>144</v>
      </c>
      <c r="E661" t="s">
        <v>1</v>
      </c>
      <c r="F661">
        <v>2025</v>
      </c>
      <c r="G661" t="s">
        <v>95</v>
      </c>
      <c r="H661">
        <v>11.42</v>
      </c>
    </row>
    <row r="662" spans="1:8" x14ac:dyDescent="0.2">
      <c r="A662" t="s">
        <v>77</v>
      </c>
      <c r="B662" t="str">
        <f t="shared" si="20"/>
        <v>ES</v>
      </c>
      <c r="C662" t="str">
        <f t="shared" si="21"/>
        <v>ES</v>
      </c>
      <c r="D662" t="s">
        <v>144</v>
      </c>
      <c r="E662" t="s">
        <v>1</v>
      </c>
      <c r="F662">
        <v>2025</v>
      </c>
      <c r="G662" t="s">
        <v>103</v>
      </c>
      <c r="H662">
        <v>11.42</v>
      </c>
    </row>
    <row r="663" spans="1:8" x14ac:dyDescent="0.2">
      <c r="A663" t="s">
        <v>77</v>
      </c>
      <c r="B663" t="str">
        <f t="shared" si="20"/>
        <v>ES</v>
      </c>
      <c r="C663" t="str">
        <f t="shared" si="21"/>
        <v>ES</v>
      </c>
      <c r="D663" t="s">
        <v>144</v>
      </c>
      <c r="E663" t="s">
        <v>1</v>
      </c>
      <c r="F663">
        <v>2030</v>
      </c>
      <c r="G663" t="s">
        <v>95</v>
      </c>
      <c r="H663">
        <v>11.42</v>
      </c>
    </row>
    <row r="664" spans="1:8" x14ac:dyDescent="0.2">
      <c r="A664" t="s">
        <v>77</v>
      </c>
      <c r="B664" t="str">
        <f t="shared" si="20"/>
        <v>ES</v>
      </c>
      <c r="C664" t="str">
        <f t="shared" si="21"/>
        <v>ES</v>
      </c>
      <c r="D664" t="s">
        <v>144</v>
      </c>
      <c r="E664" t="s">
        <v>1</v>
      </c>
      <c r="F664">
        <v>2035</v>
      </c>
      <c r="G664" t="s">
        <v>95</v>
      </c>
      <c r="H664">
        <v>11.42</v>
      </c>
    </row>
    <row r="665" spans="1:8" x14ac:dyDescent="0.2">
      <c r="A665" t="s">
        <v>77</v>
      </c>
      <c r="B665" t="str">
        <f t="shared" si="20"/>
        <v>ES</v>
      </c>
      <c r="C665" t="str">
        <f t="shared" si="21"/>
        <v>ES</v>
      </c>
      <c r="D665" t="s">
        <v>144</v>
      </c>
      <c r="E665" t="s">
        <v>1</v>
      </c>
      <c r="F665">
        <v>2040</v>
      </c>
      <c r="G665" t="s">
        <v>95</v>
      </c>
      <c r="H665">
        <v>11.42</v>
      </c>
    </row>
    <row r="666" spans="1:8" x14ac:dyDescent="0.2">
      <c r="A666" t="s">
        <v>77</v>
      </c>
      <c r="B666" t="str">
        <f t="shared" si="20"/>
        <v>ES</v>
      </c>
      <c r="C666" t="str">
        <f t="shared" si="21"/>
        <v>ES</v>
      </c>
      <c r="D666" t="s">
        <v>145</v>
      </c>
      <c r="E666" t="s">
        <v>1</v>
      </c>
      <c r="F666">
        <v>2025</v>
      </c>
      <c r="G666" t="s">
        <v>102</v>
      </c>
      <c r="H666">
        <v>0</v>
      </c>
    </row>
    <row r="667" spans="1:8" x14ac:dyDescent="0.2">
      <c r="A667" t="s">
        <v>77</v>
      </c>
      <c r="B667" t="str">
        <f t="shared" si="20"/>
        <v>ES</v>
      </c>
      <c r="C667" t="str">
        <f t="shared" si="21"/>
        <v>ES</v>
      </c>
      <c r="D667" t="s">
        <v>145</v>
      </c>
      <c r="E667" t="s">
        <v>1</v>
      </c>
      <c r="F667">
        <v>2025</v>
      </c>
      <c r="G667" t="s">
        <v>95</v>
      </c>
      <c r="H667">
        <v>11.42</v>
      </c>
    </row>
    <row r="668" spans="1:8" x14ac:dyDescent="0.2">
      <c r="A668" t="s">
        <v>77</v>
      </c>
      <c r="B668" t="str">
        <f t="shared" si="20"/>
        <v>ES</v>
      </c>
      <c r="C668" t="str">
        <f t="shared" si="21"/>
        <v>ES</v>
      </c>
      <c r="D668" t="s">
        <v>145</v>
      </c>
      <c r="E668" t="s">
        <v>1</v>
      </c>
      <c r="F668">
        <v>2025</v>
      </c>
      <c r="G668" t="s">
        <v>103</v>
      </c>
      <c r="H668">
        <v>11.42</v>
      </c>
    </row>
    <row r="669" spans="1:8" x14ac:dyDescent="0.2">
      <c r="A669" t="s">
        <v>77</v>
      </c>
      <c r="B669" t="str">
        <f t="shared" si="20"/>
        <v>ES</v>
      </c>
      <c r="C669" t="str">
        <f t="shared" si="21"/>
        <v>ES</v>
      </c>
      <c r="D669" t="s">
        <v>145</v>
      </c>
      <c r="E669" t="s">
        <v>1</v>
      </c>
      <c r="F669">
        <v>2030</v>
      </c>
      <c r="G669" t="s">
        <v>95</v>
      </c>
      <c r="H669">
        <v>11.42</v>
      </c>
    </row>
    <row r="670" spans="1:8" x14ac:dyDescent="0.2">
      <c r="A670" t="s">
        <v>77</v>
      </c>
      <c r="B670" t="str">
        <f t="shared" si="20"/>
        <v>ES</v>
      </c>
      <c r="C670" t="str">
        <f t="shared" si="21"/>
        <v>ES</v>
      </c>
      <c r="D670" t="s">
        <v>145</v>
      </c>
      <c r="E670" t="s">
        <v>1</v>
      </c>
      <c r="F670">
        <v>2035</v>
      </c>
      <c r="G670" t="s">
        <v>95</v>
      </c>
      <c r="H670">
        <v>11.42</v>
      </c>
    </row>
    <row r="671" spans="1:8" x14ac:dyDescent="0.2">
      <c r="A671" t="s">
        <v>77</v>
      </c>
      <c r="B671" t="str">
        <f t="shared" si="20"/>
        <v>ES</v>
      </c>
      <c r="C671" t="str">
        <f t="shared" si="21"/>
        <v>ES</v>
      </c>
      <c r="D671" t="s">
        <v>145</v>
      </c>
      <c r="E671" t="s">
        <v>1</v>
      </c>
      <c r="F671">
        <v>2040</v>
      </c>
      <c r="G671" t="s">
        <v>95</v>
      </c>
      <c r="H671">
        <v>11.42</v>
      </c>
    </row>
    <row r="672" spans="1:8" x14ac:dyDescent="0.2">
      <c r="A672" t="s">
        <v>77</v>
      </c>
      <c r="B672" t="str">
        <f t="shared" si="20"/>
        <v>ES</v>
      </c>
      <c r="C672" t="str">
        <f t="shared" si="21"/>
        <v>ES</v>
      </c>
      <c r="D672" t="s">
        <v>146</v>
      </c>
      <c r="E672" t="s">
        <v>1</v>
      </c>
      <c r="F672">
        <v>2025</v>
      </c>
      <c r="G672" t="s">
        <v>95</v>
      </c>
      <c r="H672">
        <v>11.42</v>
      </c>
    </row>
    <row r="673" spans="1:8" x14ac:dyDescent="0.2">
      <c r="A673" t="s">
        <v>77</v>
      </c>
      <c r="B673" t="str">
        <f t="shared" si="20"/>
        <v>ES</v>
      </c>
      <c r="C673" t="str">
        <f t="shared" si="21"/>
        <v>ES</v>
      </c>
      <c r="D673" t="s">
        <v>146</v>
      </c>
      <c r="E673" t="s">
        <v>1</v>
      </c>
      <c r="F673">
        <v>2030</v>
      </c>
      <c r="G673" t="s">
        <v>95</v>
      </c>
      <c r="H673">
        <v>11.42</v>
      </c>
    </row>
    <row r="674" spans="1:8" x14ac:dyDescent="0.2">
      <c r="A674" t="s">
        <v>77</v>
      </c>
      <c r="B674" t="str">
        <f t="shared" si="20"/>
        <v>ES</v>
      </c>
      <c r="C674" t="str">
        <f t="shared" si="21"/>
        <v>ES</v>
      </c>
      <c r="D674" t="s">
        <v>146</v>
      </c>
      <c r="E674" t="s">
        <v>1</v>
      </c>
      <c r="F674">
        <v>2035</v>
      </c>
      <c r="G674" t="s">
        <v>95</v>
      </c>
      <c r="H674">
        <v>11.42</v>
      </c>
    </row>
    <row r="675" spans="1:8" x14ac:dyDescent="0.2">
      <c r="A675" t="s">
        <v>77</v>
      </c>
      <c r="B675" t="str">
        <f t="shared" si="20"/>
        <v>ES</v>
      </c>
      <c r="C675" t="str">
        <f t="shared" si="21"/>
        <v>ES</v>
      </c>
      <c r="D675" t="s">
        <v>146</v>
      </c>
      <c r="E675" t="s">
        <v>1</v>
      </c>
      <c r="F675">
        <v>2040</v>
      </c>
      <c r="G675" t="s">
        <v>95</v>
      </c>
      <c r="H675">
        <v>11.42</v>
      </c>
    </row>
    <row r="676" spans="1:8" x14ac:dyDescent="0.2">
      <c r="A676" t="s">
        <v>77</v>
      </c>
      <c r="B676" t="str">
        <f t="shared" si="20"/>
        <v>ES</v>
      </c>
      <c r="C676" t="str">
        <f t="shared" si="21"/>
        <v>ES</v>
      </c>
      <c r="D676" t="s">
        <v>147</v>
      </c>
      <c r="E676" t="s">
        <v>1</v>
      </c>
      <c r="F676">
        <v>2025</v>
      </c>
      <c r="G676" t="s">
        <v>95</v>
      </c>
      <c r="H676">
        <v>11.42</v>
      </c>
    </row>
    <row r="677" spans="1:8" x14ac:dyDescent="0.2">
      <c r="A677" t="s">
        <v>77</v>
      </c>
      <c r="B677" t="str">
        <f t="shared" si="20"/>
        <v>ES</v>
      </c>
      <c r="C677" t="str">
        <f t="shared" si="21"/>
        <v>ES</v>
      </c>
      <c r="D677" t="s">
        <v>147</v>
      </c>
      <c r="E677" t="s">
        <v>1</v>
      </c>
      <c r="F677">
        <v>2025</v>
      </c>
      <c r="G677">
        <v>1</v>
      </c>
      <c r="H677">
        <v>2.1859999999999999</v>
      </c>
    </row>
    <row r="678" spans="1:8" x14ac:dyDescent="0.2">
      <c r="A678" t="s">
        <v>77</v>
      </c>
      <c r="B678" t="str">
        <f t="shared" si="20"/>
        <v>ES</v>
      </c>
      <c r="C678" t="str">
        <f t="shared" si="21"/>
        <v>ES</v>
      </c>
      <c r="D678" t="s">
        <v>147</v>
      </c>
      <c r="E678" t="s">
        <v>1</v>
      </c>
      <c r="F678">
        <v>2025</v>
      </c>
      <c r="G678">
        <v>2</v>
      </c>
      <c r="H678">
        <v>0.59299999999999997</v>
      </c>
    </row>
    <row r="679" spans="1:8" x14ac:dyDescent="0.2">
      <c r="A679" t="s">
        <v>77</v>
      </c>
      <c r="B679" t="str">
        <f t="shared" si="20"/>
        <v>ES</v>
      </c>
      <c r="C679" t="str">
        <f t="shared" si="21"/>
        <v>ES</v>
      </c>
      <c r="D679" t="s">
        <v>147</v>
      </c>
      <c r="E679" t="s">
        <v>1</v>
      </c>
      <c r="F679">
        <v>2025</v>
      </c>
      <c r="G679">
        <v>3</v>
      </c>
      <c r="H679">
        <v>0.45700000000000002</v>
      </c>
    </row>
    <row r="680" spans="1:8" x14ac:dyDescent="0.2">
      <c r="A680" t="s">
        <v>77</v>
      </c>
      <c r="B680" t="str">
        <f t="shared" si="20"/>
        <v>ES</v>
      </c>
      <c r="C680" t="str">
        <f t="shared" si="21"/>
        <v>ES</v>
      </c>
      <c r="D680" t="s">
        <v>147</v>
      </c>
      <c r="E680" t="s">
        <v>1</v>
      </c>
      <c r="F680">
        <v>2025</v>
      </c>
      <c r="G680">
        <v>4</v>
      </c>
      <c r="H680">
        <v>0.16900000000000001</v>
      </c>
    </row>
    <row r="681" spans="1:8" x14ac:dyDescent="0.2">
      <c r="A681" t="s">
        <v>77</v>
      </c>
      <c r="B681" t="str">
        <f t="shared" si="20"/>
        <v>ES</v>
      </c>
      <c r="C681" t="str">
        <f t="shared" si="21"/>
        <v>ES</v>
      </c>
      <c r="D681" t="s">
        <v>147</v>
      </c>
      <c r="E681" t="s">
        <v>1</v>
      </c>
      <c r="F681">
        <v>2030</v>
      </c>
      <c r="G681" t="s">
        <v>95</v>
      </c>
      <c r="H681">
        <v>11.42</v>
      </c>
    </row>
    <row r="682" spans="1:8" x14ac:dyDescent="0.2">
      <c r="A682" t="s">
        <v>77</v>
      </c>
      <c r="B682" t="str">
        <f t="shared" si="20"/>
        <v>ES</v>
      </c>
      <c r="C682" t="str">
        <f t="shared" si="21"/>
        <v>ES</v>
      </c>
      <c r="D682" t="s">
        <v>147</v>
      </c>
      <c r="E682" t="s">
        <v>1</v>
      </c>
      <c r="F682">
        <v>2030</v>
      </c>
      <c r="G682">
        <v>1</v>
      </c>
      <c r="H682">
        <v>1.415</v>
      </c>
    </row>
    <row r="683" spans="1:8" x14ac:dyDescent="0.2">
      <c r="A683" t="s">
        <v>77</v>
      </c>
      <c r="B683" t="str">
        <f t="shared" si="20"/>
        <v>ES</v>
      </c>
      <c r="C683" t="str">
        <f t="shared" si="21"/>
        <v>ES</v>
      </c>
      <c r="D683" t="s">
        <v>147</v>
      </c>
      <c r="E683" t="s">
        <v>1</v>
      </c>
      <c r="F683">
        <v>2030</v>
      </c>
      <c r="G683">
        <v>2</v>
      </c>
      <c r="H683">
        <v>0.58299999999999996</v>
      </c>
    </row>
    <row r="684" spans="1:8" x14ac:dyDescent="0.2">
      <c r="A684" t="s">
        <v>77</v>
      </c>
      <c r="B684" t="str">
        <f t="shared" si="20"/>
        <v>ES</v>
      </c>
      <c r="C684" t="str">
        <f t="shared" si="21"/>
        <v>ES</v>
      </c>
      <c r="D684" t="s">
        <v>147</v>
      </c>
      <c r="E684" t="s">
        <v>1</v>
      </c>
      <c r="F684">
        <v>2030</v>
      </c>
      <c r="G684">
        <v>3</v>
      </c>
      <c r="H684">
        <v>0.497</v>
      </c>
    </row>
    <row r="685" spans="1:8" x14ac:dyDescent="0.2">
      <c r="A685" t="s">
        <v>77</v>
      </c>
      <c r="B685" t="str">
        <f t="shared" si="20"/>
        <v>ES</v>
      </c>
      <c r="C685" t="str">
        <f t="shared" si="21"/>
        <v>ES</v>
      </c>
      <c r="D685" t="s">
        <v>147</v>
      </c>
      <c r="E685" t="s">
        <v>1</v>
      </c>
      <c r="F685">
        <v>2030</v>
      </c>
      <c r="G685">
        <v>4</v>
      </c>
      <c r="H685">
        <v>0.92900000000000005</v>
      </c>
    </row>
    <row r="686" spans="1:8" x14ac:dyDescent="0.2">
      <c r="A686" t="s">
        <v>77</v>
      </c>
      <c r="B686" t="str">
        <f t="shared" si="20"/>
        <v>ES</v>
      </c>
      <c r="C686" t="str">
        <f t="shared" si="21"/>
        <v>ES</v>
      </c>
      <c r="D686" t="s">
        <v>147</v>
      </c>
      <c r="E686" t="s">
        <v>1</v>
      </c>
      <c r="F686">
        <v>2035</v>
      </c>
      <c r="G686" t="s">
        <v>95</v>
      </c>
      <c r="H686">
        <v>11.42</v>
      </c>
    </row>
    <row r="687" spans="1:8" x14ac:dyDescent="0.2">
      <c r="A687" t="s">
        <v>77</v>
      </c>
      <c r="B687" t="str">
        <f t="shared" si="20"/>
        <v>ES</v>
      </c>
      <c r="C687" t="str">
        <f t="shared" si="21"/>
        <v>ES</v>
      </c>
      <c r="D687" t="s">
        <v>147</v>
      </c>
      <c r="E687" t="s">
        <v>1</v>
      </c>
      <c r="F687">
        <v>2035</v>
      </c>
      <c r="G687">
        <v>1</v>
      </c>
      <c r="H687">
        <v>0.40300000000000002</v>
      </c>
    </row>
    <row r="688" spans="1:8" x14ac:dyDescent="0.2">
      <c r="A688" t="s">
        <v>77</v>
      </c>
      <c r="B688" t="str">
        <f t="shared" si="20"/>
        <v>ES</v>
      </c>
      <c r="C688" t="str">
        <f t="shared" si="21"/>
        <v>ES</v>
      </c>
      <c r="D688" t="s">
        <v>147</v>
      </c>
      <c r="E688" t="s">
        <v>1</v>
      </c>
      <c r="F688">
        <v>2035</v>
      </c>
      <c r="G688">
        <v>2</v>
      </c>
      <c r="H688">
        <v>0.249</v>
      </c>
    </row>
    <row r="689" spans="1:8" x14ac:dyDescent="0.2">
      <c r="A689" t="s">
        <v>77</v>
      </c>
      <c r="B689" t="str">
        <f t="shared" si="20"/>
        <v>ES</v>
      </c>
      <c r="C689" t="str">
        <f t="shared" si="21"/>
        <v>ES</v>
      </c>
      <c r="D689" t="s">
        <v>147</v>
      </c>
      <c r="E689" t="s">
        <v>1</v>
      </c>
      <c r="F689">
        <v>2035</v>
      </c>
      <c r="G689">
        <v>3</v>
      </c>
      <c r="H689">
        <v>0.214</v>
      </c>
    </row>
    <row r="690" spans="1:8" x14ac:dyDescent="0.2">
      <c r="A690" t="s">
        <v>77</v>
      </c>
      <c r="B690" t="str">
        <f t="shared" si="20"/>
        <v>ES</v>
      </c>
      <c r="C690" t="str">
        <f t="shared" si="21"/>
        <v>ES</v>
      </c>
      <c r="D690" t="s">
        <v>147</v>
      </c>
      <c r="E690" t="s">
        <v>1</v>
      </c>
      <c r="F690">
        <v>2035</v>
      </c>
      <c r="G690">
        <v>4</v>
      </c>
      <c r="H690">
        <v>1.411</v>
      </c>
    </row>
    <row r="691" spans="1:8" x14ac:dyDescent="0.2">
      <c r="A691" t="s">
        <v>77</v>
      </c>
      <c r="B691" t="str">
        <f t="shared" si="20"/>
        <v>ES</v>
      </c>
      <c r="C691" t="str">
        <f t="shared" si="21"/>
        <v>ES</v>
      </c>
      <c r="D691" t="s">
        <v>147</v>
      </c>
      <c r="E691" t="s">
        <v>1</v>
      </c>
      <c r="F691">
        <v>2040</v>
      </c>
      <c r="G691" t="s">
        <v>95</v>
      </c>
      <c r="H691">
        <v>11.42</v>
      </c>
    </row>
    <row r="692" spans="1:8" x14ac:dyDescent="0.2">
      <c r="A692" t="s">
        <v>77</v>
      </c>
      <c r="B692" t="str">
        <f t="shared" si="20"/>
        <v>ES</v>
      </c>
      <c r="C692" t="str">
        <f t="shared" si="21"/>
        <v>ES</v>
      </c>
      <c r="D692" t="s">
        <v>147</v>
      </c>
      <c r="E692" t="s">
        <v>1</v>
      </c>
      <c r="F692">
        <v>2040</v>
      </c>
      <c r="G692">
        <v>1</v>
      </c>
      <c r="H692">
        <v>0.34599999999999997</v>
      </c>
    </row>
    <row r="693" spans="1:8" x14ac:dyDescent="0.2">
      <c r="A693" t="s">
        <v>77</v>
      </c>
      <c r="B693" t="str">
        <f t="shared" si="20"/>
        <v>ES</v>
      </c>
      <c r="C693" t="str">
        <f t="shared" si="21"/>
        <v>ES</v>
      </c>
      <c r="D693" t="s">
        <v>147</v>
      </c>
      <c r="E693" t="s">
        <v>1</v>
      </c>
      <c r="F693">
        <v>2040</v>
      </c>
      <c r="G693">
        <v>2</v>
      </c>
      <c r="H693">
        <v>0.21099999999999999</v>
      </c>
    </row>
    <row r="694" spans="1:8" x14ac:dyDescent="0.2">
      <c r="A694" t="s">
        <v>77</v>
      </c>
      <c r="B694" t="str">
        <f t="shared" si="20"/>
        <v>ES</v>
      </c>
      <c r="C694" t="str">
        <f t="shared" si="21"/>
        <v>ES</v>
      </c>
      <c r="D694" t="s">
        <v>147</v>
      </c>
      <c r="E694" t="s">
        <v>1</v>
      </c>
      <c r="F694">
        <v>2040</v>
      </c>
      <c r="G694">
        <v>3</v>
      </c>
      <c r="H694">
        <v>0.17</v>
      </c>
    </row>
    <row r="695" spans="1:8" x14ac:dyDescent="0.2">
      <c r="A695" t="s">
        <v>77</v>
      </c>
      <c r="B695" t="str">
        <f t="shared" si="20"/>
        <v>ES</v>
      </c>
      <c r="C695" t="str">
        <f t="shared" si="21"/>
        <v>ES</v>
      </c>
      <c r="D695" t="s">
        <v>147</v>
      </c>
      <c r="E695" t="s">
        <v>1</v>
      </c>
      <c r="F695">
        <v>2040</v>
      </c>
      <c r="G695">
        <v>4</v>
      </c>
      <c r="H695">
        <v>1.125</v>
      </c>
    </row>
    <row r="696" spans="1:8" x14ac:dyDescent="0.2">
      <c r="A696" t="s">
        <v>77</v>
      </c>
      <c r="B696" t="str">
        <f t="shared" si="20"/>
        <v>ES</v>
      </c>
      <c r="C696" t="str">
        <f t="shared" si="21"/>
        <v>ES</v>
      </c>
      <c r="D696" t="s">
        <v>148</v>
      </c>
      <c r="E696" t="s">
        <v>1</v>
      </c>
      <c r="F696">
        <v>2025</v>
      </c>
      <c r="G696" t="s">
        <v>95</v>
      </c>
      <c r="H696">
        <v>11.42</v>
      </c>
    </row>
    <row r="697" spans="1:8" x14ac:dyDescent="0.2">
      <c r="A697" t="s">
        <v>77</v>
      </c>
      <c r="B697" t="str">
        <f t="shared" si="20"/>
        <v>ES</v>
      </c>
      <c r="C697" t="str">
        <f t="shared" si="21"/>
        <v>ES</v>
      </c>
      <c r="D697" t="s">
        <v>148</v>
      </c>
      <c r="E697" t="s">
        <v>1</v>
      </c>
      <c r="F697">
        <v>2030</v>
      </c>
      <c r="G697" t="s">
        <v>95</v>
      </c>
      <c r="H697">
        <v>11.42</v>
      </c>
    </row>
    <row r="698" spans="1:8" x14ac:dyDescent="0.2">
      <c r="A698" t="s">
        <v>77</v>
      </c>
      <c r="B698" t="str">
        <f t="shared" si="20"/>
        <v>ES</v>
      </c>
      <c r="C698" t="str">
        <f t="shared" si="21"/>
        <v>ES</v>
      </c>
      <c r="D698" t="s">
        <v>148</v>
      </c>
      <c r="E698" t="s">
        <v>1</v>
      </c>
      <c r="F698">
        <v>2035</v>
      </c>
      <c r="G698" t="s">
        <v>115</v>
      </c>
      <c r="H698">
        <v>0</v>
      </c>
    </row>
    <row r="699" spans="1:8" x14ac:dyDescent="0.2">
      <c r="A699" t="s">
        <v>77</v>
      </c>
      <c r="B699" t="str">
        <f t="shared" si="20"/>
        <v>ES</v>
      </c>
      <c r="C699" t="str">
        <f t="shared" si="21"/>
        <v>ES</v>
      </c>
      <c r="D699" t="s">
        <v>148</v>
      </c>
      <c r="E699" t="s">
        <v>1</v>
      </c>
      <c r="F699">
        <v>2035</v>
      </c>
      <c r="G699" t="s">
        <v>95</v>
      </c>
      <c r="H699">
        <v>11.42</v>
      </c>
    </row>
    <row r="700" spans="1:8" x14ac:dyDescent="0.2">
      <c r="A700" t="s">
        <v>77</v>
      </c>
      <c r="B700" t="str">
        <f t="shared" si="20"/>
        <v>ES</v>
      </c>
      <c r="C700" t="str">
        <f t="shared" si="21"/>
        <v>ES</v>
      </c>
      <c r="D700" t="s">
        <v>148</v>
      </c>
      <c r="E700" t="s">
        <v>1</v>
      </c>
      <c r="F700">
        <v>2040</v>
      </c>
      <c r="G700" t="s">
        <v>95</v>
      </c>
      <c r="H700">
        <v>11.42</v>
      </c>
    </row>
    <row r="701" spans="1:8" x14ac:dyDescent="0.2">
      <c r="A701" t="s">
        <v>77</v>
      </c>
      <c r="B701" t="str">
        <f t="shared" si="20"/>
        <v>ES</v>
      </c>
      <c r="C701" t="str">
        <f t="shared" si="21"/>
        <v>ES</v>
      </c>
      <c r="D701" t="s">
        <v>148</v>
      </c>
      <c r="E701" t="s">
        <v>6</v>
      </c>
      <c r="F701">
        <v>2035</v>
      </c>
      <c r="G701" t="s">
        <v>115</v>
      </c>
      <c r="H701">
        <v>0</v>
      </c>
    </row>
    <row r="702" spans="1:8" x14ac:dyDescent="0.2">
      <c r="A702" t="s">
        <v>77</v>
      </c>
      <c r="B702" t="str">
        <f t="shared" si="20"/>
        <v>ES</v>
      </c>
      <c r="C702" t="str">
        <f t="shared" si="21"/>
        <v>ES</v>
      </c>
      <c r="D702" t="s">
        <v>148</v>
      </c>
      <c r="E702" t="s">
        <v>6</v>
      </c>
      <c r="F702">
        <v>2035</v>
      </c>
      <c r="G702" t="s">
        <v>95</v>
      </c>
      <c r="H702">
        <v>0</v>
      </c>
    </row>
    <row r="703" spans="1:8" x14ac:dyDescent="0.2">
      <c r="A703" t="s">
        <v>77</v>
      </c>
      <c r="B703" t="str">
        <f t="shared" si="20"/>
        <v>ES</v>
      </c>
      <c r="C703" t="str">
        <f t="shared" si="21"/>
        <v>ES</v>
      </c>
      <c r="D703" t="s">
        <v>148</v>
      </c>
      <c r="E703" t="s">
        <v>6</v>
      </c>
      <c r="F703">
        <v>2035</v>
      </c>
      <c r="G703">
        <v>2</v>
      </c>
      <c r="H703">
        <v>0</v>
      </c>
    </row>
    <row r="704" spans="1:8" x14ac:dyDescent="0.2">
      <c r="A704" t="s">
        <v>77</v>
      </c>
      <c r="B704" t="str">
        <f t="shared" si="20"/>
        <v>ES</v>
      </c>
      <c r="C704" t="str">
        <f t="shared" si="21"/>
        <v>ES</v>
      </c>
      <c r="D704" t="s">
        <v>148</v>
      </c>
      <c r="E704" t="s">
        <v>6</v>
      </c>
      <c r="F704">
        <v>2035</v>
      </c>
      <c r="G704">
        <v>3</v>
      </c>
      <c r="H704">
        <v>0</v>
      </c>
    </row>
    <row r="705" spans="1:8" x14ac:dyDescent="0.2">
      <c r="A705" t="s">
        <v>77</v>
      </c>
      <c r="B705" t="str">
        <f t="shared" si="20"/>
        <v>ES</v>
      </c>
      <c r="C705" t="str">
        <f t="shared" si="21"/>
        <v>ES</v>
      </c>
      <c r="D705" t="s">
        <v>148</v>
      </c>
      <c r="E705" t="s">
        <v>6</v>
      </c>
      <c r="F705">
        <v>2035</v>
      </c>
      <c r="G705">
        <v>4</v>
      </c>
      <c r="H705">
        <v>0</v>
      </c>
    </row>
    <row r="706" spans="1:8" x14ac:dyDescent="0.2">
      <c r="A706" t="s">
        <v>77</v>
      </c>
      <c r="B706" t="str">
        <f t="shared" si="20"/>
        <v>ES</v>
      </c>
      <c r="C706" t="str">
        <f t="shared" si="21"/>
        <v>ES</v>
      </c>
      <c r="D706" t="s">
        <v>148</v>
      </c>
      <c r="E706" t="s">
        <v>6</v>
      </c>
      <c r="F706">
        <v>2040</v>
      </c>
      <c r="G706" t="s">
        <v>95</v>
      </c>
      <c r="H706">
        <v>0</v>
      </c>
    </row>
    <row r="707" spans="1:8" x14ac:dyDescent="0.2">
      <c r="A707" t="s">
        <v>77</v>
      </c>
      <c r="B707" t="str">
        <f t="shared" ref="B707:B770" si="22">MID(D707,1,2)</f>
        <v>ES</v>
      </c>
      <c r="C707" t="str">
        <f t="shared" ref="C707:C770" si="23">MID(D707,7,2)</f>
        <v>ES</v>
      </c>
      <c r="D707" t="s">
        <v>148</v>
      </c>
      <c r="E707" t="s">
        <v>6</v>
      </c>
      <c r="F707">
        <v>2040</v>
      </c>
      <c r="G707">
        <v>2</v>
      </c>
      <c r="H707">
        <v>0</v>
      </c>
    </row>
    <row r="708" spans="1:8" x14ac:dyDescent="0.2">
      <c r="A708" t="s">
        <v>77</v>
      </c>
      <c r="B708" t="str">
        <f t="shared" si="22"/>
        <v>ES</v>
      </c>
      <c r="C708" t="str">
        <f t="shared" si="23"/>
        <v>ES</v>
      </c>
      <c r="D708" t="s">
        <v>148</v>
      </c>
      <c r="E708" t="s">
        <v>6</v>
      </c>
      <c r="F708">
        <v>2040</v>
      </c>
      <c r="G708">
        <v>3</v>
      </c>
      <c r="H708">
        <v>0</v>
      </c>
    </row>
    <row r="709" spans="1:8" x14ac:dyDescent="0.2">
      <c r="A709" t="s">
        <v>77</v>
      </c>
      <c r="B709" t="str">
        <f t="shared" si="22"/>
        <v>ES</v>
      </c>
      <c r="C709" t="str">
        <f t="shared" si="23"/>
        <v>ES</v>
      </c>
      <c r="D709" t="s">
        <v>148</v>
      </c>
      <c r="E709" t="s">
        <v>6</v>
      </c>
      <c r="F709">
        <v>2040</v>
      </c>
      <c r="G709">
        <v>4</v>
      </c>
      <c r="H709">
        <v>0</v>
      </c>
    </row>
    <row r="710" spans="1:8" x14ac:dyDescent="0.2">
      <c r="A710" t="s">
        <v>77</v>
      </c>
      <c r="B710" t="str">
        <f t="shared" si="22"/>
        <v>ES</v>
      </c>
      <c r="C710" t="str">
        <f t="shared" si="23"/>
        <v>ES</v>
      </c>
      <c r="D710" t="s">
        <v>149</v>
      </c>
      <c r="E710" t="s">
        <v>1</v>
      </c>
      <c r="F710">
        <v>2025</v>
      </c>
      <c r="G710" t="s">
        <v>95</v>
      </c>
      <c r="H710">
        <v>11.42</v>
      </c>
    </row>
    <row r="711" spans="1:8" x14ac:dyDescent="0.2">
      <c r="A711" t="s">
        <v>77</v>
      </c>
      <c r="B711" t="str">
        <f t="shared" si="22"/>
        <v>ES</v>
      </c>
      <c r="C711" t="str">
        <f t="shared" si="23"/>
        <v>ES</v>
      </c>
      <c r="D711" t="s">
        <v>149</v>
      </c>
      <c r="E711" t="s">
        <v>1</v>
      </c>
      <c r="F711">
        <v>2030</v>
      </c>
      <c r="G711" t="s">
        <v>102</v>
      </c>
      <c r="H711">
        <v>0</v>
      </c>
    </row>
    <row r="712" spans="1:8" x14ac:dyDescent="0.2">
      <c r="A712" t="s">
        <v>77</v>
      </c>
      <c r="B712" t="str">
        <f t="shared" si="22"/>
        <v>ES</v>
      </c>
      <c r="C712" t="str">
        <f t="shared" si="23"/>
        <v>ES</v>
      </c>
      <c r="D712" t="s">
        <v>149</v>
      </c>
      <c r="E712" t="s">
        <v>1</v>
      </c>
      <c r="F712">
        <v>2030</v>
      </c>
      <c r="G712" t="s">
        <v>95</v>
      </c>
      <c r="H712">
        <v>11.42</v>
      </c>
    </row>
    <row r="713" spans="1:8" x14ac:dyDescent="0.2">
      <c r="A713" t="s">
        <v>77</v>
      </c>
      <c r="B713" t="str">
        <f t="shared" si="22"/>
        <v>ES</v>
      </c>
      <c r="C713" t="str">
        <f t="shared" si="23"/>
        <v>ES</v>
      </c>
      <c r="D713" t="s">
        <v>149</v>
      </c>
      <c r="E713" t="s">
        <v>1</v>
      </c>
      <c r="F713">
        <v>2030</v>
      </c>
      <c r="G713" t="s">
        <v>103</v>
      </c>
      <c r="H713">
        <v>11.42</v>
      </c>
    </row>
    <row r="714" spans="1:8" x14ac:dyDescent="0.2">
      <c r="A714" t="s">
        <v>77</v>
      </c>
      <c r="B714" t="str">
        <f t="shared" si="22"/>
        <v>ES</v>
      </c>
      <c r="C714" t="str">
        <f t="shared" si="23"/>
        <v>ES</v>
      </c>
      <c r="D714" t="s">
        <v>149</v>
      </c>
      <c r="E714" t="s">
        <v>1</v>
      </c>
      <c r="F714">
        <v>2030</v>
      </c>
      <c r="G714">
        <v>2</v>
      </c>
      <c r="H714">
        <v>1.526</v>
      </c>
    </row>
    <row r="715" spans="1:8" x14ac:dyDescent="0.2">
      <c r="A715" t="s">
        <v>77</v>
      </c>
      <c r="B715" t="str">
        <f t="shared" si="22"/>
        <v>ES</v>
      </c>
      <c r="C715" t="str">
        <f t="shared" si="23"/>
        <v>ES</v>
      </c>
      <c r="D715" t="s">
        <v>149</v>
      </c>
      <c r="E715" t="s">
        <v>1</v>
      </c>
      <c r="F715">
        <v>2030</v>
      </c>
      <c r="G715">
        <v>3</v>
      </c>
      <c r="H715">
        <v>2.2109999999999999</v>
      </c>
    </row>
    <row r="716" spans="1:8" x14ac:dyDescent="0.2">
      <c r="A716" t="s">
        <v>77</v>
      </c>
      <c r="B716" t="str">
        <f t="shared" si="22"/>
        <v>ES</v>
      </c>
      <c r="C716" t="str">
        <f t="shared" si="23"/>
        <v>ES</v>
      </c>
      <c r="D716" t="s">
        <v>149</v>
      </c>
      <c r="E716" t="s">
        <v>1</v>
      </c>
      <c r="F716">
        <v>2030</v>
      </c>
      <c r="G716">
        <v>4</v>
      </c>
      <c r="H716">
        <v>4.4269999999999996</v>
      </c>
    </row>
    <row r="717" spans="1:8" x14ac:dyDescent="0.2">
      <c r="A717" t="s">
        <v>77</v>
      </c>
      <c r="B717" t="str">
        <f t="shared" si="22"/>
        <v>ES</v>
      </c>
      <c r="C717" t="str">
        <f t="shared" si="23"/>
        <v>ES</v>
      </c>
      <c r="D717" t="s">
        <v>149</v>
      </c>
      <c r="E717" t="s">
        <v>1</v>
      </c>
      <c r="F717">
        <v>2035</v>
      </c>
      <c r="G717" t="s">
        <v>95</v>
      </c>
      <c r="H717">
        <v>11.42</v>
      </c>
    </row>
    <row r="718" spans="1:8" x14ac:dyDescent="0.2">
      <c r="A718" t="s">
        <v>77</v>
      </c>
      <c r="B718" t="str">
        <f t="shared" si="22"/>
        <v>ES</v>
      </c>
      <c r="C718" t="str">
        <f t="shared" si="23"/>
        <v>ES</v>
      </c>
      <c r="D718" t="s">
        <v>149</v>
      </c>
      <c r="E718" t="s">
        <v>1</v>
      </c>
      <c r="F718">
        <v>2035</v>
      </c>
      <c r="G718">
        <v>2</v>
      </c>
      <c r="H718">
        <v>1.1519999999999999</v>
      </c>
    </row>
    <row r="719" spans="1:8" x14ac:dyDescent="0.2">
      <c r="A719" t="s">
        <v>77</v>
      </c>
      <c r="B719" t="str">
        <f t="shared" si="22"/>
        <v>ES</v>
      </c>
      <c r="C719" t="str">
        <f t="shared" si="23"/>
        <v>ES</v>
      </c>
      <c r="D719" t="s">
        <v>149</v>
      </c>
      <c r="E719" t="s">
        <v>1</v>
      </c>
      <c r="F719">
        <v>2035</v>
      </c>
      <c r="G719">
        <v>3</v>
      </c>
      <c r="H719">
        <v>1.946</v>
      </c>
    </row>
    <row r="720" spans="1:8" x14ac:dyDescent="0.2">
      <c r="A720" t="s">
        <v>77</v>
      </c>
      <c r="B720" t="str">
        <f t="shared" si="22"/>
        <v>ES</v>
      </c>
      <c r="C720" t="str">
        <f t="shared" si="23"/>
        <v>ES</v>
      </c>
      <c r="D720" t="s">
        <v>149</v>
      </c>
      <c r="E720" t="s">
        <v>1</v>
      </c>
      <c r="F720">
        <v>2035</v>
      </c>
      <c r="G720">
        <v>4</v>
      </c>
      <c r="H720">
        <v>2.835</v>
      </c>
    </row>
    <row r="721" spans="1:8" x14ac:dyDescent="0.2">
      <c r="A721" t="s">
        <v>77</v>
      </c>
      <c r="B721" t="str">
        <f t="shared" si="22"/>
        <v>ES</v>
      </c>
      <c r="C721" t="str">
        <f t="shared" si="23"/>
        <v>ES</v>
      </c>
      <c r="D721" t="s">
        <v>149</v>
      </c>
      <c r="E721" t="s">
        <v>1</v>
      </c>
      <c r="F721">
        <v>2040</v>
      </c>
      <c r="G721" t="s">
        <v>95</v>
      </c>
      <c r="H721">
        <v>11.42</v>
      </c>
    </row>
    <row r="722" spans="1:8" x14ac:dyDescent="0.2">
      <c r="A722" t="s">
        <v>77</v>
      </c>
      <c r="B722" t="str">
        <f t="shared" si="22"/>
        <v>ES</v>
      </c>
      <c r="C722" t="str">
        <f t="shared" si="23"/>
        <v>ES</v>
      </c>
      <c r="D722" t="s">
        <v>149</v>
      </c>
      <c r="E722" t="s">
        <v>1</v>
      </c>
      <c r="F722">
        <v>2040</v>
      </c>
      <c r="G722">
        <v>3</v>
      </c>
      <c r="H722">
        <v>1.1299999999999999</v>
      </c>
    </row>
    <row r="723" spans="1:8" x14ac:dyDescent="0.2">
      <c r="A723" t="s">
        <v>77</v>
      </c>
      <c r="B723" t="str">
        <f t="shared" si="22"/>
        <v>ES</v>
      </c>
      <c r="C723" t="str">
        <f t="shared" si="23"/>
        <v>ES</v>
      </c>
      <c r="D723" t="s">
        <v>149</v>
      </c>
      <c r="E723" t="s">
        <v>1</v>
      </c>
      <c r="F723">
        <v>2040</v>
      </c>
      <c r="G723">
        <v>4</v>
      </c>
      <c r="H723">
        <v>2.4140000000000001</v>
      </c>
    </row>
    <row r="724" spans="1:8" x14ac:dyDescent="0.2">
      <c r="A724" t="s">
        <v>77</v>
      </c>
      <c r="B724" t="str">
        <f t="shared" si="22"/>
        <v>ES</v>
      </c>
      <c r="C724" t="str">
        <f t="shared" si="23"/>
        <v>ES</v>
      </c>
      <c r="D724" t="s">
        <v>149</v>
      </c>
      <c r="E724" t="s">
        <v>6</v>
      </c>
      <c r="F724">
        <v>2025</v>
      </c>
      <c r="G724" t="s">
        <v>96</v>
      </c>
      <c r="H724">
        <v>1E-3</v>
      </c>
    </row>
    <row r="725" spans="1:8" x14ac:dyDescent="0.2">
      <c r="A725" t="s">
        <v>77</v>
      </c>
      <c r="B725" t="str">
        <f t="shared" si="22"/>
        <v>ES</v>
      </c>
      <c r="C725" t="str">
        <f t="shared" si="23"/>
        <v>ES</v>
      </c>
      <c r="D725" t="s">
        <v>149</v>
      </c>
      <c r="E725" t="s">
        <v>6</v>
      </c>
      <c r="F725">
        <v>2030</v>
      </c>
      <c r="G725" t="s">
        <v>95</v>
      </c>
      <c r="H725">
        <v>1E-3</v>
      </c>
    </row>
    <row r="726" spans="1:8" x14ac:dyDescent="0.2">
      <c r="A726" t="s">
        <v>77</v>
      </c>
      <c r="B726" t="str">
        <f t="shared" si="22"/>
        <v>ES</v>
      </c>
      <c r="C726" t="str">
        <f t="shared" si="23"/>
        <v>ES</v>
      </c>
      <c r="D726" t="s">
        <v>149</v>
      </c>
      <c r="E726" t="s">
        <v>6</v>
      </c>
      <c r="F726">
        <v>2030</v>
      </c>
      <c r="G726">
        <v>1</v>
      </c>
      <c r="H726">
        <v>1E-3</v>
      </c>
    </row>
    <row r="727" spans="1:8" x14ac:dyDescent="0.2">
      <c r="A727" t="s">
        <v>77</v>
      </c>
      <c r="B727" t="str">
        <f t="shared" si="22"/>
        <v>ES</v>
      </c>
      <c r="C727" t="str">
        <f t="shared" si="23"/>
        <v>ES</v>
      </c>
      <c r="D727" t="s">
        <v>149</v>
      </c>
      <c r="E727" t="s">
        <v>6</v>
      </c>
      <c r="F727">
        <v>2030</v>
      </c>
      <c r="G727">
        <v>2</v>
      </c>
      <c r="H727">
        <v>1E-3</v>
      </c>
    </row>
    <row r="728" spans="1:8" x14ac:dyDescent="0.2">
      <c r="A728" t="s">
        <v>77</v>
      </c>
      <c r="B728" t="str">
        <f t="shared" si="22"/>
        <v>ES</v>
      </c>
      <c r="C728" t="str">
        <f t="shared" si="23"/>
        <v>ES</v>
      </c>
      <c r="D728" t="s">
        <v>149</v>
      </c>
      <c r="E728" t="s">
        <v>6</v>
      </c>
      <c r="F728">
        <v>2030</v>
      </c>
      <c r="G728">
        <v>3</v>
      </c>
      <c r="H728">
        <v>1E-3</v>
      </c>
    </row>
    <row r="729" spans="1:8" x14ac:dyDescent="0.2">
      <c r="A729" t="s">
        <v>77</v>
      </c>
      <c r="B729" t="str">
        <f t="shared" si="22"/>
        <v>ES</v>
      </c>
      <c r="C729" t="str">
        <f t="shared" si="23"/>
        <v>ES</v>
      </c>
      <c r="D729" t="s">
        <v>149</v>
      </c>
      <c r="E729" t="s">
        <v>6</v>
      </c>
      <c r="F729">
        <v>2030</v>
      </c>
      <c r="G729">
        <v>4</v>
      </c>
      <c r="H729">
        <v>1E-3</v>
      </c>
    </row>
    <row r="730" spans="1:8" x14ac:dyDescent="0.2">
      <c r="A730" t="s">
        <v>77</v>
      </c>
      <c r="B730" t="str">
        <f t="shared" si="22"/>
        <v>ES</v>
      </c>
      <c r="C730" t="str">
        <f t="shared" si="23"/>
        <v>ES</v>
      </c>
      <c r="D730" t="s">
        <v>149</v>
      </c>
      <c r="E730" t="s">
        <v>6</v>
      </c>
      <c r="F730">
        <v>2030</v>
      </c>
      <c r="G730" t="s">
        <v>96</v>
      </c>
      <c r="H730">
        <v>5.7000000000000002E-2</v>
      </c>
    </row>
    <row r="731" spans="1:8" x14ac:dyDescent="0.2">
      <c r="A731" t="s">
        <v>77</v>
      </c>
      <c r="B731" t="str">
        <f t="shared" si="22"/>
        <v>ES</v>
      </c>
      <c r="C731" t="str">
        <f t="shared" si="23"/>
        <v>ES</v>
      </c>
      <c r="D731" t="s">
        <v>149</v>
      </c>
      <c r="E731" t="s">
        <v>6</v>
      </c>
      <c r="F731">
        <v>2035</v>
      </c>
      <c r="G731" t="s">
        <v>102</v>
      </c>
      <c r="H731">
        <v>0</v>
      </c>
    </row>
    <row r="732" spans="1:8" x14ac:dyDescent="0.2">
      <c r="A732" t="s">
        <v>77</v>
      </c>
      <c r="B732" t="str">
        <f t="shared" si="22"/>
        <v>ES</v>
      </c>
      <c r="C732" t="str">
        <f t="shared" si="23"/>
        <v>ES</v>
      </c>
      <c r="D732" t="s">
        <v>149</v>
      </c>
      <c r="E732" t="s">
        <v>6</v>
      </c>
      <c r="F732">
        <v>2035</v>
      </c>
      <c r="G732" t="s">
        <v>95</v>
      </c>
      <c r="H732">
        <v>5.8999999999999997E-2</v>
      </c>
    </row>
    <row r="733" spans="1:8" x14ac:dyDescent="0.2">
      <c r="A733" t="s">
        <v>77</v>
      </c>
      <c r="B733" t="str">
        <f t="shared" si="22"/>
        <v>ES</v>
      </c>
      <c r="C733" t="str">
        <f t="shared" si="23"/>
        <v>ES</v>
      </c>
      <c r="D733" t="s">
        <v>149</v>
      </c>
      <c r="E733" t="s">
        <v>6</v>
      </c>
      <c r="F733">
        <v>2035</v>
      </c>
      <c r="G733" t="s">
        <v>103</v>
      </c>
      <c r="H733">
        <v>5.8999999999999997E-2</v>
      </c>
    </row>
    <row r="734" spans="1:8" x14ac:dyDescent="0.2">
      <c r="A734" t="s">
        <v>77</v>
      </c>
      <c r="B734" t="str">
        <f t="shared" si="22"/>
        <v>ES</v>
      </c>
      <c r="C734" t="str">
        <f t="shared" si="23"/>
        <v>ES</v>
      </c>
      <c r="D734" t="s">
        <v>149</v>
      </c>
      <c r="E734" t="s">
        <v>6</v>
      </c>
      <c r="F734">
        <v>2035</v>
      </c>
      <c r="G734">
        <v>2</v>
      </c>
      <c r="H734">
        <v>1E-3</v>
      </c>
    </row>
    <row r="735" spans="1:8" x14ac:dyDescent="0.2">
      <c r="A735" t="s">
        <v>77</v>
      </c>
      <c r="B735" t="str">
        <f t="shared" si="22"/>
        <v>ES</v>
      </c>
      <c r="C735" t="str">
        <f t="shared" si="23"/>
        <v>ES</v>
      </c>
      <c r="D735" t="s">
        <v>149</v>
      </c>
      <c r="E735" t="s">
        <v>6</v>
      </c>
      <c r="F735">
        <v>2035</v>
      </c>
      <c r="G735">
        <v>3</v>
      </c>
      <c r="H735">
        <v>4.7E-2</v>
      </c>
    </row>
    <row r="736" spans="1:8" x14ac:dyDescent="0.2">
      <c r="A736" t="s">
        <v>77</v>
      </c>
      <c r="B736" t="str">
        <f t="shared" si="22"/>
        <v>ES</v>
      </c>
      <c r="C736" t="str">
        <f t="shared" si="23"/>
        <v>ES</v>
      </c>
      <c r="D736" t="s">
        <v>149</v>
      </c>
      <c r="E736" t="s">
        <v>6</v>
      </c>
      <c r="F736">
        <v>2035</v>
      </c>
      <c r="G736">
        <v>4</v>
      </c>
      <c r="H736">
        <v>4.7E-2</v>
      </c>
    </row>
    <row r="737" spans="1:8" x14ac:dyDescent="0.2">
      <c r="A737" t="s">
        <v>77</v>
      </c>
      <c r="B737" t="str">
        <f t="shared" si="22"/>
        <v>ES</v>
      </c>
      <c r="C737" t="str">
        <f t="shared" si="23"/>
        <v>ES</v>
      </c>
      <c r="D737" t="s">
        <v>149</v>
      </c>
      <c r="E737" t="s">
        <v>6</v>
      </c>
      <c r="F737">
        <v>2035</v>
      </c>
      <c r="G737" t="s">
        <v>96</v>
      </c>
      <c r="H737">
        <v>0.104</v>
      </c>
    </row>
    <row r="738" spans="1:8" x14ac:dyDescent="0.2">
      <c r="A738" t="s">
        <v>77</v>
      </c>
      <c r="B738" t="str">
        <f t="shared" si="22"/>
        <v>ES</v>
      </c>
      <c r="C738" t="str">
        <f t="shared" si="23"/>
        <v>ES</v>
      </c>
      <c r="D738" t="s">
        <v>149</v>
      </c>
      <c r="E738" t="s">
        <v>6</v>
      </c>
      <c r="F738">
        <v>2040</v>
      </c>
      <c r="G738" t="s">
        <v>102</v>
      </c>
      <c r="H738">
        <v>0</v>
      </c>
    </row>
    <row r="739" spans="1:8" x14ac:dyDescent="0.2">
      <c r="A739" t="s">
        <v>77</v>
      </c>
      <c r="B739" t="str">
        <f t="shared" si="22"/>
        <v>ES</v>
      </c>
      <c r="C739" t="str">
        <f t="shared" si="23"/>
        <v>ES</v>
      </c>
      <c r="D739" t="s">
        <v>149</v>
      </c>
      <c r="E739" t="s">
        <v>6</v>
      </c>
      <c r="F739">
        <v>2040</v>
      </c>
      <c r="G739" t="s">
        <v>95</v>
      </c>
      <c r="H739">
        <v>0.16200000000000001</v>
      </c>
    </row>
    <row r="740" spans="1:8" x14ac:dyDescent="0.2">
      <c r="A740" t="s">
        <v>77</v>
      </c>
      <c r="B740" t="str">
        <f t="shared" si="22"/>
        <v>ES</v>
      </c>
      <c r="C740" t="str">
        <f t="shared" si="23"/>
        <v>ES</v>
      </c>
      <c r="D740" t="s">
        <v>149</v>
      </c>
      <c r="E740" t="s">
        <v>6</v>
      </c>
      <c r="F740">
        <v>2040</v>
      </c>
      <c r="G740" t="s">
        <v>103</v>
      </c>
      <c r="H740">
        <v>0.16200000000000001</v>
      </c>
    </row>
    <row r="741" spans="1:8" x14ac:dyDescent="0.2">
      <c r="A741" t="s">
        <v>77</v>
      </c>
      <c r="B741" t="str">
        <f t="shared" si="22"/>
        <v>ES</v>
      </c>
      <c r="C741" t="str">
        <f t="shared" si="23"/>
        <v>ES</v>
      </c>
      <c r="D741" t="s">
        <v>149</v>
      </c>
      <c r="E741" t="s">
        <v>6</v>
      </c>
      <c r="F741">
        <v>2040</v>
      </c>
      <c r="G741">
        <v>2</v>
      </c>
      <c r="H741">
        <v>6.0999999999999999E-2</v>
      </c>
    </row>
    <row r="742" spans="1:8" x14ac:dyDescent="0.2">
      <c r="A742" t="s">
        <v>77</v>
      </c>
      <c r="B742" t="str">
        <f t="shared" si="22"/>
        <v>ES</v>
      </c>
      <c r="C742" t="str">
        <f t="shared" si="23"/>
        <v>ES</v>
      </c>
      <c r="D742" t="s">
        <v>149</v>
      </c>
      <c r="E742" t="s">
        <v>6</v>
      </c>
      <c r="F742">
        <v>2040</v>
      </c>
      <c r="G742">
        <v>3</v>
      </c>
      <c r="H742">
        <v>0.13</v>
      </c>
    </row>
    <row r="743" spans="1:8" x14ac:dyDescent="0.2">
      <c r="A743" t="s">
        <v>77</v>
      </c>
      <c r="B743" t="str">
        <f t="shared" si="22"/>
        <v>ES</v>
      </c>
      <c r="C743" t="str">
        <f t="shared" si="23"/>
        <v>ES</v>
      </c>
      <c r="D743" t="s">
        <v>149</v>
      </c>
      <c r="E743" t="s">
        <v>6</v>
      </c>
      <c r="F743">
        <v>2040</v>
      </c>
      <c r="G743">
        <v>4</v>
      </c>
      <c r="H743">
        <v>0.13</v>
      </c>
    </row>
    <row r="744" spans="1:8" x14ac:dyDescent="0.2">
      <c r="A744" t="s">
        <v>77</v>
      </c>
      <c r="B744" t="str">
        <f t="shared" si="22"/>
        <v>ES</v>
      </c>
      <c r="C744" t="str">
        <f t="shared" si="23"/>
        <v>ES</v>
      </c>
      <c r="D744" t="s">
        <v>150</v>
      </c>
      <c r="E744" t="s">
        <v>1</v>
      </c>
      <c r="F744">
        <v>2025</v>
      </c>
      <c r="G744" t="s">
        <v>95</v>
      </c>
      <c r="H744">
        <v>11.42</v>
      </c>
    </row>
    <row r="745" spans="1:8" x14ac:dyDescent="0.2">
      <c r="A745" t="s">
        <v>77</v>
      </c>
      <c r="B745" t="str">
        <f t="shared" si="22"/>
        <v>ES</v>
      </c>
      <c r="C745" t="str">
        <f t="shared" si="23"/>
        <v>ES</v>
      </c>
      <c r="D745" t="s">
        <v>150</v>
      </c>
      <c r="E745" t="s">
        <v>1</v>
      </c>
      <c r="F745">
        <v>2030</v>
      </c>
      <c r="G745" t="s">
        <v>95</v>
      </c>
      <c r="H745">
        <v>11.42</v>
      </c>
    </row>
    <row r="746" spans="1:8" x14ac:dyDescent="0.2">
      <c r="A746" t="s">
        <v>77</v>
      </c>
      <c r="B746" t="str">
        <f t="shared" si="22"/>
        <v>ES</v>
      </c>
      <c r="C746" t="str">
        <f t="shared" si="23"/>
        <v>ES</v>
      </c>
      <c r="D746" t="s">
        <v>150</v>
      </c>
      <c r="E746" t="s">
        <v>1</v>
      </c>
      <c r="F746">
        <v>2035</v>
      </c>
      <c r="G746" t="s">
        <v>95</v>
      </c>
      <c r="H746">
        <v>11.42</v>
      </c>
    </row>
    <row r="747" spans="1:8" x14ac:dyDescent="0.2">
      <c r="A747" t="s">
        <v>77</v>
      </c>
      <c r="B747" t="str">
        <f t="shared" si="22"/>
        <v>ES</v>
      </c>
      <c r="C747" t="str">
        <f t="shared" si="23"/>
        <v>ES</v>
      </c>
      <c r="D747" t="s">
        <v>150</v>
      </c>
      <c r="E747" t="s">
        <v>1</v>
      </c>
      <c r="F747">
        <v>2040</v>
      </c>
      <c r="G747" t="s">
        <v>95</v>
      </c>
      <c r="H747">
        <v>11.42</v>
      </c>
    </row>
    <row r="748" spans="1:8" x14ac:dyDescent="0.2">
      <c r="A748" t="s">
        <v>77</v>
      </c>
      <c r="B748" t="str">
        <f t="shared" si="22"/>
        <v>ES</v>
      </c>
      <c r="C748" t="str">
        <f t="shared" si="23"/>
        <v>ES</v>
      </c>
      <c r="D748" t="s">
        <v>150</v>
      </c>
      <c r="E748" t="s">
        <v>6</v>
      </c>
      <c r="F748">
        <v>2025</v>
      </c>
      <c r="G748" t="s">
        <v>96</v>
      </c>
      <c r="H748">
        <v>3.0000000000000001E-3</v>
      </c>
    </row>
    <row r="749" spans="1:8" x14ac:dyDescent="0.2">
      <c r="A749" t="s">
        <v>77</v>
      </c>
      <c r="B749" t="str">
        <f t="shared" si="22"/>
        <v>ES</v>
      </c>
      <c r="C749" t="str">
        <f t="shared" si="23"/>
        <v>ES</v>
      </c>
      <c r="D749" t="s">
        <v>150</v>
      </c>
      <c r="E749" t="s">
        <v>6</v>
      </c>
      <c r="F749">
        <v>2030</v>
      </c>
      <c r="G749" t="s">
        <v>95</v>
      </c>
      <c r="H749">
        <v>3.0000000000000001E-3</v>
      </c>
    </row>
    <row r="750" spans="1:8" x14ac:dyDescent="0.2">
      <c r="A750" t="s">
        <v>77</v>
      </c>
      <c r="B750" t="str">
        <f t="shared" si="22"/>
        <v>ES</v>
      </c>
      <c r="C750" t="str">
        <f t="shared" si="23"/>
        <v>ES</v>
      </c>
      <c r="D750" t="s">
        <v>150</v>
      </c>
      <c r="E750" t="s">
        <v>6</v>
      </c>
      <c r="F750">
        <v>2030</v>
      </c>
      <c r="G750">
        <v>2</v>
      </c>
      <c r="H750">
        <v>2E-3</v>
      </c>
    </row>
    <row r="751" spans="1:8" x14ac:dyDescent="0.2">
      <c r="A751" t="s">
        <v>77</v>
      </c>
      <c r="B751" t="str">
        <f t="shared" si="22"/>
        <v>ES</v>
      </c>
      <c r="C751" t="str">
        <f t="shared" si="23"/>
        <v>ES</v>
      </c>
      <c r="D751" t="s">
        <v>150</v>
      </c>
      <c r="E751" t="s">
        <v>6</v>
      </c>
      <c r="F751">
        <v>2030</v>
      </c>
      <c r="G751" t="s">
        <v>96</v>
      </c>
      <c r="H751">
        <v>5.6000000000000001E-2</v>
      </c>
    </row>
    <row r="752" spans="1:8" x14ac:dyDescent="0.2">
      <c r="A752" t="s">
        <v>77</v>
      </c>
      <c r="B752" t="str">
        <f t="shared" si="22"/>
        <v>ES</v>
      </c>
      <c r="C752" t="str">
        <f t="shared" si="23"/>
        <v>ES</v>
      </c>
      <c r="D752" t="s">
        <v>150</v>
      </c>
      <c r="E752" t="s">
        <v>6</v>
      </c>
      <c r="F752">
        <v>2035</v>
      </c>
      <c r="G752" t="s">
        <v>102</v>
      </c>
      <c r="H752">
        <v>0</v>
      </c>
    </row>
    <row r="753" spans="1:8" x14ac:dyDescent="0.2">
      <c r="A753" t="s">
        <v>77</v>
      </c>
      <c r="B753" t="str">
        <f t="shared" si="22"/>
        <v>ES</v>
      </c>
      <c r="C753" t="str">
        <f t="shared" si="23"/>
        <v>ES</v>
      </c>
      <c r="D753" t="s">
        <v>150</v>
      </c>
      <c r="E753" t="s">
        <v>6</v>
      </c>
      <c r="F753">
        <v>2035</v>
      </c>
      <c r="G753" t="s">
        <v>95</v>
      </c>
      <c r="H753">
        <v>5.8999999999999997E-2</v>
      </c>
    </row>
    <row r="754" spans="1:8" x14ac:dyDescent="0.2">
      <c r="A754" t="s">
        <v>77</v>
      </c>
      <c r="B754" t="str">
        <f t="shared" si="22"/>
        <v>ES</v>
      </c>
      <c r="C754" t="str">
        <f t="shared" si="23"/>
        <v>ES</v>
      </c>
      <c r="D754" t="s">
        <v>150</v>
      </c>
      <c r="E754" t="s">
        <v>6</v>
      </c>
      <c r="F754">
        <v>2035</v>
      </c>
      <c r="G754" t="s">
        <v>103</v>
      </c>
      <c r="H754">
        <v>5.8999999999999997E-2</v>
      </c>
    </row>
    <row r="755" spans="1:8" x14ac:dyDescent="0.2">
      <c r="A755" t="s">
        <v>77</v>
      </c>
      <c r="B755" t="str">
        <f t="shared" si="22"/>
        <v>ES</v>
      </c>
      <c r="C755" t="str">
        <f t="shared" si="23"/>
        <v>ES</v>
      </c>
      <c r="D755" t="s">
        <v>150</v>
      </c>
      <c r="E755" t="s">
        <v>6</v>
      </c>
      <c r="F755">
        <v>2035</v>
      </c>
      <c r="G755">
        <v>1</v>
      </c>
      <c r="H755">
        <v>4.7E-2</v>
      </c>
    </row>
    <row r="756" spans="1:8" x14ac:dyDescent="0.2">
      <c r="A756" t="s">
        <v>77</v>
      </c>
      <c r="B756" t="str">
        <f t="shared" si="22"/>
        <v>ES</v>
      </c>
      <c r="C756" t="str">
        <f t="shared" si="23"/>
        <v>ES</v>
      </c>
      <c r="D756" t="s">
        <v>150</v>
      </c>
      <c r="E756" t="s">
        <v>6</v>
      </c>
      <c r="F756">
        <v>2035</v>
      </c>
      <c r="G756" t="s">
        <v>96</v>
      </c>
      <c r="H756">
        <v>0.17199999999999999</v>
      </c>
    </row>
    <row r="757" spans="1:8" x14ac:dyDescent="0.2">
      <c r="A757" t="s">
        <v>77</v>
      </c>
      <c r="B757" t="str">
        <f t="shared" si="22"/>
        <v>ES</v>
      </c>
      <c r="C757" t="str">
        <f t="shared" si="23"/>
        <v>ES</v>
      </c>
      <c r="D757" t="s">
        <v>150</v>
      </c>
      <c r="E757" t="s">
        <v>6</v>
      </c>
      <c r="F757">
        <v>2040</v>
      </c>
      <c r="G757" t="s">
        <v>102</v>
      </c>
      <c r="H757">
        <v>0</v>
      </c>
    </row>
    <row r="758" spans="1:8" x14ac:dyDescent="0.2">
      <c r="A758" t="s">
        <v>77</v>
      </c>
      <c r="B758" t="str">
        <f t="shared" si="22"/>
        <v>ES</v>
      </c>
      <c r="C758" t="str">
        <f t="shared" si="23"/>
        <v>ES</v>
      </c>
      <c r="D758" t="s">
        <v>150</v>
      </c>
      <c r="E758" t="s">
        <v>6</v>
      </c>
      <c r="F758">
        <v>2040</v>
      </c>
      <c r="G758" t="s">
        <v>95</v>
      </c>
      <c r="H758">
        <v>0.23100000000000001</v>
      </c>
    </row>
    <row r="759" spans="1:8" x14ac:dyDescent="0.2">
      <c r="A759" t="s">
        <v>77</v>
      </c>
      <c r="B759" t="str">
        <f t="shared" si="22"/>
        <v>ES</v>
      </c>
      <c r="C759" t="str">
        <f t="shared" si="23"/>
        <v>ES</v>
      </c>
      <c r="D759" t="s">
        <v>150</v>
      </c>
      <c r="E759" t="s">
        <v>6</v>
      </c>
      <c r="F759">
        <v>2040</v>
      </c>
      <c r="G759" t="s">
        <v>103</v>
      </c>
      <c r="H759">
        <v>0.23100000000000001</v>
      </c>
    </row>
    <row r="760" spans="1:8" x14ac:dyDescent="0.2">
      <c r="A760" t="s">
        <v>77</v>
      </c>
      <c r="B760" t="str">
        <f t="shared" si="22"/>
        <v>ES</v>
      </c>
      <c r="C760" t="str">
        <f t="shared" si="23"/>
        <v>ES</v>
      </c>
      <c r="D760" t="s">
        <v>150</v>
      </c>
      <c r="E760" t="s">
        <v>6</v>
      </c>
      <c r="F760">
        <v>2040</v>
      </c>
      <c r="G760">
        <v>1</v>
      </c>
      <c r="H760">
        <v>0.185</v>
      </c>
    </row>
    <row r="761" spans="1:8" x14ac:dyDescent="0.2">
      <c r="A761" t="s">
        <v>77</v>
      </c>
      <c r="B761" t="str">
        <f t="shared" si="22"/>
        <v>ES</v>
      </c>
      <c r="C761" t="str">
        <f t="shared" si="23"/>
        <v>ES</v>
      </c>
      <c r="D761" t="s">
        <v>151</v>
      </c>
      <c r="E761" t="s">
        <v>1</v>
      </c>
      <c r="F761">
        <v>2025</v>
      </c>
      <c r="G761" t="s">
        <v>95</v>
      </c>
      <c r="H761">
        <v>11.42</v>
      </c>
    </row>
    <row r="762" spans="1:8" x14ac:dyDescent="0.2">
      <c r="A762" t="s">
        <v>77</v>
      </c>
      <c r="B762" t="str">
        <f t="shared" si="22"/>
        <v>ES</v>
      </c>
      <c r="C762" t="str">
        <f t="shared" si="23"/>
        <v>ES</v>
      </c>
      <c r="D762" t="s">
        <v>151</v>
      </c>
      <c r="E762" t="s">
        <v>1</v>
      </c>
      <c r="F762">
        <v>2030</v>
      </c>
      <c r="G762" t="s">
        <v>95</v>
      </c>
      <c r="H762">
        <v>11.42</v>
      </c>
    </row>
    <row r="763" spans="1:8" x14ac:dyDescent="0.2">
      <c r="A763" t="s">
        <v>77</v>
      </c>
      <c r="B763" t="str">
        <f t="shared" si="22"/>
        <v>ES</v>
      </c>
      <c r="C763" t="str">
        <f t="shared" si="23"/>
        <v>ES</v>
      </c>
      <c r="D763" t="s">
        <v>151</v>
      </c>
      <c r="E763" t="s">
        <v>1</v>
      </c>
      <c r="F763">
        <v>2030</v>
      </c>
      <c r="G763">
        <v>2</v>
      </c>
      <c r="H763">
        <v>4.0019999999999998</v>
      </c>
    </row>
    <row r="764" spans="1:8" x14ac:dyDescent="0.2">
      <c r="A764" t="s">
        <v>77</v>
      </c>
      <c r="B764" t="str">
        <f t="shared" si="22"/>
        <v>ES</v>
      </c>
      <c r="C764" t="str">
        <f t="shared" si="23"/>
        <v>ES</v>
      </c>
      <c r="D764" t="s">
        <v>151</v>
      </c>
      <c r="E764" t="s">
        <v>1</v>
      </c>
      <c r="F764">
        <v>2030</v>
      </c>
      <c r="G764">
        <v>3</v>
      </c>
      <c r="H764">
        <v>4.423</v>
      </c>
    </row>
    <row r="765" spans="1:8" x14ac:dyDescent="0.2">
      <c r="A765" t="s">
        <v>77</v>
      </c>
      <c r="B765" t="str">
        <f t="shared" si="22"/>
        <v>ES</v>
      </c>
      <c r="C765" t="str">
        <f t="shared" si="23"/>
        <v>ES</v>
      </c>
      <c r="D765" t="s">
        <v>151</v>
      </c>
      <c r="E765" t="s">
        <v>1</v>
      </c>
      <c r="F765">
        <v>2030</v>
      </c>
      <c r="G765">
        <v>4</v>
      </c>
      <c r="H765">
        <v>5.4189999999999996</v>
      </c>
    </row>
    <row r="766" spans="1:8" x14ac:dyDescent="0.2">
      <c r="A766" t="s">
        <v>77</v>
      </c>
      <c r="B766" t="str">
        <f t="shared" si="22"/>
        <v>ES</v>
      </c>
      <c r="C766" t="str">
        <f t="shared" si="23"/>
        <v>ES</v>
      </c>
      <c r="D766" t="s">
        <v>151</v>
      </c>
      <c r="E766" t="s">
        <v>1</v>
      </c>
      <c r="F766">
        <v>2035</v>
      </c>
      <c r="G766" t="s">
        <v>95</v>
      </c>
      <c r="H766">
        <v>11.42</v>
      </c>
    </row>
    <row r="767" spans="1:8" x14ac:dyDescent="0.2">
      <c r="A767" t="s">
        <v>77</v>
      </c>
      <c r="B767" t="str">
        <f t="shared" si="22"/>
        <v>ES</v>
      </c>
      <c r="C767" t="str">
        <f t="shared" si="23"/>
        <v>ES</v>
      </c>
      <c r="D767" t="s">
        <v>151</v>
      </c>
      <c r="E767" t="s">
        <v>1</v>
      </c>
      <c r="F767">
        <v>2035</v>
      </c>
      <c r="G767">
        <v>2</v>
      </c>
      <c r="H767">
        <v>3.2709999999999999</v>
      </c>
    </row>
    <row r="768" spans="1:8" x14ac:dyDescent="0.2">
      <c r="A768" t="s">
        <v>77</v>
      </c>
      <c r="B768" t="str">
        <f t="shared" si="22"/>
        <v>ES</v>
      </c>
      <c r="C768" t="str">
        <f t="shared" si="23"/>
        <v>ES</v>
      </c>
      <c r="D768" t="s">
        <v>151</v>
      </c>
      <c r="E768" t="s">
        <v>1</v>
      </c>
      <c r="F768">
        <v>2035</v>
      </c>
      <c r="G768">
        <v>3</v>
      </c>
      <c r="H768">
        <v>3.7450000000000001</v>
      </c>
    </row>
    <row r="769" spans="1:8" x14ac:dyDescent="0.2">
      <c r="A769" t="s">
        <v>77</v>
      </c>
      <c r="B769" t="str">
        <f t="shared" si="22"/>
        <v>ES</v>
      </c>
      <c r="C769" t="str">
        <f t="shared" si="23"/>
        <v>ES</v>
      </c>
      <c r="D769" t="s">
        <v>151</v>
      </c>
      <c r="E769" t="s">
        <v>1</v>
      </c>
      <c r="F769">
        <v>2035</v>
      </c>
      <c r="G769">
        <v>4</v>
      </c>
      <c r="H769">
        <v>3.7040000000000002</v>
      </c>
    </row>
    <row r="770" spans="1:8" x14ac:dyDescent="0.2">
      <c r="A770" t="s">
        <v>77</v>
      </c>
      <c r="B770" t="str">
        <f t="shared" si="22"/>
        <v>ES</v>
      </c>
      <c r="C770" t="str">
        <f t="shared" si="23"/>
        <v>ES</v>
      </c>
      <c r="D770" t="s">
        <v>151</v>
      </c>
      <c r="E770" t="s">
        <v>1</v>
      </c>
      <c r="F770">
        <v>2040</v>
      </c>
      <c r="G770" t="s">
        <v>95</v>
      </c>
      <c r="H770">
        <v>11.42</v>
      </c>
    </row>
    <row r="771" spans="1:8" x14ac:dyDescent="0.2">
      <c r="A771" t="s">
        <v>77</v>
      </c>
      <c r="B771" t="str">
        <f t="shared" ref="B771:B834" si="24">MID(D771,1,2)</f>
        <v>ES</v>
      </c>
      <c r="C771" t="str">
        <f t="shared" ref="C771:C834" si="25">MID(D771,7,2)</f>
        <v>ES</v>
      </c>
      <c r="D771" t="s">
        <v>151</v>
      </c>
      <c r="E771" t="s">
        <v>1</v>
      </c>
      <c r="F771">
        <v>2040</v>
      </c>
      <c r="G771">
        <v>2</v>
      </c>
      <c r="H771">
        <v>1.8740000000000001</v>
      </c>
    </row>
    <row r="772" spans="1:8" x14ac:dyDescent="0.2">
      <c r="A772" t="s">
        <v>77</v>
      </c>
      <c r="B772" t="str">
        <f t="shared" si="24"/>
        <v>ES</v>
      </c>
      <c r="C772" t="str">
        <f t="shared" si="25"/>
        <v>ES</v>
      </c>
      <c r="D772" t="s">
        <v>151</v>
      </c>
      <c r="E772" t="s">
        <v>1</v>
      </c>
      <c r="F772">
        <v>2040</v>
      </c>
      <c r="G772">
        <v>3</v>
      </c>
      <c r="H772">
        <v>2.593</v>
      </c>
    </row>
    <row r="773" spans="1:8" x14ac:dyDescent="0.2">
      <c r="A773" t="s">
        <v>77</v>
      </c>
      <c r="B773" t="str">
        <f t="shared" si="24"/>
        <v>ES</v>
      </c>
      <c r="C773" t="str">
        <f t="shared" si="25"/>
        <v>ES</v>
      </c>
      <c r="D773" t="s">
        <v>151</v>
      </c>
      <c r="E773" t="s">
        <v>1</v>
      </c>
      <c r="F773">
        <v>2040</v>
      </c>
      <c r="G773">
        <v>4</v>
      </c>
      <c r="H773">
        <v>3.1949999999999998</v>
      </c>
    </row>
    <row r="774" spans="1:8" x14ac:dyDescent="0.2">
      <c r="A774" t="s">
        <v>77</v>
      </c>
      <c r="B774" t="str">
        <f t="shared" si="24"/>
        <v>ES</v>
      </c>
      <c r="C774" t="str">
        <f t="shared" si="25"/>
        <v>ES</v>
      </c>
      <c r="D774" t="s">
        <v>152</v>
      </c>
      <c r="E774" t="s">
        <v>1</v>
      </c>
      <c r="F774">
        <v>2025</v>
      </c>
      <c r="G774" t="s">
        <v>95</v>
      </c>
      <c r="H774">
        <v>11.42</v>
      </c>
    </row>
    <row r="775" spans="1:8" x14ac:dyDescent="0.2">
      <c r="A775" t="s">
        <v>77</v>
      </c>
      <c r="B775" t="str">
        <f t="shared" si="24"/>
        <v>ES</v>
      </c>
      <c r="C775" t="str">
        <f t="shared" si="25"/>
        <v>ES</v>
      </c>
      <c r="D775" t="s">
        <v>152</v>
      </c>
      <c r="E775" t="s">
        <v>1</v>
      </c>
      <c r="F775">
        <v>2025</v>
      </c>
      <c r="G775">
        <v>1</v>
      </c>
      <c r="H775">
        <v>0.42599999999999999</v>
      </c>
    </row>
    <row r="776" spans="1:8" x14ac:dyDescent="0.2">
      <c r="A776" t="s">
        <v>77</v>
      </c>
      <c r="B776" t="str">
        <f t="shared" si="24"/>
        <v>ES</v>
      </c>
      <c r="C776" t="str">
        <f t="shared" si="25"/>
        <v>ES</v>
      </c>
      <c r="D776" t="s">
        <v>152</v>
      </c>
      <c r="E776" t="s">
        <v>1</v>
      </c>
      <c r="F776">
        <v>2025</v>
      </c>
      <c r="G776">
        <v>2</v>
      </c>
      <c r="H776">
        <v>0.157</v>
      </c>
    </row>
    <row r="777" spans="1:8" x14ac:dyDescent="0.2">
      <c r="A777" t="s">
        <v>77</v>
      </c>
      <c r="B777" t="str">
        <f t="shared" si="24"/>
        <v>ES</v>
      </c>
      <c r="C777" t="str">
        <f t="shared" si="25"/>
        <v>ES</v>
      </c>
      <c r="D777" t="s">
        <v>152</v>
      </c>
      <c r="E777" t="s">
        <v>1</v>
      </c>
      <c r="F777">
        <v>2025</v>
      </c>
      <c r="G777">
        <v>3</v>
      </c>
      <c r="H777">
        <v>0.127</v>
      </c>
    </row>
    <row r="778" spans="1:8" x14ac:dyDescent="0.2">
      <c r="A778" t="s">
        <v>77</v>
      </c>
      <c r="B778" t="str">
        <f t="shared" si="24"/>
        <v>ES</v>
      </c>
      <c r="C778" t="str">
        <f t="shared" si="25"/>
        <v>ES</v>
      </c>
      <c r="D778" t="s">
        <v>152</v>
      </c>
      <c r="E778" t="s">
        <v>1</v>
      </c>
      <c r="F778">
        <v>2025</v>
      </c>
      <c r="G778">
        <v>4</v>
      </c>
      <c r="H778">
        <v>4.9000000000000002E-2</v>
      </c>
    </row>
    <row r="779" spans="1:8" x14ac:dyDescent="0.2">
      <c r="A779" t="s">
        <v>77</v>
      </c>
      <c r="B779" t="str">
        <f t="shared" si="24"/>
        <v>ES</v>
      </c>
      <c r="C779" t="str">
        <f t="shared" si="25"/>
        <v>ES</v>
      </c>
      <c r="D779" t="s">
        <v>152</v>
      </c>
      <c r="E779" t="s">
        <v>1</v>
      </c>
      <c r="F779">
        <v>2030</v>
      </c>
      <c r="G779" t="s">
        <v>102</v>
      </c>
      <c r="H779">
        <v>0</v>
      </c>
    </row>
    <row r="780" spans="1:8" x14ac:dyDescent="0.2">
      <c r="A780" t="s">
        <v>77</v>
      </c>
      <c r="B780" t="str">
        <f t="shared" si="24"/>
        <v>ES</v>
      </c>
      <c r="C780" t="str">
        <f t="shared" si="25"/>
        <v>ES</v>
      </c>
      <c r="D780" t="s">
        <v>152</v>
      </c>
      <c r="E780" t="s">
        <v>1</v>
      </c>
      <c r="F780">
        <v>2030</v>
      </c>
      <c r="G780" t="s">
        <v>95</v>
      </c>
      <c r="H780">
        <v>11.42</v>
      </c>
    </row>
    <row r="781" spans="1:8" x14ac:dyDescent="0.2">
      <c r="A781" t="s">
        <v>77</v>
      </c>
      <c r="B781" t="str">
        <f t="shared" si="24"/>
        <v>ES</v>
      </c>
      <c r="C781" t="str">
        <f t="shared" si="25"/>
        <v>ES</v>
      </c>
      <c r="D781" t="s">
        <v>152</v>
      </c>
      <c r="E781" t="s">
        <v>1</v>
      </c>
      <c r="F781">
        <v>2030</v>
      </c>
      <c r="G781" t="s">
        <v>103</v>
      </c>
      <c r="H781">
        <v>11.42</v>
      </c>
    </row>
    <row r="782" spans="1:8" x14ac:dyDescent="0.2">
      <c r="A782" t="s">
        <v>77</v>
      </c>
      <c r="B782" t="str">
        <f t="shared" si="24"/>
        <v>ES</v>
      </c>
      <c r="C782" t="str">
        <f t="shared" si="25"/>
        <v>ES</v>
      </c>
      <c r="D782" t="s">
        <v>152</v>
      </c>
      <c r="E782" t="s">
        <v>1</v>
      </c>
      <c r="F782">
        <v>2030</v>
      </c>
      <c r="G782">
        <v>1</v>
      </c>
      <c r="H782">
        <v>0.38</v>
      </c>
    </row>
    <row r="783" spans="1:8" x14ac:dyDescent="0.2">
      <c r="A783" t="s">
        <v>77</v>
      </c>
      <c r="B783" t="str">
        <f t="shared" si="24"/>
        <v>ES</v>
      </c>
      <c r="C783" t="str">
        <f t="shared" si="25"/>
        <v>ES</v>
      </c>
      <c r="D783" t="s">
        <v>152</v>
      </c>
      <c r="E783" t="s">
        <v>1</v>
      </c>
      <c r="F783">
        <v>2030</v>
      </c>
      <c r="G783">
        <v>2</v>
      </c>
      <c r="H783">
        <v>0.13900000000000001</v>
      </c>
    </row>
    <row r="784" spans="1:8" x14ac:dyDescent="0.2">
      <c r="A784" t="s">
        <v>77</v>
      </c>
      <c r="B784" t="str">
        <f t="shared" si="24"/>
        <v>ES</v>
      </c>
      <c r="C784" t="str">
        <f t="shared" si="25"/>
        <v>ES</v>
      </c>
      <c r="D784" t="s">
        <v>152</v>
      </c>
      <c r="E784" t="s">
        <v>1</v>
      </c>
      <c r="F784">
        <v>2030</v>
      </c>
      <c r="G784">
        <v>3</v>
      </c>
      <c r="H784">
        <v>0.121</v>
      </c>
    </row>
    <row r="785" spans="1:8" x14ac:dyDescent="0.2">
      <c r="A785" t="s">
        <v>77</v>
      </c>
      <c r="B785" t="str">
        <f t="shared" si="24"/>
        <v>ES</v>
      </c>
      <c r="C785" t="str">
        <f t="shared" si="25"/>
        <v>ES</v>
      </c>
      <c r="D785" t="s">
        <v>152</v>
      </c>
      <c r="E785" t="s">
        <v>1</v>
      </c>
      <c r="F785">
        <v>2030</v>
      </c>
      <c r="G785">
        <v>4</v>
      </c>
      <c r="H785">
        <v>4.5999999999999999E-2</v>
      </c>
    </row>
    <row r="786" spans="1:8" x14ac:dyDescent="0.2">
      <c r="A786" t="s">
        <v>77</v>
      </c>
      <c r="B786" t="str">
        <f t="shared" si="24"/>
        <v>ES</v>
      </c>
      <c r="C786" t="str">
        <f t="shared" si="25"/>
        <v>ES</v>
      </c>
      <c r="D786" t="s">
        <v>152</v>
      </c>
      <c r="E786" t="s">
        <v>1</v>
      </c>
      <c r="F786">
        <v>2035</v>
      </c>
      <c r="G786" t="s">
        <v>95</v>
      </c>
      <c r="H786">
        <v>11.42</v>
      </c>
    </row>
    <row r="787" spans="1:8" x14ac:dyDescent="0.2">
      <c r="A787" t="s">
        <v>77</v>
      </c>
      <c r="B787" t="str">
        <f t="shared" si="24"/>
        <v>ES</v>
      </c>
      <c r="C787" t="str">
        <f t="shared" si="25"/>
        <v>ES</v>
      </c>
      <c r="D787" t="s">
        <v>152</v>
      </c>
      <c r="E787" t="s">
        <v>1</v>
      </c>
      <c r="F787">
        <v>2035</v>
      </c>
      <c r="G787">
        <v>1</v>
      </c>
      <c r="H787">
        <v>0.33500000000000002</v>
      </c>
    </row>
    <row r="788" spans="1:8" x14ac:dyDescent="0.2">
      <c r="A788" t="s">
        <v>77</v>
      </c>
      <c r="B788" t="str">
        <f t="shared" si="24"/>
        <v>ES</v>
      </c>
      <c r="C788" t="str">
        <f t="shared" si="25"/>
        <v>ES</v>
      </c>
      <c r="D788" t="s">
        <v>152</v>
      </c>
      <c r="E788" t="s">
        <v>1</v>
      </c>
      <c r="F788">
        <v>2035</v>
      </c>
      <c r="G788">
        <v>2</v>
      </c>
      <c r="H788">
        <v>0.12</v>
      </c>
    </row>
    <row r="789" spans="1:8" x14ac:dyDescent="0.2">
      <c r="A789" t="s">
        <v>77</v>
      </c>
      <c r="B789" t="str">
        <f t="shared" si="24"/>
        <v>ES</v>
      </c>
      <c r="C789" t="str">
        <f t="shared" si="25"/>
        <v>ES</v>
      </c>
      <c r="D789" t="s">
        <v>152</v>
      </c>
      <c r="E789" t="s">
        <v>1</v>
      </c>
      <c r="F789">
        <v>2035</v>
      </c>
      <c r="G789">
        <v>3</v>
      </c>
      <c r="H789">
        <v>9.9000000000000005E-2</v>
      </c>
    </row>
    <row r="790" spans="1:8" x14ac:dyDescent="0.2">
      <c r="A790" t="s">
        <v>77</v>
      </c>
      <c r="B790" t="str">
        <f t="shared" si="24"/>
        <v>ES</v>
      </c>
      <c r="C790" t="str">
        <f t="shared" si="25"/>
        <v>ES</v>
      </c>
      <c r="D790" t="s">
        <v>152</v>
      </c>
      <c r="E790" t="s">
        <v>1</v>
      </c>
      <c r="F790">
        <v>2035</v>
      </c>
      <c r="G790">
        <v>4</v>
      </c>
      <c r="H790">
        <v>4.2000000000000003E-2</v>
      </c>
    </row>
    <row r="791" spans="1:8" x14ac:dyDescent="0.2">
      <c r="A791" t="s">
        <v>77</v>
      </c>
      <c r="B791" t="str">
        <f t="shared" si="24"/>
        <v>ES</v>
      </c>
      <c r="C791" t="str">
        <f t="shared" si="25"/>
        <v>ES</v>
      </c>
      <c r="D791" t="s">
        <v>152</v>
      </c>
      <c r="E791" t="s">
        <v>1</v>
      </c>
      <c r="F791">
        <v>2040</v>
      </c>
      <c r="G791" t="s">
        <v>95</v>
      </c>
      <c r="H791">
        <v>11.42</v>
      </c>
    </row>
    <row r="792" spans="1:8" x14ac:dyDescent="0.2">
      <c r="A792" t="s">
        <v>77</v>
      </c>
      <c r="B792" t="str">
        <f t="shared" si="24"/>
        <v>ES</v>
      </c>
      <c r="C792" t="str">
        <f t="shared" si="25"/>
        <v>ES</v>
      </c>
      <c r="D792" t="s">
        <v>152</v>
      </c>
      <c r="E792" t="s">
        <v>1</v>
      </c>
      <c r="F792">
        <v>2040</v>
      </c>
      <c r="G792">
        <v>1</v>
      </c>
      <c r="H792">
        <v>0.28899999999999998</v>
      </c>
    </row>
    <row r="793" spans="1:8" x14ac:dyDescent="0.2">
      <c r="A793" t="s">
        <v>77</v>
      </c>
      <c r="B793" t="str">
        <f t="shared" si="24"/>
        <v>ES</v>
      </c>
      <c r="C793" t="str">
        <f t="shared" si="25"/>
        <v>ES</v>
      </c>
      <c r="D793" t="s">
        <v>152</v>
      </c>
      <c r="E793" t="s">
        <v>1</v>
      </c>
      <c r="F793">
        <v>2040</v>
      </c>
      <c r="G793">
        <v>2</v>
      </c>
      <c r="H793">
        <v>0.10100000000000001</v>
      </c>
    </row>
    <row r="794" spans="1:8" x14ac:dyDescent="0.2">
      <c r="A794" t="s">
        <v>77</v>
      </c>
      <c r="B794" t="str">
        <f t="shared" si="24"/>
        <v>ES</v>
      </c>
      <c r="C794" t="str">
        <f t="shared" si="25"/>
        <v>ES</v>
      </c>
      <c r="D794" t="s">
        <v>152</v>
      </c>
      <c r="E794" t="s">
        <v>1</v>
      </c>
      <c r="F794">
        <v>2040</v>
      </c>
      <c r="G794">
        <v>3</v>
      </c>
      <c r="H794">
        <v>7.6999999999999999E-2</v>
      </c>
    </row>
    <row r="795" spans="1:8" x14ac:dyDescent="0.2">
      <c r="A795" t="s">
        <v>77</v>
      </c>
      <c r="B795" t="str">
        <f t="shared" si="24"/>
        <v>ES</v>
      </c>
      <c r="C795" t="str">
        <f t="shared" si="25"/>
        <v>ES</v>
      </c>
      <c r="D795" t="s">
        <v>152</v>
      </c>
      <c r="E795" t="s">
        <v>1</v>
      </c>
      <c r="F795">
        <v>2040</v>
      </c>
      <c r="G795">
        <v>4</v>
      </c>
      <c r="H795">
        <v>3.9E-2</v>
      </c>
    </row>
    <row r="796" spans="1:8" x14ac:dyDescent="0.2">
      <c r="A796" t="s">
        <v>77</v>
      </c>
      <c r="B796" t="str">
        <f t="shared" si="24"/>
        <v>ES</v>
      </c>
      <c r="C796" t="str">
        <f t="shared" si="25"/>
        <v>ES</v>
      </c>
      <c r="D796" t="s">
        <v>152</v>
      </c>
      <c r="E796" t="s">
        <v>6</v>
      </c>
      <c r="F796">
        <v>2025</v>
      </c>
      <c r="G796" t="s">
        <v>96</v>
      </c>
      <c r="H796">
        <v>2.8000000000000001E-2</v>
      </c>
    </row>
    <row r="797" spans="1:8" x14ac:dyDescent="0.2">
      <c r="A797" t="s">
        <v>77</v>
      </c>
      <c r="B797" t="str">
        <f t="shared" si="24"/>
        <v>ES</v>
      </c>
      <c r="C797" t="str">
        <f t="shared" si="25"/>
        <v>ES</v>
      </c>
      <c r="D797" t="s">
        <v>152</v>
      </c>
      <c r="E797" t="s">
        <v>6</v>
      </c>
      <c r="F797">
        <v>2030</v>
      </c>
      <c r="G797" t="s">
        <v>95</v>
      </c>
      <c r="H797">
        <v>2.8000000000000001E-2</v>
      </c>
    </row>
    <row r="798" spans="1:8" x14ac:dyDescent="0.2">
      <c r="A798" t="s">
        <v>77</v>
      </c>
      <c r="B798" t="str">
        <f t="shared" si="24"/>
        <v>ES</v>
      </c>
      <c r="C798" t="str">
        <f t="shared" si="25"/>
        <v>ES</v>
      </c>
      <c r="D798" t="s">
        <v>152</v>
      </c>
      <c r="E798" t="s">
        <v>6</v>
      </c>
      <c r="F798">
        <v>2030</v>
      </c>
      <c r="G798">
        <v>1</v>
      </c>
      <c r="H798">
        <v>2.1999999999999999E-2</v>
      </c>
    </row>
    <row r="799" spans="1:8" x14ac:dyDescent="0.2">
      <c r="A799" t="s">
        <v>77</v>
      </c>
      <c r="B799" t="str">
        <f t="shared" si="24"/>
        <v>ES</v>
      </c>
      <c r="C799" t="str">
        <f t="shared" si="25"/>
        <v>ES</v>
      </c>
      <c r="D799" t="s">
        <v>152</v>
      </c>
      <c r="E799" t="s">
        <v>6</v>
      </c>
      <c r="F799">
        <v>2030</v>
      </c>
      <c r="G799">
        <v>2</v>
      </c>
      <c r="H799">
        <v>0.01</v>
      </c>
    </row>
    <row r="800" spans="1:8" x14ac:dyDescent="0.2">
      <c r="A800" t="s">
        <v>77</v>
      </c>
      <c r="B800" t="str">
        <f t="shared" si="24"/>
        <v>ES</v>
      </c>
      <c r="C800" t="str">
        <f t="shared" si="25"/>
        <v>ES</v>
      </c>
      <c r="D800" t="s">
        <v>152</v>
      </c>
      <c r="E800" t="s">
        <v>6</v>
      </c>
      <c r="F800">
        <v>2030</v>
      </c>
      <c r="G800">
        <v>3</v>
      </c>
      <c r="H800">
        <v>8.9999999999999993E-3</v>
      </c>
    </row>
    <row r="801" spans="1:8" x14ac:dyDescent="0.2">
      <c r="A801" t="s">
        <v>77</v>
      </c>
      <c r="B801" t="str">
        <f t="shared" si="24"/>
        <v>ES</v>
      </c>
      <c r="C801" t="str">
        <f t="shared" si="25"/>
        <v>ES</v>
      </c>
      <c r="D801" t="s">
        <v>152</v>
      </c>
      <c r="E801" t="s">
        <v>6</v>
      </c>
      <c r="F801">
        <v>2030</v>
      </c>
      <c r="G801">
        <v>4</v>
      </c>
      <c r="H801">
        <v>2E-3</v>
      </c>
    </row>
    <row r="802" spans="1:8" x14ac:dyDescent="0.2">
      <c r="A802" t="s">
        <v>77</v>
      </c>
      <c r="B802" t="str">
        <f t="shared" si="24"/>
        <v>ES</v>
      </c>
      <c r="C802" t="str">
        <f t="shared" si="25"/>
        <v>ES</v>
      </c>
      <c r="D802" t="s">
        <v>152</v>
      </c>
      <c r="E802" t="s">
        <v>6</v>
      </c>
      <c r="F802">
        <v>2030</v>
      </c>
      <c r="G802" t="s">
        <v>96</v>
      </c>
      <c r="H802">
        <v>0.109</v>
      </c>
    </row>
    <row r="803" spans="1:8" x14ac:dyDescent="0.2">
      <c r="A803" t="s">
        <v>77</v>
      </c>
      <c r="B803" t="str">
        <f t="shared" si="24"/>
        <v>ES</v>
      </c>
      <c r="C803" t="str">
        <f t="shared" si="25"/>
        <v>ES</v>
      </c>
      <c r="D803" t="s">
        <v>152</v>
      </c>
      <c r="E803" t="s">
        <v>6</v>
      </c>
      <c r="F803">
        <v>2035</v>
      </c>
      <c r="G803" t="s">
        <v>95</v>
      </c>
      <c r="H803">
        <v>0.13700000000000001</v>
      </c>
    </row>
    <row r="804" spans="1:8" x14ac:dyDescent="0.2">
      <c r="A804" t="s">
        <v>77</v>
      </c>
      <c r="B804" t="str">
        <f t="shared" si="24"/>
        <v>ES</v>
      </c>
      <c r="C804" t="str">
        <f t="shared" si="25"/>
        <v>ES</v>
      </c>
      <c r="D804" t="s">
        <v>152</v>
      </c>
      <c r="E804" t="s">
        <v>6</v>
      </c>
      <c r="F804">
        <v>2035</v>
      </c>
      <c r="G804">
        <v>1</v>
      </c>
      <c r="H804">
        <v>0.11</v>
      </c>
    </row>
    <row r="805" spans="1:8" x14ac:dyDescent="0.2">
      <c r="A805" t="s">
        <v>77</v>
      </c>
      <c r="B805" t="str">
        <f t="shared" si="24"/>
        <v>ES</v>
      </c>
      <c r="C805" t="str">
        <f t="shared" si="25"/>
        <v>ES</v>
      </c>
      <c r="D805" t="s">
        <v>152</v>
      </c>
      <c r="E805" t="s">
        <v>6</v>
      </c>
      <c r="F805">
        <v>2035</v>
      </c>
      <c r="G805">
        <v>2</v>
      </c>
      <c r="H805">
        <v>4.2999999999999997E-2</v>
      </c>
    </row>
    <row r="806" spans="1:8" x14ac:dyDescent="0.2">
      <c r="A806" t="s">
        <v>77</v>
      </c>
      <c r="B806" t="str">
        <f t="shared" si="24"/>
        <v>ES</v>
      </c>
      <c r="C806" t="str">
        <f t="shared" si="25"/>
        <v>ES</v>
      </c>
      <c r="D806" t="s">
        <v>152</v>
      </c>
      <c r="E806" t="s">
        <v>6</v>
      </c>
      <c r="F806">
        <v>2035</v>
      </c>
      <c r="G806">
        <v>3</v>
      </c>
      <c r="H806">
        <v>3.5000000000000003E-2</v>
      </c>
    </row>
    <row r="807" spans="1:8" x14ac:dyDescent="0.2">
      <c r="A807" t="s">
        <v>77</v>
      </c>
      <c r="B807" t="str">
        <f t="shared" si="24"/>
        <v>ES</v>
      </c>
      <c r="C807" t="str">
        <f t="shared" si="25"/>
        <v>ES</v>
      </c>
      <c r="D807" t="s">
        <v>152</v>
      </c>
      <c r="E807" t="s">
        <v>6</v>
      </c>
      <c r="F807">
        <v>2035</v>
      </c>
      <c r="G807">
        <v>4</v>
      </c>
      <c r="H807">
        <v>1.2E-2</v>
      </c>
    </row>
    <row r="808" spans="1:8" x14ac:dyDescent="0.2">
      <c r="A808" t="s">
        <v>77</v>
      </c>
      <c r="B808" t="str">
        <f t="shared" si="24"/>
        <v>ES</v>
      </c>
      <c r="C808" t="str">
        <f t="shared" si="25"/>
        <v>ES</v>
      </c>
      <c r="D808" t="s">
        <v>152</v>
      </c>
      <c r="E808" t="s">
        <v>6</v>
      </c>
      <c r="F808">
        <v>2035</v>
      </c>
      <c r="G808" t="s">
        <v>96</v>
      </c>
      <c r="H808">
        <v>0.14599999999999999</v>
      </c>
    </row>
    <row r="809" spans="1:8" x14ac:dyDescent="0.2">
      <c r="A809" t="s">
        <v>77</v>
      </c>
      <c r="B809" t="str">
        <f t="shared" si="24"/>
        <v>ES</v>
      </c>
      <c r="C809" t="str">
        <f t="shared" si="25"/>
        <v>ES</v>
      </c>
      <c r="D809" t="s">
        <v>152</v>
      </c>
      <c r="E809" t="s">
        <v>6</v>
      </c>
      <c r="F809">
        <v>2040</v>
      </c>
      <c r="G809" t="s">
        <v>102</v>
      </c>
      <c r="H809">
        <v>0</v>
      </c>
    </row>
    <row r="810" spans="1:8" x14ac:dyDescent="0.2">
      <c r="A810" t="s">
        <v>77</v>
      </c>
      <c r="B810" t="str">
        <f t="shared" si="24"/>
        <v>ES</v>
      </c>
      <c r="C810" t="str">
        <f t="shared" si="25"/>
        <v>ES</v>
      </c>
      <c r="D810" t="s">
        <v>152</v>
      </c>
      <c r="E810" t="s">
        <v>6</v>
      </c>
      <c r="F810">
        <v>2040</v>
      </c>
      <c r="G810" t="s">
        <v>95</v>
      </c>
      <c r="H810">
        <v>0.28299999999999997</v>
      </c>
    </row>
    <row r="811" spans="1:8" x14ac:dyDescent="0.2">
      <c r="A811" t="s">
        <v>77</v>
      </c>
      <c r="B811" t="str">
        <f t="shared" si="24"/>
        <v>ES</v>
      </c>
      <c r="C811" t="str">
        <f t="shared" si="25"/>
        <v>ES</v>
      </c>
      <c r="D811" t="s">
        <v>152</v>
      </c>
      <c r="E811" t="s">
        <v>6</v>
      </c>
      <c r="F811">
        <v>2040</v>
      </c>
      <c r="G811" t="s">
        <v>103</v>
      </c>
      <c r="H811">
        <v>0.28299999999999997</v>
      </c>
    </row>
    <row r="812" spans="1:8" x14ac:dyDescent="0.2">
      <c r="A812" t="s">
        <v>77</v>
      </c>
      <c r="B812" t="str">
        <f t="shared" si="24"/>
        <v>ES</v>
      </c>
      <c r="C812" t="str">
        <f t="shared" si="25"/>
        <v>ES</v>
      </c>
      <c r="D812" t="s">
        <v>152</v>
      </c>
      <c r="E812" t="s">
        <v>6</v>
      </c>
      <c r="F812">
        <v>2040</v>
      </c>
      <c r="G812">
        <v>1</v>
      </c>
      <c r="H812">
        <v>0.22700000000000001</v>
      </c>
    </row>
    <row r="813" spans="1:8" x14ac:dyDescent="0.2">
      <c r="A813" t="s">
        <v>77</v>
      </c>
      <c r="B813" t="str">
        <f t="shared" si="24"/>
        <v>ES</v>
      </c>
      <c r="C813" t="str">
        <f t="shared" si="25"/>
        <v>ES</v>
      </c>
      <c r="D813" t="s">
        <v>152</v>
      </c>
      <c r="E813" t="s">
        <v>6</v>
      </c>
      <c r="F813">
        <v>2040</v>
      </c>
      <c r="G813">
        <v>2</v>
      </c>
      <c r="H813">
        <v>0.08</v>
      </c>
    </row>
    <row r="814" spans="1:8" x14ac:dyDescent="0.2">
      <c r="A814" t="s">
        <v>77</v>
      </c>
      <c r="B814" t="str">
        <f t="shared" si="24"/>
        <v>ES</v>
      </c>
      <c r="C814" t="str">
        <f t="shared" si="25"/>
        <v>ES</v>
      </c>
      <c r="D814" t="s">
        <v>152</v>
      </c>
      <c r="E814" t="s">
        <v>6</v>
      </c>
      <c r="F814">
        <v>2040</v>
      </c>
      <c r="G814">
        <v>3</v>
      </c>
      <c r="H814">
        <v>7.0000000000000007E-2</v>
      </c>
    </row>
    <row r="815" spans="1:8" x14ac:dyDescent="0.2">
      <c r="A815" t="s">
        <v>77</v>
      </c>
      <c r="B815" t="str">
        <f t="shared" si="24"/>
        <v>ES</v>
      </c>
      <c r="C815" t="str">
        <f t="shared" si="25"/>
        <v>ES</v>
      </c>
      <c r="D815" t="s">
        <v>152</v>
      </c>
      <c r="E815" t="s">
        <v>6</v>
      </c>
      <c r="F815">
        <v>2040</v>
      </c>
      <c r="G815">
        <v>4</v>
      </c>
      <c r="H815">
        <v>2.5000000000000001E-2</v>
      </c>
    </row>
    <row r="816" spans="1:8" x14ac:dyDescent="0.2">
      <c r="A816" t="s">
        <v>77</v>
      </c>
      <c r="B816" t="str">
        <f t="shared" si="24"/>
        <v>ES</v>
      </c>
      <c r="C816" t="str">
        <f t="shared" si="25"/>
        <v>ES</v>
      </c>
      <c r="D816" t="s">
        <v>153</v>
      </c>
      <c r="E816" t="s">
        <v>1</v>
      </c>
      <c r="F816">
        <v>2025</v>
      </c>
      <c r="G816" t="s">
        <v>95</v>
      </c>
      <c r="H816">
        <v>11.42</v>
      </c>
    </row>
    <row r="817" spans="1:8" x14ac:dyDescent="0.2">
      <c r="A817" t="s">
        <v>77</v>
      </c>
      <c r="B817" t="str">
        <f t="shared" si="24"/>
        <v>ES</v>
      </c>
      <c r="C817" t="str">
        <f t="shared" si="25"/>
        <v>ES</v>
      </c>
      <c r="D817" t="s">
        <v>153</v>
      </c>
      <c r="E817" t="s">
        <v>1</v>
      </c>
      <c r="F817">
        <v>2030</v>
      </c>
      <c r="G817" t="s">
        <v>95</v>
      </c>
      <c r="H817">
        <v>11.42</v>
      </c>
    </row>
    <row r="818" spans="1:8" x14ac:dyDescent="0.2">
      <c r="A818" t="s">
        <v>77</v>
      </c>
      <c r="B818" t="str">
        <f t="shared" si="24"/>
        <v>ES</v>
      </c>
      <c r="C818" t="str">
        <f t="shared" si="25"/>
        <v>ES</v>
      </c>
      <c r="D818" t="s">
        <v>153</v>
      </c>
      <c r="E818" t="s">
        <v>1</v>
      </c>
      <c r="F818">
        <v>2035</v>
      </c>
      <c r="G818" t="s">
        <v>95</v>
      </c>
      <c r="H818">
        <v>11.42</v>
      </c>
    </row>
    <row r="819" spans="1:8" x14ac:dyDescent="0.2">
      <c r="A819" t="s">
        <v>77</v>
      </c>
      <c r="B819" t="str">
        <f t="shared" si="24"/>
        <v>ES</v>
      </c>
      <c r="C819" t="str">
        <f t="shared" si="25"/>
        <v>ES</v>
      </c>
      <c r="D819" t="s">
        <v>153</v>
      </c>
      <c r="E819" t="s">
        <v>1</v>
      </c>
      <c r="F819">
        <v>2040</v>
      </c>
      <c r="G819" t="s">
        <v>95</v>
      </c>
      <c r="H819">
        <v>11.42</v>
      </c>
    </row>
    <row r="820" spans="1:8" x14ac:dyDescent="0.2">
      <c r="A820" t="s">
        <v>77</v>
      </c>
      <c r="B820" t="str">
        <f t="shared" si="24"/>
        <v>ES</v>
      </c>
      <c r="C820" t="str">
        <f t="shared" si="25"/>
        <v>ES</v>
      </c>
      <c r="D820" t="s">
        <v>153</v>
      </c>
      <c r="E820" t="s">
        <v>6</v>
      </c>
      <c r="F820">
        <v>2025</v>
      </c>
      <c r="G820" t="s">
        <v>96</v>
      </c>
      <c r="H820">
        <v>7.0000000000000001E-3</v>
      </c>
    </row>
    <row r="821" spans="1:8" x14ac:dyDescent="0.2">
      <c r="A821" t="s">
        <v>77</v>
      </c>
      <c r="B821" t="str">
        <f t="shared" si="24"/>
        <v>ES</v>
      </c>
      <c r="C821" t="str">
        <f t="shared" si="25"/>
        <v>ES</v>
      </c>
      <c r="D821" t="s">
        <v>153</v>
      </c>
      <c r="E821" t="s">
        <v>6</v>
      </c>
      <c r="F821">
        <v>2030</v>
      </c>
      <c r="G821" t="s">
        <v>95</v>
      </c>
      <c r="H821">
        <v>7.0000000000000001E-3</v>
      </c>
    </row>
    <row r="822" spans="1:8" x14ac:dyDescent="0.2">
      <c r="A822" t="s">
        <v>77</v>
      </c>
      <c r="B822" t="str">
        <f t="shared" si="24"/>
        <v>ES</v>
      </c>
      <c r="C822" t="str">
        <f t="shared" si="25"/>
        <v>ES</v>
      </c>
      <c r="D822" t="s">
        <v>153</v>
      </c>
      <c r="E822" t="s">
        <v>6</v>
      </c>
      <c r="F822">
        <v>2035</v>
      </c>
      <c r="G822" t="s">
        <v>95</v>
      </c>
      <c r="H822">
        <v>7.0000000000000001E-3</v>
      </c>
    </row>
    <row r="823" spans="1:8" x14ac:dyDescent="0.2">
      <c r="A823" t="s">
        <v>77</v>
      </c>
      <c r="B823" t="str">
        <f t="shared" si="24"/>
        <v>ES</v>
      </c>
      <c r="C823" t="str">
        <f t="shared" si="25"/>
        <v>ES</v>
      </c>
      <c r="D823" t="s">
        <v>153</v>
      </c>
      <c r="E823" t="s">
        <v>6</v>
      </c>
      <c r="F823">
        <v>2035</v>
      </c>
      <c r="G823">
        <v>2</v>
      </c>
      <c r="H823">
        <v>6.0000000000000001E-3</v>
      </c>
    </row>
    <row r="824" spans="1:8" x14ac:dyDescent="0.2">
      <c r="A824" t="s">
        <v>77</v>
      </c>
      <c r="B824" t="str">
        <f t="shared" si="24"/>
        <v>ES</v>
      </c>
      <c r="C824" t="str">
        <f t="shared" si="25"/>
        <v>ES</v>
      </c>
      <c r="D824" t="s">
        <v>153</v>
      </c>
      <c r="E824" t="s">
        <v>6</v>
      </c>
      <c r="F824">
        <v>2040</v>
      </c>
      <c r="G824" t="s">
        <v>95</v>
      </c>
      <c r="H824">
        <v>7.0000000000000001E-3</v>
      </c>
    </row>
    <row r="825" spans="1:8" x14ac:dyDescent="0.2">
      <c r="A825" t="s">
        <v>77</v>
      </c>
      <c r="B825" t="str">
        <f t="shared" si="24"/>
        <v>ES</v>
      </c>
      <c r="C825" t="str">
        <f t="shared" si="25"/>
        <v>ES</v>
      </c>
      <c r="D825" t="s">
        <v>154</v>
      </c>
      <c r="E825" t="s">
        <v>1</v>
      </c>
      <c r="F825">
        <v>2025</v>
      </c>
      <c r="G825" t="s">
        <v>102</v>
      </c>
      <c r="H825">
        <v>0</v>
      </c>
    </row>
    <row r="826" spans="1:8" x14ac:dyDescent="0.2">
      <c r="A826" t="s">
        <v>77</v>
      </c>
      <c r="B826" t="str">
        <f t="shared" si="24"/>
        <v>ES</v>
      </c>
      <c r="C826" t="str">
        <f t="shared" si="25"/>
        <v>ES</v>
      </c>
      <c r="D826" t="s">
        <v>154</v>
      </c>
      <c r="E826" t="s">
        <v>1</v>
      </c>
      <c r="F826">
        <v>2025</v>
      </c>
      <c r="G826" t="s">
        <v>95</v>
      </c>
      <c r="H826">
        <v>11.42</v>
      </c>
    </row>
    <row r="827" spans="1:8" x14ac:dyDescent="0.2">
      <c r="A827" t="s">
        <v>77</v>
      </c>
      <c r="B827" t="str">
        <f t="shared" si="24"/>
        <v>ES</v>
      </c>
      <c r="C827" t="str">
        <f t="shared" si="25"/>
        <v>ES</v>
      </c>
      <c r="D827" t="s">
        <v>154</v>
      </c>
      <c r="E827" t="s">
        <v>1</v>
      </c>
      <c r="F827">
        <v>2025</v>
      </c>
      <c r="G827" t="s">
        <v>103</v>
      </c>
      <c r="H827">
        <v>11.42</v>
      </c>
    </row>
    <row r="828" spans="1:8" x14ac:dyDescent="0.2">
      <c r="A828" t="s">
        <v>77</v>
      </c>
      <c r="B828" t="str">
        <f t="shared" si="24"/>
        <v>ES</v>
      </c>
      <c r="C828" t="str">
        <f t="shared" si="25"/>
        <v>ES</v>
      </c>
      <c r="D828" t="s">
        <v>154</v>
      </c>
      <c r="E828" t="s">
        <v>1</v>
      </c>
      <c r="F828">
        <v>2030</v>
      </c>
      <c r="G828" t="s">
        <v>102</v>
      </c>
      <c r="H828">
        <v>0</v>
      </c>
    </row>
    <row r="829" spans="1:8" x14ac:dyDescent="0.2">
      <c r="A829" t="s">
        <v>77</v>
      </c>
      <c r="B829" t="str">
        <f t="shared" si="24"/>
        <v>ES</v>
      </c>
      <c r="C829" t="str">
        <f t="shared" si="25"/>
        <v>ES</v>
      </c>
      <c r="D829" t="s">
        <v>154</v>
      </c>
      <c r="E829" t="s">
        <v>1</v>
      </c>
      <c r="F829">
        <v>2030</v>
      </c>
      <c r="G829" t="s">
        <v>95</v>
      </c>
      <c r="H829">
        <v>11.42</v>
      </c>
    </row>
    <row r="830" spans="1:8" x14ac:dyDescent="0.2">
      <c r="A830" t="s">
        <v>77</v>
      </c>
      <c r="B830" t="str">
        <f t="shared" si="24"/>
        <v>ES</v>
      </c>
      <c r="C830" t="str">
        <f t="shared" si="25"/>
        <v>ES</v>
      </c>
      <c r="D830" t="s">
        <v>154</v>
      </c>
      <c r="E830" t="s">
        <v>1</v>
      </c>
      <c r="F830">
        <v>2030</v>
      </c>
      <c r="G830" t="s">
        <v>103</v>
      </c>
      <c r="H830">
        <v>11.42</v>
      </c>
    </row>
    <row r="831" spans="1:8" x14ac:dyDescent="0.2">
      <c r="A831" t="s">
        <v>77</v>
      </c>
      <c r="B831" t="str">
        <f t="shared" si="24"/>
        <v>ES</v>
      </c>
      <c r="C831" t="str">
        <f t="shared" si="25"/>
        <v>ES</v>
      </c>
      <c r="D831" t="s">
        <v>154</v>
      </c>
      <c r="E831" t="s">
        <v>1</v>
      </c>
      <c r="F831">
        <v>2035</v>
      </c>
      <c r="G831" t="s">
        <v>95</v>
      </c>
      <c r="H831">
        <v>11.42</v>
      </c>
    </row>
    <row r="832" spans="1:8" x14ac:dyDescent="0.2">
      <c r="A832" t="s">
        <v>77</v>
      </c>
      <c r="B832" t="str">
        <f t="shared" si="24"/>
        <v>ES</v>
      </c>
      <c r="C832" t="str">
        <f t="shared" si="25"/>
        <v>ES</v>
      </c>
      <c r="D832" t="s">
        <v>154</v>
      </c>
      <c r="E832" t="s">
        <v>1</v>
      </c>
      <c r="F832">
        <v>2040</v>
      </c>
      <c r="G832" t="s">
        <v>95</v>
      </c>
      <c r="H832">
        <v>11.42</v>
      </c>
    </row>
    <row r="833" spans="1:8" x14ac:dyDescent="0.2">
      <c r="A833" t="s">
        <v>77</v>
      </c>
      <c r="B833" t="str">
        <f t="shared" si="24"/>
        <v>ES</v>
      </c>
      <c r="C833" t="str">
        <f t="shared" si="25"/>
        <v>ES</v>
      </c>
      <c r="D833" t="s">
        <v>154</v>
      </c>
      <c r="E833" t="s">
        <v>6</v>
      </c>
      <c r="F833">
        <v>2030</v>
      </c>
      <c r="G833" t="s">
        <v>102</v>
      </c>
      <c r="H833">
        <v>3.0000000000000001E-3</v>
      </c>
    </row>
    <row r="834" spans="1:8" x14ac:dyDescent="0.2">
      <c r="A834" t="s">
        <v>77</v>
      </c>
      <c r="B834" t="str">
        <f t="shared" si="24"/>
        <v>ES</v>
      </c>
      <c r="C834" t="str">
        <f t="shared" si="25"/>
        <v>ES</v>
      </c>
      <c r="D834" t="s">
        <v>154</v>
      </c>
      <c r="E834" t="s">
        <v>6</v>
      </c>
      <c r="F834">
        <v>2030</v>
      </c>
      <c r="G834" t="s">
        <v>103</v>
      </c>
      <c r="H834">
        <v>3.0000000000000001E-3</v>
      </c>
    </row>
    <row r="835" spans="1:8" x14ac:dyDescent="0.2">
      <c r="A835" t="s">
        <v>77</v>
      </c>
      <c r="B835" t="str">
        <f t="shared" ref="B835:B898" si="26">MID(D835,1,2)</f>
        <v>ES</v>
      </c>
      <c r="C835" t="str">
        <f t="shared" ref="C835:C898" si="27">MID(D835,7,2)</f>
        <v>ES</v>
      </c>
      <c r="D835" t="s">
        <v>154</v>
      </c>
      <c r="E835" t="s">
        <v>6</v>
      </c>
      <c r="F835">
        <v>2040</v>
      </c>
      <c r="G835" t="s">
        <v>102</v>
      </c>
      <c r="H835">
        <v>0.23100000000000001</v>
      </c>
    </row>
    <row r="836" spans="1:8" x14ac:dyDescent="0.2">
      <c r="A836" t="s">
        <v>77</v>
      </c>
      <c r="B836" t="str">
        <f t="shared" si="26"/>
        <v>ES</v>
      </c>
      <c r="C836" t="str">
        <f t="shared" si="27"/>
        <v>ES</v>
      </c>
      <c r="D836" t="s">
        <v>154</v>
      </c>
      <c r="E836" t="s">
        <v>6</v>
      </c>
      <c r="F836">
        <v>2040</v>
      </c>
      <c r="G836" t="s">
        <v>103</v>
      </c>
      <c r="H836">
        <v>0.23100000000000001</v>
      </c>
    </row>
    <row r="837" spans="1:8" x14ac:dyDescent="0.2">
      <c r="A837" t="s">
        <v>77</v>
      </c>
      <c r="B837" t="str">
        <f t="shared" si="26"/>
        <v>ES</v>
      </c>
      <c r="C837" t="str">
        <f t="shared" si="27"/>
        <v>ES</v>
      </c>
      <c r="D837" t="s">
        <v>155</v>
      </c>
      <c r="E837" t="s">
        <v>1</v>
      </c>
      <c r="F837">
        <v>2025</v>
      </c>
      <c r="G837" t="s">
        <v>95</v>
      </c>
      <c r="H837">
        <v>11.42</v>
      </c>
    </row>
    <row r="838" spans="1:8" x14ac:dyDescent="0.2">
      <c r="A838" t="s">
        <v>77</v>
      </c>
      <c r="B838" t="str">
        <f t="shared" si="26"/>
        <v>ES</v>
      </c>
      <c r="C838" t="str">
        <f t="shared" si="27"/>
        <v>ES</v>
      </c>
      <c r="D838" t="s">
        <v>155</v>
      </c>
      <c r="E838" t="s">
        <v>1</v>
      </c>
      <c r="F838">
        <v>2025</v>
      </c>
      <c r="G838">
        <v>1</v>
      </c>
      <c r="H838">
        <v>4.992</v>
      </c>
    </row>
    <row r="839" spans="1:8" x14ac:dyDescent="0.2">
      <c r="A839" t="s">
        <v>77</v>
      </c>
      <c r="B839" t="str">
        <f t="shared" si="26"/>
        <v>ES</v>
      </c>
      <c r="C839" t="str">
        <f t="shared" si="27"/>
        <v>ES</v>
      </c>
      <c r="D839" t="s">
        <v>155</v>
      </c>
      <c r="E839" t="s">
        <v>1</v>
      </c>
      <c r="F839">
        <v>2025</v>
      </c>
      <c r="G839">
        <v>2</v>
      </c>
      <c r="H839">
        <v>2.2250000000000001</v>
      </c>
    </row>
    <row r="840" spans="1:8" x14ac:dyDescent="0.2">
      <c r="A840" t="s">
        <v>77</v>
      </c>
      <c r="B840" t="str">
        <f t="shared" si="26"/>
        <v>ES</v>
      </c>
      <c r="C840" t="str">
        <f t="shared" si="27"/>
        <v>ES</v>
      </c>
      <c r="D840" t="s">
        <v>155</v>
      </c>
      <c r="E840" t="s">
        <v>1</v>
      </c>
      <c r="F840">
        <v>2025</v>
      </c>
      <c r="G840">
        <v>3</v>
      </c>
      <c r="H840">
        <v>1.841</v>
      </c>
    </row>
    <row r="841" spans="1:8" x14ac:dyDescent="0.2">
      <c r="A841" t="s">
        <v>77</v>
      </c>
      <c r="B841" t="str">
        <f t="shared" si="26"/>
        <v>ES</v>
      </c>
      <c r="C841" t="str">
        <f t="shared" si="27"/>
        <v>ES</v>
      </c>
      <c r="D841" t="s">
        <v>155</v>
      </c>
      <c r="E841" t="s">
        <v>1</v>
      </c>
      <c r="F841">
        <v>2025</v>
      </c>
      <c r="G841">
        <v>4</v>
      </c>
      <c r="H841">
        <v>0.80100000000000005</v>
      </c>
    </row>
    <row r="842" spans="1:8" x14ac:dyDescent="0.2">
      <c r="A842" t="s">
        <v>77</v>
      </c>
      <c r="B842" t="str">
        <f t="shared" si="26"/>
        <v>ES</v>
      </c>
      <c r="C842" t="str">
        <f t="shared" si="27"/>
        <v>ES</v>
      </c>
      <c r="D842" t="s">
        <v>155</v>
      </c>
      <c r="E842" t="s">
        <v>1</v>
      </c>
      <c r="F842">
        <v>2030</v>
      </c>
      <c r="G842" t="s">
        <v>95</v>
      </c>
      <c r="H842">
        <v>11.42</v>
      </c>
    </row>
    <row r="843" spans="1:8" x14ac:dyDescent="0.2">
      <c r="A843" t="s">
        <v>77</v>
      </c>
      <c r="B843" t="str">
        <f t="shared" si="26"/>
        <v>ES</v>
      </c>
      <c r="C843" t="str">
        <f t="shared" si="27"/>
        <v>ES</v>
      </c>
      <c r="D843" t="s">
        <v>155</v>
      </c>
      <c r="E843" t="s">
        <v>1</v>
      </c>
      <c r="F843">
        <v>2030</v>
      </c>
      <c r="G843">
        <v>1</v>
      </c>
      <c r="H843">
        <v>3.1389999999999998</v>
      </c>
    </row>
    <row r="844" spans="1:8" x14ac:dyDescent="0.2">
      <c r="A844" t="s">
        <v>77</v>
      </c>
      <c r="B844" t="str">
        <f t="shared" si="26"/>
        <v>ES</v>
      </c>
      <c r="C844" t="str">
        <f t="shared" si="27"/>
        <v>ES</v>
      </c>
      <c r="D844" t="s">
        <v>155</v>
      </c>
      <c r="E844" t="s">
        <v>1</v>
      </c>
      <c r="F844">
        <v>2035</v>
      </c>
      <c r="G844" t="s">
        <v>95</v>
      </c>
      <c r="H844">
        <v>11.42</v>
      </c>
    </row>
    <row r="845" spans="1:8" x14ac:dyDescent="0.2">
      <c r="A845" t="s">
        <v>77</v>
      </c>
      <c r="B845" t="str">
        <f t="shared" si="26"/>
        <v>ES</v>
      </c>
      <c r="C845" t="str">
        <f t="shared" si="27"/>
        <v>ES</v>
      </c>
      <c r="D845" t="s">
        <v>155</v>
      </c>
      <c r="E845" t="s">
        <v>1</v>
      </c>
      <c r="F845">
        <v>2035</v>
      </c>
      <c r="G845">
        <v>1</v>
      </c>
      <c r="H845">
        <v>3.117</v>
      </c>
    </row>
    <row r="846" spans="1:8" x14ac:dyDescent="0.2">
      <c r="A846" t="s">
        <v>77</v>
      </c>
      <c r="B846" t="str">
        <f t="shared" si="26"/>
        <v>ES</v>
      </c>
      <c r="C846" t="str">
        <f t="shared" si="27"/>
        <v>ES</v>
      </c>
      <c r="D846" t="s">
        <v>155</v>
      </c>
      <c r="E846" t="s">
        <v>1</v>
      </c>
      <c r="F846">
        <v>2040</v>
      </c>
      <c r="G846" t="s">
        <v>95</v>
      </c>
      <c r="H846">
        <v>11.42</v>
      </c>
    </row>
    <row r="847" spans="1:8" x14ac:dyDescent="0.2">
      <c r="A847" t="s">
        <v>77</v>
      </c>
      <c r="B847" t="str">
        <f t="shared" si="26"/>
        <v>ES</v>
      </c>
      <c r="C847" t="str">
        <f t="shared" si="27"/>
        <v>ES</v>
      </c>
      <c r="D847" t="s">
        <v>155</v>
      </c>
      <c r="E847" t="s">
        <v>1</v>
      </c>
      <c r="F847">
        <v>2040</v>
      </c>
      <c r="G847">
        <v>1</v>
      </c>
      <c r="H847">
        <v>3.052</v>
      </c>
    </row>
    <row r="848" spans="1:8" x14ac:dyDescent="0.2">
      <c r="A848" t="s">
        <v>77</v>
      </c>
      <c r="B848" t="str">
        <f t="shared" si="26"/>
        <v>ES</v>
      </c>
      <c r="C848" t="str">
        <f t="shared" si="27"/>
        <v>ES</v>
      </c>
      <c r="D848" t="s">
        <v>155</v>
      </c>
      <c r="E848" t="s">
        <v>6</v>
      </c>
      <c r="F848">
        <v>2030</v>
      </c>
      <c r="G848" t="s">
        <v>96</v>
      </c>
      <c r="H848">
        <v>9.0999999999999998E-2</v>
      </c>
    </row>
    <row r="849" spans="1:8" x14ac:dyDescent="0.2">
      <c r="A849" t="s">
        <v>77</v>
      </c>
      <c r="B849" t="str">
        <f t="shared" si="26"/>
        <v>ES</v>
      </c>
      <c r="C849" t="str">
        <f t="shared" si="27"/>
        <v>ES</v>
      </c>
      <c r="D849" t="s">
        <v>155</v>
      </c>
      <c r="E849" t="s">
        <v>6</v>
      </c>
      <c r="F849">
        <v>2035</v>
      </c>
      <c r="G849" t="s">
        <v>95</v>
      </c>
      <c r="H849">
        <v>9.0999999999999998E-2</v>
      </c>
    </row>
    <row r="850" spans="1:8" x14ac:dyDescent="0.2">
      <c r="A850" t="s">
        <v>77</v>
      </c>
      <c r="B850" t="str">
        <f t="shared" si="26"/>
        <v>ES</v>
      </c>
      <c r="C850" t="str">
        <f t="shared" si="27"/>
        <v>ES</v>
      </c>
      <c r="D850" t="s">
        <v>155</v>
      </c>
      <c r="E850" t="s">
        <v>6</v>
      </c>
      <c r="F850">
        <v>2035</v>
      </c>
      <c r="G850">
        <v>1</v>
      </c>
      <c r="H850">
        <v>7.2999999999999995E-2</v>
      </c>
    </row>
    <row r="851" spans="1:8" x14ac:dyDescent="0.2">
      <c r="A851" t="s">
        <v>77</v>
      </c>
      <c r="B851" t="str">
        <f t="shared" si="26"/>
        <v>ES</v>
      </c>
      <c r="C851" t="str">
        <f t="shared" si="27"/>
        <v>ES</v>
      </c>
      <c r="D851" t="s">
        <v>155</v>
      </c>
      <c r="E851" t="s">
        <v>6</v>
      </c>
      <c r="F851">
        <v>2035</v>
      </c>
      <c r="G851">
        <v>2</v>
      </c>
      <c r="H851">
        <v>4.9000000000000002E-2</v>
      </c>
    </row>
    <row r="852" spans="1:8" x14ac:dyDescent="0.2">
      <c r="A852" t="s">
        <v>77</v>
      </c>
      <c r="B852" t="str">
        <f t="shared" si="26"/>
        <v>ES</v>
      </c>
      <c r="C852" t="str">
        <f t="shared" si="27"/>
        <v>ES</v>
      </c>
      <c r="D852" t="s">
        <v>155</v>
      </c>
      <c r="E852" t="s">
        <v>6</v>
      </c>
      <c r="F852">
        <v>2035</v>
      </c>
      <c r="G852">
        <v>3</v>
      </c>
      <c r="H852">
        <v>3.5000000000000003E-2</v>
      </c>
    </row>
    <row r="853" spans="1:8" x14ac:dyDescent="0.2">
      <c r="A853" t="s">
        <v>77</v>
      </c>
      <c r="B853" t="str">
        <f t="shared" si="26"/>
        <v>ES</v>
      </c>
      <c r="C853" t="str">
        <f t="shared" si="27"/>
        <v>ES</v>
      </c>
      <c r="D853" t="s">
        <v>155</v>
      </c>
      <c r="E853" t="s">
        <v>6</v>
      </c>
      <c r="F853">
        <v>2035</v>
      </c>
      <c r="G853">
        <v>4</v>
      </c>
      <c r="H853">
        <v>1.2E-2</v>
      </c>
    </row>
    <row r="854" spans="1:8" x14ac:dyDescent="0.2">
      <c r="A854" t="s">
        <v>77</v>
      </c>
      <c r="B854" t="str">
        <f t="shared" si="26"/>
        <v>ES</v>
      </c>
      <c r="C854" t="str">
        <f t="shared" si="27"/>
        <v>ES</v>
      </c>
      <c r="D854" t="s">
        <v>155</v>
      </c>
      <c r="E854" t="s">
        <v>6</v>
      </c>
      <c r="F854">
        <v>2035</v>
      </c>
      <c r="G854" t="s">
        <v>96</v>
      </c>
      <c r="H854">
        <v>0.14599999999999999</v>
      </c>
    </row>
    <row r="855" spans="1:8" x14ac:dyDescent="0.2">
      <c r="A855" t="s">
        <v>77</v>
      </c>
      <c r="B855" t="str">
        <f t="shared" si="26"/>
        <v>ES</v>
      </c>
      <c r="C855" t="str">
        <f t="shared" si="27"/>
        <v>ES</v>
      </c>
      <c r="D855" t="s">
        <v>155</v>
      </c>
      <c r="E855" t="s">
        <v>6</v>
      </c>
      <c r="F855">
        <v>2040</v>
      </c>
      <c r="G855" t="s">
        <v>95</v>
      </c>
      <c r="H855">
        <v>0.23599999999999999</v>
      </c>
    </row>
    <row r="856" spans="1:8" x14ac:dyDescent="0.2">
      <c r="A856" t="s">
        <v>77</v>
      </c>
      <c r="B856" t="str">
        <f t="shared" si="26"/>
        <v>ES</v>
      </c>
      <c r="C856" t="str">
        <f t="shared" si="27"/>
        <v>ES</v>
      </c>
      <c r="D856" t="s">
        <v>155</v>
      </c>
      <c r="E856" t="s">
        <v>6</v>
      </c>
      <c r="F856">
        <v>2040</v>
      </c>
      <c r="G856">
        <v>1</v>
      </c>
      <c r="H856">
        <v>0.189</v>
      </c>
    </row>
    <row r="857" spans="1:8" x14ac:dyDescent="0.2">
      <c r="A857" t="s">
        <v>77</v>
      </c>
      <c r="B857" t="str">
        <f t="shared" si="26"/>
        <v>ES</v>
      </c>
      <c r="C857" t="str">
        <f t="shared" si="27"/>
        <v>ES</v>
      </c>
      <c r="D857" t="s">
        <v>155</v>
      </c>
      <c r="E857" t="s">
        <v>6</v>
      </c>
      <c r="F857">
        <v>2040</v>
      </c>
      <c r="G857">
        <v>2</v>
      </c>
      <c r="H857">
        <v>4.2999999999999997E-2</v>
      </c>
    </row>
    <row r="858" spans="1:8" x14ac:dyDescent="0.2">
      <c r="A858" t="s">
        <v>77</v>
      </c>
      <c r="B858" t="str">
        <f t="shared" si="26"/>
        <v>ES</v>
      </c>
      <c r="C858" t="str">
        <f t="shared" si="27"/>
        <v>ES</v>
      </c>
      <c r="D858" t="s">
        <v>155</v>
      </c>
      <c r="E858" t="s">
        <v>6</v>
      </c>
      <c r="F858">
        <v>2040</v>
      </c>
      <c r="G858">
        <v>3</v>
      </c>
      <c r="H858">
        <v>3.2000000000000001E-2</v>
      </c>
    </row>
    <row r="859" spans="1:8" x14ac:dyDescent="0.2">
      <c r="A859" t="s">
        <v>77</v>
      </c>
      <c r="B859" t="str">
        <f t="shared" si="26"/>
        <v>ES</v>
      </c>
      <c r="C859" t="str">
        <f t="shared" si="27"/>
        <v>ES</v>
      </c>
      <c r="D859" t="s">
        <v>155</v>
      </c>
      <c r="E859" t="s">
        <v>6</v>
      </c>
      <c r="F859">
        <v>2040</v>
      </c>
      <c r="G859">
        <v>4</v>
      </c>
      <c r="H859">
        <v>2.5000000000000001E-2</v>
      </c>
    </row>
    <row r="860" spans="1:8" x14ac:dyDescent="0.2">
      <c r="A860" t="s">
        <v>77</v>
      </c>
      <c r="B860" t="str">
        <f t="shared" si="26"/>
        <v>ES</v>
      </c>
      <c r="C860" t="str">
        <f t="shared" si="27"/>
        <v>ES</v>
      </c>
      <c r="D860" t="s">
        <v>156</v>
      </c>
      <c r="E860" t="s">
        <v>1</v>
      </c>
      <c r="F860">
        <v>2025</v>
      </c>
      <c r="G860" t="s">
        <v>95</v>
      </c>
      <c r="H860">
        <v>11.42</v>
      </c>
    </row>
    <row r="861" spans="1:8" x14ac:dyDescent="0.2">
      <c r="A861" t="s">
        <v>77</v>
      </c>
      <c r="B861" t="str">
        <f t="shared" si="26"/>
        <v>ES</v>
      </c>
      <c r="C861" t="str">
        <f t="shared" si="27"/>
        <v>ES</v>
      </c>
      <c r="D861" t="s">
        <v>156</v>
      </c>
      <c r="E861" t="s">
        <v>1</v>
      </c>
      <c r="F861">
        <v>2030</v>
      </c>
      <c r="G861" t="s">
        <v>95</v>
      </c>
      <c r="H861">
        <v>11.42</v>
      </c>
    </row>
    <row r="862" spans="1:8" x14ac:dyDescent="0.2">
      <c r="A862" t="s">
        <v>77</v>
      </c>
      <c r="B862" t="str">
        <f t="shared" si="26"/>
        <v>ES</v>
      </c>
      <c r="C862" t="str">
        <f t="shared" si="27"/>
        <v>ES</v>
      </c>
      <c r="D862" t="s">
        <v>156</v>
      </c>
      <c r="E862" t="s">
        <v>1</v>
      </c>
      <c r="F862">
        <v>2035</v>
      </c>
      <c r="G862" t="s">
        <v>95</v>
      </c>
      <c r="H862">
        <v>11.42</v>
      </c>
    </row>
    <row r="863" spans="1:8" x14ac:dyDescent="0.2">
      <c r="A863" t="s">
        <v>77</v>
      </c>
      <c r="B863" t="str">
        <f t="shared" si="26"/>
        <v>ES</v>
      </c>
      <c r="C863" t="str">
        <f t="shared" si="27"/>
        <v>ES</v>
      </c>
      <c r="D863" t="s">
        <v>156</v>
      </c>
      <c r="E863" t="s">
        <v>1</v>
      </c>
      <c r="F863">
        <v>2040</v>
      </c>
      <c r="G863" t="s">
        <v>95</v>
      </c>
      <c r="H863">
        <v>11.42</v>
      </c>
    </row>
    <row r="864" spans="1:8" x14ac:dyDescent="0.2">
      <c r="A864" t="s">
        <v>77</v>
      </c>
      <c r="B864" t="str">
        <f t="shared" si="26"/>
        <v>ES</v>
      </c>
      <c r="C864" t="str">
        <f t="shared" si="27"/>
        <v>ES</v>
      </c>
      <c r="D864" t="s">
        <v>157</v>
      </c>
      <c r="E864" t="s">
        <v>1</v>
      </c>
      <c r="F864">
        <v>2025</v>
      </c>
      <c r="G864" t="s">
        <v>95</v>
      </c>
      <c r="H864">
        <v>11.42</v>
      </c>
    </row>
    <row r="865" spans="1:8" x14ac:dyDescent="0.2">
      <c r="A865" t="s">
        <v>77</v>
      </c>
      <c r="B865" t="str">
        <f t="shared" si="26"/>
        <v>ES</v>
      </c>
      <c r="C865" t="str">
        <f t="shared" si="27"/>
        <v>ES</v>
      </c>
      <c r="D865" t="s">
        <v>157</v>
      </c>
      <c r="E865" t="s">
        <v>1</v>
      </c>
      <c r="F865">
        <v>2030</v>
      </c>
      <c r="G865" t="s">
        <v>95</v>
      </c>
      <c r="H865">
        <v>11.42</v>
      </c>
    </row>
    <row r="866" spans="1:8" x14ac:dyDescent="0.2">
      <c r="A866" t="s">
        <v>77</v>
      </c>
      <c r="B866" t="str">
        <f t="shared" si="26"/>
        <v>ES</v>
      </c>
      <c r="C866" t="str">
        <f t="shared" si="27"/>
        <v>ES</v>
      </c>
      <c r="D866" t="s">
        <v>157</v>
      </c>
      <c r="E866" t="s">
        <v>1</v>
      </c>
      <c r="F866">
        <v>2035</v>
      </c>
      <c r="G866" t="s">
        <v>95</v>
      </c>
      <c r="H866">
        <v>11.42</v>
      </c>
    </row>
    <row r="867" spans="1:8" x14ac:dyDescent="0.2">
      <c r="A867" t="s">
        <v>77</v>
      </c>
      <c r="B867" t="str">
        <f t="shared" si="26"/>
        <v>ES</v>
      </c>
      <c r="C867" t="str">
        <f t="shared" si="27"/>
        <v>ES</v>
      </c>
      <c r="D867" t="s">
        <v>157</v>
      </c>
      <c r="E867" t="s">
        <v>1</v>
      </c>
      <c r="F867">
        <v>2040</v>
      </c>
      <c r="G867" t="s">
        <v>95</v>
      </c>
      <c r="H867">
        <v>11.42</v>
      </c>
    </row>
    <row r="868" spans="1:8" x14ac:dyDescent="0.2">
      <c r="A868" t="s">
        <v>77</v>
      </c>
      <c r="B868" t="str">
        <f t="shared" si="26"/>
        <v>ES</v>
      </c>
      <c r="C868" t="str">
        <f t="shared" si="27"/>
        <v>ES</v>
      </c>
      <c r="D868" t="s">
        <v>158</v>
      </c>
      <c r="E868" t="s">
        <v>1</v>
      </c>
      <c r="F868">
        <v>2025</v>
      </c>
      <c r="G868" t="s">
        <v>95</v>
      </c>
      <c r="H868">
        <v>11.42</v>
      </c>
    </row>
    <row r="869" spans="1:8" x14ac:dyDescent="0.2">
      <c r="A869" t="s">
        <v>77</v>
      </c>
      <c r="B869" t="str">
        <f t="shared" si="26"/>
        <v>ES</v>
      </c>
      <c r="C869" t="str">
        <f t="shared" si="27"/>
        <v>ES</v>
      </c>
      <c r="D869" t="s">
        <v>158</v>
      </c>
      <c r="E869" t="s">
        <v>1</v>
      </c>
      <c r="F869">
        <v>2025</v>
      </c>
      <c r="G869">
        <v>1</v>
      </c>
      <c r="H869">
        <v>1.0780000000000001</v>
      </c>
    </row>
    <row r="870" spans="1:8" x14ac:dyDescent="0.2">
      <c r="A870" t="s">
        <v>77</v>
      </c>
      <c r="B870" t="str">
        <f t="shared" si="26"/>
        <v>ES</v>
      </c>
      <c r="C870" t="str">
        <f t="shared" si="27"/>
        <v>ES</v>
      </c>
      <c r="D870" t="s">
        <v>158</v>
      </c>
      <c r="E870" t="s">
        <v>1</v>
      </c>
      <c r="F870">
        <v>2025</v>
      </c>
      <c r="G870">
        <v>2</v>
      </c>
      <c r="H870">
        <v>0.61899999999999999</v>
      </c>
    </row>
    <row r="871" spans="1:8" x14ac:dyDescent="0.2">
      <c r="A871" t="s">
        <v>77</v>
      </c>
      <c r="B871" t="str">
        <f t="shared" si="26"/>
        <v>ES</v>
      </c>
      <c r="C871" t="str">
        <f t="shared" si="27"/>
        <v>ES</v>
      </c>
      <c r="D871" t="s">
        <v>158</v>
      </c>
      <c r="E871" t="s">
        <v>1</v>
      </c>
      <c r="F871">
        <v>2025</v>
      </c>
      <c r="G871">
        <v>3</v>
      </c>
      <c r="H871">
        <v>0.48399999999999999</v>
      </c>
    </row>
    <row r="872" spans="1:8" x14ac:dyDescent="0.2">
      <c r="A872" t="s">
        <v>77</v>
      </c>
      <c r="B872" t="str">
        <f t="shared" si="26"/>
        <v>ES</v>
      </c>
      <c r="C872" t="str">
        <f t="shared" si="27"/>
        <v>ES</v>
      </c>
      <c r="D872" t="s">
        <v>158</v>
      </c>
      <c r="E872" t="s">
        <v>1</v>
      </c>
      <c r="F872">
        <v>2025</v>
      </c>
      <c r="G872">
        <v>4</v>
      </c>
      <c r="H872">
        <v>0.219</v>
      </c>
    </row>
    <row r="873" spans="1:8" x14ac:dyDescent="0.2">
      <c r="A873" t="s">
        <v>77</v>
      </c>
      <c r="B873" t="str">
        <f t="shared" si="26"/>
        <v>ES</v>
      </c>
      <c r="C873" t="str">
        <f t="shared" si="27"/>
        <v>ES</v>
      </c>
      <c r="D873" t="s">
        <v>158</v>
      </c>
      <c r="E873" t="s">
        <v>1</v>
      </c>
      <c r="F873">
        <v>2030</v>
      </c>
      <c r="G873" t="s">
        <v>95</v>
      </c>
      <c r="H873">
        <v>11.42</v>
      </c>
    </row>
    <row r="874" spans="1:8" x14ac:dyDescent="0.2">
      <c r="A874" t="s">
        <v>77</v>
      </c>
      <c r="B874" t="str">
        <f t="shared" si="26"/>
        <v>ES</v>
      </c>
      <c r="C874" t="str">
        <f t="shared" si="27"/>
        <v>ES</v>
      </c>
      <c r="D874" t="s">
        <v>158</v>
      </c>
      <c r="E874" t="s">
        <v>1</v>
      </c>
      <c r="F874">
        <v>2030</v>
      </c>
      <c r="G874">
        <v>1</v>
      </c>
      <c r="H874">
        <v>1.615</v>
      </c>
    </row>
    <row r="875" spans="1:8" x14ac:dyDescent="0.2">
      <c r="A875" t="s">
        <v>77</v>
      </c>
      <c r="B875" t="str">
        <f t="shared" si="26"/>
        <v>ES</v>
      </c>
      <c r="C875" t="str">
        <f t="shared" si="27"/>
        <v>ES</v>
      </c>
      <c r="D875" t="s">
        <v>158</v>
      </c>
      <c r="E875" t="s">
        <v>1</v>
      </c>
      <c r="F875">
        <v>2030</v>
      </c>
      <c r="G875">
        <v>2</v>
      </c>
      <c r="H875">
        <v>1.66</v>
      </c>
    </row>
    <row r="876" spans="1:8" x14ac:dyDescent="0.2">
      <c r="A876" t="s">
        <v>77</v>
      </c>
      <c r="B876" t="str">
        <f t="shared" si="26"/>
        <v>ES</v>
      </c>
      <c r="C876" t="str">
        <f t="shared" si="27"/>
        <v>ES</v>
      </c>
      <c r="D876" t="s">
        <v>158</v>
      </c>
      <c r="E876" t="s">
        <v>1</v>
      </c>
      <c r="F876">
        <v>2030</v>
      </c>
      <c r="G876">
        <v>3</v>
      </c>
      <c r="H876">
        <v>1.2330000000000001</v>
      </c>
    </row>
    <row r="877" spans="1:8" x14ac:dyDescent="0.2">
      <c r="A877" t="s">
        <v>77</v>
      </c>
      <c r="B877" t="str">
        <f t="shared" si="26"/>
        <v>ES</v>
      </c>
      <c r="C877" t="str">
        <f t="shared" si="27"/>
        <v>ES</v>
      </c>
      <c r="D877" t="s">
        <v>158</v>
      </c>
      <c r="E877" t="s">
        <v>1</v>
      </c>
      <c r="F877">
        <v>2030</v>
      </c>
      <c r="G877">
        <v>4</v>
      </c>
      <c r="H877">
        <v>2.0960000000000001</v>
      </c>
    </row>
    <row r="878" spans="1:8" x14ac:dyDescent="0.2">
      <c r="A878" t="s">
        <v>77</v>
      </c>
      <c r="B878" t="str">
        <f t="shared" si="26"/>
        <v>ES</v>
      </c>
      <c r="C878" t="str">
        <f t="shared" si="27"/>
        <v>ES</v>
      </c>
      <c r="D878" t="s">
        <v>158</v>
      </c>
      <c r="E878" t="s">
        <v>1</v>
      </c>
      <c r="F878">
        <v>2035</v>
      </c>
      <c r="G878" t="s">
        <v>95</v>
      </c>
      <c r="H878">
        <v>11.42</v>
      </c>
    </row>
    <row r="879" spans="1:8" x14ac:dyDescent="0.2">
      <c r="A879" t="s">
        <v>77</v>
      </c>
      <c r="B879" t="str">
        <f t="shared" si="26"/>
        <v>ES</v>
      </c>
      <c r="C879" t="str">
        <f t="shared" si="27"/>
        <v>ES</v>
      </c>
      <c r="D879" t="s">
        <v>158</v>
      </c>
      <c r="E879" t="s">
        <v>1</v>
      </c>
      <c r="F879">
        <v>2035</v>
      </c>
      <c r="G879">
        <v>1</v>
      </c>
      <c r="H879">
        <v>0.84</v>
      </c>
    </row>
    <row r="880" spans="1:8" x14ac:dyDescent="0.2">
      <c r="A880" t="s">
        <v>77</v>
      </c>
      <c r="B880" t="str">
        <f t="shared" si="26"/>
        <v>ES</v>
      </c>
      <c r="C880" t="str">
        <f t="shared" si="27"/>
        <v>ES</v>
      </c>
      <c r="D880" t="s">
        <v>158</v>
      </c>
      <c r="E880" t="s">
        <v>1</v>
      </c>
      <c r="F880">
        <v>2035</v>
      </c>
      <c r="G880">
        <v>2</v>
      </c>
      <c r="H880">
        <v>0.92900000000000005</v>
      </c>
    </row>
    <row r="881" spans="1:8" x14ac:dyDescent="0.2">
      <c r="A881" t="s">
        <v>77</v>
      </c>
      <c r="B881" t="str">
        <f t="shared" si="26"/>
        <v>ES</v>
      </c>
      <c r="C881" t="str">
        <f t="shared" si="27"/>
        <v>ES</v>
      </c>
      <c r="D881" t="s">
        <v>158</v>
      </c>
      <c r="E881" t="s">
        <v>1</v>
      </c>
      <c r="F881">
        <v>2035</v>
      </c>
      <c r="G881">
        <v>3</v>
      </c>
      <c r="H881">
        <v>0.63200000000000001</v>
      </c>
    </row>
    <row r="882" spans="1:8" x14ac:dyDescent="0.2">
      <c r="A882" t="s">
        <v>77</v>
      </c>
      <c r="B882" t="str">
        <f t="shared" si="26"/>
        <v>ES</v>
      </c>
      <c r="C882" t="str">
        <f t="shared" si="27"/>
        <v>ES</v>
      </c>
      <c r="D882" t="s">
        <v>158</v>
      </c>
      <c r="E882" t="s">
        <v>1</v>
      </c>
      <c r="F882">
        <v>2035</v>
      </c>
      <c r="G882">
        <v>4</v>
      </c>
      <c r="H882">
        <v>1.974</v>
      </c>
    </row>
    <row r="883" spans="1:8" x14ac:dyDescent="0.2">
      <c r="A883" t="s">
        <v>77</v>
      </c>
      <c r="B883" t="str">
        <f t="shared" si="26"/>
        <v>ES</v>
      </c>
      <c r="C883" t="str">
        <f t="shared" si="27"/>
        <v>ES</v>
      </c>
      <c r="D883" t="s">
        <v>158</v>
      </c>
      <c r="E883" t="s">
        <v>1</v>
      </c>
      <c r="F883">
        <v>2040</v>
      </c>
      <c r="G883" t="s">
        <v>95</v>
      </c>
      <c r="H883">
        <v>11.42</v>
      </c>
    </row>
    <row r="884" spans="1:8" x14ac:dyDescent="0.2">
      <c r="A884" t="s">
        <v>77</v>
      </c>
      <c r="B884" t="str">
        <f t="shared" si="26"/>
        <v>ES</v>
      </c>
      <c r="C884" t="str">
        <f t="shared" si="27"/>
        <v>ES</v>
      </c>
      <c r="D884" t="s">
        <v>158</v>
      </c>
      <c r="E884" t="s">
        <v>1</v>
      </c>
      <c r="F884">
        <v>2040</v>
      </c>
      <c r="G884">
        <v>1</v>
      </c>
      <c r="H884">
        <v>1.214</v>
      </c>
    </row>
    <row r="885" spans="1:8" x14ac:dyDescent="0.2">
      <c r="A885" t="s">
        <v>77</v>
      </c>
      <c r="B885" t="str">
        <f t="shared" si="26"/>
        <v>ES</v>
      </c>
      <c r="C885" t="str">
        <f t="shared" si="27"/>
        <v>ES</v>
      </c>
      <c r="D885" t="s">
        <v>158</v>
      </c>
      <c r="E885" t="s">
        <v>1</v>
      </c>
      <c r="F885">
        <v>2040</v>
      </c>
      <c r="G885">
        <v>2</v>
      </c>
      <c r="H885">
        <v>1.974</v>
      </c>
    </row>
    <row r="886" spans="1:8" x14ac:dyDescent="0.2">
      <c r="A886" t="s">
        <v>77</v>
      </c>
      <c r="B886" t="str">
        <f t="shared" si="26"/>
        <v>ES</v>
      </c>
      <c r="C886" t="str">
        <f t="shared" si="27"/>
        <v>ES</v>
      </c>
      <c r="D886" t="s">
        <v>158</v>
      </c>
      <c r="E886" t="s">
        <v>1</v>
      </c>
      <c r="F886">
        <v>2040</v>
      </c>
      <c r="G886">
        <v>3</v>
      </c>
      <c r="H886">
        <v>1.6519999999999999</v>
      </c>
    </row>
    <row r="887" spans="1:8" x14ac:dyDescent="0.2">
      <c r="A887" t="s">
        <v>77</v>
      </c>
      <c r="B887" t="str">
        <f t="shared" si="26"/>
        <v>ES</v>
      </c>
      <c r="C887" t="str">
        <f t="shared" si="27"/>
        <v>ES</v>
      </c>
      <c r="D887" t="s">
        <v>158</v>
      </c>
      <c r="E887" t="s">
        <v>1</v>
      </c>
      <c r="F887">
        <v>2040</v>
      </c>
      <c r="G887">
        <v>4</v>
      </c>
      <c r="H887">
        <v>1.5860000000000001</v>
      </c>
    </row>
    <row r="888" spans="1:8" x14ac:dyDescent="0.2">
      <c r="A888" t="s">
        <v>77</v>
      </c>
      <c r="B888" t="str">
        <f t="shared" si="26"/>
        <v>ES</v>
      </c>
      <c r="C888" t="str">
        <f t="shared" si="27"/>
        <v>ES</v>
      </c>
      <c r="D888" t="s">
        <v>159</v>
      </c>
      <c r="E888" t="s">
        <v>1</v>
      </c>
      <c r="F888">
        <v>2025</v>
      </c>
      <c r="G888" t="s">
        <v>95</v>
      </c>
      <c r="H888">
        <v>11.42</v>
      </c>
    </row>
    <row r="889" spans="1:8" x14ac:dyDescent="0.2">
      <c r="A889" t="s">
        <v>77</v>
      </c>
      <c r="B889" t="str">
        <f t="shared" si="26"/>
        <v>ES</v>
      </c>
      <c r="C889" t="str">
        <f t="shared" si="27"/>
        <v>ES</v>
      </c>
      <c r="D889" t="s">
        <v>159</v>
      </c>
      <c r="E889" t="s">
        <v>1</v>
      </c>
      <c r="F889">
        <v>2030</v>
      </c>
      <c r="G889" t="s">
        <v>95</v>
      </c>
      <c r="H889">
        <v>11.42</v>
      </c>
    </row>
    <row r="890" spans="1:8" x14ac:dyDescent="0.2">
      <c r="A890" t="s">
        <v>77</v>
      </c>
      <c r="B890" t="str">
        <f t="shared" si="26"/>
        <v>ES</v>
      </c>
      <c r="C890" t="str">
        <f t="shared" si="27"/>
        <v>ES</v>
      </c>
      <c r="D890" t="s">
        <v>159</v>
      </c>
      <c r="E890" t="s">
        <v>1</v>
      </c>
      <c r="F890">
        <v>2030</v>
      </c>
      <c r="G890">
        <v>1</v>
      </c>
      <c r="H890">
        <v>9.4139999999999997</v>
      </c>
    </row>
    <row r="891" spans="1:8" x14ac:dyDescent="0.2">
      <c r="A891" t="s">
        <v>77</v>
      </c>
      <c r="B891" t="str">
        <f t="shared" si="26"/>
        <v>ES</v>
      </c>
      <c r="C891" t="str">
        <f t="shared" si="27"/>
        <v>ES</v>
      </c>
      <c r="D891" t="s">
        <v>159</v>
      </c>
      <c r="E891" t="s">
        <v>1</v>
      </c>
      <c r="F891">
        <v>2030</v>
      </c>
      <c r="G891">
        <v>2</v>
      </c>
      <c r="H891">
        <v>9.7089999999999996</v>
      </c>
    </row>
    <row r="892" spans="1:8" x14ac:dyDescent="0.2">
      <c r="A892" t="s">
        <v>77</v>
      </c>
      <c r="B892" t="str">
        <f t="shared" si="26"/>
        <v>ES</v>
      </c>
      <c r="C892" t="str">
        <f t="shared" si="27"/>
        <v>ES</v>
      </c>
      <c r="D892" t="s">
        <v>159</v>
      </c>
      <c r="E892" t="s">
        <v>1</v>
      </c>
      <c r="F892">
        <v>2030</v>
      </c>
      <c r="G892">
        <v>3</v>
      </c>
      <c r="H892">
        <v>10.209</v>
      </c>
    </row>
    <row r="893" spans="1:8" x14ac:dyDescent="0.2">
      <c r="A893" t="s">
        <v>77</v>
      </c>
      <c r="B893" t="str">
        <f t="shared" si="26"/>
        <v>ES</v>
      </c>
      <c r="C893" t="str">
        <f t="shared" si="27"/>
        <v>ES</v>
      </c>
      <c r="D893" t="s">
        <v>159</v>
      </c>
      <c r="E893" t="s">
        <v>1</v>
      </c>
      <c r="F893">
        <v>2030</v>
      </c>
      <c r="G893">
        <v>4</v>
      </c>
      <c r="H893">
        <v>9.5570000000000004</v>
      </c>
    </row>
    <row r="894" spans="1:8" x14ac:dyDescent="0.2">
      <c r="A894" t="s">
        <v>77</v>
      </c>
      <c r="B894" t="str">
        <f t="shared" si="26"/>
        <v>ES</v>
      </c>
      <c r="C894" t="str">
        <f t="shared" si="27"/>
        <v>ES</v>
      </c>
      <c r="D894" t="s">
        <v>159</v>
      </c>
      <c r="E894" t="s">
        <v>1</v>
      </c>
      <c r="F894">
        <v>2035</v>
      </c>
      <c r="G894" t="s">
        <v>95</v>
      </c>
      <c r="H894">
        <v>11.42</v>
      </c>
    </row>
    <row r="895" spans="1:8" x14ac:dyDescent="0.2">
      <c r="A895" t="s">
        <v>77</v>
      </c>
      <c r="B895" t="str">
        <f t="shared" si="26"/>
        <v>ES</v>
      </c>
      <c r="C895" t="str">
        <f t="shared" si="27"/>
        <v>ES</v>
      </c>
      <c r="D895" t="s">
        <v>159</v>
      </c>
      <c r="E895" t="s">
        <v>1</v>
      </c>
      <c r="F895">
        <v>2035</v>
      </c>
      <c r="G895">
        <v>1</v>
      </c>
      <c r="H895">
        <v>8.0229999999999997</v>
      </c>
    </row>
    <row r="896" spans="1:8" x14ac:dyDescent="0.2">
      <c r="A896" t="s">
        <v>77</v>
      </c>
      <c r="B896" t="str">
        <f t="shared" si="26"/>
        <v>ES</v>
      </c>
      <c r="C896" t="str">
        <f t="shared" si="27"/>
        <v>ES</v>
      </c>
      <c r="D896" t="s">
        <v>159</v>
      </c>
      <c r="E896" t="s">
        <v>1</v>
      </c>
      <c r="F896">
        <v>2035</v>
      </c>
      <c r="G896">
        <v>2</v>
      </c>
      <c r="H896">
        <v>8.2360000000000007</v>
      </c>
    </row>
    <row r="897" spans="1:8" x14ac:dyDescent="0.2">
      <c r="A897" t="s">
        <v>77</v>
      </c>
      <c r="B897" t="str">
        <f t="shared" si="26"/>
        <v>ES</v>
      </c>
      <c r="C897" t="str">
        <f t="shared" si="27"/>
        <v>ES</v>
      </c>
      <c r="D897" t="s">
        <v>159</v>
      </c>
      <c r="E897" t="s">
        <v>1</v>
      </c>
      <c r="F897">
        <v>2035</v>
      </c>
      <c r="G897">
        <v>3</v>
      </c>
      <c r="H897">
        <v>8.6129999999999995</v>
      </c>
    </row>
    <row r="898" spans="1:8" x14ac:dyDescent="0.2">
      <c r="A898" t="s">
        <v>77</v>
      </c>
      <c r="B898" t="str">
        <f t="shared" si="26"/>
        <v>ES</v>
      </c>
      <c r="C898" t="str">
        <f t="shared" si="27"/>
        <v>ES</v>
      </c>
      <c r="D898" t="s">
        <v>159</v>
      </c>
      <c r="E898" t="s">
        <v>1</v>
      </c>
      <c r="F898">
        <v>2035</v>
      </c>
      <c r="G898">
        <v>4</v>
      </c>
      <c r="H898">
        <v>7.4260000000000002</v>
      </c>
    </row>
    <row r="899" spans="1:8" x14ac:dyDescent="0.2">
      <c r="A899" t="s">
        <v>77</v>
      </c>
      <c r="B899" t="str">
        <f t="shared" ref="B899:B962" si="28">MID(D899,1,2)</f>
        <v>ES</v>
      </c>
      <c r="C899" t="str">
        <f t="shared" ref="C899:C962" si="29">MID(D899,7,2)</f>
        <v>ES</v>
      </c>
      <c r="D899" t="s">
        <v>159</v>
      </c>
      <c r="E899" t="s">
        <v>1</v>
      </c>
      <c r="F899">
        <v>2040</v>
      </c>
      <c r="G899" t="s">
        <v>95</v>
      </c>
      <c r="H899">
        <v>11.42</v>
      </c>
    </row>
    <row r="900" spans="1:8" x14ac:dyDescent="0.2">
      <c r="A900" t="s">
        <v>77</v>
      </c>
      <c r="B900" t="str">
        <f t="shared" si="28"/>
        <v>ES</v>
      </c>
      <c r="C900" t="str">
        <f t="shared" si="29"/>
        <v>ES</v>
      </c>
      <c r="D900" t="s">
        <v>159</v>
      </c>
      <c r="E900" t="s">
        <v>1</v>
      </c>
      <c r="F900">
        <v>2040</v>
      </c>
      <c r="G900">
        <v>1</v>
      </c>
      <c r="H900">
        <v>6.6349999999999998</v>
      </c>
    </row>
    <row r="901" spans="1:8" x14ac:dyDescent="0.2">
      <c r="A901" t="s">
        <v>77</v>
      </c>
      <c r="B901" t="str">
        <f t="shared" si="28"/>
        <v>ES</v>
      </c>
      <c r="C901" t="str">
        <f t="shared" si="29"/>
        <v>ES</v>
      </c>
      <c r="D901" t="s">
        <v>159</v>
      </c>
      <c r="E901" t="s">
        <v>1</v>
      </c>
      <c r="F901">
        <v>2040</v>
      </c>
      <c r="G901">
        <v>2</v>
      </c>
      <c r="H901">
        <v>6.1390000000000002</v>
      </c>
    </row>
    <row r="902" spans="1:8" x14ac:dyDescent="0.2">
      <c r="A902" t="s">
        <v>77</v>
      </c>
      <c r="B902" t="str">
        <f t="shared" si="28"/>
        <v>ES</v>
      </c>
      <c r="C902" t="str">
        <f t="shared" si="29"/>
        <v>ES</v>
      </c>
      <c r="D902" t="s">
        <v>159</v>
      </c>
      <c r="E902" t="s">
        <v>1</v>
      </c>
      <c r="F902">
        <v>2040</v>
      </c>
      <c r="G902">
        <v>3</v>
      </c>
      <c r="H902">
        <v>6.55</v>
      </c>
    </row>
    <row r="903" spans="1:8" x14ac:dyDescent="0.2">
      <c r="A903" t="s">
        <v>77</v>
      </c>
      <c r="B903" t="str">
        <f t="shared" si="28"/>
        <v>ES</v>
      </c>
      <c r="C903" t="str">
        <f t="shared" si="29"/>
        <v>ES</v>
      </c>
      <c r="D903" t="s">
        <v>159</v>
      </c>
      <c r="E903" t="s">
        <v>1</v>
      </c>
      <c r="F903">
        <v>2040</v>
      </c>
      <c r="G903">
        <v>4</v>
      </c>
      <c r="H903">
        <v>6.7160000000000002</v>
      </c>
    </row>
    <row r="904" spans="1:8" x14ac:dyDescent="0.2">
      <c r="A904" t="s">
        <v>77</v>
      </c>
      <c r="B904" t="str">
        <f t="shared" si="28"/>
        <v>ES</v>
      </c>
      <c r="C904" t="str">
        <f t="shared" si="29"/>
        <v>ES</v>
      </c>
      <c r="D904" t="s">
        <v>159</v>
      </c>
      <c r="E904" t="s">
        <v>6</v>
      </c>
      <c r="F904">
        <v>2035</v>
      </c>
      <c r="G904" t="s">
        <v>102</v>
      </c>
      <c r="H904">
        <v>0</v>
      </c>
    </row>
    <row r="905" spans="1:8" x14ac:dyDescent="0.2">
      <c r="A905" t="s">
        <v>77</v>
      </c>
      <c r="B905" t="str">
        <f t="shared" si="28"/>
        <v>ES</v>
      </c>
      <c r="C905" t="str">
        <f t="shared" si="29"/>
        <v>ES</v>
      </c>
      <c r="D905" t="s">
        <v>159</v>
      </c>
      <c r="E905" t="s">
        <v>6</v>
      </c>
      <c r="F905">
        <v>2035</v>
      </c>
      <c r="G905" t="s">
        <v>103</v>
      </c>
      <c r="H905">
        <v>0</v>
      </c>
    </row>
    <row r="906" spans="1:8" x14ac:dyDescent="0.2">
      <c r="A906" t="s">
        <v>77</v>
      </c>
      <c r="B906" t="str">
        <f t="shared" si="28"/>
        <v>ES</v>
      </c>
      <c r="C906" t="str">
        <f t="shared" si="29"/>
        <v>ES</v>
      </c>
      <c r="D906" t="s">
        <v>159</v>
      </c>
      <c r="E906" t="s">
        <v>6</v>
      </c>
      <c r="F906">
        <v>2035</v>
      </c>
      <c r="G906">
        <v>2</v>
      </c>
      <c r="H906">
        <v>0</v>
      </c>
    </row>
    <row r="907" spans="1:8" x14ac:dyDescent="0.2">
      <c r="A907" t="s">
        <v>77</v>
      </c>
      <c r="B907" t="str">
        <f t="shared" si="28"/>
        <v>ES</v>
      </c>
      <c r="C907" t="str">
        <f t="shared" si="29"/>
        <v>ES</v>
      </c>
      <c r="D907" t="s">
        <v>160</v>
      </c>
      <c r="E907" t="s">
        <v>1</v>
      </c>
      <c r="F907">
        <v>2025</v>
      </c>
      <c r="G907" t="s">
        <v>102</v>
      </c>
      <c r="H907">
        <v>0</v>
      </c>
    </row>
    <row r="908" spans="1:8" x14ac:dyDescent="0.2">
      <c r="A908" t="s">
        <v>77</v>
      </c>
      <c r="B908" t="str">
        <f t="shared" si="28"/>
        <v>ES</v>
      </c>
      <c r="C908" t="str">
        <f t="shared" si="29"/>
        <v>ES</v>
      </c>
      <c r="D908" t="s">
        <v>160</v>
      </c>
      <c r="E908" t="s">
        <v>1</v>
      </c>
      <c r="F908">
        <v>2025</v>
      </c>
      <c r="G908" t="s">
        <v>95</v>
      </c>
      <c r="H908">
        <v>11.42</v>
      </c>
    </row>
    <row r="909" spans="1:8" x14ac:dyDescent="0.2">
      <c r="A909" t="s">
        <v>77</v>
      </c>
      <c r="B909" t="str">
        <f t="shared" si="28"/>
        <v>ES</v>
      </c>
      <c r="C909" t="str">
        <f t="shared" si="29"/>
        <v>ES</v>
      </c>
      <c r="D909" t="s">
        <v>160</v>
      </c>
      <c r="E909" t="s">
        <v>1</v>
      </c>
      <c r="F909">
        <v>2025</v>
      </c>
      <c r="G909" t="s">
        <v>103</v>
      </c>
      <c r="H909">
        <v>11.42</v>
      </c>
    </row>
    <row r="910" spans="1:8" x14ac:dyDescent="0.2">
      <c r="A910" t="s">
        <v>77</v>
      </c>
      <c r="B910" t="str">
        <f t="shared" si="28"/>
        <v>ES</v>
      </c>
      <c r="C910" t="str">
        <f t="shared" si="29"/>
        <v>ES</v>
      </c>
      <c r="D910" t="s">
        <v>160</v>
      </c>
      <c r="E910" t="s">
        <v>1</v>
      </c>
      <c r="F910">
        <v>2030</v>
      </c>
      <c r="G910" t="s">
        <v>95</v>
      </c>
      <c r="H910">
        <v>11.42</v>
      </c>
    </row>
    <row r="911" spans="1:8" x14ac:dyDescent="0.2">
      <c r="A911" t="s">
        <v>77</v>
      </c>
      <c r="B911" t="str">
        <f t="shared" si="28"/>
        <v>ES</v>
      </c>
      <c r="C911" t="str">
        <f t="shared" si="29"/>
        <v>ES</v>
      </c>
      <c r="D911" t="s">
        <v>160</v>
      </c>
      <c r="E911" t="s">
        <v>1</v>
      </c>
      <c r="F911">
        <v>2035</v>
      </c>
      <c r="G911" t="s">
        <v>95</v>
      </c>
      <c r="H911">
        <v>11.42</v>
      </c>
    </row>
    <row r="912" spans="1:8" x14ac:dyDescent="0.2">
      <c r="A912" t="s">
        <v>77</v>
      </c>
      <c r="B912" t="str">
        <f t="shared" si="28"/>
        <v>ES</v>
      </c>
      <c r="C912" t="str">
        <f t="shared" si="29"/>
        <v>ES</v>
      </c>
      <c r="D912" t="s">
        <v>160</v>
      </c>
      <c r="E912" t="s">
        <v>1</v>
      </c>
      <c r="F912">
        <v>2040</v>
      </c>
      <c r="G912" t="s">
        <v>95</v>
      </c>
      <c r="H912">
        <v>11.42</v>
      </c>
    </row>
    <row r="913" spans="1:8" x14ac:dyDescent="0.2">
      <c r="A913" t="s">
        <v>77</v>
      </c>
      <c r="B913" t="str">
        <f t="shared" si="28"/>
        <v>ES</v>
      </c>
      <c r="C913" t="str">
        <f t="shared" si="29"/>
        <v>ES</v>
      </c>
      <c r="D913" t="s">
        <v>161</v>
      </c>
      <c r="E913" t="s">
        <v>1</v>
      </c>
      <c r="F913">
        <v>2025</v>
      </c>
      <c r="G913" t="s">
        <v>95</v>
      </c>
      <c r="H913">
        <v>11.42</v>
      </c>
    </row>
    <row r="914" spans="1:8" x14ac:dyDescent="0.2">
      <c r="A914" t="s">
        <v>77</v>
      </c>
      <c r="B914" t="str">
        <f t="shared" si="28"/>
        <v>ES</v>
      </c>
      <c r="C914" t="str">
        <f t="shared" si="29"/>
        <v>ES</v>
      </c>
      <c r="D914" t="s">
        <v>161</v>
      </c>
      <c r="E914" t="s">
        <v>1</v>
      </c>
      <c r="F914">
        <v>2030</v>
      </c>
      <c r="G914" t="s">
        <v>95</v>
      </c>
      <c r="H914">
        <v>11.42</v>
      </c>
    </row>
    <row r="915" spans="1:8" x14ac:dyDescent="0.2">
      <c r="A915" t="s">
        <v>77</v>
      </c>
      <c r="B915" t="str">
        <f t="shared" si="28"/>
        <v>ES</v>
      </c>
      <c r="C915" t="str">
        <f t="shared" si="29"/>
        <v>ES</v>
      </c>
      <c r="D915" t="s">
        <v>161</v>
      </c>
      <c r="E915" t="s">
        <v>1</v>
      </c>
      <c r="F915">
        <v>2035</v>
      </c>
      <c r="G915" t="s">
        <v>95</v>
      </c>
      <c r="H915">
        <v>11.42</v>
      </c>
    </row>
    <row r="916" spans="1:8" x14ac:dyDescent="0.2">
      <c r="A916" t="s">
        <v>77</v>
      </c>
      <c r="B916" t="str">
        <f t="shared" si="28"/>
        <v>ES</v>
      </c>
      <c r="C916" t="str">
        <f t="shared" si="29"/>
        <v>ES</v>
      </c>
      <c r="D916" t="s">
        <v>161</v>
      </c>
      <c r="E916" t="s">
        <v>1</v>
      </c>
      <c r="F916">
        <v>2040</v>
      </c>
      <c r="G916" t="s">
        <v>95</v>
      </c>
      <c r="H916">
        <v>11.42</v>
      </c>
    </row>
    <row r="917" spans="1:8" x14ac:dyDescent="0.2">
      <c r="A917" t="s">
        <v>77</v>
      </c>
      <c r="B917" t="str">
        <f t="shared" si="28"/>
        <v>ES</v>
      </c>
      <c r="C917" t="str">
        <f t="shared" si="29"/>
        <v>MA</v>
      </c>
      <c r="D917" t="s">
        <v>162</v>
      </c>
      <c r="E917" t="s">
        <v>1</v>
      </c>
      <c r="F917">
        <v>2025</v>
      </c>
      <c r="G917" t="s">
        <v>102</v>
      </c>
      <c r="H917">
        <v>16.600000000000001</v>
      </c>
    </row>
    <row r="918" spans="1:8" x14ac:dyDescent="0.2">
      <c r="A918" t="s">
        <v>77</v>
      </c>
      <c r="B918" t="str">
        <f t="shared" si="28"/>
        <v>ES</v>
      </c>
      <c r="C918" t="str">
        <f t="shared" si="29"/>
        <v>MA</v>
      </c>
      <c r="D918" t="s">
        <v>162</v>
      </c>
      <c r="E918" t="s">
        <v>1</v>
      </c>
      <c r="F918">
        <v>2025</v>
      </c>
      <c r="G918" t="s">
        <v>95</v>
      </c>
      <c r="H918">
        <v>1.3</v>
      </c>
    </row>
    <row r="919" spans="1:8" x14ac:dyDescent="0.2">
      <c r="A919" t="s">
        <v>77</v>
      </c>
      <c r="B919" t="str">
        <f t="shared" si="28"/>
        <v>ES</v>
      </c>
      <c r="C919" t="str">
        <f t="shared" si="29"/>
        <v>MA</v>
      </c>
      <c r="D919" t="s">
        <v>162</v>
      </c>
      <c r="E919" t="s">
        <v>1</v>
      </c>
      <c r="F919">
        <v>2025</v>
      </c>
      <c r="G919" t="s">
        <v>103</v>
      </c>
      <c r="H919">
        <v>17.899999999999999</v>
      </c>
    </row>
    <row r="920" spans="1:8" x14ac:dyDescent="0.2">
      <c r="A920" t="s">
        <v>77</v>
      </c>
      <c r="B920" t="str">
        <f t="shared" si="28"/>
        <v>ES</v>
      </c>
      <c r="C920" t="str">
        <f t="shared" si="29"/>
        <v>MA</v>
      </c>
      <c r="D920" t="s">
        <v>162</v>
      </c>
      <c r="E920" t="s">
        <v>1</v>
      </c>
      <c r="F920">
        <v>2025</v>
      </c>
      <c r="G920">
        <v>1</v>
      </c>
      <c r="H920">
        <v>1.3049999999999999</v>
      </c>
    </row>
    <row r="921" spans="1:8" x14ac:dyDescent="0.2">
      <c r="A921" t="s">
        <v>77</v>
      </c>
      <c r="B921" t="str">
        <f t="shared" si="28"/>
        <v>ES</v>
      </c>
      <c r="C921" t="str">
        <f t="shared" si="29"/>
        <v>MA</v>
      </c>
      <c r="D921" t="s">
        <v>162</v>
      </c>
      <c r="E921" t="s">
        <v>1</v>
      </c>
      <c r="F921">
        <v>2025</v>
      </c>
      <c r="G921">
        <v>2</v>
      </c>
      <c r="H921">
        <v>0.90400000000000003</v>
      </c>
    </row>
    <row r="922" spans="1:8" x14ac:dyDescent="0.2">
      <c r="A922" t="s">
        <v>77</v>
      </c>
      <c r="B922" t="str">
        <f t="shared" si="28"/>
        <v>ES</v>
      </c>
      <c r="C922" t="str">
        <f t="shared" si="29"/>
        <v>MA</v>
      </c>
      <c r="D922" t="s">
        <v>162</v>
      </c>
      <c r="E922" t="s">
        <v>1</v>
      </c>
      <c r="F922">
        <v>2025</v>
      </c>
      <c r="G922">
        <v>3</v>
      </c>
      <c r="H922">
        <v>1.2050000000000001</v>
      </c>
    </row>
    <row r="923" spans="1:8" x14ac:dyDescent="0.2">
      <c r="A923" t="s">
        <v>77</v>
      </c>
      <c r="B923" t="str">
        <f t="shared" si="28"/>
        <v>ES</v>
      </c>
      <c r="C923" t="str">
        <f t="shared" si="29"/>
        <v>MA</v>
      </c>
      <c r="D923" t="s">
        <v>162</v>
      </c>
      <c r="E923" t="s">
        <v>1</v>
      </c>
      <c r="F923">
        <v>2025</v>
      </c>
      <c r="G923">
        <v>4</v>
      </c>
      <c r="H923">
        <v>0.90400000000000003</v>
      </c>
    </row>
    <row r="924" spans="1:8" x14ac:dyDescent="0.2">
      <c r="A924" t="s">
        <v>77</v>
      </c>
      <c r="B924" t="str">
        <f t="shared" si="28"/>
        <v>ES</v>
      </c>
      <c r="C924" t="str">
        <f t="shared" si="29"/>
        <v>MA</v>
      </c>
      <c r="D924" t="s">
        <v>162</v>
      </c>
      <c r="E924" t="s">
        <v>1</v>
      </c>
      <c r="F924">
        <v>2030</v>
      </c>
      <c r="G924" t="s">
        <v>95</v>
      </c>
      <c r="H924">
        <v>1.3</v>
      </c>
    </row>
    <row r="925" spans="1:8" x14ac:dyDescent="0.2">
      <c r="A925" t="s">
        <v>77</v>
      </c>
      <c r="B925" t="str">
        <f t="shared" si="28"/>
        <v>ES</v>
      </c>
      <c r="C925" t="str">
        <f t="shared" si="29"/>
        <v>MA</v>
      </c>
      <c r="D925" t="s">
        <v>162</v>
      </c>
      <c r="E925" t="s">
        <v>1</v>
      </c>
      <c r="F925">
        <v>2030</v>
      </c>
      <c r="G925">
        <v>1</v>
      </c>
      <c r="H925">
        <v>1.175</v>
      </c>
    </row>
    <row r="926" spans="1:8" x14ac:dyDescent="0.2">
      <c r="A926" t="s">
        <v>77</v>
      </c>
      <c r="B926" t="str">
        <f t="shared" si="28"/>
        <v>ES</v>
      </c>
      <c r="C926" t="str">
        <f t="shared" si="29"/>
        <v>MA</v>
      </c>
      <c r="D926" t="s">
        <v>162</v>
      </c>
      <c r="E926" t="s">
        <v>1</v>
      </c>
      <c r="F926">
        <v>2030</v>
      </c>
      <c r="G926">
        <v>2</v>
      </c>
      <c r="H926">
        <v>0.81299999999999994</v>
      </c>
    </row>
    <row r="927" spans="1:8" x14ac:dyDescent="0.2">
      <c r="A927" t="s">
        <v>77</v>
      </c>
      <c r="B927" t="str">
        <f t="shared" si="28"/>
        <v>ES</v>
      </c>
      <c r="C927" t="str">
        <f t="shared" si="29"/>
        <v>MA</v>
      </c>
      <c r="D927" t="s">
        <v>162</v>
      </c>
      <c r="E927" t="s">
        <v>1</v>
      </c>
      <c r="F927">
        <v>2030</v>
      </c>
      <c r="G927">
        <v>3</v>
      </c>
      <c r="H927">
        <v>1.0840000000000001</v>
      </c>
    </row>
    <row r="928" spans="1:8" x14ac:dyDescent="0.2">
      <c r="A928" t="s">
        <v>77</v>
      </c>
      <c r="B928" t="str">
        <f t="shared" si="28"/>
        <v>ES</v>
      </c>
      <c r="C928" t="str">
        <f t="shared" si="29"/>
        <v>MA</v>
      </c>
      <c r="D928" t="s">
        <v>162</v>
      </c>
      <c r="E928" t="s">
        <v>1</v>
      </c>
      <c r="F928">
        <v>2030</v>
      </c>
      <c r="G928">
        <v>4</v>
      </c>
      <c r="H928">
        <v>0.81299999999999994</v>
      </c>
    </row>
    <row r="929" spans="1:8" x14ac:dyDescent="0.2">
      <c r="A929" t="s">
        <v>77</v>
      </c>
      <c r="B929" t="str">
        <f t="shared" si="28"/>
        <v>ES</v>
      </c>
      <c r="C929" t="str">
        <f t="shared" si="29"/>
        <v>MA</v>
      </c>
      <c r="D929" t="s">
        <v>162</v>
      </c>
      <c r="E929" t="s">
        <v>1</v>
      </c>
      <c r="F929">
        <v>2035</v>
      </c>
      <c r="G929" t="s">
        <v>95</v>
      </c>
      <c r="H929">
        <v>1.3</v>
      </c>
    </row>
    <row r="930" spans="1:8" x14ac:dyDescent="0.2">
      <c r="A930" t="s">
        <v>77</v>
      </c>
      <c r="B930" t="str">
        <f t="shared" si="28"/>
        <v>ES</v>
      </c>
      <c r="C930" t="str">
        <f t="shared" si="29"/>
        <v>MA</v>
      </c>
      <c r="D930" t="s">
        <v>162</v>
      </c>
      <c r="E930" t="s">
        <v>1</v>
      </c>
      <c r="F930">
        <v>2035</v>
      </c>
      <c r="G930">
        <v>1</v>
      </c>
      <c r="H930">
        <v>1.044</v>
      </c>
    </row>
    <row r="931" spans="1:8" x14ac:dyDescent="0.2">
      <c r="A931" t="s">
        <v>77</v>
      </c>
      <c r="B931" t="str">
        <f t="shared" si="28"/>
        <v>ES</v>
      </c>
      <c r="C931" t="str">
        <f t="shared" si="29"/>
        <v>MA</v>
      </c>
      <c r="D931" t="s">
        <v>162</v>
      </c>
      <c r="E931" t="s">
        <v>1</v>
      </c>
      <c r="F931">
        <v>2035</v>
      </c>
      <c r="G931">
        <v>2</v>
      </c>
      <c r="H931">
        <v>0.72299999999999998</v>
      </c>
    </row>
    <row r="932" spans="1:8" x14ac:dyDescent="0.2">
      <c r="A932" t="s">
        <v>77</v>
      </c>
      <c r="B932" t="str">
        <f t="shared" si="28"/>
        <v>ES</v>
      </c>
      <c r="C932" t="str">
        <f t="shared" si="29"/>
        <v>MA</v>
      </c>
      <c r="D932" t="s">
        <v>162</v>
      </c>
      <c r="E932" t="s">
        <v>1</v>
      </c>
      <c r="F932">
        <v>2035</v>
      </c>
      <c r="G932">
        <v>3</v>
      </c>
      <c r="H932">
        <v>0.96399999999999997</v>
      </c>
    </row>
    <row r="933" spans="1:8" x14ac:dyDescent="0.2">
      <c r="A933" t="s">
        <v>77</v>
      </c>
      <c r="B933" t="str">
        <f t="shared" si="28"/>
        <v>ES</v>
      </c>
      <c r="C933" t="str">
        <f t="shared" si="29"/>
        <v>MA</v>
      </c>
      <c r="D933" t="s">
        <v>162</v>
      </c>
      <c r="E933" t="s">
        <v>1</v>
      </c>
      <c r="F933">
        <v>2035</v>
      </c>
      <c r="G933">
        <v>4</v>
      </c>
      <c r="H933">
        <v>0.72299999999999998</v>
      </c>
    </row>
    <row r="934" spans="1:8" x14ac:dyDescent="0.2">
      <c r="A934" t="s">
        <v>77</v>
      </c>
      <c r="B934" t="str">
        <f t="shared" si="28"/>
        <v>ES</v>
      </c>
      <c r="C934" t="str">
        <f t="shared" si="29"/>
        <v>MA</v>
      </c>
      <c r="D934" t="s">
        <v>162</v>
      </c>
      <c r="E934" t="s">
        <v>1</v>
      </c>
      <c r="F934">
        <v>2040</v>
      </c>
      <c r="G934" t="s">
        <v>95</v>
      </c>
      <c r="H934">
        <v>1.3</v>
      </c>
    </row>
    <row r="935" spans="1:8" x14ac:dyDescent="0.2">
      <c r="A935" t="s">
        <v>77</v>
      </c>
      <c r="B935" t="str">
        <f t="shared" si="28"/>
        <v>ES</v>
      </c>
      <c r="C935" t="str">
        <f t="shared" si="29"/>
        <v>MA</v>
      </c>
      <c r="D935" t="s">
        <v>162</v>
      </c>
      <c r="E935" t="s">
        <v>6</v>
      </c>
      <c r="F935">
        <v>2030</v>
      </c>
      <c r="G935" t="s">
        <v>102</v>
      </c>
      <c r="H935">
        <v>1.6E-2</v>
      </c>
    </row>
    <row r="936" spans="1:8" x14ac:dyDescent="0.2">
      <c r="A936" t="s">
        <v>77</v>
      </c>
      <c r="B936" t="str">
        <f t="shared" si="28"/>
        <v>ES</v>
      </c>
      <c r="C936" t="str">
        <f t="shared" si="29"/>
        <v>MA</v>
      </c>
      <c r="D936" t="s">
        <v>162</v>
      </c>
      <c r="E936" t="s">
        <v>6</v>
      </c>
      <c r="F936">
        <v>2030</v>
      </c>
      <c r="G936" t="s">
        <v>103</v>
      </c>
      <c r="H936">
        <v>1.6E-2</v>
      </c>
    </row>
    <row r="937" spans="1:8" x14ac:dyDescent="0.2">
      <c r="A937" t="s">
        <v>77</v>
      </c>
      <c r="B937" t="str">
        <f t="shared" si="28"/>
        <v>ES</v>
      </c>
      <c r="C937" t="str">
        <f t="shared" si="29"/>
        <v>MA</v>
      </c>
      <c r="D937" t="s">
        <v>162</v>
      </c>
      <c r="E937" t="s">
        <v>6</v>
      </c>
      <c r="F937">
        <v>2030</v>
      </c>
      <c r="G937">
        <v>1</v>
      </c>
      <c r="H937">
        <v>1.2999999999999999E-2</v>
      </c>
    </row>
    <row r="938" spans="1:8" x14ac:dyDescent="0.2">
      <c r="A938" t="s">
        <v>77</v>
      </c>
      <c r="B938" t="str">
        <f t="shared" si="28"/>
        <v>ES</v>
      </c>
      <c r="C938" t="str">
        <f t="shared" si="29"/>
        <v>MA</v>
      </c>
      <c r="D938" t="s">
        <v>162</v>
      </c>
      <c r="E938" t="s">
        <v>6</v>
      </c>
      <c r="F938">
        <v>2030</v>
      </c>
      <c r="G938">
        <v>2</v>
      </c>
      <c r="H938">
        <v>8.9999999999999993E-3</v>
      </c>
    </row>
    <row r="939" spans="1:8" x14ac:dyDescent="0.2">
      <c r="A939" t="s">
        <v>77</v>
      </c>
      <c r="B939" t="str">
        <f t="shared" si="28"/>
        <v>ES</v>
      </c>
      <c r="C939" t="str">
        <f t="shared" si="29"/>
        <v>MA</v>
      </c>
      <c r="D939" t="s">
        <v>162</v>
      </c>
      <c r="E939" t="s">
        <v>6</v>
      </c>
      <c r="F939">
        <v>2030</v>
      </c>
      <c r="G939">
        <v>3</v>
      </c>
      <c r="H939">
        <v>1.2E-2</v>
      </c>
    </row>
    <row r="940" spans="1:8" x14ac:dyDescent="0.2">
      <c r="A940" t="s">
        <v>77</v>
      </c>
      <c r="B940" t="str">
        <f t="shared" si="28"/>
        <v>ES</v>
      </c>
      <c r="C940" t="str">
        <f t="shared" si="29"/>
        <v>MA</v>
      </c>
      <c r="D940" t="s">
        <v>162</v>
      </c>
      <c r="E940" t="s">
        <v>6</v>
      </c>
      <c r="F940">
        <v>2030</v>
      </c>
      <c r="G940">
        <v>4</v>
      </c>
      <c r="H940">
        <v>8.9999999999999993E-3</v>
      </c>
    </row>
    <row r="941" spans="1:8" x14ac:dyDescent="0.2">
      <c r="A941" t="s">
        <v>77</v>
      </c>
      <c r="B941" t="str">
        <f t="shared" si="28"/>
        <v>ES</v>
      </c>
      <c r="C941" t="str">
        <f t="shared" si="29"/>
        <v>MA</v>
      </c>
      <c r="D941" t="s">
        <v>162</v>
      </c>
      <c r="E941" t="s">
        <v>6</v>
      </c>
      <c r="F941">
        <v>2030</v>
      </c>
      <c r="G941" t="s">
        <v>96</v>
      </c>
      <c r="H941">
        <v>4.9000000000000002E-2</v>
      </c>
    </row>
    <row r="942" spans="1:8" x14ac:dyDescent="0.2">
      <c r="A942" t="s">
        <v>77</v>
      </c>
      <c r="B942" t="str">
        <f t="shared" si="28"/>
        <v>ES</v>
      </c>
      <c r="C942" t="str">
        <f t="shared" si="29"/>
        <v>MA</v>
      </c>
      <c r="D942" t="s">
        <v>162</v>
      </c>
      <c r="E942" t="s">
        <v>6</v>
      </c>
      <c r="F942">
        <v>2035</v>
      </c>
      <c r="G942" t="s">
        <v>102</v>
      </c>
      <c r="H942">
        <v>1.6E-2</v>
      </c>
    </row>
    <row r="943" spans="1:8" x14ac:dyDescent="0.2">
      <c r="A943" t="s">
        <v>77</v>
      </c>
      <c r="B943" t="str">
        <f t="shared" si="28"/>
        <v>ES</v>
      </c>
      <c r="C943" t="str">
        <f t="shared" si="29"/>
        <v>MA</v>
      </c>
      <c r="D943" t="s">
        <v>162</v>
      </c>
      <c r="E943" t="s">
        <v>6</v>
      </c>
      <c r="F943">
        <v>2035</v>
      </c>
      <c r="G943" t="s">
        <v>95</v>
      </c>
      <c r="H943">
        <v>4.9000000000000002E-2</v>
      </c>
    </row>
    <row r="944" spans="1:8" x14ac:dyDescent="0.2">
      <c r="A944" t="s">
        <v>77</v>
      </c>
      <c r="B944" t="str">
        <f t="shared" si="28"/>
        <v>ES</v>
      </c>
      <c r="C944" t="str">
        <f t="shared" si="29"/>
        <v>MA</v>
      </c>
      <c r="D944" t="s">
        <v>162</v>
      </c>
      <c r="E944" t="s">
        <v>6</v>
      </c>
      <c r="F944">
        <v>2035</v>
      </c>
      <c r="G944" t="s">
        <v>103</v>
      </c>
      <c r="H944">
        <v>6.5000000000000002E-2</v>
      </c>
    </row>
    <row r="945" spans="1:8" x14ac:dyDescent="0.2">
      <c r="A945" t="s">
        <v>77</v>
      </c>
      <c r="B945" t="str">
        <f t="shared" si="28"/>
        <v>ES</v>
      </c>
      <c r="C945" t="str">
        <f t="shared" si="29"/>
        <v>MA</v>
      </c>
      <c r="D945" t="s">
        <v>162</v>
      </c>
      <c r="E945" t="s">
        <v>6</v>
      </c>
      <c r="F945">
        <v>2035</v>
      </c>
      <c r="G945">
        <v>1</v>
      </c>
      <c r="H945">
        <v>5.1999999999999998E-2</v>
      </c>
    </row>
    <row r="946" spans="1:8" x14ac:dyDescent="0.2">
      <c r="A946" t="s">
        <v>77</v>
      </c>
      <c r="B946" t="str">
        <f t="shared" si="28"/>
        <v>ES</v>
      </c>
      <c r="C946" t="str">
        <f t="shared" si="29"/>
        <v>MA</v>
      </c>
      <c r="D946" t="s">
        <v>162</v>
      </c>
      <c r="E946" t="s">
        <v>6</v>
      </c>
      <c r="F946">
        <v>2035</v>
      </c>
      <c r="G946">
        <v>2</v>
      </c>
      <c r="H946">
        <v>3.5999999999999997E-2</v>
      </c>
    </row>
    <row r="947" spans="1:8" x14ac:dyDescent="0.2">
      <c r="A947" t="s">
        <v>77</v>
      </c>
      <c r="B947" t="str">
        <f t="shared" si="28"/>
        <v>ES</v>
      </c>
      <c r="C947" t="str">
        <f t="shared" si="29"/>
        <v>MA</v>
      </c>
      <c r="D947" t="s">
        <v>162</v>
      </c>
      <c r="E947" t="s">
        <v>6</v>
      </c>
      <c r="F947">
        <v>2035</v>
      </c>
      <c r="G947">
        <v>3</v>
      </c>
      <c r="H947">
        <v>4.8000000000000001E-2</v>
      </c>
    </row>
    <row r="948" spans="1:8" x14ac:dyDescent="0.2">
      <c r="A948" t="s">
        <v>77</v>
      </c>
      <c r="B948" t="str">
        <f t="shared" si="28"/>
        <v>ES</v>
      </c>
      <c r="C948" t="str">
        <f t="shared" si="29"/>
        <v>MA</v>
      </c>
      <c r="D948" t="s">
        <v>162</v>
      </c>
      <c r="E948" t="s">
        <v>6</v>
      </c>
      <c r="F948">
        <v>2035</v>
      </c>
      <c r="G948">
        <v>4</v>
      </c>
      <c r="H948">
        <v>3.5999999999999997E-2</v>
      </c>
    </row>
    <row r="949" spans="1:8" x14ac:dyDescent="0.2">
      <c r="A949" t="s">
        <v>77</v>
      </c>
      <c r="B949" t="str">
        <f t="shared" si="28"/>
        <v>ES</v>
      </c>
      <c r="C949" t="str">
        <f t="shared" si="29"/>
        <v>MA</v>
      </c>
      <c r="D949" t="s">
        <v>162</v>
      </c>
      <c r="E949" t="s">
        <v>6</v>
      </c>
      <c r="F949">
        <v>2040</v>
      </c>
      <c r="G949" t="s">
        <v>95</v>
      </c>
      <c r="H949">
        <v>4.9000000000000002E-2</v>
      </c>
    </row>
    <row r="950" spans="1:8" x14ac:dyDescent="0.2">
      <c r="A950" t="s">
        <v>77</v>
      </c>
      <c r="B950" t="str">
        <f t="shared" si="28"/>
        <v>ES</v>
      </c>
      <c r="C950" t="str">
        <f t="shared" si="29"/>
        <v>ES</v>
      </c>
      <c r="D950" t="s">
        <v>163</v>
      </c>
      <c r="E950" t="s">
        <v>1</v>
      </c>
      <c r="F950">
        <v>2025</v>
      </c>
      <c r="G950" t="s">
        <v>95</v>
      </c>
      <c r="H950">
        <v>11.42</v>
      </c>
    </row>
    <row r="951" spans="1:8" x14ac:dyDescent="0.2">
      <c r="A951" t="s">
        <v>77</v>
      </c>
      <c r="B951" t="str">
        <f t="shared" si="28"/>
        <v>ES</v>
      </c>
      <c r="C951" t="str">
        <f t="shared" si="29"/>
        <v>ES</v>
      </c>
      <c r="D951" t="s">
        <v>163</v>
      </c>
      <c r="E951" t="s">
        <v>1</v>
      </c>
      <c r="F951">
        <v>2025</v>
      </c>
      <c r="G951">
        <v>1</v>
      </c>
      <c r="H951">
        <v>0.73599999999999999</v>
      </c>
    </row>
    <row r="952" spans="1:8" x14ac:dyDescent="0.2">
      <c r="A952" t="s">
        <v>77</v>
      </c>
      <c r="B952" t="str">
        <f t="shared" si="28"/>
        <v>ES</v>
      </c>
      <c r="C952" t="str">
        <f t="shared" si="29"/>
        <v>ES</v>
      </c>
      <c r="D952" t="s">
        <v>163</v>
      </c>
      <c r="E952" t="s">
        <v>1</v>
      </c>
      <c r="F952">
        <v>2025</v>
      </c>
      <c r="G952">
        <v>2</v>
      </c>
      <c r="H952">
        <v>0.42299999999999999</v>
      </c>
    </row>
    <row r="953" spans="1:8" x14ac:dyDescent="0.2">
      <c r="A953" t="s">
        <v>77</v>
      </c>
      <c r="B953" t="str">
        <f t="shared" si="28"/>
        <v>ES</v>
      </c>
      <c r="C953" t="str">
        <f t="shared" si="29"/>
        <v>ES</v>
      </c>
      <c r="D953" t="s">
        <v>163</v>
      </c>
      <c r="E953" t="s">
        <v>1</v>
      </c>
      <c r="F953">
        <v>2025</v>
      </c>
      <c r="G953">
        <v>3</v>
      </c>
      <c r="H953">
        <v>0.33</v>
      </c>
    </row>
    <row r="954" spans="1:8" x14ac:dyDescent="0.2">
      <c r="A954" t="s">
        <v>77</v>
      </c>
      <c r="B954" t="str">
        <f t="shared" si="28"/>
        <v>ES</v>
      </c>
      <c r="C954" t="str">
        <f t="shared" si="29"/>
        <v>ES</v>
      </c>
      <c r="D954" t="s">
        <v>163</v>
      </c>
      <c r="E954" t="s">
        <v>1</v>
      </c>
      <c r="F954">
        <v>2025</v>
      </c>
      <c r="G954">
        <v>4</v>
      </c>
      <c r="H954">
        <v>0.15</v>
      </c>
    </row>
    <row r="955" spans="1:8" x14ac:dyDescent="0.2">
      <c r="A955" t="s">
        <v>77</v>
      </c>
      <c r="B955" t="str">
        <f t="shared" si="28"/>
        <v>ES</v>
      </c>
      <c r="C955" t="str">
        <f t="shared" si="29"/>
        <v>ES</v>
      </c>
      <c r="D955" t="s">
        <v>163</v>
      </c>
      <c r="E955" t="s">
        <v>1</v>
      </c>
      <c r="F955">
        <v>2030</v>
      </c>
      <c r="G955" t="s">
        <v>95</v>
      </c>
      <c r="H955">
        <v>11.42</v>
      </c>
    </row>
    <row r="956" spans="1:8" x14ac:dyDescent="0.2">
      <c r="A956" t="s">
        <v>77</v>
      </c>
      <c r="B956" t="str">
        <f t="shared" si="28"/>
        <v>ES</v>
      </c>
      <c r="C956" t="str">
        <f t="shared" si="29"/>
        <v>ES</v>
      </c>
      <c r="D956" t="s">
        <v>163</v>
      </c>
      <c r="E956" t="s">
        <v>1</v>
      </c>
      <c r="F956">
        <v>2035</v>
      </c>
      <c r="G956" t="s">
        <v>95</v>
      </c>
      <c r="H956">
        <v>11.42</v>
      </c>
    </row>
    <row r="957" spans="1:8" x14ac:dyDescent="0.2">
      <c r="A957" t="s">
        <v>77</v>
      </c>
      <c r="B957" t="str">
        <f t="shared" si="28"/>
        <v>ES</v>
      </c>
      <c r="C957" t="str">
        <f t="shared" si="29"/>
        <v>ES</v>
      </c>
      <c r="D957" t="s">
        <v>163</v>
      </c>
      <c r="E957" t="s">
        <v>1</v>
      </c>
      <c r="F957">
        <v>2035</v>
      </c>
      <c r="G957">
        <v>1</v>
      </c>
      <c r="H957">
        <v>0.57299999999999995</v>
      </c>
    </row>
    <row r="958" spans="1:8" x14ac:dyDescent="0.2">
      <c r="A958" t="s">
        <v>77</v>
      </c>
      <c r="B958" t="str">
        <f t="shared" si="28"/>
        <v>ES</v>
      </c>
      <c r="C958" t="str">
        <f t="shared" si="29"/>
        <v>ES</v>
      </c>
      <c r="D958" t="s">
        <v>163</v>
      </c>
      <c r="E958" t="s">
        <v>1</v>
      </c>
      <c r="F958">
        <v>2040</v>
      </c>
      <c r="G958" t="s">
        <v>95</v>
      </c>
      <c r="H958">
        <v>11.42</v>
      </c>
    </row>
    <row r="959" spans="1:8" x14ac:dyDescent="0.2">
      <c r="A959" t="s">
        <v>77</v>
      </c>
      <c r="B959" t="str">
        <f t="shared" si="28"/>
        <v>ES</v>
      </c>
      <c r="C959" t="str">
        <f t="shared" si="29"/>
        <v>ES</v>
      </c>
      <c r="D959" t="s">
        <v>164</v>
      </c>
      <c r="E959" t="s">
        <v>1</v>
      </c>
      <c r="F959">
        <v>2025</v>
      </c>
      <c r="G959" t="s">
        <v>95</v>
      </c>
      <c r="H959">
        <v>11.42</v>
      </c>
    </row>
    <row r="960" spans="1:8" x14ac:dyDescent="0.2">
      <c r="A960" t="s">
        <v>77</v>
      </c>
      <c r="B960" t="str">
        <f t="shared" si="28"/>
        <v>ES</v>
      </c>
      <c r="C960" t="str">
        <f t="shared" si="29"/>
        <v>ES</v>
      </c>
      <c r="D960" t="s">
        <v>164</v>
      </c>
      <c r="E960" t="s">
        <v>1</v>
      </c>
      <c r="F960">
        <v>2025</v>
      </c>
      <c r="G960">
        <v>1</v>
      </c>
      <c r="H960">
        <v>1.919</v>
      </c>
    </row>
    <row r="961" spans="1:8" x14ac:dyDescent="0.2">
      <c r="A961" t="s">
        <v>77</v>
      </c>
      <c r="B961" t="str">
        <f t="shared" si="28"/>
        <v>ES</v>
      </c>
      <c r="C961" t="str">
        <f t="shared" si="29"/>
        <v>ES</v>
      </c>
      <c r="D961" t="s">
        <v>164</v>
      </c>
      <c r="E961" t="s">
        <v>1</v>
      </c>
      <c r="F961">
        <v>2025</v>
      </c>
      <c r="G961">
        <v>2</v>
      </c>
      <c r="H961">
        <v>1.103</v>
      </c>
    </row>
    <row r="962" spans="1:8" x14ac:dyDescent="0.2">
      <c r="A962" t="s">
        <v>77</v>
      </c>
      <c r="B962" t="str">
        <f t="shared" si="28"/>
        <v>ES</v>
      </c>
      <c r="C962" t="str">
        <f t="shared" si="29"/>
        <v>ES</v>
      </c>
      <c r="D962" t="s">
        <v>164</v>
      </c>
      <c r="E962" t="s">
        <v>1</v>
      </c>
      <c r="F962">
        <v>2025</v>
      </c>
      <c r="G962">
        <v>3</v>
      </c>
      <c r="H962">
        <v>0.86099999999999999</v>
      </c>
    </row>
    <row r="963" spans="1:8" x14ac:dyDescent="0.2">
      <c r="A963" t="s">
        <v>77</v>
      </c>
      <c r="B963" t="str">
        <f t="shared" ref="B963:B1026" si="30">MID(D963,1,2)</f>
        <v>ES</v>
      </c>
      <c r="C963" t="str">
        <f t="shared" ref="C963:C1026" si="31">MID(D963,7,2)</f>
        <v>ES</v>
      </c>
      <c r="D963" t="s">
        <v>164</v>
      </c>
      <c r="E963" t="s">
        <v>1</v>
      </c>
      <c r="F963">
        <v>2025</v>
      </c>
      <c r="G963">
        <v>4</v>
      </c>
      <c r="H963">
        <v>0.39100000000000001</v>
      </c>
    </row>
    <row r="964" spans="1:8" x14ac:dyDescent="0.2">
      <c r="A964" t="s">
        <v>77</v>
      </c>
      <c r="B964" t="str">
        <f t="shared" si="30"/>
        <v>ES</v>
      </c>
      <c r="C964" t="str">
        <f t="shared" si="31"/>
        <v>ES</v>
      </c>
      <c r="D964" t="s">
        <v>164</v>
      </c>
      <c r="E964" t="s">
        <v>1</v>
      </c>
      <c r="F964">
        <v>2030</v>
      </c>
      <c r="G964" t="s">
        <v>95</v>
      </c>
      <c r="H964">
        <v>11.42</v>
      </c>
    </row>
    <row r="965" spans="1:8" x14ac:dyDescent="0.2">
      <c r="A965" t="s">
        <v>77</v>
      </c>
      <c r="B965" t="str">
        <f t="shared" si="30"/>
        <v>ES</v>
      </c>
      <c r="C965" t="str">
        <f t="shared" si="31"/>
        <v>ES</v>
      </c>
      <c r="D965" t="s">
        <v>164</v>
      </c>
      <c r="E965" t="s">
        <v>1</v>
      </c>
      <c r="F965">
        <v>2030</v>
      </c>
      <c r="G965">
        <v>1</v>
      </c>
      <c r="H965">
        <v>1.7070000000000001</v>
      </c>
    </row>
    <row r="966" spans="1:8" x14ac:dyDescent="0.2">
      <c r="A966" t="s">
        <v>77</v>
      </c>
      <c r="B966" t="str">
        <f t="shared" si="30"/>
        <v>ES</v>
      </c>
      <c r="C966" t="str">
        <f t="shared" si="31"/>
        <v>ES</v>
      </c>
      <c r="D966" t="s">
        <v>164</v>
      </c>
      <c r="E966" t="s">
        <v>1</v>
      </c>
      <c r="F966">
        <v>2030</v>
      </c>
      <c r="G966">
        <v>2</v>
      </c>
      <c r="H966">
        <v>0.97199999999999998</v>
      </c>
    </row>
    <row r="967" spans="1:8" x14ac:dyDescent="0.2">
      <c r="A967" t="s">
        <v>77</v>
      </c>
      <c r="B967" t="str">
        <f t="shared" si="30"/>
        <v>ES</v>
      </c>
      <c r="C967" t="str">
        <f t="shared" si="31"/>
        <v>ES</v>
      </c>
      <c r="D967" t="s">
        <v>164</v>
      </c>
      <c r="E967" t="s">
        <v>1</v>
      </c>
      <c r="F967">
        <v>2030</v>
      </c>
      <c r="G967">
        <v>3</v>
      </c>
      <c r="H967">
        <v>0.81499999999999995</v>
      </c>
    </row>
    <row r="968" spans="1:8" x14ac:dyDescent="0.2">
      <c r="A968" t="s">
        <v>77</v>
      </c>
      <c r="B968" t="str">
        <f t="shared" si="30"/>
        <v>ES</v>
      </c>
      <c r="C968" t="str">
        <f t="shared" si="31"/>
        <v>ES</v>
      </c>
      <c r="D968" t="s">
        <v>164</v>
      </c>
      <c r="E968" t="s">
        <v>1</v>
      </c>
      <c r="F968">
        <v>2030</v>
      </c>
      <c r="G968">
        <v>4</v>
      </c>
      <c r="H968">
        <v>0.36199999999999999</v>
      </c>
    </row>
    <row r="969" spans="1:8" x14ac:dyDescent="0.2">
      <c r="A969" t="s">
        <v>77</v>
      </c>
      <c r="B969" t="str">
        <f t="shared" si="30"/>
        <v>ES</v>
      </c>
      <c r="C969" t="str">
        <f t="shared" si="31"/>
        <v>ES</v>
      </c>
      <c r="D969" t="s">
        <v>164</v>
      </c>
      <c r="E969" t="s">
        <v>1</v>
      </c>
      <c r="F969">
        <v>2035</v>
      </c>
      <c r="G969" t="s">
        <v>95</v>
      </c>
      <c r="H969">
        <v>11.42</v>
      </c>
    </row>
    <row r="970" spans="1:8" x14ac:dyDescent="0.2">
      <c r="A970" t="s">
        <v>77</v>
      </c>
      <c r="B970" t="str">
        <f t="shared" si="30"/>
        <v>ES</v>
      </c>
      <c r="C970" t="str">
        <f t="shared" si="31"/>
        <v>ES</v>
      </c>
      <c r="D970" t="s">
        <v>164</v>
      </c>
      <c r="E970" t="s">
        <v>1</v>
      </c>
      <c r="F970">
        <v>2035</v>
      </c>
      <c r="G970">
        <v>1</v>
      </c>
      <c r="H970">
        <v>1.494</v>
      </c>
    </row>
    <row r="971" spans="1:8" x14ac:dyDescent="0.2">
      <c r="A971" t="s">
        <v>77</v>
      </c>
      <c r="B971" t="str">
        <f t="shared" si="30"/>
        <v>ES</v>
      </c>
      <c r="C971" t="str">
        <f t="shared" si="31"/>
        <v>ES</v>
      </c>
      <c r="D971" t="s">
        <v>164</v>
      </c>
      <c r="E971" t="s">
        <v>1</v>
      </c>
      <c r="F971">
        <v>2035</v>
      </c>
      <c r="G971">
        <v>2</v>
      </c>
      <c r="H971">
        <v>0.84099999999999997</v>
      </c>
    </row>
    <row r="972" spans="1:8" x14ac:dyDescent="0.2">
      <c r="A972" t="s">
        <v>77</v>
      </c>
      <c r="B972" t="str">
        <f t="shared" si="30"/>
        <v>ES</v>
      </c>
      <c r="C972" t="str">
        <f t="shared" si="31"/>
        <v>ES</v>
      </c>
      <c r="D972" t="s">
        <v>164</v>
      </c>
      <c r="E972" t="s">
        <v>1</v>
      </c>
      <c r="F972">
        <v>2035</v>
      </c>
      <c r="G972">
        <v>3</v>
      </c>
      <c r="H972">
        <v>0.66800000000000004</v>
      </c>
    </row>
    <row r="973" spans="1:8" x14ac:dyDescent="0.2">
      <c r="A973" t="s">
        <v>77</v>
      </c>
      <c r="B973" t="str">
        <f t="shared" si="30"/>
        <v>ES</v>
      </c>
      <c r="C973" t="str">
        <f t="shared" si="31"/>
        <v>ES</v>
      </c>
      <c r="D973" t="s">
        <v>164</v>
      </c>
      <c r="E973" t="s">
        <v>1</v>
      </c>
      <c r="F973">
        <v>2035</v>
      </c>
      <c r="G973">
        <v>4</v>
      </c>
      <c r="H973">
        <v>0.33300000000000002</v>
      </c>
    </row>
    <row r="974" spans="1:8" x14ac:dyDescent="0.2">
      <c r="A974" t="s">
        <v>77</v>
      </c>
      <c r="B974" t="str">
        <f t="shared" si="30"/>
        <v>ES</v>
      </c>
      <c r="C974" t="str">
        <f t="shared" si="31"/>
        <v>ES</v>
      </c>
      <c r="D974" t="s">
        <v>164</v>
      </c>
      <c r="E974" t="s">
        <v>1</v>
      </c>
      <c r="F974">
        <v>2040</v>
      </c>
      <c r="G974" t="s">
        <v>95</v>
      </c>
      <c r="H974">
        <v>11.42</v>
      </c>
    </row>
    <row r="975" spans="1:8" x14ac:dyDescent="0.2">
      <c r="A975" t="s">
        <v>77</v>
      </c>
      <c r="B975" t="str">
        <f t="shared" si="30"/>
        <v>ES</v>
      </c>
      <c r="C975" t="str">
        <f t="shared" si="31"/>
        <v>ES</v>
      </c>
      <c r="D975" t="s">
        <v>164</v>
      </c>
      <c r="E975" t="s">
        <v>1</v>
      </c>
      <c r="F975">
        <v>2040</v>
      </c>
      <c r="G975">
        <v>1</v>
      </c>
      <c r="H975">
        <v>1.282</v>
      </c>
    </row>
    <row r="976" spans="1:8" x14ac:dyDescent="0.2">
      <c r="A976" t="s">
        <v>77</v>
      </c>
      <c r="B976" t="str">
        <f t="shared" si="30"/>
        <v>ES</v>
      </c>
      <c r="C976" t="str">
        <f t="shared" si="31"/>
        <v>ES</v>
      </c>
      <c r="D976" t="s">
        <v>164</v>
      </c>
      <c r="E976" t="s">
        <v>1</v>
      </c>
      <c r="F976">
        <v>2040</v>
      </c>
      <c r="G976">
        <v>2</v>
      </c>
      <c r="H976">
        <v>0.71099999999999997</v>
      </c>
    </row>
    <row r="977" spans="1:8" x14ac:dyDescent="0.2">
      <c r="A977" t="s">
        <v>77</v>
      </c>
      <c r="B977" t="str">
        <f t="shared" si="30"/>
        <v>ES</v>
      </c>
      <c r="C977" t="str">
        <f t="shared" si="31"/>
        <v>ES</v>
      </c>
      <c r="D977" t="s">
        <v>164</v>
      </c>
      <c r="E977" t="s">
        <v>1</v>
      </c>
      <c r="F977">
        <v>2040</v>
      </c>
      <c r="G977">
        <v>3</v>
      </c>
      <c r="H977">
        <v>0.52100000000000002</v>
      </c>
    </row>
    <row r="978" spans="1:8" x14ac:dyDescent="0.2">
      <c r="A978" t="s">
        <v>77</v>
      </c>
      <c r="B978" t="str">
        <f t="shared" si="30"/>
        <v>ES</v>
      </c>
      <c r="C978" t="str">
        <f t="shared" si="31"/>
        <v>ES</v>
      </c>
      <c r="D978" t="s">
        <v>164</v>
      </c>
      <c r="E978" t="s">
        <v>1</v>
      </c>
      <c r="F978">
        <v>2040</v>
      </c>
      <c r="G978">
        <v>4</v>
      </c>
      <c r="H978">
        <v>0.30399999999999999</v>
      </c>
    </row>
    <row r="979" spans="1:8" x14ac:dyDescent="0.2">
      <c r="A979" t="s">
        <v>77</v>
      </c>
      <c r="B979" t="str">
        <f t="shared" si="30"/>
        <v>ES</v>
      </c>
      <c r="C979" t="str">
        <f t="shared" si="31"/>
        <v>ES</v>
      </c>
      <c r="D979" t="s">
        <v>165</v>
      </c>
      <c r="E979" t="s">
        <v>1</v>
      </c>
      <c r="F979">
        <v>2025</v>
      </c>
      <c r="G979" t="s">
        <v>95</v>
      </c>
      <c r="H979">
        <v>11.42</v>
      </c>
    </row>
    <row r="980" spans="1:8" x14ac:dyDescent="0.2">
      <c r="A980" t="s">
        <v>77</v>
      </c>
      <c r="B980" t="str">
        <f t="shared" si="30"/>
        <v>ES</v>
      </c>
      <c r="C980" t="str">
        <f t="shared" si="31"/>
        <v>ES</v>
      </c>
      <c r="D980" t="s">
        <v>165</v>
      </c>
      <c r="E980" t="s">
        <v>1</v>
      </c>
      <c r="F980">
        <v>2030</v>
      </c>
      <c r="G980" t="s">
        <v>95</v>
      </c>
      <c r="H980">
        <v>11.42</v>
      </c>
    </row>
    <row r="981" spans="1:8" x14ac:dyDescent="0.2">
      <c r="A981" t="s">
        <v>77</v>
      </c>
      <c r="B981" t="str">
        <f t="shared" si="30"/>
        <v>ES</v>
      </c>
      <c r="C981" t="str">
        <f t="shared" si="31"/>
        <v>ES</v>
      </c>
      <c r="D981" t="s">
        <v>165</v>
      </c>
      <c r="E981" t="s">
        <v>1</v>
      </c>
      <c r="F981">
        <v>2035</v>
      </c>
      <c r="G981" t="s">
        <v>95</v>
      </c>
      <c r="H981">
        <v>11.42</v>
      </c>
    </row>
    <row r="982" spans="1:8" x14ac:dyDescent="0.2">
      <c r="A982" t="s">
        <v>77</v>
      </c>
      <c r="B982" t="str">
        <f t="shared" si="30"/>
        <v>ES</v>
      </c>
      <c r="C982" t="str">
        <f t="shared" si="31"/>
        <v>ES</v>
      </c>
      <c r="D982" t="s">
        <v>165</v>
      </c>
      <c r="E982" t="s">
        <v>1</v>
      </c>
      <c r="F982">
        <v>2040</v>
      </c>
      <c r="G982" t="s">
        <v>95</v>
      </c>
      <c r="H982">
        <v>11.42</v>
      </c>
    </row>
    <row r="983" spans="1:8" x14ac:dyDescent="0.2">
      <c r="A983" t="s">
        <v>77</v>
      </c>
      <c r="B983" t="str">
        <f t="shared" si="30"/>
        <v>ES</v>
      </c>
      <c r="C983" t="str">
        <f t="shared" si="31"/>
        <v>ES</v>
      </c>
      <c r="D983" t="s">
        <v>166</v>
      </c>
      <c r="E983" t="s">
        <v>1</v>
      </c>
      <c r="F983">
        <v>2025</v>
      </c>
      <c r="G983" t="s">
        <v>95</v>
      </c>
      <c r="H983">
        <v>11.42</v>
      </c>
    </row>
    <row r="984" spans="1:8" x14ac:dyDescent="0.2">
      <c r="A984" t="s">
        <v>77</v>
      </c>
      <c r="B984" t="str">
        <f t="shared" si="30"/>
        <v>ES</v>
      </c>
      <c r="C984" t="str">
        <f t="shared" si="31"/>
        <v>ES</v>
      </c>
      <c r="D984" t="s">
        <v>166</v>
      </c>
      <c r="E984" t="s">
        <v>1</v>
      </c>
      <c r="F984">
        <v>2030</v>
      </c>
      <c r="G984" t="s">
        <v>95</v>
      </c>
      <c r="H984">
        <v>11.42</v>
      </c>
    </row>
    <row r="985" spans="1:8" x14ac:dyDescent="0.2">
      <c r="A985" t="s">
        <v>77</v>
      </c>
      <c r="B985" t="str">
        <f t="shared" si="30"/>
        <v>ES</v>
      </c>
      <c r="C985" t="str">
        <f t="shared" si="31"/>
        <v>ES</v>
      </c>
      <c r="D985" t="s">
        <v>166</v>
      </c>
      <c r="E985" t="s">
        <v>1</v>
      </c>
      <c r="F985">
        <v>2030</v>
      </c>
      <c r="G985">
        <v>1</v>
      </c>
      <c r="H985">
        <v>0.65500000000000003</v>
      </c>
    </row>
    <row r="986" spans="1:8" x14ac:dyDescent="0.2">
      <c r="A986" t="s">
        <v>77</v>
      </c>
      <c r="B986" t="str">
        <f t="shared" si="30"/>
        <v>ES</v>
      </c>
      <c r="C986" t="str">
        <f t="shared" si="31"/>
        <v>ES</v>
      </c>
      <c r="D986" t="s">
        <v>166</v>
      </c>
      <c r="E986" t="s">
        <v>1</v>
      </c>
      <c r="F986">
        <v>2030</v>
      </c>
      <c r="G986">
        <v>2</v>
      </c>
      <c r="H986">
        <v>1.1120000000000001</v>
      </c>
    </row>
    <row r="987" spans="1:8" x14ac:dyDescent="0.2">
      <c r="A987" t="s">
        <v>77</v>
      </c>
      <c r="B987" t="str">
        <f t="shared" si="30"/>
        <v>ES</v>
      </c>
      <c r="C987" t="str">
        <f t="shared" si="31"/>
        <v>ES</v>
      </c>
      <c r="D987" t="s">
        <v>166</v>
      </c>
      <c r="E987" t="s">
        <v>1</v>
      </c>
      <c r="F987">
        <v>2030</v>
      </c>
      <c r="G987">
        <v>3</v>
      </c>
      <c r="H987">
        <v>0.77400000000000002</v>
      </c>
    </row>
    <row r="988" spans="1:8" x14ac:dyDescent="0.2">
      <c r="A988" t="s">
        <v>77</v>
      </c>
      <c r="B988" t="str">
        <f t="shared" si="30"/>
        <v>ES</v>
      </c>
      <c r="C988" t="str">
        <f t="shared" si="31"/>
        <v>ES</v>
      </c>
      <c r="D988" t="s">
        <v>166</v>
      </c>
      <c r="E988" t="s">
        <v>1</v>
      </c>
      <c r="F988">
        <v>2030</v>
      </c>
      <c r="G988">
        <v>4</v>
      </c>
      <c r="H988">
        <v>1.889</v>
      </c>
    </row>
    <row r="989" spans="1:8" x14ac:dyDescent="0.2">
      <c r="A989" t="s">
        <v>77</v>
      </c>
      <c r="B989" t="str">
        <f t="shared" si="30"/>
        <v>ES</v>
      </c>
      <c r="C989" t="str">
        <f t="shared" si="31"/>
        <v>ES</v>
      </c>
      <c r="D989" t="s">
        <v>166</v>
      </c>
      <c r="E989" t="s">
        <v>1</v>
      </c>
      <c r="F989">
        <v>2035</v>
      </c>
      <c r="G989" t="s">
        <v>95</v>
      </c>
      <c r="H989">
        <v>11.42</v>
      </c>
    </row>
    <row r="990" spans="1:8" x14ac:dyDescent="0.2">
      <c r="A990" t="s">
        <v>77</v>
      </c>
      <c r="B990" t="str">
        <f t="shared" si="30"/>
        <v>ES</v>
      </c>
      <c r="C990" t="str">
        <f t="shared" si="31"/>
        <v>ES</v>
      </c>
      <c r="D990" t="s">
        <v>166</v>
      </c>
      <c r="E990" t="s">
        <v>1</v>
      </c>
      <c r="F990">
        <v>2035</v>
      </c>
      <c r="G990">
        <v>2</v>
      </c>
      <c r="H990">
        <v>0.45500000000000002</v>
      </c>
    </row>
    <row r="991" spans="1:8" x14ac:dyDescent="0.2">
      <c r="A991" t="s">
        <v>77</v>
      </c>
      <c r="B991" t="str">
        <f t="shared" si="30"/>
        <v>ES</v>
      </c>
      <c r="C991" t="str">
        <f t="shared" si="31"/>
        <v>ES</v>
      </c>
      <c r="D991" t="s">
        <v>166</v>
      </c>
      <c r="E991" t="s">
        <v>1</v>
      </c>
      <c r="F991">
        <v>2035</v>
      </c>
      <c r="G991">
        <v>3</v>
      </c>
      <c r="H991">
        <v>0.25700000000000001</v>
      </c>
    </row>
    <row r="992" spans="1:8" x14ac:dyDescent="0.2">
      <c r="A992" t="s">
        <v>77</v>
      </c>
      <c r="B992" t="str">
        <f t="shared" si="30"/>
        <v>ES</v>
      </c>
      <c r="C992" t="str">
        <f t="shared" si="31"/>
        <v>ES</v>
      </c>
      <c r="D992" t="s">
        <v>166</v>
      </c>
      <c r="E992" t="s">
        <v>1</v>
      </c>
      <c r="F992">
        <v>2035</v>
      </c>
      <c r="G992">
        <v>4</v>
      </c>
      <c r="H992">
        <v>1.7829999999999999</v>
      </c>
    </row>
    <row r="993" spans="1:8" x14ac:dyDescent="0.2">
      <c r="A993" t="s">
        <v>77</v>
      </c>
      <c r="B993" t="str">
        <f t="shared" si="30"/>
        <v>ES</v>
      </c>
      <c r="C993" t="str">
        <f t="shared" si="31"/>
        <v>ES</v>
      </c>
      <c r="D993" t="s">
        <v>166</v>
      </c>
      <c r="E993" t="s">
        <v>1</v>
      </c>
      <c r="F993">
        <v>2040</v>
      </c>
      <c r="G993" t="s">
        <v>102</v>
      </c>
      <c r="H993">
        <v>0</v>
      </c>
    </row>
    <row r="994" spans="1:8" x14ac:dyDescent="0.2">
      <c r="A994" t="s">
        <v>77</v>
      </c>
      <c r="B994" t="str">
        <f t="shared" si="30"/>
        <v>ES</v>
      </c>
      <c r="C994" t="str">
        <f t="shared" si="31"/>
        <v>ES</v>
      </c>
      <c r="D994" t="s">
        <v>166</v>
      </c>
      <c r="E994" t="s">
        <v>1</v>
      </c>
      <c r="F994">
        <v>2040</v>
      </c>
      <c r="G994" t="s">
        <v>95</v>
      </c>
      <c r="H994">
        <v>11.42</v>
      </c>
    </row>
    <row r="995" spans="1:8" x14ac:dyDescent="0.2">
      <c r="A995" t="s">
        <v>77</v>
      </c>
      <c r="B995" t="str">
        <f t="shared" si="30"/>
        <v>ES</v>
      </c>
      <c r="C995" t="str">
        <f t="shared" si="31"/>
        <v>ES</v>
      </c>
      <c r="D995" t="s">
        <v>166</v>
      </c>
      <c r="E995" t="s">
        <v>1</v>
      </c>
      <c r="F995">
        <v>2040</v>
      </c>
      <c r="G995" t="s">
        <v>103</v>
      </c>
      <c r="H995">
        <v>11.42</v>
      </c>
    </row>
    <row r="996" spans="1:8" x14ac:dyDescent="0.2">
      <c r="A996" t="s">
        <v>77</v>
      </c>
      <c r="B996" t="str">
        <f t="shared" si="30"/>
        <v>ES</v>
      </c>
      <c r="C996" t="str">
        <f t="shared" si="31"/>
        <v>ES</v>
      </c>
      <c r="D996" t="s">
        <v>166</v>
      </c>
      <c r="E996" t="s">
        <v>1</v>
      </c>
      <c r="F996">
        <v>2040</v>
      </c>
      <c r="G996">
        <v>1</v>
      </c>
      <c r="H996">
        <v>0.49199999999999999</v>
      </c>
    </row>
    <row r="997" spans="1:8" x14ac:dyDescent="0.2">
      <c r="A997" t="s">
        <v>77</v>
      </c>
      <c r="B997" t="str">
        <f t="shared" si="30"/>
        <v>ES</v>
      </c>
      <c r="C997" t="str">
        <f t="shared" si="31"/>
        <v>ES</v>
      </c>
      <c r="D997" t="s">
        <v>166</v>
      </c>
      <c r="E997" t="s">
        <v>1</v>
      </c>
      <c r="F997">
        <v>2040</v>
      </c>
      <c r="G997">
        <v>2</v>
      </c>
      <c r="H997">
        <v>1.5720000000000001</v>
      </c>
    </row>
    <row r="998" spans="1:8" x14ac:dyDescent="0.2">
      <c r="A998" t="s">
        <v>77</v>
      </c>
      <c r="B998" t="str">
        <f t="shared" si="30"/>
        <v>ES</v>
      </c>
      <c r="C998" t="str">
        <f t="shared" si="31"/>
        <v>ES</v>
      </c>
      <c r="D998" t="s">
        <v>166</v>
      </c>
      <c r="E998" t="s">
        <v>1</v>
      </c>
      <c r="F998">
        <v>2040</v>
      </c>
      <c r="G998">
        <v>3</v>
      </c>
      <c r="H998">
        <v>1.3560000000000001</v>
      </c>
    </row>
    <row r="999" spans="1:8" x14ac:dyDescent="0.2">
      <c r="A999" t="s">
        <v>77</v>
      </c>
      <c r="B999" t="str">
        <f t="shared" si="30"/>
        <v>ES</v>
      </c>
      <c r="C999" t="str">
        <f t="shared" si="31"/>
        <v>ES</v>
      </c>
      <c r="D999" t="s">
        <v>166</v>
      </c>
      <c r="E999" t="s">
        <v>1</v>
      </c>
      <c r="F999">
        <v>2040</v>
      </c>
      <c r="G999">
        <v>4</v>
      </c>
      <c r="H999">
        <v>1.413</v>
      </c>
    </row>
    <row r="1000" spans="1:8" x14ac:dyDescent="0.2">
      <c r="A1000" t="s">
        <v>77</v>
      </c>
      <c r="B1000" t="str">
        <f t="shared" si="30"/>
        <v>ES</v>
      </c>
      <c r="C1000" t="str">
        <f t="shared" si="31"/>
        <v>ES</v>
      </c>
      <c r="D1000" t="s">
        <v>167</v>
      </c>
      <c r="E1000" t="s">
        <v>1</v>
      </c>
      <c r="F1000">
        <v>2025</v>
      </c>
      <c r="G1000" t="s">
        <v>95</v>
      </c>
      <c r="H1000">
        <v>11.42</v>
      </c>
    </row>
    <row r="1001" spans="1:8" x14ac:dyDescent="0.2">
      <c r="A1001" t="s">
        <v>77</v>
      </c>
      <c r="B1001" t="str">
        <f t="shared" si="30"/>
        <v>ES</v>
      </c>
      <c r="C1001" t="str">
        <f t="shared" si="31"/>
        <v>ES</v>
      </c>
      <c r="D1001" t="s">
        <v>167</v>
      </c>
      <c r="E1001" t="s">
        <v>1</v>
      </c>
      <c r="F1001">
        <v>2025</v>
      </c>
      <c r="G1001">
        <v>1</v>
      </c>
      <c r="H1001">
        <v>8.7530000000000001</v>
      </c>
    </row>
    <row r="1002" spans="1:8" x14ac:dyDescent="0.2">
      <c r="A1002" t="s">
        <v>77</v>
      </c>
      <c r="B1002" t="str">
        <f t="shared" si="30"/>
        <v>ES</v>
      </c>
      <c r="C1002" t="str">
        <f t="shared" si="31"/>
        <v>ES</v>
      </c>
      <c r="D1002" t="s">
        <v>167</v>
      </c>
      <c r="E1002" t="s">
        <v>1</v>
      </c>
      <c r="F1002">
        <v>2025</v>
      </c>
      <c r="G1002">
        <v>2</v>
      </c>
      <c r="H1002">
        <v>5.165</v>
      </c>
    </row>
    <row r="1003" spans="1:8" x14ac:dyDescent="0.2">
      <c r="A1003" t="s">
        <v>77</v>
      </c>
      <c r="B1003" t="str">
        <f t="shared" si="30"/>
        <v>ES</v>
      </c>
      <c r="C1003" t="str">
        <f t="shared" si="31"/>
        <v>ES</v>
      </c>
      <c r="D1003" t="s">
        <v>167</v>
      </c>
      <c r="E1003" t="s">
        <v>1</v>
      </c>
      <c r="F1003">
        <v>2025</v>
      </c>
      <c r="G1003">
        <v>3</v>
      </c>
      <c r="H1003">
        <v>4.524</v>
      </c>
    </row>
    <row r="1004" spans="1:8" x14ac:dyDescent="0.2">
      <c r="A1004" t="s">
        <v>77</v>
      </c>
      <c r="B1004" t="str">
        <f t="shared" si="30"/>
        <v>ES</v>
      </c>
      <c r="C1004" t="str">
        <f t="shared" si="31"/>
        <v>ES</v>
      </c>
      <c r="D1004" t="s">
        <v>167</v>
      </c>
      <c r="E1004" t="s">
        <v>1</v>
      </c>
      <c r="F1004">
        <v>2025</v>
      </c>
      <c r="G1004">
        <v>4</v>
      </c>
      <c r="H1004">
        <v>3.121</v>
      </c>
    </row>
    <row r="1005" spans="1:8" x14ac:dyDescent="0.2">
      <c r="A1005" t="s">
        <v>77</v>
      </c>
      <c r="B1005" t="str">
        <f t="shared" si="30"/>
        <v>ES</v>
      </c>
      <c r="C1005" t="str">
        <f t="shared" si="31"/>
        <v>ES</v>
      </c>
      <c r="D1005" t="s">
        <v>167</v>
      </c>
      <c r="E1005" t="s">
        <v>1</v>
      </c>
      <c r="F1005">
        <v>2030</v>
      </c>
      <c r="G1005" t="s">
        <v>95</v>
      </c>
      <c r="H1005">
        <v>11.42</v>
      </c>
    </row>
    <row r="1006" spans="1:8" x14ac:dyDescent="0.2">
      <c r="A1006" t="s">
        <v>77</v>
      </c>
      <c r="B1006" t="str">
        <f t="shared" si="30"/>
        <v>ES</v>
      </c>
      <c r="C1006" t="str">
        <f t="shared" si="31"/>
        <v>ES</v>
      </c>
      <c r="D1006" t="s">
        <v>167</v>
      </c>
      <c r="E1006" t="s">
        <v>1</v>
      </c>
      <c r="F1006">
        <v>2030</v>
      </c>
      <c r="G1006">
        <v>1</v>
      </c>
      <c r="H1006">
        <v>7.0650000000000004</v>
      </c>
    </row>
    <row r="1007" spans="1:8" x14ac:dyDescent="0.2">
      <c r="A1007" t="s">
        <v>77</v>
      </c>
      <c r="B1007" t="str">
        <f t="shared" si="30"/>
        <v>ES</v>
      </c>
      <c r="C1007" t="str">
        <f t="shared" si="31"/>
        <v>ES</v>
      </c>
      <c r="D1007" t="s">
        <v>167</v>
      </c>
      <c r="E1007" t="s">
        <v>1</v>
      </c>
      <c r="F1007">
        <v>2030</v>
      </c>
      <c r="G1007">
        <v>2</v>
      </c>
      <c r="H1007">
        <v>3.399</v>
      </c>
    </row>
    <row r="1008" spans="1:8" x14ac:dyDescent="0.2">
      <c r="A1008" t="s">
        <v>77</v>
      </c>
      <c r="B1008" t="str">
        <f t="shared" si="30"/>
        <v>ES</v>
      </c>
      <c r="C1008" t="str">
        <f t="shared" si="31"/>
        <v>ES</v>
      </c>
      <c r="D1008" t="s">
        <v>167</v>
      </c>
      <c r="E1008" t="s">
        <v>1</v>
      </c>
      <c r="F1008">
        <v>2030</v>
      </c>
      <c r="G1008">
        <v>3</v>
      </c>
      <c r="H1008">
        <v>3.399</v>
      </c>
    </row>
    <row r="1009" spans="1:8" x14ac:dyDescent="0.2">
      <c r="A1009" t="s">
        <v>77</v>
      </c>
      <c r="B1009" t="str">
        <f t="shared" si="30"/>
        <v>ES</v>
      </c>
      <c r="C1009" t="str">
        <f t="shared" si="31"/>
        <v>ES</v>
      </c>
      <c r="D1009" t="s">
        <v>167</v>
      </c>
      <c r="E1009" t="s">
        <v>1</v>
      </c>
      <c r="F1009">
        <v>2030</v>
      </c>
      <c r="G1009">
        <v>4</v>
      </c>
      <c r="H1009">
        <v>3.399</v>
      </c>
    </row>
    <row r="1010" spans="1:8" x14ac:dyDescent="0.2">
      <c r="A1010" t="s">
        <v>77</v>
      </c>
      <c r="B1010" t="str">
        <f t="shared" si="30"/>
        <v>ES</v>
      </c>
      <c r="C1010" t="str">
        <f t="shared" si="31"/>
        <v>ES</v>
      </c>
      <c r="D1010" t="s">
        <v>167</v>
      </c>
      <c r="E1010" t="s">
        <v>1</v>
      </c>
      <c r="F1010">
        <v>2035</v>
      </c>
      <c r="G1010" t="s">
        <v>95</v>
      </c>
      <c r="H1010">
        <v>11.42</v>
      </c>
    </row>
    <row r="1011" spans="1:8" x14ac:dyDescent="0.2">
      <c r="A1011" t="s">
        <v>77</v>
      </c>
      <c r="B1011" t="str">
        <f t="shared" si="30"/>
        <v>ES</v>
      </c>
      <c r="C1011" t="str">
        <f t="shared" si="31"/>
        <v>ES</v>
      </c>
      <c r="D1011" t="s">
        <v>167</v>
      </c>
      <c r="E1011" t="s">
        <v>1</v>
      </c>
      <c r="F1011">
        <v>2035</v>
      </c>
      <c r="G1011">
        <v>1</v>
      </c>
      <c r="H1011">
        <v>8.5079999999999991</v>
      </c>
    </row>
    <row r="1012" spans="1:8" x14ac:dyDescent="0.2">
      <c r="A1012" t="s">
        <v>77</v>
      </c>
      <c r="B1012" t="str">
        <f t="shared" si="30"/>
        <v>ES</v>
      </c>
      <c r="C1012" t="str">
        <f t="shared" si="31"/>
        <v>ES</v>
      </c>
      <c r="D1012" t="s">
        <v>167</v>
      </c>
      <c r="E1012" t="s">
        <v>1</v>
      </c>
      <c r="F1012">
        <v>2035</v>
      </c>
      <c r="G1012">
        <v>2</v>
      </c>
      <c r="H1012">
        <v>9.1129999999999995</v>
      </c>
    </row>
    <row r="1013" spans="1:8" x14ac:dyDescent="0.2">
      <c r="A1013" t="s">
        <v>77</v>
      </c>
      <c r="B1013" t="str">
        <f t="shared" si="30"/>
        <v>ES</v>
      </c>
      <c r="C1013" t="str">
        <f t="shared" si="31"/>
        <v>ES</v>
      </c>
      <c r="D1013" t="s">
        <v>167</v>
      </c>
      <c r="E1013" t="s">
        <v>1</v>
      </c>
      <c r="F1013">
        <v>2035</v>
      </c>
      <c r="G1013">
        <v>3</v>
      </c>
      <c r="H1013">
        <v>9.3190000000000008</v>
      </c>
    </row>
    <row r="1014" spans="1:8" x14ac:dyDescent="0.2">
      <c r="A1014" t="s">
        <v>77</v>
      </c>
      <c r="B1014" t="str">
        <f t="shared" si="30"/>
        <v>ES</v>
      </c>
      <c r="C1014" t="str">
        <f t="shared" si="31"/>
        <v>ES</v>
      </c>
      <c r="D1014" t="s">
        <v>167</v>
      </c>
      <c r="E1014" t="s">
        <v>1</v>
      </c>
      <c r="F1014">
        <v>2035</v>
      </c>
      <c r="G1014">
        <v>4</v>
      </c>
      <c r="H1014">
        <v>9.66</v>
      </c>
    </row>
    <row r="1015" spans="1:8" x14ac:dyDescent="0.2">
      <c r="A1015" t="s">
        <v>77</v>
      </c>
      <c r="B1015" t="str">
        <f t="shared" si="30"/>
        <v>ES</v>
      </c>
      <c r="C1015" t="str">
        <f t="shared" si="31"/>
        <v>ES</v>
      </c>
      <c r="D1015" t="s">
        <v>167</v>
      </c>
      <c r="E1015" t="s">
        <v>1</v>
      </c>
      <c r="F1015">
        <v>2040</v>
      </c>
      <c r="G1015" t="s">
        <v>95</v>
      </c>
      <c r="H1015">
        <v>11.42</v>
      </c>
    </row>
    <row r="1016" spans="1:8" x14ac:dyDescent="0.2">
      <c r="A1016" t="s">
        <v>77</v>
      </c>
      <c r="B1016" t="str">
        <f t="shared" si="30"/>
        <v>ES</v>
      </c>
      <c r="C1016" t="str">
        <f t="shared" si="31"/>
        <v>ES</v>
      </c>
      <c r="D1016" t="s">
        <v>167</v>
      </c>
      <c r="E1016" t="s">
        <v>1</v>
      </c>
      <c r="F1016">
        <v>2040</v>
      </c>
      <c r="G1016">
        <v>1</v>
      </c>
      <c r="H1016">
        <v>4.4859999999999998</v>
      </c>
    </row>
    <row r="1017" spans="1:8" x14ac:dyDescent="0.2">
      <c r="A1017" t="s">
        <v>77</v>
      </c>
      <c r="B1017" t="str">
        <f t="shared" si="30"/>
        <v>ES</v>
      </c>
      <c r="C1017" t="str">
        <f t="shared" si="31"/>
        <v>ES</v>
      </c>
      <c r="D1017" t="s">
        <v>167</v>
      </c>
      <c r="E1017" t="s">
        <v>1</v>
      </c>
      <c r="F1017">
        <v>2040</v>
      </c>
      <c r="G1017">
        <v>2</v>
      </c>
      <c r="H1017">
        <v>11.42</v>
      </c>
    </row>
    <row r="1018" spans="1:8" x14ac:dyDescent="0.2">
      <c r="A1018" t="s">
        <v>77</v>
      </c>
      <c r="B1018" t="str">
        <f t="shared" si="30"/>
        <v>ES</v>
      </c>
      <c r="C1018" t="str">
        <f t="shared" si="31"/>
        <v>ES</v>
      </c>
      <c r="D1018" t="s">
        <v>167</v>
      </c>
      <c r="E1018" t="s">
        <v>1</v>
      </c>
      <c r="F1018">
        <v>2040</v>
      </c>
      <c r="G1018">
        <v>3</v>
      </c>
      <c r="H1018">
        <v>11.42</v>
      </c>
    </row>
    <row r="1019" spans="1:8" x14ac:dyDescent="0.2">
      <c r="A1019" t="s">
        <v>77</v>
      </c>
      <c r="B1019" t="str">
        <f t="shared" si="30"/>
        <v>ES</v>
      </c>
      <c r="C1019" t="str">
        <f t="shared" si="31"/>
        <v>ES</v>
      </c>
      <c r="D1019" t="s">
        <v>167</v>
      </c>
      <c r="E1019" t="s">
        <v>1</v>
      </c>
      <c r="F1019">
        <v>2040</v>
      </c>
      <c r="G1019">
        <v>4</v>
      </c>
      <c r="H1019">
        <v>11.42</v>
      </c>
    </row>
    <row r="1020" spans="1:8" x14ac:dyDescent="0.2">
      <c r="A1020" t="s">
        <v>77</v>
      </c>
      <c r="B1020" t="str">
        <f t="shared" si="30"/>
        <v>ES</v>
      </c>
      <c r="C1020" t="str">
        <f t="shared" si="31"/>
        <v>PT</v>
      </c>
      <c r="D1020" t="s">
        <v>168</v>
      </c>
      <c r="E1020" t="s">
        <v>1</v>
      </c>
      <c r="F1020">
        <v>2025</v>
      </c>
      <c r="G1020" t="s">
        <v>95</v>
      </c>
      <c r="H1020">
        <v>6</v>
      </c>
    </row>
    <row r="1021" spans="1:8" x14ac:dyDescent="0.2">
      <c r="A1021" t="s">
        <v>77</v>
      </c>
      <c r="B1021" t="str">
        <f t="shared" si="30"/>
        <v>ES</v>
      </c>
      <c r="C1021" t="str">
        <f t="shared" si="31"/>
        <v>PT</v>
      </c>
      <c r="D1021" t="s">
        <v>168</v>
      </c>
      <c r="E1021" t="s">
        <v>1</v>
      </c>
      <c r="F1021">
        <v>2025</v>
      </c>
      <c r="G1021">
        <v>1</v>
      </c>
      <c r="H1021">
        <v>0.35499999999999998</v>
      </c>
    </row>
    <row r="1022" spans="1:8" x14ac:dyDescent="0.2">
      <c r="A1022" t="s">
        <v>77</v>
      </c>
      <c r="B1022" t="str">
        <f t="shared" si="30"/>
        <v>ES</v>
      </c>
      <c r="C1022" t="str">
        <f t="shared" si="31"/>
        <v>PT</v>
      </c>
      <c r="D1022" t="s">
        <v>168</v>
      </c>
      <c r="E1022" t="s">
        <v>1</v>
      </c>
      <c r="F1022">
        <v>2025</v>
      </c>
      <c r="G1022">
        <v>2</v>
      </c>
      <c r="H1022">
        <v>0.218</v>
      </c>
    </row>
    <row r="1023" spans="1:8" x14ac:dyDescent="0.2">
      <c r="A1023" t="s">
        <v>77</v>
      </c>
      <c r="B1023" t="str">
        <f t="shared" si="30"/>
        <v>ES</v>
      </c>
      <c r="C1023" t="str">
        <f t="shared" si="31"/>
        <v>PT</v>
      </c>
      <c r="D1023" t="s">
        <v>168</v>
      </c>
      <c r="E1023" t="s">
        <v>1</v>
      </c>
      <c r="F1023">
        <v>2025</v>
      </c>
      <c r="G1023">
        <v>3</v>
      </c>
      <c r="H1023">
        <v>0.16400000000000001</v>
      </c>
    </row>
    <row r="1024" spans="1:8" x14ac:dyDescent="0.2">
      <c r="A1024" t="s">
        <v>77</v>
      </c>
      <c r="B1024" t="str">
        <f t="shared" si="30"/>
        <v>ES</v>
      </c>
      <c r="C1024" t="str">
        <f t="shared" si="31"/>
        <v>PT</v>
      </c>
      <c r="D1024" t="s">
        <v>168</v>
      </c>
      <c r="E1024" t="s">
        <v>1</v>
      </c>
      <c r="F1024">
        <v>2025</v>
      </c>
      <c r="G1024">
        <v>4</v>
      </c>
      <c r="H1024">
        <v>0.08</v>
      </c>
    </row>
    <row r="1025" spans="1:8" x14ac:dyDescent="0.2">
      <c r="A1025" t="s">
        <v>77</v>
      </c>
      <c r="B1025" t="str">
        <f t="shared" si="30"/>
        <v>ES</v>
      </c>
      <c r="C1025" t="str">
        <f t="shared" si="31"/>
        <v>PT</v>
      </c>
      <c r="D1025" t="s">
        <v>168</v>
      </c>
      <c r="E1025" t="s">
        <v>1</v>
      </c>
      <c r="F1025">
        <v>2030</v>
      </c>
      <c r="G1025" t="s">
        <v>95</v>
      </c>
      <c r="H1025">
        <v>6</v>
      </c>
    </row>
    <row r="1026" spans="1:8" x14ac:dyDescent="0.2">
      <c r="A1026" t="s">
        <v>77</v>
      </c>
      <c r="B1026" t="str">
        <f t="shared" si="30"/>
        <v>ES</v>
      </c>
      <c r="C1026" t="str">
        <f t="shared" si="31"/>
        <v>PT</v>
      </c>
      <c r="D1026" t="s">
        <v>168</v>
      </c>
      <c r="E1026" t="s">
        <v>1</v>
      </c>
      <c r="F1026">
        <v>2030</v>
      </c>
      <c r="G1026">
        <v>1</v>
      </c>
      <c r="H1026">
        <v>0.316</v>
      </c>
    </row>
    <row r="1027" spans="1:8" x14ac:dyDescent="0.2">
      <c r="A1027" t="s">
        <v>77</v>
      </c>
      <c r="B1027" t="str">
        <f t="shared" ref="B1027:B1090" si="32">MID(D1027,1,2)</f>
        <v>ES</v>
      </c>
      <c r="C1027" t="str">
        <f t="shared" ref="C1027:C1090" si="33">MID(D1027,7,2)</f>
        <v>PT</v>
      </c>
      <c r="D1027" t="s">
        <v>168</v>
      </c>
      <c r="E1027" t="s">
        <v>1</v>
      </c>
      <c r="F1027">
        <v>2030</v>
      </c>
      <c r="G1027">
        <v>2</v>
      </c>
      <c r="H1027">
        <v>0.192</v>
      </c>
    </row>
    <row r="1028" spans="1:8" x14ac:dyDescent="0.2">
      <c r="A1028" t="s">
        <v>77</v>
      </c>
      <c r="B1028" t="str">
        <f t="shared" si="32"/>
        <v>ES</v>
      </c>
      <c r="C1028" t="str">
        <f t="shared" si="33"/>
        <v>PT</v>
      </c>
      <c r="D1028" t="s">
        <v>168</v>
      </c>
      <c r="E1028" t="s">
        <v>1</v>
      </c>
      <c r="F1028">
        <v>2030</v>
      </c>
      <c r="G1028">
        <v>3</v>
      </c>
      <c r="H1028">
        <v>0.156</v>
      </c>
    </row>
    <row r="1029" spans="1:8" x14ac:dyDescent="0.2">
      <c r="A1029" t="s">
        <v>77</v>
      </c>
      <c r="B1029" t="str">
        <f t="shared" si="32"/>
        <v>ES</v>
      </c>
      <c r="C1029" t="str">
        <f t="shared" si="33"/>
        <v>PT</v>
      </c>
      <c r="D1029" t="s">
        <v>168</v>
      </c>
      <c r="E1029" t="s">
        <v>1</v>
      </c>
      <c r="F1029">
        <v>2030</v>
      </c>
      <c r="G1029">
        <v>4</v>
      </c>
      <c r="H1029">
        <v>7.3999999999999996E-2</v>
      </c>
    </row>
    <row r="1030" spans="1:8" x14ac:dyDescent="0.2">
      <c r="A1030" t="s">
        <v>77</v>
      </c>
      <c r="B1030" t="str">
        <f t="shared" si="32"/>
        <v>ES</v>
      </c>
      <c r="C1030" t="str">
        <f t="shared" si="33"/>
        <v>PT</v>
      </c>
      <c r="D1030" t="s">
        <v>168</v>
      </c>
      <c r="E1030" t="s">
        <v>1</v>
      </c>
      <c r="F1030">
        <v>2035</v>
      </c>
      <c r="G1030" t="s">
        <v>95</v>
      </c>
      <c r="H1030">
        <v>6</v>
      </c>
    </row>
    <row r="1031" spans="1:8" x14ac:dyDescent="0.2">
      <c r="A1031" t="s">
        <v>77</v>
      </c>
      <c r="B1031" t="str">
        <f t="shared" si="32"/>
        <v>ES</v>
      </c>
      <c r="C1031" t="str">
        <f t="shared" si="33"/>
        <v>PT</v>
      </c>
      <c r="D1031" t="s">
        <v>168</v>
      </c>
      <c r="E1031" t="s">
        <v>1</v>
      </c>
      <c r="F1031">
        <v>2035</v>
      </c>
      <c r="G1031">
        <v>1</v>
      </c>
      <c r="H1031">
        <v>0.27600000000000002</v>
      </c>
    </row>
    <row r="1032" spans="1:8" x14ac:dyDescent="0.2">
      <c r="A1032" t="s">
        <v>77</v>
      </c>
      <c r="B1032" t="str">
        <f t="shared" si="32"/>
        <v>ES</v>
      </c>
      <c r="C1032" t="str">
        <f t="shared" si="33"/>
        <v>PT</v>
      </c>
      <c r="D1032" t="s">
        <v>168</v>
      </c>
      <c r="E1032" t="s">
        <v>1</v>
      </c>
      <c r="F1032">
        <v>2035</v>
      </c>
      <c r="G1032">
        <v>2</v>
      </c>
      <c r="H1032">
        <v>0.16600000000000001</v>
      </c>
    </row>
    <row r="1033" spans="1:8" x14ac:dyDescent="0.2">
      <c r="A1033" t="s">
        <v>77</v>
      </c>
      <c r="B1033" t="str">
        <f t="shared" si="32"/>
        <v>ES</v>
      </c>
      <c r="C1033" t="str">
        <f t="shared" si="33"/>
        <v>PT</v>
      </c>
      <c r="D1033" t="s">
        <v>168</v>
      </c>
      <c r="E1033" t="s">
        <v>1</v>
      </c>
      <c r="F1033">
        <v>2035</v>
      </c>
      <c r="G1033">
        <v>3</v>
      </c>
      <c r="H1033">
        <v>0.127</v>
      </c>
    </row>
    <row r="1034" spans="1:8" x14ac:dyDescent="0.2">
      <c r="A1034" t="s">
        <v>77</v>
      </c>
      <c r="B1034" t="str">
        <f t="shared" si="32"/>
        <v>ES</v>
      </c>
      <c r="C1034" t="str">
        <f t="shared" si="33"/>
        <v>PT</v>
      </c>
      <c r="D1034" t="s">
        <v>168</v>
      </c>
      <c r="E1034" t="s">
        <v>1</v>
      </c>
      <c r="F1034">
        <v>2035</v>
      </c>
      <c r="G1034">
        <v>4</v>
      </c>
      <c r="H1034">
        <v>6.8000000000000005E-2</v>
      </c>
    </row>
    <row r="1035" spans="1:8" x14ac:dyDescent="0.2">
      <c r="A1035" t="s">
        <v>77</v>
      </c>
      <c r="B1035" t="str">
        <f t="shared" si="32"/>
        <v>ES</v>
      </c>
      <c r="C1035" t="str">
        <f t="shared" si="33"/>
        <v>PT</v>
      </c>
      <c r="D1035" t="s">
        <v>168</v>
      </c>
      <c r="E1035" t="s">
        <v>1</v>
      </c>
      <c r="F1035">
        <v>2040</v>
      </c>
      <c r="G1035" t="s">
        <v>95</v>
      </c>
      <c r="H1035">
        <v>6</v>
      </c>
    </row>
    <row r="1036" spans="1:8" x14ac:dyDescent="0.2">
      <c r="A1036" t="s">
        <v>77</v>
      </c>
      <c r="B1036" t="str">
        <f t="shared" si="32"/>
        <v>ES</v>
      </c>
      <c r="C1036" t="str">
        <f t="shared" si="33"/>
        <v>PT</v>
      </c>
      <c r="D1036" t="s">
        <v>168</v>
      </c>
      <c r="E1036" t="s">
        <v>1</v>
      </c>
      <c r="F1036">
        <v>2040</v>
      </c>
      <c r="G1036">
        <v>1</v>
      </c>
      <c r="H1036">
        <v>0.23699999999999999</v>
      </c>
    </row>
    <row r="1037" spans="1:8" x14ac:dyDescent="0.2">
      <c r="A1037" t="s">
        <v>77</v>
      </c>
      <c r="B1037" t="str">
        <f t="shared" si="32"/>
        <v>ES</v>
      </c>
      <c r="C1037" t="str">
        <f t="shared" si="33"/>
        <v>PT</v>
      </c>
      <c r="D1037" t="s">
        <v>168</v>
      </c>
      <c r="E1037" t="s">
        <v>1</v>
      </c>
      <c r="F1037">
        <v>2040</v>
      </c>
      <c r="G1037">
        <v>2</v>
      </c>
      <c r="H1037">
        <v>0.14099999999999999</v>
      </c>
    </row>
    <row r="1038" spans="1:8" x14ac:dyDescent="0.2">
      <c r="A1038" t="s">
        <v>77</v>
      </c>
      <c r="B1038" t="str">
        <f t="shared" si="32"/>
        <v>ES</v>
      </c>
      <c r="C1038" t="str">
        <f t="shared" si="33"/>
        <v>PT</v>
      </c>
      <c r="D1038" t="s">
        <v>168</v>
      </c>
      <c r="E1038" t="s">
        <v>1</v>
      </c>
      <c r="F1038">
        <v>2040</v>
      </c>
      <c r="G1038">
        <v>3</v>
      </c>
      <c r="H1038">
        <v>9.9000000000000005E-2</v>
      </c>
    </row>
    <row r="1039" spans="1:8" x14ac:dyDescent="0.2">
      <c r="A1039" t="s">
        <v>77</v>
      </c>
      <c r="B1039" t="str">
        <f t="shared" si="32"/>
        <v>ES</v>
      </c>
      <c r="C1039" t="str">
        <f t="shared" si="33"/>
        <v>PT</v>
      </c>
      <c r="D1039" t="s">
        <v>168</v>
      </c>
      <c r="E1039" t="s">
        <v>1</v>
      </c>
      <c r="F1039">
        <v>2040</v>
      </c>
      <c r="G1039">
        <v>4</v>
      </c>
      <c r="H1039">
        <v>6.2E-2</v>
      </c>
    </row>
    <row r="1040" spans="1:8" x14ac:dyDescent="0.2">
      <c r="A1040" t="s">
        <v>77</v>
      </c>
      <c r="B1040" t="str">
        <f t="shared" si="32"/>
        <v>ES</v>
      </c>
      <c r="C1040" t="str">
        <f t="shared" si="33"/>
        <v>PT</v>
      </c>
      <c r="D1040" t="s">
        <v>168</v>
      </c>
      <c r="E1040" t="s">
        <v>6</v>
      </c>
      <c r="F1040">
        <v>2025</v>
      </c>
      <c r="G1040" t="s">
        <v>96</v>
      </c>
      <c r="H1040">
        <v>4.0000000000000001E-3</v>
      </c>
    </row>
    <row r="1041" spans="1:8" x14ac:dyDescent="0.2">
      <c r="A1041" t="s">
        <v>77</v>
      </c>
      <c r="B1041" t="str">
        <f t="shared" si="32"/>
        <v>ES</v>
      </c>
      <c r="C1041" t="str">
        <f t="shared" si="33"/>
        <v>PT</v>
      </c>
      <c r="D1041" t="s">
        <v>168</v>
      </c>
      <c r="E1041" t="s">
        <v>6</v>
      </c>
      <c r="F1041">
        <v>2030</v>
      </c>
      <c r="G1041" t="s">
        <v>95</v>
      </c>
      <c r="H1041">
        <v>4.0000000000000001E-3</v>
      </c>
    </row>
    <row r="1042" spans="1:8" x14ac:dyDescent="0.2">
      <c r="A1042" t="s">
        <v>77</v>
      </c>
      <c r="B1042" t="str">
        <f t="shared" si="32"/>
        <v>ES</v>
      </c>
      <c r="C1042" t="str">
        <f t="shared" si="33"/>
        <v>PT</v>
      </c>
      <c r="D1042" t="s">
        <v>168</v>
      </c>
      <c r="E1042" t="s">
        <v>6</v>
      </c>
      <c r="F1042">
        <v>2030</v>
      </c>
      <c r="G1042">
        <v>1</v>
      </c>
      <c r="H1042">
        <v>4.0000000000000001E-3</v>
      </c>
    </row>
    <row r="1043" spans="1:8" x14ac:dyDescent="0.2">
      <c r="A1043" t="s">
        <v>77</v>
      </c>
      <c r="B1043" t="str">
        <f t="shared" si="32"/>
        <v>ES</v>
      </c>
      <c r="C1043" t="str">
        <f t="shared" si="33"/>
        <v>PT</v>
      </c>
      <c r="D1043" t="s">
        <v>168</v>
      </c>
      <c r="E1043" t="s">
        <v>6</v>
      </c>
      <c r="F1043">
        <v>2030</v>
      </c>
      <c r="G1043">
        <v>2</v>
      </c>
      <c r="H1043">
        <v>2E-3</v>
      </c>
    </row>
    <row r="1044" spans="1:8" x14ac:dyDescent="0.2">
      <c r="A1044" t="s">
        <v>77</v>
      </c>
      <c r="B1044" t="str">
        <f t="shared" si="32"/>
        <v>ES</v>
      </c>
      <c r="C1044" t="str">
        <f t="shared" si="33"/>
        <v>PT</v>
      </c>
      <c r="D1044" t="s">
        <v>168</v>
      </c>
      <c r="E1044" t="s">
        <v>6</v>
      </c>
      <c r="F1044">
        <v>2030</v>
      </c>
      <c r="G1044">
        <v>3</v>
      </c>
      <c r="H1044">
        <v>2E-3</v>
      </c>
    </row>
    <row r="1045" spans="1:8" x14ac:dyDescent="0.2">
      <c r="A1045" t="s">
        <v>77</v>
      </c>
      <c r="B1045" t="str">
        <f t="shared" si="32"/>
        <v>ES</v>
      </c>
      <c r="C1045" t="str">
        <f t="shared" si="33"/>
        <v>PT</v>
      </c>
      <c r="D1045" t="s">
        <v>168</v>
      </c>
      <c r="E1045" t="s">
        <v>6</v>
      </c>
      <c r="F1045">
        <v>2030</v>
      </c>
      <c r="G1045">
        <v>4</v>
      </c>
      <c r="H1045">
        <v>1E-3</v>
      </c>
    </row>
    <row r="1046" spans="1:8" x14ac:dyDescent="0.2">
      <c r="A1046" t="s">
        <v>77</v>
      </c>
      <c r="B1046" t="str">
        <f t="shared" si="32"/>
        <v>ES</v>
      </c>
      <c r="C1046" t="str">
        <f t="shared" si="33"/>
        <v>PT</v>
      </c>
      <c r="D1046" t="s">
        <v>168</v>
      </c>
      <c r="E1046" t="s">
        <v>6</v>
      </c>
      <c r="F1046">
        <v>2030</v>
      </c>
      <c r="G1046" t="s">
        <v>96</v>
      </c>
      <c r="H1046">
        <v>1.2999999999999999E-2</v>
      </c>
    </row>
    <row r="1047" spans="1:8" x14ac:dyDescent="0.2">
      <c r="A1047" t="s">
        <v>77</v>
      </c>
      <c r="B1047" t="str">
        <f t="shared" si="32"/>
        <v>ES</v>
      </c>
      <c r="C1047" t="str">
        <f t="shared" si="33"/>
        <v>PT</v>
      </c>
      <c r="D1047" t="s">
        <v>168</v>
      </c>
      <c r="E1047" t="s">
        <v>6</v>
      </c>
      <c r="F1047">
        <v>2035</v>
      </c>
      <c r="G1047" t="s">
        <v>102</v>
      </c>
      <c r="H1047">
        <v>0</v>
      </c>
    </row>
    <row r="1048" spans="1:8" x14ac:dyDescent="0.2">
      <c r="A1048" t="s">
        <v>77</v>
      </c>
      <c r="B1048" t="str">
        <f t="shared" si="32"/>
        <v>ES</v>
      </c>
      <c r="C1048" t="str">
        <f t="shared" si="33"/>
        <v>PT</v>
      </c>
      <c r="D1048" t="s">
        <v>168</v>
      </c>
      <c r="E1048" t="s">
        <v>6</v>
      </c>
      <c r="F1048">
        <v>2035</v>
      </c>
      <c r="G1048" t="s">
        <v>95</v>
      </c>
      <c r="H1048">
        <v>1.7999999999999999E-2</v>
      </c>
    </row>
    <row r="1049" spans="1:8" x14ac:dyDescent="0.2">
      <c r="A1049" t="s">
        <v>77</v>
      </c>
      <c r="B1049" t="str">
        <f t="shared" si="32"/>
        <v>ES</v>
      </c>
      <c r="C1049" t="str">
        <f t="shared" si="33"/>
        <v>PT</v>
      </c>
      <c r="D1049" t="s">
        <v>168</v>
      </c>
      <c r="E1049" t="s">
        <v>6</v>
      </c>
      <c r="F1049">
        <v>2035</v>
      </c>
      <c r="G1049" t="s">
        <v>103</v>
      </c>
      <c r="H1049">
        <v>1.7999999999999999E-2</v>
      </c>
    </row>
    <row r="1050" spans="1:8" x14ac:dyDescent="0.2">
      <c r="A1050" t="s">
        <v>77</v>
      </c>
      <c r="B1050" t="str">
        <f t="shared" si="32"/>
        <v>ES</v>
      </c>
      <c r="C1050" t="str">
        <f t="shared" si="33"/>
        <v>PT</v>
      </c>
      <c r="D1050" t="s">
        <v>168</v>
      </c>
      <c r="E1050" t="s">
        <v>6</v>
      </c>
      <c r="F1050">
        <v>2035</v>
      </c>
      <c r="G1050">
        <v>1</v>
      </c>
      <c r="H1050">
        <v>1.4E-2</v>
      </c>
    </row>
    <row r="1051" spans="1:8" x14ac:dyDescent="0.2">
      <c r="A1051" t="s">
        <v>77</v>
      </c>
      <c r="B1051" t="str">
        <f t="shared" si="32"/>
        <v>ES</v>
      </c>
      <c r="C1051" t="str">
        <f t="shared" si="33"/>
        <v>PT</v>
      </c>
      <c r="D1051" t="s">
        <v>168</v>
      </c>
      <c r="E1051" t="s">
        <v>6</v>
      </c>
      <c r="F1051">
        <v>2035</v>
      </c>
      <c r="G1051">
        <v>2</v>
      </c>
      <c r="H1051">
        <v>8.9999999999999993E-3</v>
      </c>
    </row>
    <row r="1052" spans="1:8" x14ac:dyDescent="0.2">
      <c r="A1052" t="s">
        <v>77</v>
      </c>
      <c r="B1052" t="str">
        <f t="shared" si="32"/>
        <v>ES</v>
      </c>
      <c r="C1052" t="str">
        <f t="shared" si="33"/>
        <v>PT</v>
      </c>
      <c r="D1052" t="s">
        <v>168</v>
      </c>
      <c r="E1052" t="s">
        <v>6</v>
      </c>
      <c r="F1052">
        <v>2035</v>
      </c>
      <c r="G1052">
        <v>3</v>
      </c>
      <c r="H1052">
        <v>7.0000000000000001E-3</v>
      </c>
    </row>
    <row r="1053" spans="1:8" x14ac:dyDescent="0.2">
      <c r="A1053" t="s">
        <v>77</v>
      </c>
      <c r="B1053" t="str">
        <f t="shared" si="32"/>
        <v>ES</v>
      </c>
      <c r="C1053" t="str">
        <f t="shared" si="33"/>
        <v>PT</v>
      </c>
      <c r="D1053" t="s">
        <v>168</v>
      </c>
      <c r="E1053" t="s">
        <v>6</v>
      </c>
      <c r="F1053">
        <v>2035</v>
      </c>
      <c r="G1053">
        <v>4</v>
      </c>
      <c r="H1053">
        <v>3.0000000000000001E-3</v>
      </c>
    </row>
    <row r="1054" spans="1:8" x14ac:dyDescent="0.2">
      <c r="A1054" t="s">
        <v>77</v>
      </c>
      <c r="B1054" t="str">
        <f t="shared" si="32"/>
        <v>ES</v>
      </c>
      <c r="C1054" t="str">
        <f t="shared" si="33"/>
        <v>PT</v>
      </c>
      <c r="D1054" t="s">
        <v>168</v>
      </c>
      <c r="E1054" t="s">
        <v>6</v>
      </c>
      <c r="F1054">
        <v>2035</v>
      </c>
      <c r="G1054" t="s">
        <v>96</v>
      </c>
      <c r="H1054">
        <v>1.7999999999999999E-2</v>
      </c>
    </row>
    <row r="1055" spans="1:8" x14ac:dyDescent="0.2">
      <c r="A1055" t="s">
        <v>77</v>
      </c>
      <c r="B1055" t="str">
        <f t="shared" si="32"/>
        <v>ES</v>
      </c>
      <c r="C1055" t="str">
        <f t="shared" si="33"/>
        <v>PT</v>
      </c>
      <c r="D1055" t="s">
        <v>168</v>
      </c>
      <c r="E1055" t="s">
        <v>6</v>
      </c>
      <c r="F1055">
        <v>2040</v>
      </c>
      <c r="G1055" t="s">
        <v>102</v>
      </c>
      <c r="H1055">
        <v>0</v>
      </c>
    </row>
    <row r="1056" spans="1:8" x14ac:dyDescent="0.2">
      <c r="A1056" t="s">
        <v>77</v>
      </c>
      <c r="B1056" t="str">
        <f t="shared" si="32"/>
        <v>ES</v>
      </c>
      <c r="C1056" t="str">
        <f t="shared" si="33"/>
        <v>PT</v>
      </c>
      <c r="D1056" t="s">
        <v>168</v>
      </c>
      <c r="E1056" t="s">
        <v>6</v>
      </c>
      <c r="F1056">
        <v>2040</v>
      </c>
      <c r="G1056" t="s">
        <v>95</v>
      </c>
      <c r="H1056">
        <v>3.5000000000000003E-2</v>
      </c>
    </row>
    <row r="1057" spans="1:8" x14ac:dyDescent="0.2">
      <c r="A1057" t="s">
        <v>77</v>
      </c>
      <c r="B1057" t="str">
        <f t="shared" si="32"/>
        <v>ES</v>
      </c>
      <c r="C1057" t="str">
        <f t="shared" si="33"/>
        <v>PT</v>
      </c>
      <c r="D1057" t="s">
        <v>168</v>
      </c>
      <c r="E1057" t="s">
        <v>6</v>
      </c>
      <c r="F1057">
        <v>2040</v>
      </c>
      <c r="G1057" t="s">
        <v>103</v>
      </c>
      <c r="H1057">
        <v>3.5000000000000003E-2</v>
      </c>
    </row>
    <row r="1058" spans="1:8" x14ac:dyDescent="0.2">
      <c r="A1058" t="s">
        <v>77</v>
      </c>
      <c r="B1058" t="str">
        <f t="shared" si="32"/>
        <v>ES</v>
      </c>
      <c r="C1058" t="str">
        <f t="shared" si="33"/>
        <v>PT</v>
      </c>
      <c r="D1058" t="s">
        <v>168</v>
      </c>
      <c r="E1058" t="s">
        <v>6</v>
      </c>
      <c r="F1058">
        <v>2040</v>
      </c>
      <c r="G1058">
        <v>1</v>
      </c>
      <c r="H1058">
        <v>2.8000000000000001E-2</v>
      </c>
    </row>
    <row r="1059" spans="1:8" x14ac:dyDescent="0.2">
      <c r="A1059" t="s">
        <v>77</v>
      </c>
      <c r="B1059" t="str">
        <f t="shared" si="32"/>
        <v>ES</v>
      </c>
      <c r="C1059" t="str">
        <f t="shared" si="33"/>
        <v>PT</v>
      </c>
      <c r="D1059" t="s">
        <v>168</v>
      </c>
      <c r="E1059" t="s">
        <v>6</v>
      </c>
      <c r="F1059">
        <v>2040</v>
      </c>
      <c r="G1059">
        <v>2</v>
      </c>
      <c r="H1059">
        <v>1.7000000000000001E-2</v>
      </c>
    </row>
    <row r="1060" spans="1:8" x14ac:dyDescent="0.2">
      <c r="A1060" t="s">
        <v>77</v>
      </c>
      <c r="B1060" t="str">
        <f t="shared" si="32"/>
        <v>ES</v>
      </c>
      <c r="C1060" t="str">
        <f t="shared" si="33"/>
        <v>PT</v>
      </c>
      <c r="D1060" t="s">
        <v>168</v>
      </c>
      <c r="E1060" t="s">
        <v>6</v>
      </c>
      <c r="F1060">
        <v>2040</v>
      </c>
      <c r="G1060">
        <v>3</v>
      </c>
      <c r="H1060">
        <v>1.2999999999999999E-2</v>
      </c>
    </row>
    <row r="1061" spans="1:8" x14ac:dyDescent="0.2">
      <c r="A1061" t="s">
        <v>77</v>
      </c>
      <c r="B1061" t="str">
        <f t="shared" si="32"/>
        <v>ES</v>
      </c>
      <c r="C1061" t="str">
        <f t="shared" si="33"/>
        <v>PT</v>
      </c>
      <c r="D1061" t="s">
        <v>168</v>
      </c>
      <c r="E1061" t="s">
        <v>6</v>
      </c>
      <c r="F1061">
        <v>2040</v>
      </c>
      <c r="G1061">
        <v>4</v>
      </c>
      <c r="H1061">
        <v>6.0000000000000001E-3</v>
      </c>
    </row>
    <row r="1062" spans="1:8" x14ac:dyDescent="0.2">
      <c r="A1062" t="s">
        <v>77</v>
      </c>
      <c r="B1062" t="str">
        <f t="shared" si="32"/>
        <v>ES</v>
      </c>
      <c r="C1062" t="str">
        <f t="shared" si="33"/>
        <v>ES</v>
      </c>
      <c r="D1062" t="s">
        <v>169</v>
      </c>
      <c r="E1062" t="s">
        <v>1</v>
      </c>
      <c r="F1062">
        <v>2025</v>
      </c>
      <c r="G1062" t="s">
        <v>95</v>
      </c>
      <c r="H1062">
        <v>11.42</v>
      </c>
    </row>
    <row r="1063" spans="1:8" x14ac:dyDescent="0.2">
      <c r="A1063" t="s">
        <v>77</v>
      </c>
      <c r="B1063" t="str">
        <f t="shared" si="32"/>
        <v>ES</v>
      </c>
      <c r="C1063" t="str">
        <f t="shared" si="33"/>
        <v>ES</v>
      </c>
      <c r="D1063" t="s">
        <v>169</v>
      </c>
      <c r="E1063" t="s">
        <v>1</v>
      </c>
      <c r="F1063">
        <v>2030</v>
      </c>
      <c r="G1063" t="s">
        <v>95</v>
      </c>
      <c r="H1063">
        <v>11.42</v>
      </c>
    </row>
    <row r="1064" spans="1:8" x14ac:dyDescent="0.2">
      <c r="A1064" t="s">
        <v>77</v>
      </c>
      <c r="B1064" t="str">
        <f t="shared" si="32"/>
        <v>ES</v>
      </c>
      <c r="C1064" t="str">
        <f t="shared" si="33"/>
        <v>ES</v>
      </c>
      <c r="D1064" t="s">
        <v>169</v>
      </c>
      <c r="E1064" t="s">
        <v>1</v>
      </c>
      <c r="F1064">
        <v>2030</v>
      </c>
      <c r="G1064">
        <v>2</v>
      </c>
      <c r="H1064">
        <v>0.73699999999999999</v>
      </c>
    </row>
    <row r="1065" spans="1:8" x14ac:dyDescent="0.2">
      <c r="A1065" t="s">
        <v>77</v>
      </c>
      <c r="B1065" t="str">
        <f t="shared" si="32"/>
        <v>ES</v>
      </c>
      <c r="C1065" t="str">
        <f t="shared" si="33"/>
        <v>ES</v>
      </c>
      <c r="D1065" t="s">
        <v>169</v>
      </c>
      <c r="E1065" t="s">
        <v>1</v>
      </c>
      <c r="F1065">
        <v>2030</v>
      </c>
      <c r="G1065">
        <v>3</v>
      </c>
      <c r="H1065">
        <v>0.46</v>
      </c>
    </row>
    <row r="1066" spans="1:8" x14ac:dyDescent="0.2">
      <c r="A1066" t="s">
        <v>77</v>
      </c>
      <c r="B1066" t="str">
        <f t="shared" si="32"/>
        <v>ES</v>
      </c>
      <c r="C1066" t="str">
        <f t="shared" si="33"/>
        <v>ES</v>
      </c>
      <c r="D1066" t="s">
        <v>169</v>
      </c>
      <c r="E1066" t="s">
        <v>1</v>
      </c>
      <c r="F1066">
        <v>2030</v>
      </c>
      <c r="G1066">
        <v>4</v>
      </c>
      <c r="H1066">
        <v>1.746</v>
      </c>
    </row>
    <row r="1067" spans="1:8" x14ac:dyDescent="0.2">
      <c r="A1067" t="s">
        <v>77</v>
      </c>
      <c r="B1067" t="str">
        <f t="shared" si="32"/>
        <v>ES</v>
      </c>
      <c r="C1067" t="str">
        <f t="shared" si="33"/>
        <v>ES</v>
      </c>
      <c r="D1067" t="s">
        <v>169</v>
      </c>
      <c r="E1067" t="s">
        <v>1</v>
      </c>
      <c r="F1067">
        <v>2035</v>
      </c>
      <c r="G1067" t="s">
        <v>95</v>
      </c>
      <c r="H1067">
        <v>11.42</v>
      </c>
    </row>
    <row r="1068" spans="1:8" x14ac:dyDescent="0.2">
      <c r="A1068" t="s">
        <v>77</v>
      </c>
      <c r="B1068" t="str">
        <f t="shared" si="32"/>
        <v>ES</v>
      </c>
      <c r="C1068" t="str">
        <f t="shared" si="33"/>
        <v>ES</v>
      </c>
      <c r="D1068" t="s">
        <v>169</v>
      </c>
      <c r="E1068" t="s">
        <v>1</v>
      </c>
      <c r="F1068">
        <v>2035</v>
      </c>
      <c r="G1068">
        <v>2</v>
      </c>
      <c r="H1068">
        <v>0.13200000000000001</v>
      </c>
    </row>
    <row r="1069" spans="1:8" x14ac:dyDescent="0.2">
      <c r="A1069" t="s">
        <v>77</v>
      </c>
      <c r="B1069" t="str">
        <f t="shared" si="32"/>
        <v>ES</v>
      </c>
      <c r="C1069" t="str">
        <f t="shared" si="33"/>
        <v>ES</v>
      </c>
      <c r="D1069" t="s">
        <v>169</v>
      </c>
      <c r="E1069" t="s">
        <v>1</v>
      </c>
      <c r="F1069">
        <v>2035</v>
      </c>
      <c r="G1069">
        <v>4</v>
      </c>
      <c r="H1069">
        <v>1.6519999999999999</v>
      </c>
    </row>
    <row r="1070" spans="1:8" x14ac:dyDescent="0.2">
      <c r="A1070" t="s">
        <v>77</v>
      </c>
      <c r="B1070" t="str">
        <f t="shared" si="32"/>
        <v>ES</v>
      </c>
      <c r="C1070" t="str">
        <f t="shared" si="33"/>
        <v>ES</v>
      </c>
      <c r="D1070" t="s">
        <v>169</v>
      </c>
      <c r="E1070" t="s">
        <v>1</v>
      </c>
      <c r="F1070">
        <v>2040</v>
      </c>
      <c r="G1070" t="s">
        <v>95</v>
      </c>
      <c r="H1070">
        <v>11.42</v>
      </c>
    </row>
    <row r="1071" spans="1:8" x14ac:dyDescent="0.2">
      <c r="A1071" t="s">
        <v>77</v>
      </c>
      <c r="B1071" t="str">
        <f t="shared" si="32"/>
        <v>ES</v>
      </c>
      <c r="C1071" t="str">
        <f t="shared" si="33"/>
        <v>ES</v>
      </c>
      <c r="D1071" t="s">
        <v>169</v>
      </c>
      <c r="E1071" t="s">
        <v>1</v>
      </c>
      <c r="F1071">
        <v>2040</v>
      </c>
      <c r="G1071">
        <v>2</v>
      </c>
      <c r="H1071">
        <v>1.296</v>
      </c>
    </row>
    <row r="1072" spans="1:8" x14ac:dyDescent="0.2">
      <c r="A1072" t="s">
        <v>77</v>
      </c>
      <c r="B1072" t="str">
        <f t="shared" si="32"/>
        <v>ES</v>
      </c>
      <c r="C1072" t="str">
        <f t="shared" si="33"/>
        <v>ES</v>
      </c>
      <c r="D1072" t="s">
        <v>169</v>
      </c>
      <c r="E1072" t="s">
        <v>1</v>
      </c>
      <c r="F1072">
        <v>2040</v>
      </c>
      <c r="G1072">
        <v>3</v>
      </c>
      <c r="H1072">
        <v>1.1539999999999999</v>
      </c>
    </row>
    <row r="1073" spans="1:8" x14ac:dyDescent="0.2">
      <c r="A1073" t="s">
        <v>77</v>
      </c>
      <c r="B1073" t="str">
        <f t="shared" si="32"/>
        <v>ES</v>
      </c>
      <c r="C1073" t="str">
        <f t="shared" si="33"/>
        <v>ES</v>
      </c>
      <c r="D1073" t="s">
        <v>169</v>
      </c>
      <c r="E1073" t="s">
        <v>1</v>
      </c>
      <c r="F1073">
        <v>2040</v>
      </c>
      <c r="G1073">
        <v>4</v>
      </c>
      <c r="H1073">
        <v>1.2929999999999999</v>
      </c>
    </row>
    <row r="1074" spans="1:8" x14ac:dyDescent="0.2">
      <c r="A1074" t="s">
        <v>77</v>
      </c>
      <c r="B1074" t="str">
        <f t="shared" si="32"/>
        <v>ES</v>
      </c>
      <c r="C1074" t="str">
        <f t="shared" si="33"/>
        <v>ES</v>
      </c>
      <c r="D1074" t="s">
        <v>170</v>
      </c>
      <c r="E1074" t="s">
        <v>1</v>
      </c>
      <c r="F1074">
        <v>2025</v>
      </c>
      <c r="G1074" t="s">
        <v>95</v>
      </c>
      <c r="H1074">
        <v>11.42</v>
      </c>
    </row>
    <row r="1075" spans="1:8" x14ac:dyDescent="0.2">
      <c r="A1075" t="s">
        <v>77</v>
      </c>
      <c r="B1075" t="str">
        <f t="shared" si="32"/>
        <v>ES</v>
      </c>
      <c r="C1075" t="str">
        <f t="shared" si="33"/>
        <v>ES</v>
      </c>
      <c r="D1075" t="s">
        <v>170</v>
      </c>
      <c r="E1075" t="s">
        <v>1</v>
      </c>
      <c r="F1075">
        <v>2025</v>
      </c>
      <c r="G1075">
        <v>1</v>
      </c>
      <c r="H1075">
        <v>6.3179999999999996</v>
      </c>
    </row>
    <row r="1076" spans="1:8" x14ac:dyDescent="0.2">
      <c r="A1076" t="s">
        <v>77</v>
      </c>
      <c r="B1076" t="str">
        <f t="shared" si="32"/>
        <v>ES</v>
      </c>
      <c r="C1076" t="str">
        <f t="shared" si="33"/>
        <v>ES</v>
      </c>
      <c r="D1076" t="s">
        <v>170</v>
      </c>
      <c r="E1076" t="s">
        <v>1</v>
      </c>
      <c r="F1076">
        <v>2025</v>
      </c>
      <c r="G1076">
        <v>2</v>
      </c>
      <c r="H1076">
        <v>3.7829999999999999</v>
      </c>
    </row>
    <row r="1077" spans="1:8" x14ac:dyDescent="0.2">
      <c r="A1077" t="s">
        <v>77</v>
      </c>
      <c r="B1077" t="str">
        <f t="shared" si="32"/>
        <v>ES</v>
      </c>
      <c r="C1077" t="str">
        <f t="shared" si="33"/>
        <v>ES</v>
      </c>
      <c r="D1077" t="s">
        <v>170</v>
      </c>
      <c r="E1077" t="s">
        <v>1</v>
      </c>
      <c r="F1077">
        <v>2025</v>
      </c>
      <c r="G1077">
        <v>3</v>
      </c>
      <c r="H1077">
        <v>3.4540000000000002</v>
      </c>
    </row>
    <row r="1078" spans="1:8" x14ac:dyDescent="0.2">
      <c r="A1078" t="s">
        <v>77</v>
      </c>
      <c r="B1078" t="str">
        <f t="shared" si="32"/>
        <v>ES</v>
      </c>
      <c r="C1078" t="str">
        <f t="shared" si="33"/>
        <v>ES</v>
      </c>
      <c r="D1078" t="s">
        <v>170</v>
      </c>
      <c r="E1078" t="s">
        <v>1</v>
      </c>
      <c r="F1078">
        <v>2025</v>
      </c>
      <c r="G1078">
        <v>4</v>
      </c>
      <c r="H1078">
        <v>1.9239999999999999</v>
      </c>
    </row>
    <row r="1079" spans="1:8" x14ac:dyDescent="0.2">
      <c r="A1079" t="s">
        <v>77</v>
      </c>
      <c r="B1079" t="str">
        <f t="shared" si="32"/>
        <v>ES</v>
      </c>
      <c r="C1079" t="str">
        <f t="shared" si="33"/>
        <v>ES</v>
      </c>
      <c r="D1079" t="s">
        <v>170</v>
      </c>
      <c r="E1079" t="s">
        <v>1</v>
      </c>
      <c r="F1079">
        <v>2030</v>
      </c>
      <c r="G1079" t="s">
        <v>95</v>
      </c>
      <c r="H1079">
        <v>11.42</v>
      </c>
    </row>
    <row r="1080" spans="1:8" x14ac:dyDescent="0.2">
      <c r="A1080" t="s">
        <v>77</v>
      </c>
      <c r="B1080" t="str">
        <f t="shared" si="32"/>
        <v>ES</v>
      </c>
      <c r="C1080" t="str">
        <f t="shared" si="33"/>
        <v>ES</v>
      </c>
      <c r="D1080" t="s">
        <v>170</v>
      </c>
      <c r="E1080" t="s">
        <v>1</v>
      </c>
      <c r="F1080">
        <v>2030</v>
      </c>
      <c r="G1080">
        <v>1</v>
      </c>
      <c r="H1080">
        <v>4.9320000000000004</v>
      </c>
    </row>
    <row r="1081" spans="1:8" x14ac:dyDescent="0.2">
      <c r="A1081" t="s">
        <v>77</v>
      </c>
      <c r="B1081" t="str">
        <f t="shared" si="32"/>
        <v>ES</v>
      </c>
      <c r="C1081" t="str">
        <f t="shared" si="33"/>
        <v>ES</v>
      </c>
      <c r="D1081" t="s">
        <v>170</v>
      </c>
      <c r="E1081" t="s">
        <v>1</v>
      </c>
      <c r="F1081">
        <v>2030</v>
      </c>
      <c r="G1081">
        <v>2</v>
      </c>
      <c r="H1081">
        <v>2.214</v>
      </c>
    </row>
    <row r="1082" spans="1:8" x14ac:dyDescent="0.2">
      <c r="A1082" t="s">
        <v>77</v>
      </c>
      <c r="B1082" t="str">
        <f t="shared" si="32"/>
        <v>ES</v>
      </c>
      <c r="C1082" t="str">
        <f t="shared" si="33"/>
        <v>ES</v>
      </c>
      <c r="D1082" t="s">
        <v>170</v>
      </c>
      <c r="E1082" t="s">
        <v>1</v>
      </c>
      <c r="F1082">
        <v>2030</v>
      </c>
      <c r="G1082">
        <v>3</v>
      </c>
      <c r="H1082">
        <v>2.4119999999999999</v>
      </c>
    </row>
    <row r="1083" spans="1:8" x14ac:dyDescent="0.2">
      <c r="A1083" t="s">
        <v>77</v>
      </c>
      <c r="B1083" t="str">
        <f t="shared" si="32"/>
        <v>ES</v>
      </c>
      <c r="C1083" t="str">
        <f t="shared" si="33"/>
        <v>ES</v>
      </c>
      <c r="D1083" t="s">
        <v>170</v>
      </c>
      <c r="E1083" t="s">
        <v>1</v>
      </c>
      <c r="F1083">
        <v>2035</v>
      </c>
      <c r="G1083" t="s">
        <v>102</v>
      </c>
      <c r="H1083">
        <v>0</v>
      </c>
    </row>
    <row r="1084" spans="1:8" x14ac:dyDescent="0.2">
      <c r="A1084" t="s">
        <v>77</v>
      </c>
      <c r="B1084" t="str">
        <f t="shared" si="32"/>
        <v>ES</v>
      </c>
      <c r="C1084" t="str">
        <f t="shared" si="33"/>
        <v>ES</v>
      </c>
      <c r="D1084" t="s">
        <v>170</v>
      </c>
      <c r="E1084" t="s">
        <v>1</v>
      </c>
      <c r="F1084">
        <v>2035</v>
      </c>
      <c r="G1084" t="s">
        <v>95</v>
      </c>
      <c r="H1084">
        <v>11.42</v>
      </c>
    </row>
    <row r="1085" spans="1:8" x14ac:dyDescent="0.2">
      <c r="A1085" t="s">
        <v>77</v>
      </c>
      <c r="B1085" t="str">
        <f t="shared" si="32"/>
        <v>ES</v>
      </c>
      <c r="C1085" t="str">
        <f t="shared" si="33"/>
        <v>ES</v>
      </c>
      <c r="D1085" t="s">
        <v>170</v>
      </c>
      <c r="E1085" t="s">
        <v>1</v>
      </c>
      <c r="F1085">
        <v>2035</v>
      </c>
      <c r="G1085" t="s">
        <v>103</v>
      </c>
      <c r="H1085">
        <v>11.42</v>
      </c>
    </row>
    <row r="1086" spans="1:8" x14ac:dyDescent="0.2">
      <c r="A1086" t="s">
        <v>77</v>
      </c>
      <c r="B1086" t="str">
        <f t="shared" si="32"/>
        <v>ES</v>
      </c>
      <c r="C1086" t="str">
        <f t="shared" si="33"/>
        <v>ES</v>
      </c>
      <c r="D1086" t="s">
        <v>170</v>
      </c>
      <c r="E1086" t="s">
        <v>1</v>
      </c>
      <c r="F1086">
        <v>2035</v>
      </c>
      <c r="G1086">
        <v>1</v>
      </c>
      <c r="H1086">
        <v>4.9080000000000004</v>
      </c>
    </row>
    <row r="1087" spans="1:8" x14ac:dyDescent="0.2">
      <c r="A1087" t="s">
        <v>77</v>
      </c>
      <c r="B1087" t="str">
        <f t="shared" si="32"/>
        <v>ES</v>
      </c>
      <c r="C1087" t="str">
        <f t="shared" si="33"/>
        <v>ES</v>
      </c>
      <c r="D1087" t="s">
        <v>170</v>
      </c>
      <c r="E1087" t="s">
        <v>1</v>
      </c>
      <c r="F1087">
        <v>2035</v>
      </c>
      <c r="G1087">
        <v>2</v>
      </c>
      <c r="H1087">
        <v>2.4409999999999998</v>
      </c>
    </row>
    <row r="1088" spans="1:8" x14ac:dyDescent="0.2">
      <c r="A1088" t="s">
        <v>77</v>
      </c>
      <c r="B1088" t="str">
        <f t="shared" si="32"/>
        <v>ES</v>
      </c>
      <c r="C1088" t="str">
        <f t="shared" si="33"/>
        <v>ES</v>
      </c>
      <c r="D1088" t="s">
        <v>170</v>
      </c>
      <c r="E1088" t="s">
        <v>1</v>
      </c>
      <c r="F1088">
        <v>2035</v>
      </c>
      <c r="G1088">
        <v>3</v>
      </c>
      <c r="H1088">
        <v>2.427</v>
      </c>
    </row>
    <row r="1089" spans="1:8" x14ac:dyDescent="0.2">
      <c r="A1089" t="s">
        <v>77</v>
      </c>
      <c r="B1089" t="str">
        <f t="shared" si="32"/>
        <v>ES</v>
      </c>
      <c r="C1089" t="str">
        <f t="shared" si="33"/>
        <v>ES</v>
      </c>
      <c r="D1089" t="s">
        <v>170</v>
      </c>
      <c r="E1089" t="s">
        <v>1</v>
      </c>
      <c r="F1089">
        <v>2040</v>
      </c>
      <c r="G1089" t="s">
        <v>95</v>
      </c>
      <c r="H1089">
        <v>11.42</v>
      </c>
    </row>
    <row r="1090" spans="1:8" x14ac:dyDescent="0.2">
      <c r="A1090" t="s">
        <v>77</v>
      </c>
      <c r="B1090" t="str">
        <f t="shared" si="32"/>
        <v>ES</v>
      </c>
      <c r="C1090" t="str">
        <f t="shared" si="33"/>
        <v>ES</v>
      </c>
      <c r="D1090" t="s">
        <v>170</v>
      </c>
      <c r="E1090" t="s">
        <v>1</v>
      </c>
      <c r="F1090">
        <v>2040</v>
      </c>
      <c r="G1090">
        <v>1</v>
      </c>
      <c r="H1090">
        <v>2.8370000000000002</v>
      </c>
    </row>
    <row r="1091" spans="1:8" x14ac:dyDescent="0.2">
      <c r="A1091" t="s">
        <v>77</v>
      </c>
      <c r="B1091" t="str">
        <f t="shared" ref="B1091:B1154" si="34">MID(D1091,1,2)</f>
        <v>ES</v>
      </c>
      <c r="C1091" t="str">
        <f t="shared" ref="C1091:C1154" si="35">MID(D1091,7,2)</f>
        <v>ES</v>
      </c>
      <c r="D1091" t="s">
        <v>170</v>
      </c>
      <c r="E1091" t="s">
        <v>1</v>
      </c>
      <c r="F1091">
        <v>2040</v>
      </c>
      <c r="G1091">
        <v>2</v>
      </c>
      <c r="H1091">
        <v>0.27700000000000002</v>
      </c>
    </row>
    <row r="1092" spans="1:8" x14ac:dyDescent="0.2">
      <c r="A1092" t="s">
        <v>77</v>
      </c>
      <c r="B1092" t="str">
        <f t="shared" si="34"/>
        <v>ES</v>
      </c>
      <c r="C1092" t="str">
        <f t="shared" si="35"/>
        <v>ES</v>
      </c>
      <c r="D1092" t="s">
        <v>171</v>
      </c>
      <c r="E1092" t="s">
        <v>1</v>
      </c>
      <c r="F1092">
        <v>2025</v>
      </c>
      <c r="G1092" t="s">
        <v>95</v>
      </c>
      <c r="H1092">
        <v>11.42</v>
      </c>
    </row>
    <row r="1093" spans="1:8" x14ac:dyDescent="0.2">
      <c r="A1093" t="s">
        <v>77</v>
      </c>
      <c r="B1093" t="str">
        <f t="shared" si="34"/>
        <v>ES</v>
      </c>
      <c r="C1093" t="str">
        <f t="shared" si="35"/>
        <v>ES</v>
      </c>
      <c r="D1093" t="s">
        <v>171</v>
      </c>
      <c r="E1093" t="s">
        <v>1</v>
      </c>
      <c r="F1093">
        <v>2025</v>
      </c>
      <c r="G1093">
        <v>4</v>
      </c>
      <c r="H1093">
        <v>0.73399999999999999</v>
      </c>
    </row>
    <row r="1094" spans="1:8" x14ac:dyDescent="0.2">
      <c r="A1094" t="s">
        <v>77</v>
      </c>
      <c r="B1094" t="str">
        <f t="shared" si="34"/>
        <v>ES</v>
      </c>
      <c r="C1094" t="str">
        <f t="shared" si="35"/>
        <v>ES</v>
      </c>
      <c r="D1094" t="s">
        <v>171</v>
      </c>
      <c r="E1094" t="s">
        <v>1</v>
      </c>
      <c r="F1094">
        <v>2030</v>
      </c>
      <c r="G1094" t="s">
        <v>95</v>
      </c>
      <c r="H1094">
        <v>11.42</v>
      </c>
    </row>
    <row r="1095" spans="1:8" x14ac:dyDescent="0.2">
      <c r="A1095" t="s">
        <v>77</v>
      </c>
      <c r="B1095" t="str">
        <f t="shared" si="34"/>
        <v>ES</v>
      </c>
      <c r="C1095" t="str">
        <f t="shared" si="35"/>
        <v>ES</v>
      </c>
      <c r="D1095" t="s">
        <v>171</v>
      </c>
      <c r="E1095" t="s">
        <v>1</v>
      </c>
      <c r="F1095">
        <v>2030</v>
      </c>
      <c r="G1095">
        <v>3</v>
      </c>
      <c r="H1095">
        <v>4.0000000000000001E-3</v>
      </c>
    </row>
    <row r="1096" spans="1:8" x14ac:dyDescent="0.2">
      <c r="A1096" t="s">
        <v>77</v>
      </c>
      <c r="B1096" t="str">
        <f t="shared" si="34"/>
        <v>ES</v>
      </c>
      <c r="C1096" t="str">
        <f t="shared" si="35"/>
        <v>ES</v>
      </c>
      <c r="D1096" t="s">
        <v>171</v>
      </c>
      <c r="E1096" t="s">
        <v>1</v>
      </c>
      <c r="F1096">
        <v>2030</v>
      </c>
      <c r="G1096">
        <v>4</v>
      </c>
      <c r="H1096">
        <v>3</v>
      </c>
    </row>
    <row r="1097" spans="1:8" x14ac:dyDescent="0.2">
      <c r="A1097" t="s">
        <v>77</v>
      </c>
      <c r="B1097" t="str">
        <f t="shared" si="34"/>
        <v>ES</v>
      </c>
      <c r="C1097" t="str">
        <f t="shared" si="35"/>
        <v>ES</v>
      </c>
      <c r="D1097" t="s">
        <v>171</v>
      </c>
      <c r="E1097" t="s">
        <v>1</v>
      </c>
      <c r="F1097">
        <v>2035</v>
      </c>
      <c r="G1097" t="s">
        <v>95</v>
      </c>
      <c r="H1097">
        <v>11.42</v>
      </c>
    </row>
    <row r="1098" spans="1:8" x14ac:dyDescent="0.2">
      <c r="A1098" t="s">
        <v>77</v>
      </c>
      <c r="B1098" t="str">
        <f t="shared" si="34"/>
        <v>ES</v>
      </c>
      <c r="C1098" t="str">
        <f t="shared" si="35"/>
        <v>ES</v>
      </c>
      <c r="D1098" t="s">
        <v>171</v>
      </c>
      <c r="E1098" t="s">
        <v>1</v>
      </c>
      <c r="F1098">
        <v>2035</v>
      </c>
      <c r="G1098">
        <v>1</v>
      </c>
      <c r="H1098">
        <v>1.7450000000000001</v>
      </c>
    </row>
    <row r="1099" spans="1:8" x14ac:dyDescent="0.2">
      <c r="A1099" t="s">
        <v>77</v>
      </c>
      <c r="B1099" t="str">
        <f t="shared" si="34"/>
        <v>ES</v>
      </c>
      <c r="C1099" t="str">
        <f t="shared" si="35"/>
        <v>ES</v>
      </c>
      <c r="D1099" t="s">
        <v>171</v>
      </c>
      <c r="E1099" t="s">
        <v>1</v>
      </c>
      <c r="F1099">
        <v>2035</v>
      </c>
      <c r="G1099">
        <v>2</v>
      </c>
      <c r="H1099">
        <v>5.6589999999999998</v>
      </c>
    </row>
    <row r="1100" spans="1:8" x14ac:dyDescent="0.2">
      <c r="A1100" t="s">
        <v>77</v>
      </c>
      <c r="B1100" t="str">
        <f t="shared" si="34"/>
        <v>ES</v>
      </c>
      <c r="C1100" t="str">
        <f t="shared" si="35"/>
        <v>ES</v>
      </c>
      <c r="D1100" t="s">
        <v>171</v>
      </c>
      <c r="E1100" t="s">
        <v>1</v>
      </c>
      <c r="F1100">
        <v>2035</v>
      </c>
      <c r="G1100">
        <v>3</v>
      </c>
      <c r="H1100">
        <v>6.101</v>
      </c>
    </row>
    <row r="1101" spans="1:8" x14ac:dyDescent="0.2">
      <c r="A1101" t="s">
        <v>77</v>
      </c>
      <c r="B1101" t="str">
        <f t="shared" si="34"/>
        <v>ES</v>
      </c>
      <c r="C1101" t="str">
        <f t="shared" si="35"/>
        <v>ES</v>
      </c>
      <c r="D1101" t="s">
        <v>171</v>
      </c>
      <c r="E1101" t="s">
        <v>1</v>
      </c>
      <c r="F1101">
        <v>2035</v>
      </c>
      <c r="G1101">
        <v>4</v>
      </c>
      <c r="H1101">
        <v>9.3019999999999996</v>
      </c>
    </row>
    <row r="1102" spans="1:8" x14ac:dyDescent="0.2">
      <c r="A1102" t="s">
        <v>77</v>
      </c>
      <c r="B1102" t="str">
        <f t="shared" si="34"/>
        <v>ES</v>
      </c>
      <c r="C1102" t="str">
        <f t="shared" si="35"/>
        <v>ES</v>
      </c>
      <c r="D1102" t="s">
        <v>171</v>
      </c>
      <c r="E1102" t="s">
        <v>1</v>
      </c>
      <c r="F1102">
        <v>2040</v>
      </c>
      <c r="G1102" t="s">
        <v>95</v>
      </c>
      <c r="H1102">
        <v>11.42</v>
      </c>
    </row>
    <row r="1103" spans="1:8" x14ac:dyDescent="0.2">
      <c r="A1103" t="s">
        <v>77</v>
      </c>
      <c r="B1103" t="str">
        <f t="shared" si="34"/>
        <v>ES</v>
      </c>
      <c r="C1103" t="str">
        <f t="shared" si="35"/>
        <v>ES</v>
      </c>
      <c r="D1103" t="s">
        <v>171</v>
      </c>
      <c r="E1103" t="s">
        <v>1</v>
      </c>
      <c r="F1103">
        <v>2040</v>
      </c>
      <c r="G1103">
        <v>2</v>
      </c>
      <c r="H1103">
        <v>10.295999999999999</v>
      </c>
    </row>
    <row r="1104" spans="1:8" x14ac:dyDescent="0.2">
      <c r="A1104" t="s">
        <v>77</v>
      </c>
      <c r="B1104" t="str">
        <f t="shared" si="34"/>
        <v>ES</v>
      </c>
      <c r="C1104" t="str">
        <f t="shared" si="35"/>
        <v>ES</v>
      </c>
      <c r="D1104" t="s">
        <v>171</v>
      </c>
      <c r="E1104" t="s">
        <v>1</v>
      </c>
      <c r="F1104">
        <v>2040</v>
      </c>
      <c r="G1104">
        <v>3</v>
      </c>
      <c r="H1104">
        <v>10.818</v>
      </c>
    </row>
    <row r="1105" spans="1:8" x14ac:dyDescent="0.2">
      <c r="A1105" t="s">
        <v>77</v>
      </c>
      <c r="B1105" t="str">
        <f t="shared" si="34"/>
        <v>ES</v>
      </c>
      <c r="C1105" t="str">
        <f t="shared" si="35"/>
        <v>ES</v>
      </c>
      <c r="D1105" t="s">
        <v>171</v>
      </c>
      <c r="E1105" t="s">
        <v>1</v>
      </c>
      <c r="F1105">
        <v>2040</v>
      </c>
      <c r="G1105">
        <v>4</v>
      </c>
      <c r="H1105">
        <v>11.098000000000001</v>
      </c>
    </row>
    <row r="1106" spans="1:8" x14ac:dyDescent="0.2">
      <c r="A1106" t="s">
        <v>77</v>
      </c>
      <c r="B1106" t="str">
        <f t="shared" si="34"/>
        <v>ES</v>
      </c>
      <c r="C1106" t="str">
        <f t="shared" si="35"/>
        <v>ES</v>
      </c>
      <c r="D1106" t="s">
        <v>172</v>
      </c>
      <c r="E1106" t="s">
        <v>1</v>
      </c>
      <c r="F1106">
        <v>2025</v>
      </c>
      <c r="G1106" t="s">
        <v>95</v>
      </c>
      <c r="H1106">
        <v>11.42</v>
      </c>
    </row>
    <row r="1107" spans="1:8" x14ac:dyDescent="0.2">
      <c r="A1107" t="s">
        <v>77</v>
      </c>
      <c r="B1107" t="str">
        <f t="shared" si="34"/>
        <v>ES</v>
      </c>
      <c r="C1107" t="str">
        <f t="shared" si="35"/>
        <v>ES</v>
      </c>
      <c r="D1107" t="s">
        <v>172</v>
      </c>
      <c r="E1107" t="s">
        <v>1</v>
      </c>
      <c r="F1107">
        <v>2025</v>
      </c>
      <c r="G1107">
        <v>1</v>
      </c>
      <c r="H1107">
        <v>1.9670000000000001</v>
      </c>
    </row>
    <row r="1108" spans="1:8" x14ac:dyDescent="0.2">
      <c r="A1108" t="s">
        <v>77</v>
      </c>
      <c r="B1108" t="str">
        <f t="shared" si="34"/>
        <v>ES</v>
      </c>
      <c r="C1108" t="str">
        <f t="shared" si="35"/>
        <v>ES</v>
      </c>
      <c r="D1108" t="s">
        <v>172</v>
      </c>
      <c r="E1108" t="s">
        <v>1</v>
      </c>
      <c r="F1108">
        <v>2025</v>
      </c>
      <c r="G1108">
        <v>2</v>
      </c>
      <c r="H1108">
        <v>1.1299999999999999</v>
      </c>
    </row>
    <row r="1109" spans="1:8" x14ac:dyDescent="0.2">
      <c r="A1109" t="s">
        <v>77</v>
      </c>
      <c r="B1109" t="str">
        <f t="shared" si="34"/>
        <v>ES</v>
      </c>
      <c r="C1109" t="str">
        <f t="shared" si="35"/>
        <v>ES</v>
      </c>
      <c r="D1109" t="s">
        <v>172</v>
      </c>
      <c r="E1109" t="s">
        <v>1</v>
      </c>
      <c r="F1109">
        <v>2025</v>
      </c>
      <c r="G1109">
        <v>3</v>
      </c>
      <c r="H1109">
        <v>0.88200000000000001</v>
      </c>
    </row>
    <row r="1110" spans="1:8" x14ac:dyDescent="0.2">
      <c r="A1110" t="s">
        <v>77</v>
      </c>
      <c r="B1110" t="str">
        <f t="shared" si="34"/>
        <v>ES</v>
      </c>
      <c r="C1110" t="str">
        <f t="shared" si="35"/>
        <v>ES</v>
      </c>
      <c r="D1110" t="s">
        <v>172</v>
      </c>
      <c r="E1110" t="s">
        <v>1</v>
      </c>
      <c r="F1110">
        <v>2025</v>
      </c>
      <c r="G1110">
        <v>4</v>
      </c>
      <c r="H1110">
        <v>0.4</v>
      </c>
    </row>
    <row r="1111" spans="1:8" x14ac:dyDescent="0.2">
      <c r="A1111" t="s">
        <v>77</v>
      </c>
      <c r="B1111" t="str">
        <f t="shared" si="34"/>
        <v>ES</v>
      </c>
      <c r="C1111" t="str">
        <f t="shared" si="35"/>
        <v>ES</v>
      </c>
      <c r="D1111" t="s">
        <v>172</v>
      </c>
      <c r="E1111" t="s">
        <v>1</v>
      </c>
      <c r="F1111">
        <v>2030</v>
      </c>
      <c r="G1111" t="s">
        <v>95</v>
      </c>
      <c r="H1111">
        <v>11.42</v>
      </c>
    </row>
    <row r="1112" spans="1:8" x14ac:dyDescent="0.2">
      <c r="A1112" t="s">
        <v>77</v>
      </c>
      <c r="B1112" t="str">
        <f t="shared" si="34"/>
        <v>ES</v>
      </c>
      <c r="C1112" t="str">
        <f t="shared" si="35"/>
        <v>ES</v>
      </c>
      <c r="D1112" t="s">
        <v>172</v>
      </c>
      <c r="E1112" t="s">
        <v>1</v>
      </c>
      <c r="F1112">
        <v>2035</v>
      </c>
      <c r="G1112" t="s">
        <v>95</v>
      </c>
      <c r="H1112">
        <v>11.42</v>
      </c>
    </row>
    <row r="1113" spans="1:8" x14ac:dyDescent="0.2">
      <c r="A1113" t="s">
        <v>77</v>
      </c>
      <c r="B1113" t="str">
        <f t="shared" si="34"/>
        <v>ES</v>
      </c>
      <c r="C1113" t="str">
        <f t="shared" si="35"/>
        <v>ES</v>
      </c>
      <c r="D1113" t="s">
        <v>172</v>
      </c>
      <c r="E1113" t="s">
        <v>1</v>
      </c>
      <c r="F1113">
        <v>2040</v>
      </c>
      <c r="G1113" t="s">
        <v>95</v>
      </c>
      <c r="H1113">
        <v>11.42</v>
      </c>
    </row>
    <row r="1114" spans="1:8" x14ac:dyDescent="0.2">
      <c r="A1114" t="s">
        <v>77</v>
      </c>
      <c r="B1114" t="str">
        <f t="shared" si="34"/>
        <v>ES</v>
      </c>
      <c r="C1114" t="str">
        <f t="shared" si="35"/>
        <v>ES</v>
      </c>
      <c r="D1114" t="s">
        <v>172</v>
      </c>
      <c r="E1114" t="s">
        <v>6</v>
      </c>
      <c r="F1114">
        <v>2035</v>
      </c>
      <c r="G1114">
        <v>2</v>
      </c>
      <c r="H1114">
        <v>0</v>
      </c>
    </row>
    <row r="1115" spans="1:8" x14ac:dyDescent="0.2">
      <c r="A1115" t="s">
        <v>77</v>
      </c>
      <c r="B1115" t="str">
        <f t="shared" si="34"/>
        <v>FR</v>
      </c>
      <c r="C1115" t="str">
        <f t="shared" si="35"/>
        <v>ES</v>
      </c>
      <c r="D1115" t="s">
        <v>173</v>
      </c>
      <c r="E1115" t="s">
        <v>1</v>
      </c>
      <c r="F1115">
        <v>2025</v>
      </c>
      <c r="G1115" t="s">
        <v>95</v>
      </c>
      <c r="H1115">
        <v>11.42</v>
      </c>
    </row>
    <row r="1116" spans="1:8" x14ac:dyDescent="0.2">
      <c r="A1116" t="s">
        <v>77</v>
      </c>
      <c r="B1116" t="str">
        <f t="shared" si="34"/>
        <v>FR</v>
      </c>
      <c r="C1116" t="str">
        <f t="shared" si="35"/>
        <v>ES</v>
      </c>
      <c r="D1116" t="s">
        <v>173</v>
      </c>
      <c r="E1116" t="s">
        <v>1</v>
      </c>
      <c r="F1116">
        <v>2025</v>
      </c>
      <c r="G1116">
        <v>1</v>
      </c>
      <c r="H1116">
        <v>0.17100000000000001</v>
      </c>
    </row>
    <row r="1117" spans="1:8" x14ac:dyDescent="0.2">
      <c r="A1117" t="s">
        <v>77</v>
      </c>
      <c r="B1117" t="str">
        <f t="shared" si="34"/>
        <v>FR</v>
      </c>
      <c r="C1117" t="str">
        <f t="shared" si="35"/>
        <v>ES</v>
      </c>
      <c r="D1117" t="s">
        <v>173</v>
      </c>
      <c r="E1117" t="s">
        <v>1</v>
      </c>
      <c r="F1117">
        <v>2025</v>
      </c>
      <c r="G1117">
        <v>2</v>
      </c>
      <c r="H1117">
        <v>0.17100000000000001</v>
      </c>
    </row>
    <row r="1118" spans="1:8" x14ac:dyDescent="0.2">
      <c r="A1118" t="s">
        <v>77</v>
      </c>
      <c r="B1118" t="str">
        <f t="shared" si="34"/>
        <v>FR</v>
      </c>
      <c r="C1118" t="str">
        <f t="shared" si="35"/>
        <v>ES</v>
      </c>
      <c r="D1118" t="s">
        <v>173</v>
      </c>
      <c r="E1118" t="s">
        <v>1</v>
      </c>
      <c r="F1118">
        <v>2025</v>
      </c>
      <c r="G1118">
        <v>3</v>
      </c>
      <c r="H1118">
        <v>0.17100000000000001</v>
      </c>
    </row>
    <row r="1119" spans="1:8" x14ac:dyDescent="0.2">
      <c r="A1119" t="s">
        <v>77</v>
      </c>
      <c r="B1119" t="str">
        <f t="shared" si="34"/>
        <v>FR</v>
      </c>
      <c r="C1119" t="str">
        <f t="shared" si="35"/>
        <v>ES</v>
      </c>
      <c r="D1119" t="s">
        <v>173</v>
      </c>
      <c r="E1119" t="s">
        <v>1</v>
      </c>
      <c r="F1119">
        <v>2025</v>
      </c>
      <c r="G1119">
        <v>4</v>
      </c>
      <c r="H1119">
        <v>0.17100000000000001</v>
      </c>
    </row>
    <row r="1120" spans="1:8" x14ac:dyDescent="0.2">
      <c r="A1120" t="s">
        <v>77</v>
      </c>
      <c r="B1120" t="str">
        <f t="shared" si="34"/>
        <v>FR</v>
      </c>
      <c r="C1120" t="str">
        <f t="shared" si="35"/>
        <v>ES</v>
      </c>
      <c r="D1120" t="s">
        <v>173</v>
      </c>
      <c r="E1120" t="s">
        <v>1</v>
      </c>
      <c r="F1120">
        <v>2030</v>
      </c>
      <c r="G1120" t="s">
        <v>95</v>
      </c>
      <c r="H1120">
        <v>11.42</v>
      </c>
    </row>
    <row r="1121" spans="1:8" x14ac:dyDescent="0.2">
      <c r="A1121" t="s">
        <v>77</v>
      </c>
      <c r="B1121" t="str">
        <f t="shared" si="34"/>
        <v>FR</v>
      </c>
      <c r="C1121" t="str">
        <f t="shared" si="35"/>
        <v>ES</v>
      </c>
      <c r="D1121" t="s">
        <v>173</v>
      </c>
      <c r="E1121" t="s">
        <v>1</v>
      </c>
      <c r="F1121">
        <v>2035</v>
      </c>
      <c r="G1121" t="s">
        <v>95</v>
      </c>
      <c r="H1121">
        <v>11.42</v>
      </c>
    </row>
    <row r="1122" spans="1:8" x14ac:dyDescent="0.2">
      <c r="A1122" t="s">
        <v>77</v>
      </c>
      <c r="B1122" t="str">
        <f t="shared" si="34"/>
        <v>FR</v>
      </c>
      <c r="C1122" t="str">
        <f t="shared" si="35"/>
        <v>ES</v>
      </c>
      <c r="D1122" t="s">
        <v>173</v>
      </c>
      <c r="E1122" t="s">
        <v>1</v>
      </c>
      <c r="F1122">
        <v>2035</v>
      </c>
      <c r="G1122">
        <v>1</v>
      </c>
      <c r="H1122">
        <v>0.17100000000000001</v>
      </c>
    </row>
    <row r="1123" spans="1:8" x14ac:dyDescent="0.2">
      <c r="A1123" t="s">
        <v>77</v>
      </c>
      <c r="B1123" t="str">
        <f t="shared" si="34"/>
        <v>FR</v>
      </c>
      <c r="C1123" t="str">
        <f t="shared" si="35"/>
        <v>ES</v>
      </c>
      <c r="D1123" t="s">
        <v>173</v>
      </c>
      <c r="E1123" t="s">
        <v>1</v>
      </c>
      <c r="F1123">
        <v>2035</v>
      </c>
      <c r="G1123">
        <v>2</v>
      </c>
      <c r="H1123">
        <v>0.17100000000000001</v>
      </c>
    </row>
    <row r="1124" spans="1:8" x14ac:dyDescent="0.2">
      <c r="A1124" t="s">
        <v>77</v>
      </c>
      <c r="B1124" t="str">
        <f t="shared" si="34"/>
        <v>FR</v>
      </c>
      <c r="C1124" t="str">
        <f t="shared" si="35"/>
        <v>ES</v>
      </c>
      <c r="D1124" t="s">
        <v>173</v>
      </c>
      <c r="E1124" t="s">
        <v>1</v>
      </c>
      <c r="F1124">
        <v>2035</v>
      </c>
      <c r="G1124">
        <v>3</v>
      </c>
      <c r="H1124">
        <v>0.17100000000000001</v>
      </c>
    </row>
    <row r="1125" spans="1:8" x14ac:dyDescent="0.2">
      <c r="A1125" t="s">
        <v>77</v>
      </c>
      <c r="B1125" t="str">
        <f t="shared" si="34"/>
        <v>FR</v>
      </c>
      <c r="C1125" t="str">
        <f t="shared" si="35"/>
        <v>ES</v>
      </c>
      <c r="D1125" t="s">
        <v>173</v>
      </c>
      <c r="E1125" t="s">
        <v>1</v>
      </c>
      <c r="F1125">
        <v>2035</v>
      </c>
      <c r="G1125">
        <v>4</v>
      </c>
      <c r="H1125">
        <v>0.17100000000000001</v>
      </c>
    </row>
    <row r="1126" spans="1:8" x14ac:dyDescent="0.2">
      <c r="A1126" t="s">
        <v>77</v>
      </c>
      <c r="B1126" t="str">
        <f t="shared" si="34"/>
        <v>FR</v>
      </c>
      <c r="C1126" t="str">
        <f t="shared" si="35"/>
        <v>ES</v>
      </c>
      <c r="D1126" t="s">
        <v>173</v>
      </c>
      <c r="E1126" t="s">
        <v>1</v>
      </c>
      <c r="F1126">
        <v>2040</v>
      </c>
      <c r="G1126" t="s">
        <v>95</v>
      </c>
      <c r="H1126">
        <v>11.42</v>
      </c>
    </row>
    <row r="1127" spans="1:8" x14ac:dyDescent="0.2">
      <c r="A1127" t="s">
        <v>77</v>
      </c>
      <c r="B1127" t="str">
        <f t="shared" si="34"/>
        <v>FR</v>
      </c>
      <c r="C1127" t="str">
        <f t="shared" si="35"/>
        <v>ES</v>
      </c>
      <c r="D1127" t="s">
        <v>173</v>
      </c>
      <c r="E1127" t="s">
        <v>1</v>
      </c>
      <c r="F1127">
        <v>2040</v>
      </c>
      <c r="G1127">
        <v>1</v>
      </c>
      <c r="H1127">
        <v>0.17100000000000001</v>
      </c>
    </row>
    <row r="1128" spans="1:8" x14ac:dyDescent="0.2">
      <c r="A1128" t="s">
        <v>77</v>
      </c>
      <c r="B1128" t="str">
        <f t="shared" si="34"/>
        <v>FR</v>
      </c>
      <c r="C1128" t="str">
        <f t="shared" si="35"/>
        <v>ES</v>
      </c>
      <c r="D1128" t="s">
        <v>173</v>
      </c>
      <c r="E1128" t="s">
        <v>1</v>
      </c>
      <c r="F1128">
        <v>2040</v>
      </c>
      <c r="G1128">
        <v>2</v>
      </c>
      <c r="H1128">
        <v>0.17100000000000001</v>
      </c>
    </row>
    <row r="1129" spans="1:8" x14ac:dyDescent="0.2">
      <c r="A1129" t="s">
        <v>77</v>
      </c>
      <c r="B1129" t="str">
        <f t="shared" si="34"/>
        <v>FR</v>
      </c>
      <c r="C1129" t="str">
        <f t="shared" si="35"/>
        <v>ES</v>
      </c>
      <c r="D1129" t="s">
        <v>173</v>
      </c>
      <c r="E1129" t="s">
        <v>1</v>
      </c>
      <c r="F1129">
        <v>2040</v>
      </c>
      <c r="G1129">
        <v>3</v>
      </c>
      <c r="H1129">
        <v>0.17100000000000001</v>
      </c>
    </row>
    <row r="1130" spans="1:8" x14ac:dyDescent="0.2">
      <c r="A1130" t="s">
        <v>77</v>
      </c>
      <c r="B1130" t="str">
        <f t="shared" si="34"/>
        <v>FR</v>
      </c>
      <c r="C1130" t="str">
        <f t="shared" si="35"/>
        <v>ES</v>
      </c>
      <c r="D1130" t="s">
        <v>173</v>
      </c>
      <c r="E1130" t="s">
        <v>1</v>
      </c>
      <c r="F1130">
        <v>2040</v>
      </c>
      <c r="G1130">
        <v>4</v>
      </c>
      <c r="H1130">
        <v>0.17100000000000001</v>
      </c>
    </row>
    <row r="1131" spans="1:8" x14ac:dyDescent="0.2">
      <c r="A1131" t="s">
        <v>77</v>
      </c>
      <c r="B1131" t="str">
        <f t="shared" si="34"/>
        <v>FR</v>
      </c>
      <c r="C1131" t="str">
        <f t="shared" si="35"/>
        <v>ES</v>
      </c>
      <c r="D1131" t="s">
        <v>174</v>
      </c>
      <c r="E1131" t="s">
        <v>1</v>
      </c>
      <c r="F1131">
        <v>2025</v>
      </c>
      <c r="G1131" t="s">
        <v>102</v>
      </c>
      <c r="H1131">
        <v>8.4</v>
      </c>
    </row>
    <row r="1132" spans="1:8" x14ac:dyDescent="0.2">
      <c r="A1132" t="s">
        <v>77</v>
      </c>
      <c r="B1132" t="str">
        <f t="shared" si="34"/>
        <v>FR</v>
      </c>
      <c r="C1132" t="str">
        <f t="shared" si="35"/>
        <v>ES</v>
      </c>
      <c r="D1132" t="s">
        <v>174</v>
      </c>
      <c r="E1132" t="s">
        <v>1</v>
      </c>
      <c r="F1132">
        <v>2025</v>
      </c>
      <c r="G1132" t="s">
        <v>95</v>
      </c>
      <c r="H1132">
        <v>6.2</v>
      </c>
    </row>
    <row r="1133" spans="1:8" x14ac:dyDescent="0.2">
      <c r="A1133" t="s">
        <v>77</v>
      </c>
      <c r="B1133" t="str">
        <f t="shared" si="34"/>
        <v>FR</v>
      </c>
      <c r="C1133" t="str">
        <f t="shared" si="35"/>
        <v>ES</v>
      </c>
      <c r="D1133" t="s">
        <v>174</v>
      </c>
      <c r="E1133" t="s">
        <v>1</v>
      </c>
      <c r="F1133">
        <v>2025</v>
      </c>
      <c r="G1133" t="s">
        <v>103</v>
      </c>
      <c r="H1133">
        <v>14.6</v>
      </c>
    </row>
    <row r="1134" spans="1:8" x14ac:dyDescent="0.2">
      <c r="A1134" t="s">
        <v>77</v>
      </c>
      <c r="B1134" t="str">
        <f t="shared" si="34"/>
        <v>FR</v>
      </c>
      <c r="C1134" t="str">
        <f t="shared" si="35"/>
        <v>ES</v>
      </c>
      <c r="D1134" t="s">
        <v>174</v>
      </c>
      <c r="E1134" t="s">
        <v>1</v>
      </c>
      <c r="F1134">
        <v>2030</v>
      </c>
      <c r="G1134" t="s">
        <v>95</v>
      </c>
      <c r="H1134">
        <v>6.2</v>
      </c>
    </row>
    <row r="1135" spans="1:8" x14ac:dyDescent="0.2">
      <c r="A1135" t="s">
        <v>77</v>
      </c>
      <c r="B1135" t="str">
        <f t="shared" si="34"/>
        <v>FR</v>
      </c>
      <c r="C1135" t="str">
        <f t="shared" si="35"/>
        <v>ES</v>
      </c>
      <c r="D1135" t="s">
        <v>174</v>
      </c>
      <c r="E1135" t="s">
        <v>1</v>
      </c>
      <c r="F1135">
        <v>2035</v>
      </c>
      <c r="G1135" t="s">
        <v>95</v>
      </c>
      <c r="H1135">
        <v>6.2</v>
      </c>
    </row>
    <row r="1136" spans="1:8" x14ac:dyDescent="0.2">
      <c r="A1136" t="s">
        <v>77</v>
      </c>
      <c r="B1136" t="str">
        <f t="shared" si="34"/>
        <v>FR</v>
      </c>
      <c r="C1136" t="str">
        <f t="shared" si="35"/>
        <v>ES</v>
      </c>
      <c r="D1136" t="s">
        <v>174</v>
      </c>
      <c r="E1136" t="s">
        <v>1</v>
      </c>
      <c r="F1136">
        <v>2040</v>
      </c>
      <c r="G1136" t="s">
        <v>95</v>
      </c>
      <c r="H1136">
        <v>6.2</v>
      </c>
    </row>
    <row r="1137" spans="1:8" x14ac:dyDescent="0.2">
      <c r="A1137" t="s">
        <v>77</v>
      </c>
      <c r="B1137" t="str">
        <f t="shared" si="34"/>
        <v>FR</v>
      </c>
      <c r="C1137" t="str">
        <f t="shared" si="35"/>
        <v>ES</v>
      </c>
      <c r="D1137" t="s">
        <v>175</v>
      </c>
      <c r="E1137" t="s">
        <v>1</v>
      </c>
      <c r="F1137">
        <v>2025</v>
      </c>
      <c r="G1137" t="s">
        <v>95</v>
      </c>
      <c r="H1137">
        <v>11.42</v>
      </c>
    </row>
    <row r="1138" spans="1:8" x14ac:dyDescent="0.2">
      <c r="A1138" t="s">
        <v>77</v>
      </c>
      <c r="B1138" t="str">
        <f t="shared" si="34"/>
        <v>FR</v>
      </c>
      <c r="C1138" t="str">
        <f t="shared" si="35"/>
        <v>ES</v>
      </c>
      <c r="D1138" t="s">
        <v>175</v>
      </c>
      <c r="E1138" t="s">
        <v>1</v>
      </c>
      <c r="F1138">
        <v>2025</v>
      </c>
      <c r="G1138">
        <v>1</v>
      </c>
      <c r="H1138">
        <v>0.5</v>
      </c>
    </row>
    <row r="1139" spans="1:8" x14ac:dyDescent="0.2">
      <c r="A1139" t="s">
        <v>77</v>
      </c>
      <c r="B1139" t="str">
        <f t="shared" si="34"/>
        <v>FR</v>
      </c>
      <c r="C1139" t="str">
        <f t="shared" si="35"/>
        <v>ES</v>
      </c>
      <c r="D1139" t="s">
        <v>175</v>
      </c>
      <c r="E1139" t="s">
        <v>1</v>
      </c>
      <c r="F1139">
        <v>2025</v>
      </c>
      <c r="G1139">
        <v>2</v>
      </c>
      <c r="H1139">
        <v>0.5</v>
      </c>
    </row>
    <row r="1140" spans="1:8" x14ac:dyDescent="0.2">
      <c r="A1140" t="s">
        <v>77</v>
      </c>
      <c r="B1140" t="str">
        <f t="shared" si="34"/>
        <v>FR</v>
      </c>
      <c r="C1140" t="str">
        <f t="shared" si="35"/>
        <v>ES</v>
      </c>
      <c r="D1140" t="s">
        <v>175</v>
      </c>
      <c r="E1140" t="s">
        <v>1</v>
      </c>
      <c r="F1140">
        <v>2025</v>
      </c>
      <c r="G1140">
        <v>3</v>
      </c>
      <c r="H1140">
        <v>0.45700000000000002</v>
      </c>
    </row>
    <row r="1141" spans="1:8" x14ac:dyDescent="0.2">
      <c r="A1141" t="s">
        <v>77</v>
      </c>
      <c r="B1141" t="str">
        <f t="shared" si="34"/>
        <v>FR</v>
      </c>
      <c r="C1141" t="str">
        <f t="shared" si="35"/>
        <v>ES</v>
      </c>
      <c r="D1141" t="s">
        <v>175</v>
      </c>
      <c r="E1141" t="s">
        <v>1</v>
      </c>
      <c r="F1141">
        <v>2025</v>
      </c>
      <c r="G1141">
        <v>4</v>
      </c>
      <c r="H1141">
        <v>0.22500000000000001</v>
      </c>
    </row>
    <row r="1142" spans="1:8" x14ac:dyDescent="0.2">
      <c r="A1142" t="s">
        <v>77</v>
      </c>
      <c r="B1142" t="str">
        <f t="shared" si="34"/>
        <v>FR</v>
      </c>
      <c r="C1142" t="str">
        <f t="shared" si="35"/>
        <v>ES</v>
      </c>
      <c r="D1142" t="s">
        <v>175</v>
      </c>
      <c r="E1142" t="s">
        <v>1</v>
      </c>
      <c r="F1142">
        <v>2030</v>
      </c>
      <c r="G1142" t="s">
        <v>95</v>
      </c>
      <c r="H1142">
        <v>11.42</v>
      </c>
    </row>
    <row r="1143" spans="1:8" x14ac:dyDescent="0.2">
      <c r="A1143" t="s">
        <v>77</v>
      </c>
      <c r="B1143" t="str">
        <f t="shared" si="34"/>
        <v>FR</v>
      </c>
      <c r="C1143" t="str">
        <f t="shared" si="35"/>
        <v>ES</v>
      </c>
      <c r="D1143" t="s">
        <v>175</v>
      </c>
      <c r="E1143" t="s">
        <v>1</v>
      </c>
      <c r="F1143">
        <v>2035</v>
      </c>
      <c r="G1143" t="s">
        <v>95</v>
      </c>
      <c r="H1143">
        <v>11.42</v>
      </c>
    </row>
    <row r="1144" spans="1:8" x14ac:dyDescent="0.2">
      <c r="A1144" t="s">
        <v>77</v>
      </c>
      <c r="B1144" t="str">
        <f t="shared" si="34"/>
        <v>FR</v>
      </c>
      <c r="C1144" t="str">
        <f t="shared" si="35"/>
        <v>ES</v>
      </c>
      <c r="D1144" t="s">
        <v>175</v>
      </c>
      <c r="E1144" t="s">
        <v>1</v>
      </c>
      <c r="F1144">
        <v>2035</v>
      </c>
      <c r="G1144">
        <v>1</v>
      </c>
      <c r="H1144">
        <v>0.5</v>
      </c>
    </row>
    <row r="1145" spans="1:8" x14ac:dyDescent="0.2">
      <c r="A1145" t="s">
        <v>77</v>
      </c>
      <c r="B1145" t="str">
        <f t="shared" si="34"/>
        <v>FR</v>
      </c>
      <c r="C1145" t="str">
        <f t="shared" si="35"/>
        <v>ES</v>
      </c>
      <c r="D1145" t="s">
        <v>175</v>
      </c>
      <c r="E1145" t="s">
        <v>1</v>
      </c>
      <c r="F1145">
        <v>2035</v>
      </c>
      <c r="G1145">
        <v>2</v>
      </c>
      <c r="H1145">
        <v>0.41399999999999998</v>
      </c>
    </row>
    <row r="1146" spans="1:8" x14ac:dyDescent="0.2">
      <c r="A1146" t="s">
        <v>77</v>
      </c>
      <c r="B1146" t="str">
        <f t="shared" si="34"/>
        <v>FR</v>
      </c>
      <c r="C1146" t="str">
        <f t="shared" si="35"/>
        <v>ES</v>
      </c>
      <c r="D1146" t="s">
        <v>175</v>
      </c>
      <c r="E1146" t="s">
        <v>1</v>
      </c>
      <c r="F1146">
        <v>2035</v>
      </c>
      <c r="G1146">
        <v>3</v>
      </c>
      <c r="H1146">
        <v>0.35599999999999998</v>
      </c>
    </row>
    <row r="1147" spans="1:8" x14ac:dyDescent="0.2">
      <c r="A1147" t="s">
        <v>77</v>
      </c>
      <c r="B1147" t="str">
        <f t="shared" si="34"/>
        <v>FR</v>
      </c>
      <c r="C1147" t="str">
        <f t="shared" si="35"/>
        <v>ES</v>
      </c>
      <c r="D1147" t="s">
        <v>175</v>
      </c>
      <c r="E1147" t="s">
        <v>1</v>
      </c>
      <c r="F1147">
        <v>2035</v>
      </c>
      <c r="G1147">
        <v>4</v>
      </c>
      <c r="H1147">
        <v>0.189</v>
      </c>
    </row>
    <row r="1148" spans="1:8" x14ac:dyDescent="0.2">
      <c r="A1148" t="s">
        <v>77</v>
      </c>
      <c r="B1148" t="str">
        <f t="shared" si="34"/>
        <v>FR</v>
      </c>
      <c r="C1148" t="str">
        <f t="shared" si="35"/>
        <v>ES</v>
      </c>
      <c r="D1148" t="s">
        <v>175</v>
      </c>
      <c r="E1148" t="s">
        <v>1</v>
      </c>
      <c r="F1148">
        <v>2040</v>
      </c>
      <c r="G1148" t="s">
        <v>95</v>
      </c>
      <c r="H1148">
        <v>11.42</v>
      </c>
    </row>
    <row r="1149" spans="1:8" x14ac:dyDescent="0.2">
      <c r="A1149" t="s">
        <v>77</v>
      </c>
      <c r="B1149" t="str">
        <f t="shared" si="34"/>
        <v>FR</v>
      </c>
      <c r="C1149" t="str">
        <f t="shared" si="35"/>
        <v>ES</v>
      </c>
      <c r="D1149" t="s">
        <v>175</v>
      </c>
      <c r="E1149" t="s">
        <v>1</v>
      </c>
      <c r="F1149">
        <v>2040</v>
      </c>
      <c r="G1149">
        <v>1</v>
      </c>
      <c r="H1149">
        <v>0.5</v>
      </c>
    </row>
    <row r="1150" spans="1:8" x14ac:dyDescent="0.2">
      <c r="A1150" t="s">
        <v>77</v>
      </c>
      <c r="B1150" t="str">
        <f t="shared" si="34"/>
        <v>FR</v>
      </c>
      <c r="C1150" t="str">
        <f t="shared" si="35"/>
        <v>ES</v>
      </c>
      <c r="D1150" t="s">
        <v>175</v>
      </c>
      <c r="E1150" t="s">
        <v>1</v>
      </c>
      <c r="F1150">
        <v>2040</v>
      </c>
      <c r="G1150">
        <v>2</v>
      </c>
      <c r="H1150">
        <v>0.35099999999999998</v>
      </c>
    </row>
    <row r="1151" spans="1:8" x14ac:dyDescent="0.2">
      <c r="A1151" t="s">
        <v>77</v>
      </c>
      <c r="B1151" t="str">
        <f t="shared" si="34"/>
        <v>FR</v>
      </c>
      <c r="C1151" t="str">
        <f t="shared" si="35"/>
        <v>ES</v>
      </c>
      <c r="D1151" t="s">
        <v>175</v>
      </c>
      <c r="E1151" t="s">
        <v>1</v>
      </c>
      <c r="F1151">
        <v>2040</v>
      </c>
      <c r="G1151">
        <v>3</v>
      </c>
      <c r="H1151">
        <v>0.28399999999999997</v>
      </c>
    </row>
    <row r="1152" spans="1:8" x14ac:dyDescent="0.2">
      <c r="A1152" t="s">
        <v>77</v>
      </c>
      <c r="B1152" t="str">
        <f t="shared" si="34"/>
        <v>FR</v>
      </c>
      <c r="C1152" t="str">
        <f t="shared" si="35"/>
        <v>ES</v>
      </c>
      <c r="D1152" t="s">
        <v>175</v>
      </c>
      <c r="E1152" t="s">
        <v>1</v>
      </c>
      <c r="F1152">
        <v>2040</v>
      </c>
      <c r="G1152">
        <v>4</v>
      </c>
      <c r="H1152">
        <v>0.17100000000000001</v>
      </c>
    </row>
    <row r="1153" spans="1:8" x14ac:dyDescent="0.2">
      <c r="A1153" t="s">
        <v>77</v>
      </c>
      <c r="B1153" t="str">
        <f t="shared" si="34"/>
        <v>MA</v>
      </c>
      <c r="C1153" t="str">
        <f t="shared" si="35"/>
        <v>ES</v>
      </c>
      <c r="D1153" t="s">
        <v>176</v>
      </c>
      <c r="E1153" t="s">
        <v>1</v>
      </c>
      <c r="F1153">
        <v>2025</v>
      </c>
      <c r="G1153" t="s">
        <v>102</v>
      </c>
      <c r="H1153">
        <v>1.3</v>
      </c>
    </row>
    <row r="1154" spans="1:8" x14ac:dyDescent="0.2">
      <c r="A1154" t="s">
        <v>77</v>
      </c>
      <c r="B1154" t="str">
        <f t="shared" si="34"/>
        <v>MA</v>
      </c>
      <c r="C1154" t="str">
        <f t="shared" si="35"/>
        <v>ES</v>
      </c>
      <c r="D1154" t="s">
        <v>176</v>
      </c>
      <c r="E1154" t="s">
        <v>1</v>
      </c>
      <c r="F1154">
        <v>2025</v>
      </c>
      <c r="G1154" t="s">
        <v>95</v>
      </c>
      <c r="H1154">
        <v>16.600000000000001</v>
      </c>
    </row>
    <row r="1155" spans="1:8" x14ac:dyDescent="0.2">
      <c r="A1155" t="s">
        <v>77</v>
      </c>
      <c r="B1155" t="str">
        <f t="shared" ref="B1155:B1218" si="36">MID(D1155,1,2)</f>
        <v>MA</v>
      </c>
      <c r="C1155" t="str">
        <f t="shared" ref="C1155:C1218" si="37">MID(D1155,7,2)</f>
        <v>ES</v>
      </c>
      <c r="D1155" t="s">
        <v>176</v>
      </c>
      <c r="E1155" t="s">
        <v>1</v>
      </c>
      <c r="F1155">
        <v>2025</v>
      </c>
      <c r="G1155" t="s">
        <v>103</v>
      </c>
      <c r="H1155">
        <v>17.899999999999999</v>
      </c>
    </row>
    <row r="1156" spans="1:8" x14ac:dyDescent="0.2">
      <c r="A1156" t="s">
        <v>77</v>
      </c>
      <c r="B1156" t="str">
        <f t="shared" si="36"/>
        <v>MA</v>
      </c>
      <c r="C1156" t="str">
        <f t="shared" si="37"/>
        <v>ES</v>
      </c>
      <c r="D1156" t="s">
        <v>176</v>
      </c>
      <c r="E1156" t="s">
        <v>1</v>
      </c>
      <c r="F1156">
        <v>2030</v>
      </c>
      <c r="G1156" t="s">
        <v>95</v>
      </c>
      <c r="H1156">
        <v>16.600000000000001</v>
      </c>
    </row>
    <row r="1157" spans="1:8" x14ac:dyDescent="0.2">
      <c r="A1157" t="s">
        <v>77</v>
      </c>
      <c r="B1157" t="str">
        <f t="shared" si="36"/>
        <v>MA</v>
      </c>
      <c r="C1157" t="str">
        <f t="shared" si="37"/>
        <v>ES</v>
      </c>
      <c r="D1157" t="s">
        <v>176</v>
      </c>
      <c r="E1157" t="s">
        <v>1</v>
      </c>
      <c r="F1157">
        <v>2035</v>
      </c>
      <c r="G1157" t="s">
        <v>95</v>
      </c>
      <c r="H1157">
        <v>16.600000000000001</v>
      </c>
    </row>
    <row r="1158" spans="1:8" x14ac:dyDescent="0.2">
      <c r="A1158" t="s">
        <v>77</v>
      </c>
      <c r="B1158" t="str">
        <f t="shared" si="36"/>
        <v>MA</v>
      </c>
      <c r="C1158" t="str">
        <f t="shared" si="37"/>
        <v>ES</v>
      </c>
      <c r="D1158" t="s">
        <v>176</v>
      </c>
      <c r="E1158" t="s">
        <v>1</v>
      </c>
      <c r="F1158">
        <v>2040</v>
      </c>
      <c r="G1158" t="s">
        <v>95</v>
      </c>
      <c r="H1158">
        <v>16.600000000000001</v>
      </c>
    </row>
    <row r="1159" spans="1:8" x14ac:dyDescent="0.2">
      <c r="A1159" t="s">
        <v>77</v>
      </c>
      <c r="B1159" t="str">
        <f t="shared" si="36"/>
        <v>MA</v>
      </c>
      <c r="C1159" t="str">
        <f t="shared" si="37"/>
        <v>ES</v>
      </c>
      <c r="D1159" t="s">
        <v>176</v>
      </c>
      <c r="E1159" t="s">
        <v>6</v>
      </c>
      <c r="F1159">
        <v>2025</v>
      </c>
      <c r="G1159" t="s">
        <v>96</v>
      </c>
      <c r="H1159">
        <v>1.6E-2</v>
      </c>
    </row>
    <row r="1160" spans="1:8" x14ac:dyDescent="0.2">
      <c r="A1160" t="s">
        <v>77</v>
      </c>
      <c r="B1160" t="str">
        <f t="shared" si="36"/>
        <v>MA</v>
      </c>
      <c r="C1160" t="str">
        <f t="shared" si="37"/>
        <v>ES</v>
      </c>
      <c r="D1160" t="s">
        <v>176</v>
      </c>
      <c r="E1160" t="s">
        <v>6</v>
      </c>
      <c r="F1160">
        <v>2030</v>
      </c>
      <c r="G1160" t="s">
        <v>95</v>
      </c>
      <c r="H1160">
        <v>1.6E-2</v>
      </c>
    </row>
    <row r="1161" spans="1:8" x14ac:dyDescent="0.2">
      <c r="A1161" t="s">
        <v>77</v>
      </c>
      <c r="B1161" t="str">
        <f t="shared" si="36"/>
        <v>MA</v>
      </c>
      <c r="C1161" t="str">
        <f t="shared" si="37"/>
        <v>ES</v>
      </c>
      <c r="D1161" t="s">
        <v>176</v>
      </c>
      <c r="E1161" t="s">
        <v>6</v>
      </c>
      <c r="F1161">
        <v>2035</v>
      </c>
      <c r="G1161" t="s">
        <v>95</v>
      </c>
      <c r="H1161">
        <v>1.6E-2</v>
      </c>
    </row>
    <row r="1162" spans="1:8" x14ac:dyDescent="0.2">
      <c r="A1162" t="s">
        <v>77</v>
      </c>
      <c r="B1162" t="str">
        <f t="shared" si="36"/>
        <v>MA</v>
      </c>
      <c r="C1162" t="str">
        <f t="shared" si="37"/>
        <v>ES</v>
      </c>
      <c r="D1162" t="s">
        <v>176</v>
      </c>
      <c r="E1162" t="s">
        <v>6</v>
      </c>
      <c r="F1162">
        <v>2040</v>
      </c>
      <c r="G1162" t="s">
        <v>95</v>
      </c>
      <c r="H1162">
        <v>1.6E-2</v>
      </c>
    </row>
    <row r="1163" spans="1:8" x14ac:dyDescent="0.2">
      <c r="A1163" t="s">
        <v>77</v>
      </c>
      <c r="B1163" t="str">
        <f t="shared" si="36"/>
        <v>PT</v>
      </c>
      <c r="C1163" t="str">
        <f t="shared" si="37"/>
        <v>ES</v>
      </c>
      <c r="D1163" t="s">
        <v>177</v>
      </c>
      <c r="E1163" t="s">
        <v>1</v>
      </c>
      <c r="F1163">
        <v>2025</v>
      </c>
      <c r="G1163" t="s">
        <v>102</v>
      </c>
      <c r="H1163">
        <v>0</v>
      </c>
    </row>
    <row r="1164" spans="1:8" x14ac:dyDescent="0.2">
      <c r="A1164" t="s">
        <v>77</v>
      </c>
      <c r="B1164" t="str">
        <f t="shared" si="36"/>
        <v>PT</v>
      </c>
      <c r="C1164" t="str">
        <f t="shared" si="37"/>
        <v>ES</v>
      </c>
      <c r="D1164" t="s">
        <v>177</v>
      </c>
      <c r="E1164" t="s">
        <v>1</v>
      </c>
      <c r="F1164">
        <v>2025</v>
      </c>
      <c r="G1164" t="s">
        <v>95</v>
      </c>
      <c r="H1164">
        <v>1.47</v>
      </c>
    </row>
    <row r="1165" spans="1:8" x14ac:dyDescent="0.2">
      <c r="A1165" t="s">
        <v>77</v>
      </c>
      <c r="B1165" t="str">
        <f t="shared" si="36"/>
        <v>PT</v>
      </c>
      <c r="C1165" t="str">
        <f t="shared" si="37"/>
        <v>ES</v>
      </c>
      <c r="D1165" t="s">
        <v>177</v>
      </c>
      <c r="E1165" t="s">
        <v>1</v>
      </c>
      <c r="F1165">
        <v>2025</v>
      </c>
      <c r="G1165" t="s">
        <v>103</v>
      </c>
      <c r="H1165">
        <v>1.47</v>
      </c>
    </row>
    <row r="1166" spans="1:8" x14ac:dyDescent="0.2">
      <c r="A1166" t="s">
        <v>77</v>
      </c>
      <c r="B1166" t="str">
        <f t="shared" si="36"/>
        <v>PT</v>
      </c>
      <c r="C1166" t="str">
        <f t="shared" si="37"/>
        <v>ES</v>
      </c>
      <c r="D1166" t="s">
        <v>177</v>
      </c>
      <c r="E1166" t="s">
        <v>1</v>
      </c>
      <c r="F1166">
        <v>2030</v>
      </c>
      <c r="G1166" t="s">
        <v>95</v>
      </c>
      <c r="H1166">
        <v>1.47</v>
      </c>
    </row>
    <row r="1167" spans="1:8" x14ac:dyDescent="0.2">
      <c r="A1167" t="s">
        <v>77</v>
      </c>
      <c r="B1167" t="str">
        <f t="shared" si="36"/>
        <v>PT</v>
      </c>
      <c r="C1167" t="str">
        <f t="shared" si="37"/>
        <v>ES</v>
      </c>
      <c r="D1167" t="s">
        <v>177</v>
      </c>
      <c r="E1167" t="s">
        <v>1</v>
      </c>
      <c r="F1167">
        <v>2035</v>
      </c>
      <c r="G1167" t="s">
        <v>102</v>
      </c>
      <c r="H1167">
        <v>0</v>
      </c>
    </row>
    <row r="1168" spans="1:8" x14ac:dyDescent="0.2">
      <c r="A1168" t="s">
        <v>77</v>
      </c>
      <c r="B1168" t="str">
        <f t="shared" si="36"/>
        <v>PT</v>
      </c>
      <c r="C1168" t="str">
        <f t="shared" si="37"/>
        <v>ES</v>
      </c>
      <c r="D1168" t="s">
        <v>177</v>
      </c>
      <c r="E1168" t="s">
        <v>1</v>
      </c>
      <c r="F1168">
        <v>2035</v>
      </c>
      <c r="G1168" t="s">
        <v>95</v>
      </c>
      <c r="H1168">
        <v>1.47</v>
      </c>
    </row>
    <row r="1169" spans="1:8" x14ac:dyDescent="0.2">
      <c r="A1169" t="s">
        <v>77</v>
      </c>
      <c r="B1169" t="str">
        <f t="shared" si="36"/>
        <v>PT</v>
      </c>
      <c r="C1169" t="str">
        <f t="shared" si="37"/>
        <v>ES</v>
      </c>
      <c r="D1169" t="s">
        <v>177</v>
      </c>
      <c r="E1169" t="s">
        <v>1</v>
      </c>
      <c r="F1169">
        <v>2035</v>
      </c>
      <c r="G1169" t="s">
        <v>103</v>
      </c>
      <c r="H1169">
        <v>1.47</v>
      </c>
    </row>
    <row r="1170" spans="1:8" x14ac:dyDescent="0.2">
      <c r="A1170" t="s">
        <v>77</v>
      </c>
      <c r="B1170" t="str">
        <f t="shared" si="36"/>
        <v>PT</v>
      </c>
      <c r="C1170" t="str">
        <f t="shared" si="37"/>
        <v>ES</v>
      </c>
      <c r="D1170" t="s">
        <v>177</v>
      </c>
      <c r="E1170" t="s">
        <v>1</v>
      </c>
      <c r="F1170">
        <v>2040</v>
      </c>
      <c r="G1170" t="s">
        <v>95</v>
      </c>
      <c r="H1170">
        <v>1.47</v>
      </c>
    </row>
    <row r="1171" spans="1:8" x14ac:dyDescent="0.2">
      <c r="A1171" t="s">
        <v>77</v>
      </c>
      <c r="B1171" t="str">
        <f t="shared" si="36"/>
        <v>PT</v>
      </c>
      <c r="C1171" t="str">
        <f t="shared" si="37"/>
        <v>PT</v>
      </c>
      <c r="D1171" t="s">
        <v>178</v>
      </c>
      <c r="E1171" t="s">
        <v>1</v>
      </c>
      <c r="F1171">
        <v>2025</v>
      </c>
      <c r="G1171" t="s">
        <v>95</v>
      </c>
      <c r="H1171">
        <v>11.42</v>
      </c>
    </row>
    <row r="1172" spans="1:8" x14ac:dyDescent="0.2">
      <c r="A1172" t="s">
        <v>77</v>
      </c>
      <c r="B1172" t="str">
        <f t="shared" si="36"/>
        <v>PT</v>
      </c>
      <c r="C1172" t="str">
        <f t="shared" si="37"/>
        <v>PT</v>
      </c>
      <c r="D1172" t="s">
        <v>178</v>
      </c>
      <c r="E1172" t="s">
        <v>1</v>
      </c>
      <c r="F1172">
        <v>2025</v>
      </c>
      <c r="G1172">
        <v>1</v>
      </c>
      <c r="H1172">
        <v>0.26900000000000002</v>
      </c>
    </row>
    <row r="1173" spans="1:8" x14ac:dyDescent="0.2">
      <c r="A1173" t="s">
        <v>77</v>
      </c>
      <c r="B1173" t="str">
        <f t="shared" si="36"/>
        <v>PT</v>
      </c>
      <c r="C1173" t="str">
        <f t="shared" si="37"/>
        <v>PT</v>
      </c>
      <c r="D1173" t="s">
        <v>178</v>
      </c>
      <c r="E1173" t="s">
        <v>1</v>
      </c>
      <c r="F1173">
        <v>2025</v>
      </c>
      <c r="G1173">
        <v>2</v>
      </c>
      <c r="H1173">
        <v>0.189</v>
      </c>
    </row>
    <row r="1174" spans="1:8" x14ac:dyDescent="0.2">
      <c r="A1174" t="s">
        <v>77</v>
      </c>
      <c r="B1174" t="str">
        <f t="shared" si="36"/>
        <v>PT</v>
      </c>
      <c r="C1174" t="str">
        <f t="shared" si="37"/>
        <v>PT</v>
      </c>
      <c r="D1174" t="s">
        <v>178</v>
      </c>
      <c r="E1174" t="s">
        <v>1</v>
      </c>
      <c r="F1174">
        <v>2025</v>
      </c>
      <c r="G1174">
        <v>3</v>
      </c>
      <c r="H1174">
        <v>0.155</v>
      </c>
    </row>
    <row r="1175" spans="1:8" x14ac:dyDescent="0.2">
      <c r="A1175" t="s">
        <v>77</v>
      </c>
      <c r="B1175" t="str">
        <f t="shared" si="36"/>
        <v>PT</v>
      </c>
      <c r="C1175" t="str">
        <f t="shared" si="37"/>
        <v>PT</v>
      </c>
      <c r="D1175" t="s">
        <v>178</v>
      </c>
      <c r="E1175" t="s">
        <v>1</v>
      </c>
      <c r="F1175">
        <v>2025</v>
      </c>
      <c r="G1175">
        <v>4</v>
      </c>
      <c r="H1175">
        <v>8.2000000000000003E-2</v>
      </c>
    </row>
    <row r="1176" spans="1:8" x14ac:dyDescent="0.2">
      <c r="A1176" t="s">
        <v>77</v>
      </c>
      <c r="B1176" t="str">
        <f t="shared" si="36"/>
        <v>PT</v>
      </c>
      <c r="C1176" t="str">
        <f t="shared" si="37"/>
        <v>PT</v>
      </c>
      <c r="D1176" t="s">
        <v>178</v>
      </c>
      <c r="E1176" t="s">
        <v>1</v>
      </c>
      <c r="F1176">
        <v>2030</v>
      </c>
      <c r="G1176" t="s">
        <v>102</v>
      </c>
      <c r="H1176">
        <v>0</v>
      </c>
    </row>
    <row r="1177" spans="1:8" x14ac:dyDescent="0.2">
      <c r="A1177" t="s">
        <v>77</v>
      </c>
      <c r="B1177" t="str">
        <f t="shared" si="36"/>
        <v>PT</v>
      </c>
      <c r="C1177" t="str">
        <f t="shared" si="37"/>
        <v>PT</v>
      </c>
      <c r="D1177" t="s">
        <v>178</v>
      </c>
      <c r="E1177" t="s">
        <v>1</v>
      </c>
      <c r="F1177">
        <v>2030</v>
      </c>
      <c r="G1177" t="s">
        <v>95</v>
      </c>
      <c r="H1177">
        <v>11.42</v>
      </c>
    </row>
    <row r="1178" spans="1:8" x14ac:dyDescent="0.2">
      <c r="A1178" t="s">
        <v>77</v>
      </c>
      <c r="B1178" t="str">
        <f t="shared" si="36"/>
        <v>PT</v>
      </c>
      <c r="C1178" t="str">
        <f t="shared" si="37"/>
        <v>PT</v>
      </c>
      <c r="D1178" t="s">
        <v>178</v>
      </c>
      <c r="E1178" t="s">
        <v>1</v>
      </c>
      <c r="F1178">
        <v>2030</v>
      </c>
      <c r="G1178" t="s">
        <v>103</v>
      </c>
      <c r="H1178">
        <v>11.42</v>
      </c>
    </row>
    <row r="1179" spans="1:8" x14ac:dyDescent="0.2">
      <c r="A1179" t="s">
        <v>77</v>
      </c>
      <c r="B1179" t="str">
        <f t="shared" si="36"/>
        <v>PT</v>
      </c>
      <c r="C1179" t="str">
        <f t="shared" si="37"/>
        <v>PT</v>
      </c>
      <c r="D1179" t="s">
        <v>178</v>
      </c>
      <c r="E1179" t="s">
        <v>1</v>
      </c>
      <c r="F1179">
        <v>2030</v>
      </c>
      <c r="G1179">
        <v>1</v>
      </c>
      <c r="H1179">
        <v>0.23899999999999999</v>
      </c>
    </row>
    <row r="1180" spans="1:8" x14ac:dyDescent="0.2">
      <c r="A1180" t="s">
        <v>77</v>
      </c>
      <c r="B1180" t="str">
        <f t="shared" si="36"/>
        <v>PT</v>
      </c>
      <c r="C1180" t="str">
        <f t="shared" si="37"/>
        <v>PT</v>
      </c>
      <c r="D1180" t="s">
        <v>178</v>
      </c>
      <c r="E1180" t="s">
        <v>1</v>
      </c>
      <c r="F1180">
        <v>2030</v>
      </c>
      <c r="G1180">
        <v>2</v>
      </c>
      <c r="H1180">
        <v>0.16700000000000001</v>
      </c>
    </row>
    <row r="1181" spans="1:8" x14ac:dyDescent="0.2">
      <c r="A1181" t="s">
        <v>77</v>
      </c>
      <c r="B1181" t="str">
        <f t="shared" si="36"/>
        <v>PT</v>
      </c>
      <c r="C1181" t="str">
        <f t="shared" si="37"/>
        <v>PT</v>
      </c>
      <c r="D1181" t="s">
        <v>178</v>
      </c>
      <c r="E1181" t="s">
        <v>1</v>
      </c>
      <c r="F1181">
        <v>2030</v>
      </c>
      <c r="G1181">
        <v>3</v>
      </c>
      <c r="H1181">
        <v>0.14499999999999999</v>
      </c>
    </row>
    <row r="1182" spans="1:8" x14ac:dyDescent="0.2">
      <c r="A1182" t="s">
        <v>77</v>
      </c>
      <c r="B1182" t="str">
        <f t="shared" si="36"/>
        <v>PT</v>
      </c>
      <c r="C1182" t="str">
        <f t="shared" si="37"/>
        <v>PT</v>
      </c>
      <c r="D1182" t="s">
        <v>178</v>
      </c>
      <c r="E1182" t="s">
        <v>1</v>
      </c>
      <c r="F1182">
        <v>2030</v>
      </c>
      <c r="G1182">
        <v>4</v>
      </c>
      <c r="H1182">
        <v>7.4999999999999997E-2</v>
      </c>
    </row>
    <row r="1183" spans="1:8" x14ac:dyDescent="0.2">
      <c r="A1183" t="s">
        <v>77</v>
      </c>
      <c r="B1183" t="str">
        <f t="shared" si="36"/>
        <v>PT</v>
      </c>
      <c r="C1183" t="str">
        <f t="shared" si="37"/>
        <v>PT</v>
      </c>
      <c r="D1183" t="s">
        <v>178</v>
      </c>
      <c r="E1183" t="s">
        <v>1</v>
      </c>
      <c r="F1183">
        <v>2035</v>
      </c>
      <c r="G1183" t="s">
        <v>95</v>
      </c>
      <c r="H1183">
        <v>11.42</v>
      </c>
    </row>
    <row r="1184" spans="1:8" x14ac:dyDescent="0.2">
      <c r="A1184" t="s">
        <v>77</v>
      </c>
      <c r="B1184" t="str">
        <f t="shared" si="36"/>
        <v>PT</v>
      </c>
      <c r="C1184" t="str">
        <f t="shared" si="37"/>
        <v>PT</v>
      </c>
      <c r="D1184" t="s">
        <v>178</v>
      </c>
      <c r="E1184" t="s">
        <v>1</v>
      </c>
      <c r="F1184">
        <v>2035</v>
      </c>
      <c r="G1184">
        <v>1</v>
      </c>
      <c r="H1184">
        <v>0.20899999999999999</v>
      </c>
    </row>
    <row r="1185" spans="1:8" x14ac:dyDescent="0.2">
      <c r="A1185" t="s">
        <v>77</v>
      </c>
      <c r="B1185" t="str">
        <f t="shared" si="36"/>
        <v>PT</v>
      </c>
      <c r="C1185" t="str">
        <f t="shared" si="37"/>
        <v>PT</v>
      </c>
      <c r="D1185" t="s">
        <v>178</v>
      </c>
      <c r="E1185" t="s">
        <v>1</v>
      </c>
      <c r="F1185">
        <v>2035</v>
      </c>
      <c r="G1185">
        <v>2</v>
      </c>
      <c r="H1185">
        <v>0.14499999999999999</v>
      </c>
    </row>
    <row r="1186" spans="1:8" x14ac:dyDescent="0.2">
      <c r="A1186" t="s">
        <v>77</v>
      </c>
      <c r="B1186" t="str">
        <f t="shared" si="36"/>
        <v>PT</v>
      </c>
      <c r="C1186" t="str">
        <f t="shared" si="37"/>
        <v>PT</v>
      </c>
      <c r="D1186" t="s">
        <v>178</v>
      </c>
      <c r="E1186" t="s">
        <v>1</v>
      </c>
      <c r="F1186">
        <v>2035</v>
      </c>
      <c r="G1186">
        <v>3</v>
      </c>
      <c r="H1186">
        <v>0.121</v>
      </c>
    </row>
    <row r="1187" spans="1:8" x14ac:dyDescent="0.2">
      <c r="A1187" t="s">
        <v>77</v>
      </c>
      <c r="B1187" t="str">
        <f t="shared" si="36"/>
        <v>PT</v>
      </c>
      <c r="C1187" t="str">
        <f t="shared" si="37"/>
        <v>PT</v>
      </c>
      <c r="D1187" t="s">
        <v>178</v>
      </c>
      <c r="E1187" t="s">
        <v>1</v>
      </c>
      <c r="F1187">
        <v>2035</v>
      </c>
      <c r="G1187">
        <v>4</v>
      </c>
      <c r="H1187">
        <v>6.9000000000000006E-2</v>
      </c>
    </row>
    <row r="1188" spans="1:8" x14ac:dyDescent="0.2">
      <c r="A1188" t="s">
        <v>77</v>
      </c>
      <c r="B1188" t="str">
        <f t="shared" si="36"/>
        <v>PT</v>
      </c>
      <c r="C1188" t="str">
        <f t="shared" si="37"/>
        <v>PT</v>
      </c>
      <c r="D1188" t="s">
        <v>178</v>
      </c>
      <c r="E1188" t="s">
        <v>1</v>
      </c>
      <c r="F1188">
        <v>2040</v>
      </c>
      <c r="G1188" t="s">
        <v>95</v>
      </c>
      <c r="H1188">
        <v>11.42</v>
      </c>
    </row>
    <row r="1189" spans="1:8" x14ac:dyDescent="0.2">
      <c r="A1189" t="s">
        <v>77</v>
      </c>
      <c r="B1189" t="str">
        <f t="shared" si="36"/>
        <v>PT</v>
      </c>
      <c r="C1189" t="str">
        <f t="shared" si="37"/>
        <v>PT</v>
      </c>
      <c r="D1189" t="s">
        <v>178</v>
      </c>
      <c r="E1189" t="s">
        <v>1</v>
      </c>
      <c r="F1189">
        <v>2040</v>
      </c>
      <c r="G1189">
        <v>1</v>
      </c>
      <c r="H1189">
        <v>0.17899999999999999</v>
      </c>
    </row>
    <row r="1190" spans="1:8" x14ac:dyDescent="0.2">
      <c r="A1190" t="s">
        <v>77</v>
      </c>
      <c r="B1190" t="str">
        <f t="shared" si="36"/>
        <v>PT</v>
      </c>
      <c r="C1190" t="str">
        <f t="shared" si="37"/>
        <v>PT</v>
      </c>
      <c r="D1190" t="s">
        <v>178</v>
      </c>
      <c r="E1190" t="s">
        <v>1</v>
      </c>
      <c r="F1190">
        <v>2040</v>
      </c>
      <c r="G1190">
        <v>2</v>
      </c>
      <c r="H1190">
        <v>0.123</v>
      </c>
    </row>
    <row r="1191" spans="1:8" x14ac:dyDescent="0.2">
      <c r="A1191" t="s">
        <v>77</v>
      </c>
      <c r="B1191" t="str">
        <f t="shared" si="36"/>
        <v>PT</v>
      </c>
      <c r="C1191" t="str">
        <f t="shared" si="37"/>
        <v>PT</v>
      </c>
      <c r="D1191" t="s">
        <v>178</v>
      </c>
      <c r="E1191" t="s">
        <v>1</v>
      </c>
      <c r="F1191">
        <v>2040</v>
      </c>
      <c r="G1191">
        <v>3</v>
      </c>
      <c r="H1191">
        <v>9.6000000000000002E-2</v>
      </c>
    </row>
    <row r="1192" spans="1:8" x14ac:dyDescent="0.2">
      <c r="A1192" t="s">
        <v>77</v>
      </c>
      <c r="B1192" t="str">
        <f t="shared" si="36"/>
        <v>PT</v>
      </c>
      <c r="C1192" t="str">
        <f t="shared" si="37"/>
        <v>PT</v>
      </c>
      <c r="D1192" t="s">
        <v>178</v>
      </c>
      <c r="E1192" t="s">
        <v>1</v>
      </c>
      <c r="F1192">
        <v>2040</v>
      </c>
      <c r="G1192">
        <v>4</v>
      </c>
      <c r="H1192">
        <v>6.2E-2</v>
      </c>
    </row>
    <row r="1193" spans="1:8" x14ac:dyDescent="0.2">
      <c r="A1193" t="s">
        <v>77</v>
      </c>
      <c r="B1193" t="str">
        <f t="shared" si="36"/>
        <v>PT</v>
      </c>
      <c r="C1193" t="str">
        <f t="shared" si="37"/>
        <v>PT</v>
      </c>
      <c r="D1193" t="s">
        <v>179</v>
      </c>
      <c r="E1193" t="s">
        <v>1</v>
      </c>
      <c r="F1193">
        <v>2025</v>
      </c>
      <c r="G1193" t="s">
        <v>95</v>
      </c>
      <c r="H1193">
        <v>11.42</v>
      </c>
    </row>
    <row r="1194" spans="1:8" x14ac:dyDescent="0.2">
      <c r="A1194" t="s">
        <v>77</v>
      </c>
      <c r="B1194" t="str">
        <f t="shared" si="36"/>
        <v>PT</v>
      </c>
      <c r="C1194" t="str">
        <f t="shared" si="37"/>
        <v>PT</v>
      </c>
      <c r="D1194" t="s">
        <v>179</v>
      </c>
      <c r="E1194" t="s">
        <v>1</v>
      </c>
      <c r="F1194">
        <v>2025</v>
      </c>
      <c r="G1194">
        <v>1</v>
      </c>
      <c r="H1194">
        <v>1.0509999999999999</v>
      </c>
    </row>
    <row r="1195" spans="1:8" x14ac:dyDescent="0.2">
      <c r="A1195" t="s">
        <v>77</v>
      </c>
      <c r="B1195" t="str">
        <f t="shared" si="36"/>
        <v>PT</v>
      </c>
      <c r="C1195" t="str">
        <f t="shared" si="37"/>
        <v>PT</v>
      </c>
      <c r="D1195" t="s">
        <v>179</v>
      </c>
      <c r="E1195" t="s">
        <v>1</v>
      </c>
      <c r="F1195">
        <v>2025</v>
      </c>
      <c r="G1195">
        <v>2</v>
      </c>
      <c r="H1195">
        <v>0.92900000000000005</v>
      </c>
    </row>
    <row r="1196" spans="1:8" x14ac:dyDescent="0.2">
      <c r="A1196" t="s">
        <v>77</v>
      </c>
      <c r="B1196" t="str">
        <f t="shared" si="36"/>
        <v>PT</v>
      </c>
      <c r="C1196" t="str">
        <f t="shared" si="37"/>
        <v>PT</v>
      </c>
      <c r="D1196" t="s">
        <v>179</v>
      </c>
      <c r="E1196" t="s">
        <v>1</v>
      </c>
      <c r="F1196">
        <v>2025</v>
      </c>
      <c r="G1196">
        <v>3</v>
      </c>
      <c r="H1196">
        <v>0.76</v>
      </c>
    </row>
    <row r="1197" spans="1:8" x14ac:dyDescent="0.2">
      <c r="A1197" t="s">
        <v>77</v>
      </c>
      <c r="B1197" t="str">
        <f t="shared" si="36"/>
        <v>PT</v>
      </c>
      <c r="C1197" t="str">
        <f t="shared" si="37"/>
        <v>PT</v>
      </c>
      <c r="D1197" t="s">
        <v>179</v>
      </c>
      <c r="E1197" t="s">
        <v>1</v>
      </c>
      <c r="F1197">
        <v>2025</v>
      </c>
      <c r="G1197">
        <v>4</v>
      </c>
      <c r="H1197">
        <v>0.40200000000000002</v>
      </c>
    </row>
    <row r="1198" spans="1:8" x14ac:dyDescent="0.2">
      <c r="A1198" t="s">
        <v>77</v>
      </c>
      <c r="B1198" t="str">
        <f t="shared" si="36"/>
        <v>PT</v>
      </c>
      <c r="C1198" t="str">
        <f t="shared" si="37"/>
        <v>PT</v>
      </c>
      <c r="D1198" t="s">
        <v>179</v>
      </c>
      <c r="E1198" t="s">
        <v>1</v>
      </c>
      <c r="F1198">
        <v>2030</v>
      </c>
      <c r="G1198" t="s">
        <v>95</v>
      </c>
      <c r="H1198">
        <v>11.42</v>
      </c>
    </row>
    <row r="1199" spans="1:8" x14ac:dyDescent="0.2">
      <c r="A1199" t="s">
        <v>77</v>
      </c>
      <c r="B1199" t="str">
        <f t="shared" si="36"/>
        <v>PT</v>
      </c>
      <c r="C1199" t="str">
        <f t="shared" si="37"/>
        <v>PT</v>
      </c>
      <c r="D1199" t="s">
        <v>179</v>
      </c>
      <c r="E1199" t="s">
        <v>1</v>
      </c>
      <c r="F1199">
        <v>2030</v>
      </c>
      <c r="G1199">
        <v>1</v>
      </c>
      <c r="H1199">
        <v>1.1739999999999999</v>
      </c>
    </row>
    <row r="1200" spans="1:8" x14ac:dyDescent="0.2">
      <c r="A1200" t="s">
        <v>77</v>
      </c>
      <c r="B1200" t="str">
        <f t="shared" si="36"/>
        <v>PT</v>
      </c>
      <c r="C1200" t="str">
        <f t="shared" si="37"/>
        <v>PT</v>
      </c>
      <c r="D1200" t="s">
        <v>179</v>
      </c>
      <c r="E1200" t="s">
        <v>1</v>
      </c>
      <c r="F1200">
        <v>2030</v>
      </c>
      <c r="G1200">
        <v>2</v>
      </c>
      <c r="H1200">
        <v>0.82099999999999995</v>
      </c>
    </row>
    <row r="1201" spans="1:8" x14ac:dyDescent="0.2">
      <c r="A1201" t="s">
        <v>77</v>
      </c>
      <c r="B1201" t="str">
        <f t="shared" si="36"/>
        <v>PT</v>
      </c>
      <c r="C1201" t="str">
        <f t="shared" si="37"/>
        <v>PT</v>
      </c>
      <c r="D1201" t="s">
        <v>179</v>
      </c>
      <c r="E1201" t="s">
        <v>1</v>
      </c>
      <c r="F1201">
        <v>2030</v>
      </c>
      <c r="G1201">
        <v>3</v>
      </c>
      <c r="H1201">
        <v>0.71399999999999997</v>
      </c>
    </row>
    <row r="1202" spans="1:8" x14ac:dyDescent="0.2">
      <c r="A1202" t="s">
        <v>77</v>
      </c>
      <c r="B1202" t="str">
        <f t="shared" si="36"/>
        <v>PT</v>
      </c>
      <c r="C1202" t="str">
        <f t="shared" si="37"/>
        <v>PT</v>
      </c>
      <c r="D1202" t="s">
        <v>179</v>
      </c>
      <c r="E1202" t="s">
        <v>1</v>
      </c>
      <c r="F1202">
        <v>2030</v>
      </c>
      <c r="G1202">
        <v>4</v>
      </c>
      <c r="H1202">
        <v>0.37</v>
      </c>
    </row>
    <row r="1203" spans="1:8" x14ac:dyDescent="0.2">
      <c r="A1203" t="s">
        <v>77</v>
      </c>
      <c r="B1203" t="str">
        <f t="shared" si="36"/>
        <v>PT</v>
      </c>
      <c r="C1203" t="str">
        <f t="shared" si="37"/>
        <v>PT</v>
      </c>
      <c r="D1203" t="s">
        <v>179</v>
      </c>
      <c r="E1203" t="s">
        <v>1</v>
      </c>
      <c r="F1203">
        <v>2035</v>
      </c>
      <c r="G1203" t="s">
        <v>95</v>
      </c>
      <c r="H1203">
        <v>11.42</v>
      </c>
    </row>
    <row r="1204" spans="1:8" x14ac:dyDescent="0.2">
      <c r="A1204" t="s">
        <v>77</v>
      </c>
      <c r="B1204" t="str">
        <f t="shared" si="36"/>
        <v>PT</v>
      </c>
      <c r="C1204" t="str">
        <f t="shared" si="37"/>
        <v>PT</v>
      </c>
      <c r="D1204" t="s">
        <v>179</v>
      </c>
      <c r="E1204" t="s">
        <v>1</v>
      </c>
      <c r="F1204">
        <v>2035</v>
      </c>
      <c r="G1204">
        <v>1</v>
      </c>
      <c r="H1204">
        <v>1.026</v>
      </c>
    </row>
    <row r="1205" spans="1:8" x14ac:dyDescent="0.2">
      <c r="A1205" t="s">
        <v>77</v>
      </c>
      <c r="B1205" t="str">
        <f t="shared" si="36"/>
        <v>PT</v>
      </c>
      <c r="C1205" t="str">
        <f t="shared" si="37"/>
        <v>PT</v>
      </c>
      <c r="D1205" t="s">
        <v>179</v>
      </c>
      <c r="E1205" t="s">
        <v>1</v>
      </c>
      <c r="F1205">
        <v>2035</v>
      </c>
      <c r="G1205">
        <v>2</v>
      </c>
      <c r="H1205">
        <v>0.71299999999999997</v>
      </c>
    </row>
    <row r="1206" spans="1:8" x14ac:dyDescent="0.2">
      <c r="A1206" t="s">
        <v>77</v>
      </c>
      <c r="B1206" t="str">
        <f t="shared" si="36"/>
        <v>PT</v>
      </c>
      <c r="C1206" t="str">
        <f t="shared" si="37"/>
        <v>PT</v>
      </c>
      <c r="D1206" t="s">
        <v>179</v>
      </c>
      <c r="E1206" t="s">
        <v>1</v>
      </c>
      <c r="F1206">
        <v>2035</v>
      </c>
      <c r="G1206">
        <v>3</v>
      </c>
      <c r="H1206">
        <v>0.59299999999999997</v>
      </c>
    </row>
    <row r="1207" spans="1:8" x14ac:dyDescent="0.2">
      <c r="A1207" t="s">
        <v>77</v>
      </c>
      <c r="B1207" t="str">
        <f t="shared" si="36"/>
        <v>PT</v>
      </c>
      <c r="C1207" t="str">
        <f t="shared" si="37"/>
        <v>PT</v>
      </c>
      <c r="D1207" t="s">
        <v>179</v>
      </c>
      <c r="E1207" t="s">
        <v>1</v>
      </c>
      <c r="F1207">
        <v>2035</v>
      </c>
      <c r="G1207">
        <v>4</v>
      </c>
      <c r="H1207">
        <v>0.33700000000000002</v>
      </c>
    </row>
    <row r="1208" spans="1:8" x14ac:dyDescent="0.2">
      <c r="A1208" t="s">
        <v>77</v>
      </c>
      <c r="B1208" t="str">
        <f t="shared" si="36"/>
        <v>PT</v>
      </c>
      <c r="C1208" t="str">
        <f t="shared" si="37"/>
        <v>PT</v>
      </c>
      <c r="D1208" t="s">
        <v>179</v>
      </c>
      <c r="E1208" t="s">
        <v>1</v>
      </c>
      <c r="F1208">
        <v>2040</v>
      </c>
      <c r="G1208" t="s">
        <v>95</v>
      </c>
      <c r="H1208">
        <v>11.42</v>
      </c>
    </row>
    <row r="1209" spans="1:8" x14ac:dyDescent="0.2">
      <c r="A1209" t="s">
        <v>77</v>
      </c>
      <c r="B1209" t="str">
        <f t="shared" si="36"/>
        <v>PT</v>
      </c>
      <c r="C1209" t="str">
        <f t="shared" si="37"/>
        <v>PT</v>
      </c>
      <c r="D1209" t="s">
        <v>179</v>
      </c>
      <c r="E1209" t="s">
        <v>1</v>
      </c>
      <c r="F1209">
        <v>2040</v>
      </c>
      <c r="G1209">
        <v>1</v>
      </c>
      <c r="H1209">
        <v>0.879</v>
      </c>
    </row>
    <row r="1210" spans="1:8" x14ac:dyDescent="0.2">
      <c r="A1210" t="s">
        <v>77</v>
      </c>
      <c r="B1210" t="str">
        <f t="shared" si="36"/>
        <v>PT</v>
      </c>
      <c r="C1210" t="str">
        <f t="shared" si="37"/>
        <v>PT</v>
      </c>
      <c r="D1210" t="s">
        <v>179</v>
      </c>
      <c r="E1210" t="s">
        <v>1</v>
      </c>
      <c r="F1210">
        <v>2040</v>
      </c>
      <c r="G1210">
        <v>2</v>
      </c>
      <c r="H1210">
        <v>0.60499999999999998</v>
      </c>
    </row>
    <row r="1211" spans="1:8" x14ac:dyDescent="0.2">
      <c r="A1211" t="s">
        <v>77</v>
      </c>
      <c r="B1211" t="str">
        <f t="shared" si="36"/>
        <v>PT</v>
      </c>
      <c r="C1211" t="str">
        <f t="shared" si="37"/>
        <v>PT</v>
      </c>
      <c r="D1211" t="s">
        <v>179</v>
      </c>
      <c r="E1211" t="s">
        <v>1</v>
      </c>
      <c r="F1211">
        <v>2040</v>
      </c>
      <c r="G1211">
        <v>3</v>
      </c>
      <c r="H1211">
        <v>0.47099999999999997</v>
      </c>
    </row>
    <row r="1212" spans="1:8" x14ac:dyDescent="0.2">
      <c r="A1212" t="s">
        <v>77</v>
      </c>
      <c r="B1212" t="str">
        <f t="shared" si="36"/>
        <v>PT</v>
      </c>
      <c r="C1212" t="str">
        <f t="shared" si="37"/>
        <v>PT</v>
      </c>
      <c r="D1212" t="s">
        <v>179</v>
      </c>
      <c r="E1212" t="s">
        <v>1</v>
      </c>
      <c r="F1212">
        <v>2040</v>
      </c>
      <c r="G1212">
        <v>4</v>
      </c>
      <c r="H1212">
        <v>0.30399999999999999</v>
      </c>
    </row>
    <row r="1213" spans="1:8" x14ac:dyDescent="0.2">
      <c r="A1213" t="s">
        <v>77</v>
      </c>
      <c r="B1213" t="str">
        <f t="shared" si="36"/>
        <v>PT</v>
      </c>
      <c r="C1213" t="str">
        <f t="shared" si="37"/>
        <v>PT</v>
      </c>
      <c r="D1213" t="s">
        <v>180</v>
      </c>
      <c r="E1213" t="s">
        <v>1</v>
      </c>
      <c r="F1213">
        <v>2025</v>
      </c>
      <c r="G1213" t="s">
        <v>95</v>
      </c>
      <c r="H1213">
        <v>11.42</v>
      </c>
    </row>
    <row r="1214" spans="1:8" x14ac:dyDescent="0.2">
      <c r="A1214" t="s">
        <v>77</v>
      </c>
      <c r="B1214" t="str">
        <f t="shared" si="36"/>
        <v>PT</v>
      </c>
      <c r="C1214" t="str">
        <f t="shared" si="37"/>
        <v>PT</v>
      </c>
      <c r="D1214" t="s">
        <v>180</v>
      </c>
      <c r="E1214" t="s">
        <v>1</v>
      </c>
      <c r="F1214">
        <v>2030</v>
      </c>
      <c r="G1214" t="s">
        <v>95</v>
      </c>
      <c r="H1214">
        <v>11.42</v>
      </c>
    </row>
    <row r="1215" spans="1:8" x14ac:dyDescent="0.2">
      <c r="A1215" t="s">
        <v>77</v>
      </c>
      <c r="B1215" t="str">
        <f t="shared" si="36"/>
        <v>PT</v>
      </c>
      <c r="C1215" t="str">
        <f t="shared" si="37"/>
        <v>PT</v>
      </c>
      <c r="D1215" t="s">
        <v>180</v>
      </c>
      <c r="E1215" t="s">
        <v>1</v>
      </c>
      <c r="F1215">
        <v>2035</v>
      </c>
      <c r="G1215" t="s">
        <v>95</v>
      </c>
      <c r="H1215">
        <v>11.42</v>
      </c>
    </row>
    <row r="1216" spans="1:8" x14ac:dyDescent="0.2">
      <c r="A1216" t="s">
        <v>77</v>
      </c>
      <c r="B1216" t="str">
        <f t="shared" si="36"/>
        <v>PT</v>
      </c>
      <c r="C1216" t="str">
        <f t="shared" si="37"/>
        <v>PT</v>
      </c>
      <c r="D1216" t="s">
        <v>180</v>
      </c>
      <c r="E1216" t="s">
        <v>1</v>
      </c>
      <c r="F1216">
        <v>2040</v>
      </c>
      <c r="G1216" t="s">
        <v>95</v>
      </c>
      <c r="H1216">
        <v>11.42</v>
      </c>
    </row>
    <row r="1217" spans="1:8" x14ac:dyDescent="0.2">
      <c r="A1217" t="s">
        <v>77</v>
      </c>
      <c r="B1217" t="str">
        <f t="shared" si="36"/>
        <v>PT</v>
      </c>
      <c r="C1217" t="str">
        <f t="shared" si="37"/>
        <v>PT</v>
      </c>
      <c r="D1217" t="s">
        <v>181</v>
      </c>
      <c r="E1217" t="s">
        <v>1</v>
      </c>
      <c r="F1217">
        <v>2025</v>
      </c>
      <c r="G1217" t="s">
        <v>95</v>
      </c>
      <c r="H1217">
        <v>11.42</v>
      </c>
    </row>
    <row r="1218" spans="1:8" x14ac:dyDescent="0.2">
      <c r="A1218" t="s">
        <v>77</v>
      </c>
      <c r="B1218" t="str">
        <f t="shared" si="36"/>
        <v>PT</v>
      </c>
      <c r="C1218" t="str">
        <f t="shared" si="37"/>
        <v>PT</v>
      </c>
      <c r="D1218" t="s">
        <v>181</v>
      </c>
      <c r="E1218" t="s">
        <v>1</v>
      </c>
      <c r="F1218">
        <v>2030</v>
      </c>
      <c r="G1218" t="s">
        <v>95</v>
      </c>
      <c r="H1218">
        <v>11.42</v>
      </c>
    </row>
    <row r="1219" spans="1:8" x14ac:dyDescent="0.2">
      <c r="A1219" t="s">
        <v>77</v>
      </c>
      <c r="B1219" t="str">
        <f t="shared" ref="B1219:B1282" si="38">MID(D1219,1,2)</f>
        <v>PT</v>
      </c>
      <c r="C1219" t="str">
        <f t="shared" ref="C1219:C1282" si="39">MID(D1219,7,2)</f>
        <v>PT</v>
      </c>
      <c r="D1219" t="s">
        <v>181</v>
      </c>
      <c r="E1219" t="s">
        <v>1</v>
      </c>
      <c r="F1219">
        <v>2035</v>
      </c>
      <c r="G1219" t="s">
        <v>95</v>
      </c>
      <c r="H1219">
        <v>11.42</v>
      </c>
    </row>
    <row r="1220" spans="1:8" x14ac:dyDescent="0.2">
      <c r="A1220" t="s">
        <v>77</v>
      </c>
      <c r="B1220" t="str">
        <f t="shared" si="38"/>
        <v>PT</v>
      </c>
      <c r="C1220" t="str">
        <f t="shared" si="39"/>
        <v>PT</v>
      </c>
      <c r="D1220" t="s">
        <v>181</v>
      </c>
      <c r="E1220" t="s">
        <v>1</v>
      </c>
      <c r="F1220">
        <v>2040</v>
      </c>
      <c r="G1220" t="s">
        <v>95</v>
      </c>
      <c r="H1220">
        <v>11.42</v>
      </c>
    </row>
    <row r="1221" spans="1:8" x14ac:dyDescent="0.2">
      <c r="A1221" t="s">
        <v>77</v>
      </c>
      <c r="B1221" t="str">
        <f t="shared" si="38"/>
        <v>PT</v>
      </c>
      <c r="C1221" t="str">
        <f t="shared" si="39"/>
        <v>PT</v>
      </c>
      <c r="D1221" t="s">
        <v>182</v>
      </c>
      <c r="E1221" t="s">
        <v>1</v>
      </c>
      <c r="F1221">
        <v>2025</v>
      </c>
      <c r="G1221" t="s">
        <v>95</v>
      </c>
      <c r="H1221">
        <v>11.42</v>
      </c>
    </row>
    <row r="1222" spans="1:8" x14ac:dyDescent="0.2">
      <c r="A1222" t="s">
        <v>77</v>
      </c>
      <c r="B1222" t="str">
        <f t="shared" si="38"/>
        <v>PT</v>
      </c>
      <c r="C1222" t="str">
        <f t="shared" si="39"/>
        <v>PT</v>
      </c>
      <c r="D1222" t="s">
        <v>182</v>
      </c>
      <c r="E1222" t="s">
        <v>1</v>
      </c>
      <c r="F1222">
        <v>2025</v>
      </c>
      <c r="G1222">
        <v>1</v>
      </c>
      <c r="H1222">
        <v>0.97199999999999998</v>
      </c>
    </row>
    <row r="1223" spans="1:8" x14ac:dyDescent="0.2">
      <c r="A1223" t="s">
        <v>77</v>
      </c>
      <c r="B1223" t="str">
        <f t="shared" si="38"/>
        <v>PT</v>
      </c>
      <c r="C1223" t="str">
        <f t="shared" si="39"/>
        <v>PT</v>
      </c>
      <c r="D1223" t="s">
        <v>182</v>
      </c>
      <c r="E1223" t="s">
        <v>1</v>
      </c>
      <c r="F1223">
        <v>2025</v>
      </c>
      <c r="G1223">
        <v>2</v>
      </c>
      <c r="H1223">
        <v>0.86499999999999999</v>
      </c>
    </row>
    <row r="1224" spans="1:8" x14ac:dyDescent="0.2">
      <c r="A1224" t="s">
        <v>77</v>
      </c>
      <c r="B1224" t="str">
        <f t="shared" si="38"/>
        <v>PT</v>
      </c>
      <c r="C1224" t="str">
        <f t="shared" si="39"/>
        <v>PT</v>
      </c>
      <c r="D1224" t="s">
        <v>182</v>
      </c>
      <c r="E1224" t="s">
        <v>1</v>
      </c>
      <c r="F1224">
        <v>2025</v>
      </c>
      <c r="G1224">
        <v>3</v>
      </c>
      <c r="H1224">
        <v>0.505</v>
      </c>
    </row>
    <row r="1225" spans="1:8" x14ac:dyDescent="0.2">
      <c r="A1225" t="s">
        <v>77</v>
      </c>
      <c r="B1225" t="str">
        <f t="shared" si="38"/>
        <v>PT</v>
      </c>
      <c r="C1225" t="str">
        <f t="shared" si="39"/>
        <v>PT</v>
      </c>
      <c r="D1225" t="s">
        <v>182</v>
      </c>
      <c r="E1225" t="s">
        <v>1</v>
      </c>
      <c r="F1225">
        <v>2025</v>
      </c>
      <c r="G1225">
        <v>4</v>
      </c>
      <c r="H1225">
        <v>0.183</v>
      </c>
    </row>
    <row r="1226" spans="1:8" x14ac:dyDescent="0.2">
      <c r="A1226" t="s">
        <v>77</v>
      </c>
      <c r="B1226" t="str">
        <f t="shared" si="38"/>
        <v>PT</v>
      </c>
      <c r="C1226" t="str">
        <f t="shared" si="39"/>
        <v>PT</v>
      </c>
      <c r="D1226" t="s">
        <v>182</v>
      </c>
      <c r="E1226" t="s">
        <v>1</v>
      </c>
      <c r="F1226">
        <v>2030</v>
      </c>
      <c r="G1226" t="s">
        <v>95</v>
      </c>
      <c r="H1226">
        <v>11.42</v>
      </c>
    </row>
    <row r="1227" spans="1:8" x14ac:dyDescent="0.2">
      <c r="A1227" t="s">
        <v>77</v>
      </c>
      <c r="B1227" t="str">
        <f t="shared" si="38"/>
        <v>PT</v>
      </c>
      <c r="C1227" t="str">
        <f t="shared" si="39"/>
        <v>PT</v>
      </c>
      <c r="D1227" t="s">
        <v>182</v>
      </c>
      <c r="E1227" t="s">
        <v>1</v>
      </c>
      <c r="F1227">
        <v>2030</v>
      </c>
      <c r="G1227">
        <v>1</v>
      </c>
      <c r="H1227">
        <v>0.85599999999999998</v>
      </c>
    </row>
    <row r="1228" spans="1:8" x14ac:dyDescent="0.2">
      <c r="A1228" t="s">
        <v>77</v>
      </c>
      <c r="B1228" t="str">
        <f t="shared" si="38"/>
        <v>PT</v>
      </c>
      <c r="C1228" t="str">
        <f t="shared" si="39"/>
        <v>PT</v>
      </c>
      <c r="D1228" t="s">
        <v>182</v>
      </c>
      <c r="E1228" t="s">
        <v>1</v>
      </c>
      <c r="F1228">
        <v>2030</v>
      </c>
      <c r="G1228">
        <v>2</v>
      </c>
      <c r="H1228">
        <v>0.75900000000000001</v>
      </c>
    </row>
    <row r="1229" spans="1:8" x14ac:dyDescent="0.2">
      <c r="A1229" t="s">
        <v>77</v>
      </c>
      <c r="B1229" t="str">
        <f t="shared" si="38"/>
        <v>PT</v>
      </c>
      <c r="C1229" t="str">
        <f t="shared" si="39"/>
        <v>PT</v>
      </c>
      <c r="D1229" t="s">
        <v>182</v>
      </c>
      <c r="E1229" t="s">
        <v>1</v>
      </c>
      <c r="F1229">
        <v>2030</v>
      </c>
      <c r="G1229">
        <v>3</v>
      </c>
      <c r="H1229">
        <v>0.49399999999999999</v>
      </c>
    </row>
    <row r="1230" spans="1:8" x14ac:dyDescent="0.2">
      <c r="A1230" t="s">
        <v>77</v>
      </c>
      <c r="B1230" t="str">
        <f t="shared" si="38"/>
        <v>PT</v>
      </c>
      <c r="C1230" t="str">
        <f t="shared" si="39"/>
        <v>PT</v>
      </c>
      <c r="D1230" t="s">
        <v>182</v>
      </c>
      <c r="E1230" t="s">
        <v>1</v>
      </c>
      <c r="F1230">
        <v>2030</v>
      </c>
      <c r="G1230">
        <v>4</v>
      </c>
      <c r="H1230">
        <v>0.17399999999999999</v>
      </c>
    </row>
    <row r="1231" spans="1:8" x14ac:dyDescent="0.2">
      <c r="A1231" t="s">
        <v>77</v>
      </c>
      <c r="B1231" t="str">
        <f t="shared" si="38"/>
        <v>PT</v>
      </c>
      <c r="C1231" t="str">
        <f t="shared" si="39"/>
        <v>PT</v>
      </c>
      <c r="D1231" t="s">
        <v>182</v>
      </c>
      <c r="E1231" t="s">
        <v>1</v>
      </c>
      <c r="F1231">
        <v>2035</v>
      </c>
      <c r="G1231" t="s">
        <v>95</v>
      </c>
      <c r="H1231">
        <v>11.42</v>
      </c>
    </row>
    <row r="1232" spans="1:8" x14ac:dyDescent="0.2">
      <c r="A1232" t="s">
        <v>77</v>
      </c>
      <c r="B1232" t="str">
        <f t="shared" si="38"/>
        <v>PT</v>
      </c>
      <c r="C1232" t="str">
        <f t="shared" si="39"/>
        <v>PT</v>
      </c>
      <c r="D1232" t="s">
        <v>182</v>
      </c>
      <c r="E1232" t="s">
        <v>1</v>
      </c>
      <c r="F1232">
        <v>2035</v>
      </c>
      <c r="G1232">
        <v>1</v>
      </c>
      <c r="H1232">
        <v>0.72399999999999998</v>
      </c>
    </row>
    <row r="1233" spans="1:8" x14ac:dyDescent="0.2">
      <c r="A1233" t="s">
        <v>77</v>
      </c>
      <c r="B1233" t="str">
        <f t="shared" si="38"/>
        <v>PT</v>
      </c>
      <c r="C1233" t="str">
        <f t="shared" si="39"/>
        <v>PT</v>
      </c>
      <c r="D1233" t="s">
        <v>182</v>
      </c>
      <c r="E1233" t="s">
        <v>1</v>
      </c>
      <c r="F1233">
        <v>2035</v>
      </c>
      <c r="G1233">
        <v>2</v>
      </c>
      <c r="H1233">
        <v>0.64</v>
      </c>
    </row>
    <row r="1234" spans="1:8" x14ac:dyDescent="0.2">
      <c r="A1234" t="s">
        <v>77</v>
      </c>
      <c r="B1234" t="str">
        <f t="shared" si="38"/>
        <v>PT</v>
      </c>
      <c r="C1234" t="str">
        <f t="shared" si="39"/>
        <v>PT</v>
      </c>
      <c r="D1234" t="s">
        <v>182</v>
      </c>
      <c r="E1234" t="s">
        <v>1</v>
      </c>
      <c r="F1234">
        <v>2035</v>
      </c>
      <c r="G1234">
        <v>3</v>
      </c>
      <c r="H1234">
        <v>0.377</v>
      </c>
    </row>
    <row r="1235" spans="1:8" x14ac:dyDescent="0.2">
      <c r="A1235" t="s">
        <v>77</v>
      </c>
      <c r="B1235" t="str">
        <f t="shared" si="38"/>
        <v>PT</v>
      </c>
      <c r="C1235" t="str">
        <f t="shared" si="39"/>
        <v>PT</v>
      </c>
      <c r="D1235" t="s">
        <v>182</v>
      </c>
      <c r="E1235" t="s">
        <v>1</v>
      </c>
      <c r="F1235">
        <v>2035</v>
      </c>
      <c r="G1235">
        <v>4</v>
      </c>
      <c r="H1235">
        <v>0.16200000000000001</v>
      </c>
    </row>
    <row r="1236" spans="1:8" x14ac:dyDescent="0.2">
      <c r="A1236" t="s">
        <v>77</v>
      </c>
      <c r="B1236" t="str">
        <f t="shared" si="38"/>
        <v>PT</v>
      </c>
      <c r="C1236" t="str">
        <f t="shared" si="39"/>
        <v>PT</v>
      </c>
      <c r="D1236" t="s">
        <v>182</v>
      </c>
      <c r="E1236" t="s">
        <v>1</v>
      </c>
      <c r="F1236">
        <v>2040</v>
      </c>
      <c r="G1236" t="s">
        <v>95</v>
      </c>
      <c r="H1236">
        <v>11.42</v>
      </c>
    </row>
    <row r="1237" spans="1:8" x14ac:dyDescent="0.2">
      <c r="A1237" t="s">
        <v>77</v>
      </c>
      <c r="B1237" t="str">
        <f t="shared" si="38"/>
        <v>PT</v>
      </c>
      <c r="C1237" t="str">
        <f t="shared" si="39"/>
        <v>PT</v>
      </c>
      <c r="D1237" t="s">
        <v>182</v>
      </c>
      <c r="E1237" t="s">
        <v>1</v>
      </c>
      <c r="F1237">
        <v>2040</v>
      </c>
      <c r="G1237">
        <v>1</v>
      </c>
      <c r="H1237">
        <v>0.61</v>
      </c>
    </row>
    <row r="1238" spans="1:8" x14ac:dyDescent="0.2">
      <c r="A1238" t="s">
        <v>77</v>
      </c>
      <c r="B1238" t="str">
        <f t="shared" si="38"/>
        <v>PT</v>
      </c>
      <c r="C1238" t="str">
        <f t="shared" si="39"/>
        <v>PT</v>
      </c>
      <c r="D1238" t="s">
        <v>182</v>
      </c>
      <c r="E1238" t="s">
        <v>1</v>
      </c>
      <c r="F1238">
        <v>2040</v>
      </c>
      <c r="G1238">
        <v>2</v>
      </c>
      <c r="H1238">
        <v>0.53600000000000003</v>
      </c>
    </row>
    <row r="1239" spans="1:8" x14ac:dyDescent="0.2">
      <c r="A1239" t="s">
        <v>77</v>
      </c>
      <c r="B1239" t="str">
        <f t="shared" si="38"/>
        <v>PT</v>
      </c>
      <c r="C1239" t="str">
        <f t="shared" si="39"/>
        <v>PT</v>
      </c>
      <c r="D1239" t="s">
        <v>182</v>
      </c>
      <c r="E1239" t="s">
        <v>1</v>
      </c>
      <c r="F1239">
        <v>2040</v>
      </c>
      <c r="G1239">
        <v>3</v>
      </c>
      <c r="H1239">
        <v>0.27</v>
      </c>
    </row>
    <row r="1240" spans="1:8" x14ac:dyDescent="0.2">
      <c r="A1240" t="s">
        <v>77</v>
      </c>
      <c r="B1240" t="str">
        <f t="shared" si="38"/>
        <v>PT</v>
      </c>
      <c r="C1240" t="str">
        <f t="shared" si="39"/>
        <v>PT</v>
      </c>
      <c r="D1240" t="s">
        <v>182</v>
      </c>
      <c r="E1240" t="s">
        <v>1</v>
      </c>
      <c r="F1240">
        <v>2040</v>
      </c>
      <c r="G1240">
        <v>4</v>
      </c>
      <c r="H1240">
        <v>0.154</v>
      </c>
    </row>
    <row r="1241" spans="1:8" x14ac:dyDescent="0.2">
      <c r="A1241" t="s">
        <v>77</v>
      </c>
      <c r="B1241" t="str">
        <f t="shared" si="38"/>
        <v>PT</v>
      </c>
      <c r="C1241" t="str">
        <f t="shared" si="39"/>
        <v>PT</v>
      </c>
      <c r="D1241" t="s">
        <v>183</v>
      </c>
      <c r="E1241" t="s">
        <v>1</v>
      </c>
      <c r="F1241">
        <v>2025</v>
      </c>
      <c r="G1241" t="s">
        <v>95</v>
      </c>
      <c r="H1241">
        <v>11.42</v>
      </c>
    </row>
    <row r="1242" spans="1:8" x14ac:dyDescent="0.2">
      <c r="A1242" t="s">
        <v>77</v>
      </c>
      <c r="B1242" t="str">
        <f t="shared" si="38"/>
        <v>PT</v>
      </c>
      <c r="C1242" t="str">
        <f t="shared" si="39"/>
        <v>PT</v>
      </c>
      <c r="D1242" t="s">
        <v>183</v>
      </c>
      <c r="E1242" t="s">
        <v>1</v>
      </c>
      <c r="F1242">
        <v>2030</v>
      </c>
      <c r="G1242" t="s">
        <v>95</v>
      </c>
      <c r="H1242">
        <v>11.42</v>
      </c>
    </row>
    <row r="1243" spans="1:8" x14ac:dyDescent="0.2">
      <c r="A1243" t="s">
        <v>77</v>
      </c>
      <c r="B1243" t="str">
        <f t="shared" si="38"/>
        <v>PT</v>
      </c>
      <c r="C1243" t="str">
        <f t="shared" si="39"/>
        <v>PT</v>
      </c>
      <c r="D1243" t="s">
        <v>183</v>
      </c>
      <c r="E1243" t="s">
        <v>1</v>
      </c>
      <c r="F1243">
        <v>2035</v>
      </c>
      <c r="G1243" t="s">
        <v>95</v>
      </c>
      <c r="H1243">
        <v>11.42</v>
      </c>
    </row>
    <row r="1244" spans="1:8" x14ac:dyDescent="0.2">
      <c r="A1244" t="s">
        <v>77</v>
      </c>
      <c r="B1244" t="str">
        <f t="shared" si="38"/>
        <v>PT</v>
      </c>
      <c r="C1244" t="str">
        <f t="shared" si="39"/>
        <v>PT</v>
      </c>
      <c r="D1244" t="s">
        <v>183</v>
      </c>
      <c r="E1244" t="s">
        <v>1</v>
      </c>
      <c r="F1244">
        <v>2040</v>
      </c>
      <c r="G1244" t="s">
        <v>95</v>
      </c>
      <c r="H1244">
        <v>11.42</v>
      </c>
    </row>
    <row r="1245" spans="1:8" x14ac:dyDescent="0.2">
      <c r="A1245" t="s">
        <v>77</v>
      </c>
      <c r="B1245" t="str">
        <f t="shared" si="38"/>
        <v>PT</v>
      </c>
      <c r="C1245" t="str">
        <f t="shared" si="39"/>
        <v>PT</v>
      </c>
      <c r="D1245" t="s">
        <v>184</v>
      </c>
      <c r="E1245" t="s">
        <v>1</v>
      </c>
      <c r="F1245">
        <v>2025</v>
      </c>
      <c r="G1245" t="s">
        <v>95</v>
      </c>
      <c r="H1245">
        <v>11.42</v>
      </c>
    </row>
    <row r="1246" spans="1:8" x14ac:dyDescent="0.2">
      <c r="A1246" t="s">
        <v>77</v>
      </c>
      <c r="B1246" t="str">
        <f t="shared" si="38"/>
        <v>PT</v>
      </c>
      <c r="C1246" t="str">
        <f t="shared" si="39"/>
        <v>PT</v>
      </c>
      <c r="D1246" t="s">
        <v>184</v>
      </c>
      <c r="E1246" t="s">
        <v>1</v>
      </c>
      <c r="F1246">
        <v>2025</v>
      </c>
      <c r="G1246">
        <v>1</v>
      </c>
      <c r="H1246">
        <v>1.659</v>
      </c>
    </row>
    <row r="1247" spans="1:8" x14ac:dyDescent="0.2">
      <c r="A1247" t="s">
        <v>77</v>
      </c>
      <c r="B1247" t="str">
        <f t="shared" si="38"/>
        <v>PT</v>
      </c>
      <c r="C1247" t="str">
        <f t="shared" si="39"/>
        <v>PT</v>
      </c>
      <c r="D1247" t="s">
        <v>184</v>
      </c>
      <c r="E1247" t="s">
        <v>1</v>
      </c>
      <c r="F1247">
        <v>2025</v>
      </c>
      <c r="G1247">
        <v>2</v>
      </c>
      <c r="H1247">
        <v>1.476</v>
      </c>
    </row>
    <row r="1248" spans="1:8" x14ac:dyDescent="0.2">
      <c r="A1248" t="s">
        <v>77</v>
      </c>
      <c r="B1248" t="str">
        <f t="shared" si="38"/>
        <v>PT</v>
      </c>
      <c r="C1248" t="str">
        <f t="shared" si="39"/>
        <v>PT</v>
      </c>
      <c r="D1248" t="s">
        <v>184</v>
      </c>
      <c r="E1248" t="s">
        <v>1</v>
      </c>
      <c r="F1248">
        <v>2025</v>
      </c>
      <c r="G1248">
        <v>3</v>
      </c>
      <c r="H1248">
        <v>0.86199999999999999</v>
      </c>
    </row>
    <row r="1249" spans="1:8" x14ac:dyDescent="0.2">
      <c r="A1249" t="s">
        <v>77</v>
      </c>
      <c r="B1249" t="str">
        <f t="shared" si="38"/>
        <v>PT</v>
      </c>
      <c r="C1249" t="str">
        <f t="shared" si="39"/>
        <v>PT</v>
      </c>
      <c r="D1249" t="s">
        <v>184</v>
      </c>
      <c r="E1249" t="s">
        <v>1</v>
      </c>
      <c r="F1249">
        <v>2025</v>
      </c>
      <c r="G1249">
        <v>4</v>
      </c>
      <c r="H1249">
        <v>0.311</v>
      </c>
    </row>
    <row r="1250" spans="1:8" x14ac:dyDescent="0.2">
      <c r="A1250" t="s">
        <v>77</v>
      </c>
      <c r="B1250" t="str">
        <f t="shared" si="38"/>
        <v>PT</v>
      </c>
      <c r="C1250" t="str">
        <f t="shared" si="39"/>
        <v>PT</v>
      </c>
      <c r="D1250" t="s">
        <v>184</v>
      </c>
      <c r="E1250" t="s">
        <v>1</v>
      </c>
      <c r="F1250">
        <v>2030</v>
      </c>
      <c r="G1250" t="s">
        <v>95</v>
      </c>
      <c r="H1250">
        <v>11.42</v>
      </c>
    </row>
    <row r="1251" spans="1:8" x14ac:dyDescent="0.2">
      <c r="A1251" t="s">
        <v>77</v>
      </c>
      <c r="B1251" t="str">
        <f t="shared" si="38"/>
        <v>PT</v>
      </c>
      <c r="C1251" t="str">
        <f t="shared" si="39"/>
        <v>PT</v>
      </c>
      <c r="D1251" t="s">
        <v>184</v>
      </c>
      <c r="E1251" t="s">
        <v>1</v>
      </c>
      <c r="F1251">
        <v>2030</v>
      </c>
      <c r="G1251">
        <v>1</v>
      </c>
      <c r="H1251">
        <v>1.46</v>
      </c>
    </row>
    <row r="1252" spans="1:8" x14ac:dyDescent="0.2">
      <c r="A1252" t="s">
        <v>77</v>
      </c>
      <c r="B1252" t="str">
        <f t="shared" si="38"/>
        <v>PT</v>
      </c>
      <c r="C1252" t="str">
        <f t="shared" si="39"/>
        <v>PT</v>
      </c>
      <c r="D1252" t="s">
        <v>184</v>
      </c>
      <c r="E1252" t="s">
        <v>1</v>
      </c>
      <c r="F1252">
        <v>2030</v>
      </c>
      <c r="G1252">
        <v>2</v>
      </c>
      <c r="H1252">
        <v>1.2949999999999999</v>
      </c>
    </row>
    <row r="1253" spans="1:8" x14ac:dyDescent="0.2">
      <c r="A1253" t="s">
        <v>77</v>
      </c>
      <c r="B1253" t="str">
        <f t="shared" si="38"/>
        <v>PT</v>
      </c>
      <c r="C1253" t="str">
        <f t="shared" si="39"/>
        <v>PT</v>
      </c>
      <c r="D1253" t="s">
        <v>184</v>
      </c>
      <c r="E1253" t="s">
        <v>1</v>
      </c>
      <c r="F1253">
        <v>2030</v>
      </c>
      <c r="G1253">
        <v>3</v>
      </c>
      <c r="H1253">
        <v>0.84199999999999997</v>
      </c>
    </row>
    <row r="1254" spans="1:8" x14ac:dyDescent="0.2">
      <c r="A1254" t="s">
        <v>77</v>
      </c>
      <c r="B1254" t="str">
        <f t="shared" si="38"/>
        <v>PT</v>
      </c>
      <c r="C1254" t="str">
        <f t="shared" si="39"/>
        <v>PT</v>
      </c>
      <c r="D1254" t="s">
        <v>184</v>
      </c>
      <c r="E1254" t="s">
        <v>1</v>
      </c>
      <c r="F1254">
        <v>2030</v>
      </c>
      <c r="G1254">
        <v>4</v>
      </c>
      <c r="H1254">
        <v>0.29699999999999999</v>
      </c>
    </row>
    <row r="1255" spans="1:8" x14ac:dyDescent="0.2">
      <c r="A1255" t="s">
        <v>77</v>
      </c>
      <c r="B1255" t="str">
        <f t="shared" si="38"/>
        <v>PT</v>
      </c>
      <c r="C1255" t="str">
        <f t="shared" si="39"/>
        <v>PT</v>
      </c>
      <c r="D1255" t="s">
        <v>184</v>
      </c>
      <c r="E1255" t="s">
        <v>1</v>
      </c>
      <c r="F1255">
        <v>2035</v>
      </c>
      <c r="G1255" t="s">
        <v>95</v>
      </c>
      <c r="H1255">
        <v>11.42</v>
      </c>
    </row>
    <row r="1256" spans="1:8" x14ac:dyDescent="0.2">
      <c r="A1256" t="s">
        <v>77</v>
      </c>
      <c r="B1256" t="str">
        <f t="shared" si="38"/>
        <v>PT</v>
      </c>
      <c r="C1256" t="str">
        <f t="shared" si="39"/>
        <v>PT</v>
      </c>
      <c r="D1256" t="s">
        <v>184</v>
      </c>
      <c r="E1256" t="s">
        <v>1</v>
      </c>
      <c r="F1256">
        <v>2035</v>
      </c>
      <c r="G1256">
        <v>1</v>
      </c>
      <c r="H1256">
        <v>1.246</v>
      </c>
    </row>
    <row r="1257" spans="1:8" x14ac:dyDescent="0.2">
      <c r="A1257" t="s">
        <v>77</v>
      </c>
      <c r="B1257" t="str">
        <f t="shared" si="38"/>
        <v>PT</v>
      </c>
      <c r="C1257" t="str">
        <f t="shared" si="39"/>
        <v>PT</v>
      </c>
      <c r="D1257" t="s">
        <v>184</v>
      </c>
      <c r="E1257" t="s">
        <v>1</v>
      </c>
      <c r="F1257">
        <v>2035</v>
      </c>
      <c r="G1257">
        <v>2</v>
      </c>
      <c r="H1257">
        <v>1.101</v>
      </c>
    </row>
    <row r="1258" spans="1:8" x14ac:dyDescent="0.2">
      <c r="A1258" t="s">
        <v>77</v>
      </c>
      <c r="B1258" t="str">
        <f t="shared" si="38"/>
        <v>PT</v>
      </c>
      <c r="C1258" t="str">
        <f t="shared" si="39"/>
        <v>PT</v>
      </c>
      <c r="D1258" t="s">
        <v>184</v>
      </c>
      <c r="E1258" t="s">
        <v>1</v>
      </c>
      <c r="F1258">
        <v>2035</v>
      </c>
      <c r="G1258">
        <v>3</v>
      </c>
      <c r="H1258">
        <v>0.64800000000000002</v>
      </c>
    </row>
    <row r="1259" spans="1:8" x14ac:dyDescent="0.2">
      <c r="A1259" t="s">
        <v>77</v>
      </c>
      <c r="B1259" t="str">
        <f t="shared" si="38"/>
        <v>PT</v>
      </c>
      <c r="C1259" t="str">
        <f t="shared" si="39"/>
        <v>PT</v>
      </c>
      <c r="D1259" t="s">
        <v>184</v>
      </c>
      <c r="E1259" t="s">
        <v>1</v>
      </c>
      <c r="F1259">
        <v>2035</v>
      </c>
      <c r="G1259">
        <v>4</v>
      </c>
      <c r="H1259">
        <v>0.27900000000000003</v>
      </c>
    </row>
    <row r="1260" spans="1:8" x14ac:dyDescent="0.2">
      <c r="A1260" t="s">
        <v>77</v>
      </c>
      <c r="B1260" t="str">
        <f t="shared" si="38"/>
        <v>PT</v>
      </c>
      <c r="C1260" t="str">
        <f t="shared" si="39"/>
        <v>PT</v>
      </c>
      <c r="D1260" t="s">
        <v>184</v>
      </c>
      <c r="E1260" t="s">
        <v>1</v>
      </c>
      <c r="F1260">
        <v>2040</v>
      </c>
      <c r="G1260" t="s">
        <v>115</v>
      </c>
      <c r="H1260">
        <v>7.0000000000000001E-3</v>
      </c>
    </row>
    <row r="1261" spans="1:8" x14ac:dyDescent="0.2">
      <c r="A1261" t="s">
        <v>77</v>
      </c>
      <c r="B1261" t="str">
        <f t="shared" si="38"/>
        <v>PT</v>
      </c>
      <c r="C1261" t="str">
        <f t="shared" si="39"/>
        <v>PT</v>
      </c>
      <c r="D1261" t="s">
        <v>184</v>
      </c>
      <c r="E1261" t="s">
        <v>1</v>
      </c>
      <c r="F1261">
        <v>2040</v>
      </c>
      <c r="G1261" t="s">
        <v>95</v>
      </c>
      <c r="H1261">
        <v>11.427</v>
      </c>
    </row>
    <row r="1262" spans="1:8" x14ac:dyDescent="0.2">
      <c r="A1262" t="s">
        <v>77</v>
      </c>
      <c r="B1262" t="str">
        <f t="shared" si="38"/>
        <v>PT</v>
      </c>
      <c r="C1262" t="str">
        <f t="shared" si="39"/>
        <v>PT</v>
      </c>
      <c r="D1262" t="s">
        <v>184</v>
      </c>
      <c r="E1262" t="s">
        <v>1</v>
      </c>
      <c r="F1262">
        <v>2040</v>
      </c>
      <c r="G1262">
        <v>1</v>
      </c>
      <c r="H1262">
        <v>1.0489999999999999</v>
      </c>
    </row>
    <row r="1263" spans="1:8" x14ac:dyDescent="0.2">
      <c r="A1263" t="s">
        <v>77</v>
      </c>
      <c r="B1263" t="str">
        <f t="shared" si="38"/>
        <v>PT</v>
      </c>
      <c r="C1263" t="str">
        <f t="shared" si="39"/>
        <v>PT</v>
      </c>
      <c r="D1263" t="s">
        <v>184</v>
      </c>
      <c r="E1263" t="s">
        <v>1</v>
      </c>
      <c r="F1263">
        <v>2040</v>
      </c>
      <c r="G1263">
        <v>2</v>
      </c>
      <c r="H1263">
        <v>0.92200000000000004</v>
      </c>
    </row>
    <row r="1264" spans="1:8" x14ac:dyDescent="0.2">
      <c r="A1264" t="s">
        <v>77</v>
      </c>
      <c r="B1264" t="str">
        <f t="shared" si="38"/>
        <v>PT</v>
      </c>
      <c r="C1264" t="str">
        <f t="shared" si="39"/>
        <v>PT</v>
      </c>
      <c r="D1264" t="s">
        <v>184</v>
      </c>
      <c r="E1264" t="s">
        <v>1</v>
      </c>
      <c r="F1264">
        <v>2040</v>
      </c>
      <c r="G1264">
        <v>3</v>
      </c>
      <c r="H1264">
        <v>0.46400000000000002</v>
      </c>
    </row>
    <row r="1265" spans="1:8" x14ac:dyDescent="0.2">
      <c r="A1265" t="s">
        <v>77</v>
      </c>
      <c r="B1265" t="str">
        <f t="shared" si="38"/>
        <v>PT</v>
      </c>
      <c r="C1265" t="str">
        <f t="shared" si="39"/>
        <v>PT</v>
      </c>
      <c r="D1265" t="s">
        <v>184</v>
      </c>
      <c r="E1265" t="s">
        <v>1</v>
      </c>
      <c r="F1265">
        <v>2040</v>
      </c>
      <c r="G1265">
        <v>4</v>
      </c>
      <c r="H1265">
        <v>0.26500000000000001</v>
      </c>
    </row>
    <row r="1266" spans="1:8" x14ac:dyDescent="0.2">
      <c r="A1266" t="s">
        <v>77</v>
      </c>
      <c r="B1266" t="str">
        <f t="shared" si="38"/>
        <v>PT</v>
      </c>
      <c r="C1266" t="str">
        <f t="shared" si="39"/>
        <v>PT</v>
      </c>
      <c r="D1266" t="s">
        <v>184</v>
      </c>
      <c r="E1266" t="s">
        <v>6</v>
      </c>
      <c r="F1266">
        <v>2025</v>
      </c>
      <c r="G1266" t="s">
        <v>96</v>
      </c>
      <c r="H1266">
        <v>7.0000000000000001E-3</v>
      </c>
    </row>
    <row r="1267" spans="1:8" x14ac:dyDescent="0.2">
      <c r="A1267" t="s">
        <v>77</v>
      </c>
      <c r="B1267" t="str">
        <f t="shared" si="38"/>
        <v>PT</v>
      </c>
      <c r="C1267" t="str">
        <f t="shared" si="39"/>
        <v>PT</v>
      </c>
      <c r="D1267" t="s">
        <v>184</v>
      </c>
      <c r="E1267" t="s">
        <v>6</v>
      </c>
      <c r="F1267">
        <v>2030</v>
      </c>
      <c r="G1267" t="s">
        <v>95</v>
      </c>
      <c r="H1267">
        <v>7.0000000000000001E-3</v>
      </c>
    </row>
    <row r="1268" spans="1:8" x14ac:dyDescent="0.2">
      <c r="A1268" t="s">
        <v>77</v>
      </c>
      <c r="B1268" t="str">
        <f t="shared" si="38"/>
        <v>PT</v>
      </c>
      <c r="C1268" t="str">
        <f t="shared" si="39"/>
        <v>PT</v>
      </c>
      <c r="D1268" t="s">
        <v>184</v>
      </c>
      <c r="E1268" t="s">
        <v>6</v>
      </c>
      <c r="F1268">
        <v>2030</v>
      </c>
      <c r="G1268">
        <v>3</v>
      </c>
      <c r="H1268">
        <v>5.0000000000000001E-3</v>
      </c>
    </row>
    <row r="1269" spans="1:8" x14ac:dyDescent="0.2">
      <c r="A1269" t="s">
        <v>77</v>
      </c>
      <c r="B1269" t="str">
        <f t="shared" si="38"/>
        <v>PT</v>
      </c>
      <c r="C1269" t="str">
        <f t="shared" si="39"/>
        <v>PT</v>
      </c>
      <c r="D1269" t="s">
        <v>184</v>
      </c>
      <c r="E1269" t="s">
        <v>6</v>
      </c>
      <c r="F1269">
        <v>2030</v>
      </c>
      <c r="G1269">
        <v>4</v>
      </c>
      <c r="H1269">
        <v>5.0000000000000001E-3</v>
      </c>
    </row>
    <row r="1270" spans="1:8" x14ac:dyDescent="0.2">
      <c r="A1270" t="s">
        <v>77</v>
      </c>
      <c r="B1270" t="str">
        <f t="shared" si="38"/>
        <v>PT</v>
      </c>
      <c r="C1270" t="str">
        <f t="shared" si="39"/>
        <v>PT</v>
      </c>
      <c r="D1270" t="s">
        <v>184</v>
      </c>
      <c r="E1270" t="s">
        <v>6</v>
      </c>
      <c r="F1270">
        <v>2035</v>
      </c>
      <c r="G1270" t="s">
        <v>95</v>
      </c>
      <c r="H1270">
        <v>7.0000000000000001E-3</v>
      </c>
    </row>
    <row r="1271" spans="1:8" x14ac:dyDescent="0.2">
      <c r="A1271" t="s">
        <v>77</v>
      </c>
      <c r="B1271" t="str">
        <f t="shared" si="38"/>
        <v>PT</v>
      </c>
      <c r="C1271" t="str">
        <f t="shared" si="39"/>
        <v>PT</v>
      </c>
      <c r="D1271" t="s">
        <v>184</v>
      </c>
      <c r="E1271" t="s">
        <v>6</v>
      </c>
      <c r="F1271">
        <v>2035</v>
      </c>
      <c r="G1271">
        <v>2</v>
      </c>
      <c r="H1271">
        <v>4.0000000000000001E-3</v>
      </c>
    </row>
    <row r="1272" spans="1:8" x14ac:dyDescent="0.2">
      <c r="A1272" t="s">
        <v>77</v>
      </c>
      <c r="B1272" t="str">
        <f t="shared" si="38"/>
        <v>PT</v>
      </c>
      <c r="C1272" t="str">
        <f t="shared" si="39"/>
        <v>PT</v>
      </c>
      <c r="D1272" t="s">
        <v>184</v>
      </c>
      <c r="E1272" t="s">
        <v>6</v>
      </c>
      <c r="F1272">
        <v>2035</v>
      </c>
      <c r="G1272">
        <v>4</v>
      </c>
      <c r="H1272">
        <v>5.0000000000000001E-3</v>
      </c>
    </row>
    <row r="1273" spans="1:8" x14ac:dyDescent="0.2">
      <c r="A1273" t="s">
        <v>77</v>
      </c>
      <c r="B1273" t="str">
        <f t="shared" si="38"/>
        <v>PT</v>
      </c>
      <c r="C1273" t="str">
        <f t="shared" si="39"/>
        <v>PT</v>
      </c>
      <c r="D1273" t="s">
        <v>184</v>
      </c>
      <c r="E1273" t="s">
        <v>6</v>
      </c>
      <c r="F1273">
        <v>2035</v>
      </c>
      <c r="G1273" t="s">
        <v>96</v>
      </c>
      <c r="H1273">
        <v>5.0000000000000001E-3</v>
      </c>
    </row>
    <row r="1274" spans="1:8" x14ac:dyDescent="0.2">
      <c r="A1274" t="s">
        <v>77</v>
      </c>
      <c r="B1274" t="str">
        <f t="shared" si="38"/>
        <v>PT</v>
      </c>
      <c r="C1274" t="str">
        <f t="shared" si="39"/>
        <v>PT</v>
      </c>
      <c r="D1274" t="s">
        <v>184</v>
      </c>
      <c r="E1274" t="s">
        <v>6</v>
      </c>
      <c r="F1274">
        <v>2040</v>
      </c>
      <c r="G1274" t="s">
        <v>115</v>
      </c>
      <c r="H1274">
        <v>-7.0000000000000001E-3</v>
      </c>
    </row>
    <row r="1275" spans="1:8" x14ac:dyDescent="0.2">
      <c r="A1275" t="s">
        <v>77</v>
      </c>
      <c r="B1275" t="str">
        <f t="shared" si="38"/>
        <v>PT</v>
      </c>
      <c r="C1275" t="str">
        <f t="shared" si="39"/>
        <v>PT</v>
      </c>
      <c r="D1275" t="s">
        <v>184</v>
      </c>
      <c r="E1275" t="s">
        <v>6</v>
      </c>
      <c r="F1275">
        <v>2040</v>
      </c>
      <c r="G1275" t="s">
        <v>95</v>
      </c>
      <c r="H1275">
        <v>5.0000000000000001E-3</v>
      </c>
    </row>
    <row r="1276" spans="1:8" x14ac:dyDescent="0.2">
      <c r="A1276" t="s">
        <v>77</v>
      </c>
      <c r="B1276" t="str">
        <f t="shared" si="38"/>
        <v>PT</v>
      </c>
      <c r="C1276" t="str">
        <f t="shared" si="39"/>
        <v>PT</v>
      </c>
      <c r="D1276" t="s">
        <v>184</v>
      </c>
      <c r="E1276" t="s">
        <v>6</v>
      </c>
      <c r="F1276">
        <v>2040</v>
      </c>
      <c r="G1276">
        <v>2</v>
      </c>
      <c r="H1276">
        <v>4.0000000000000001E-3</v>
      </c>
    </row>
    <row r="1277" spans="1:8" x14ac:dyDescent="0.2">
      <c r="A1277" t="s">
        <v>77</v>
      </c>
      <c r="B1277" t="str">
        <f t="shared" si="38"/>
        <v>PT</v>
      </c>
      <c r="C1277" t="str">
        <f t="shared" si="39"/>
        <v>PT</v>
      </c>
      <c r="D1277" t="s">
        <v>184</v>
      </c>
      <c r="E1277" t="s">
        <v>6</v>
      </c>
      <c r="F1277">
        <v>2040</v>
      </c>
      <c r="G1277">
        <v>3</v>
      </c>
      <c r="H1277">
        <v>4.0000000000000001E-3</v>
      </c>
    </row>
    <row r="1278" spans="1:8" x14ac:dyDescent="0.2">
      <c r="A1278" t="s">
        <v>77</v>
      </c>
      <c r="B1278" t="str">
        <f t="shared" si="38"/>
        <v>PT</v>
      </c>
      <c r="C1278" t="str">
        <f t="shared" si="39"/>
        <v>PT</v>
      </c>
      <c r="D1278" t="s">
        <v>184</v>
      </c>
      <c r="E1278" t="s">
        <v>6</v>
      </c>
      <c r="F1278">
        <v>2040</v>
      </c>
      <c r="G1278">
        <v>4</v>
      </c>
      <c r="H1278">
        <v>4.0000000000000001E-3</v>
      </c>
    </row>
    <row r="1279" spans="1:8" x14ac:dyDescent="0.2">
      <c r="A1279" t="s">
        <v>77</v>
      </c>
      <c r="B1279" t="str">
        <f t="shared" si="38"/>
        <v>PT</v>
      </c>
      <c r="C1279" t="str">
        <f t="shared" si="39"/>
        <v>PT</v>
      </c>
      <c r="D1279" t="s">
        <v>185</v>
      </c>
      <c r="E1279" t="s">
        <v>1</v>
      </c>
      <c r="F1279">
        <v>2025</v>
      </c>
      <c r="G1279" t="s">
        <v>95</v>
      </c>
      <c r="H1279">
        <v>11.42</v>
      </c>
    </row>
    <row r="1280" spans="1:8" x14ac:dyDescent="0.2">
      <c r="A1280" t="s">
        <v>77</v>
      </c>
      <c r="B1280" t="str">
        <f t="shared" si="38"/>
        <v>PT</v>
      </c>
      <c r="C1280" t="str">
        <f t="shared" si="39"/>
        <v>PT</v>
      </c>
      <c r="D1280" t="s">
        <v>185</v>
      </c>
      <c r="E1280" t="s">
        <v>1</v>
      </c>
      <c r="F1280">
        <v>2030</v>
      </c>
      <c r="G1280" t="s">
        <v>95</v>
      </c>
      <c r="H1280">
        <v>11.42</v>
      </c>
    </row>
    <row r="1281" spans="1:8" x14ac:dyDescent="0.2">
      <c r="A1281" t="s">
        <v>77</v>
      </c>
      <c r="B1281" t="str">
        <f t="shared" si="38"/>
        <v>PT</v>
      </c>
      <c r="C1281" t="str">
        <f t="shared" si="39"/>
        <v>PT</v>
      </c>
      <c r="D1281" t="s">
        <v>185</v>
      </c>
      <c r="E1281" t="s">
        <v>1</v>
      </c>
      <c r="F1281">
        <v>2035</v>
      </c>
      <c r="G1281" t="s">
        <v>95</v>
      </c>
      <c r="H1281">
        <v>11.42</v>
      </c>
    </row>
    <row r="1282" spans="1:8" x14ac:dyDescent="0.2">
      <c r="A1282" t="s">
        <v>77</v>
      </c>
      <c r="B1282" t="str">
        <f t="shared" si="38"/>
        <v>PT</v>
      </c>
      <c r="C1282" t="str">
        <f t="shared" si="39"/>
        <v>PT</v>
      </c>
      <c r="D1282" t="s">
        <v>185</v>
      </c>
      <c r="E1282" t="s">
        <v>1</v>
      </c>
      <c r="F1282">
        <v>2040</v>
      </c>
      <c r="G1282" t="s">
        <v>95</v>
      </c>
      <c r="H1282">
        <v>11.42</v>
      </c>
    </row>
    <row r="1283" spans="1:8" x14ac:dyDescent="0.2">
      <c r="A1283" t="s">
        <v>77</v>
      </c>
      <c r="B1283" t="str">
        <f t="shared" ref="B1283:B1346" si="40">MID(D1283,1,2)</f>
        <v>PT</v>
      </c>
      <c r="C1283" t="str">
        <f t="shared" ref="C1283:C1346" si="41">MID(D1283,7,2)</f>
        <v>PT</v>
      </c>
      <c r="D1283" t="s">
        <v>186</v>
      </c>
      <c r="E1283" t="s">
        <v>1</v>
      </c>
      <c r="F1283">
        <v>2025</v>
      </c>
      <c r="G1283" t="s">
        <v>95</v>
      </c>
      <c r="H1283">
        <v>11.42</v>
      </c>
    </row>
    <row r="1284" spans="1:8" x14ac:dyDescent="0.2">
      <c r="A1284" t="s">
        <v>77</v>
      </c>
      <c r="B1284" t="str">
        <f t="shared" si="40"/>
        <v>PT</v>
      </c>
      <c r="C1284" t="str">
        <f t="shared" si="41"/>
        <v>PT</v>
      </c>
      <c r="D1284" t="s">
        <v>186</v>
      </c>
      <c r="E1284" t="s">
        <v>1</v>
      </c>
      <c r="F1284">
        <v>2025</v>
      </c>
      <c r="G1284">
        <v>1</v>
      </c>
      <c r="H1284">
        <v>3.8460000000000001</v>
      </c>
    </row>
    <row r="1285" spans="1:8" x14ac:dyDescent="0.2">
      <c r="A1285" t="s">
        <v>77</v>
      </c>
      <c r="B1285" t="str">
        <f t="shared" si="40"/>
        <v>PT</v>
      </c>
      <c r="C1285" t="str">
        <f t="shared" si="41"/>
        <v>PT</v>
      </c>
      <c r="D1285" t="s">
        <v>186</v>
      </c>
      <c r="E1285" t="s">
        <v>1</v>
      </c>
      <c r="F1285">
        <v>2025</v>
      </c>
      <c r="G1285">
        <v>2</v>
      </c>
      <c r="H1285">
        <v>2.8319999999999999</v>
      </c>
    </row>
    <row r="1286" spans="1:8" x14ac:dyDescent="0.2">
      <c r="A1286" t="s">
        <v>77</v>
      </c>
      <c r="B1286" t="str">
        <f t="shared" si="40"/>
        <v>PT</v>
      </c>
      <c r="C1286" t="str">
        <f t="shared" si="41"/>
        <v>PT</v>
      </c>
      <c r="D1286" t="s">
        <v>186</v>
      </c>
      <c r="E1286" t="s">
        <v>1</v>
      </c>
      <c r="F1286">
        <v>2025</v>
      </c>
      <c r="G1286">
        <v>3</v>
      </c>
      <c r="H1286">
        <v>1.9139999999999999</v>
      </c>
    </row>
    <row r="1287" spans="1:8" x14ac:dyDescent="0.2">
      <c r="A1287" t="s">
        <v>77</v>
      </c>
      <c r="B1287" t="str">
        <f t="shared" si="40"/>
        <v>PT</v>
      </c>
      <c r="C1287" t="str">
        <f t="shared" si="41"/>
        <v>PT</v>
      </c>
      <c r="D1287" t="s">
        <v>186</v>
      </c>
      <c r="E1287" t="s">
        <v>1</v>
      </c>
      <c r="F1287">
        <v>2025</v>
      </c>
      <c r="G1287">
        <v>4</v>
      </c>
      <c r="H1287">
        <v>0.77500000000000002</v>
      </c>
    </row>
    <row r="1288" spans="1:8" x14ac:dyDescent="0.2">
      <c r="A1288" t="s">
        <v>77</v>
      </c>
      <c r="B1288" t="str">
        <f t="shared" si="40"/>
        <v>PT</v>
      </c>
      <c r="C1288" t="str">
        <f t="shared" si="41"/>
        <v>PT</v>
      </c>
      <c r="D1288" t="s">
        <v>186</v>
      </c>
      <c r="E1288" t="s">
        <v>1</v>
      </c>
      <c r="F1288">
        <v>2030</v>
      </c>
      <c r="G1288" t="s">
        <v>95</v>
      </c>
      <c r="H1288">
        <v>11.42</v>
      </c>
    </row>
    <row r="1289" spans="1:8" x14ac:dyDescent="0.2">
      <c r="A1289" t="s">
        <v>77</v>
      </c>
      <c r="B1289" t="str">
        <f t="shared" si="40"/>
        <v>PT</v>
      </c>
      <c r="C1289" t="str">
        <f t="shared" si="41"/>
        <v>PT</v>
      </c>
      <c r="D1289" t="s">
        <v>186</v>
      </c>
      <c r="E1289" t="s">
        <v>1</v>
      </c>
      <c r="F1289">
        <v>2030</v>
      </c>
      <c r="G1289">
        <v>1</v>
      </c>
      <c r="H1289">
        <v>3.403</v>
      </c>
    </row>
    <row r="1290" spans="1:8" x14ac:dyDescent="0.2">
      <c r="A1290" t="s">
        <v>77</v>
      </c>
      <c r="B1290" t="str">
        <f t="shared" si="40"/>
        <v>PT</v>
      </c>
      <c r="C1290" t="str">
        <f t="shared" si="41"/>
        <v>PT</v>
      </c>
      <c r="D1290" t="s">
        <v>186</v>
      </c>
      <c r="E1290" t="s">
        <v>1</v>
      </c>
      <c r="F1290">
        <v>2030</v>
      </c>
      <c r="G1290">
        <v>2</v>
      </c>
      <c r="H1290">
        <v>2.4910000000000001</v>
      </c>
    </row>
    <row r="1291" spans="1:8" x14ac:dyDescent="0.2">
      <c r="A1291" t="s">
        <v>77</v>
      </c>
      <c r="B1291" t="str">
        <f t="shared" si="40"/>
        <v>PT</v>
      </c>
      <c r="C1291" t="str">
        <f t="shared" si="41"/>
        <v>PT</v>
      </c>
      <c r="D1291" t="s">
        <v>186</v>
      </c>
      <c r="E1291" t="s">
        <v>1</v>
      </c>
      <c r="F1291">
        <v>2030</v>
      </c>
      <c r="G1291">
        <v>3</v>
      </c>
      <c r="H1291">
        <v>1.841</v>
      </c>
    </row>
    <row r="1292" spans="1:8" x14ac:dyDescent="0.2">
      <c r="A1292" t="s">
        <v>77</v>
      </c>
      <c r="B1292" t="str">
        <f t="shared" si="40"/>
        <v>PT</v>
      </c>
      <c r="C1292" t="str">
        <f t="shared" si="41"/>
        <v>PT</v>
      </c>
      <c r="D1292" t="s">
        <v>186</v>
      </c>
      <c r="E1292" t="s">
        <v>1</v>
      </c>
      <c r="F1292">
        <v>2030</v>
      </c>
      <c r="G1292">
        <v>4</v>
      </c>
      <c r="H1292">
        <v>0.58399999999999996</v>
      </c>
    </row>
    <row r="1293" spans="1:8" x14ac:dyDescent="0.2">
      <c r="A1293" t="s">
        <v>77</v>
      </c>
      <c r="B1293" t="str">
        <f t="shared" si="40"/>
        <v>PT</v>
      </c>
      <c r="C1293" t="str">
        <f t="shared" si="41"/>
        <v>PT</v>
      </c>
      <c r="D1293" t="s">
        <v>186</v>
      </c>
      <c r="E1293" t="s">
        <v>1</v>
      </c>
      <c r="F1293">
        <v>2035</v>
      </c>
      <c r="G1293" t="s">
        <v>95</v>
      </c>
      <c r="H1293">
        <v>11.42</v>
      </c>
    </row>
    <row r="1294" spans="1:8" x14ac:dyDescent="0.2">
      <c r="A1294" t="s">
        <v>77</v>
      </c>
      <c r="B1294" t="str">
        <f t="shared" si="40"/>
        <v>PT</v>
      </c>
      <c r="C1294" t="str">
        <f t="shared" si="41"/>
        <v>PT</v>
      </c>
      <c r="D1294" t="s">
        <v>186</v>
      </c>
      <c r="E1294" t="s">
        <v>1</v>
      </c>
      <c r="F1294">
        <v>2035</v>
      </c>
      <c r="G1294">
        <v>1</v>
      </c>
      <c r="H1294">
        <v>2.8849999999999998</v>
      </c>
    </row>
    <row r="1295" spans="1:8" x14ac:dyDescent="0.2">
      <c r="A1295" t="s">
        <v>77</v>
      </c>
      <c r="B1295" t="str">
        <f t="shared" si="40"/>
        <v>PT</v>
      </c>
      <c r="C1295" t="str">
        <f t="shared" si="41"/>
        <v>PT</v>
      </c>
      <c r="D1295" t="s">
        <v>186</v>
      </c>
      <c r="E1295" t="s">
        <v>1</v>
      </c>
      <c r="F1295">
        <v>2035</v>
      </c>
      <c r="G1295">
        <v>2</v>
      </c>
      <c r="H1295">
        <v>2.0920000000000001</v>
      </c>
    </row>
    <row r="1296" spans="1:8" x14ac:dyDescent="0.2">
      <c r="A1296" t="s">
        <v>77</v>
      </c>
      <c r="B1296" t="str">
        <f t="shared" si="40"/>
        <v>PT</v>
      </c>
      <c r="C1296" t="str">
        <f t="shared" si="41"/>
        <v>PT</v>
      </c>
      <c r="D1296" t="s">
        <v>186</v>
      </c>
      <c r="E1296" t="s">
        <v>1</v>
      </c>
      <c r="F1296">
        <v>2035</v>
      </c>
      <c r="G1296">
        <v>3</v>
      </c>
      <c r="H1296">
        <v>1.4350000000000001</v>
      </c>
    </row>
    <row r="1297" spans="1:8" x14ac:dyDescent="0.2">
      <c r="A1297" t="s">
        <v>77</v>
      </c>
      <c r="B1297" t="str">
        <f t="shared" si="40"/>
        <v>PT</v>
      </c>
      <c r="C1297" t="str">
        <f t="shared" si="41"/>
        <v>PT</v>
      </c>
      <c r="D1297" t="s">
        <v>186</v>
      </c>
      <c r="E1297" t="s">
        <v>1</v>
      </c>
      <c r="F1297">
        <v>2035</v>
      </c>
      <c r="G1297">
        <v>4</v>
      </c>
      <c r="H1297">
        <v>0.46200000000000002</v>
      </c>
    </row>
    <row r="1298" spans="1:8" x14ac:dyDescent="0.2">
      <c r="A1298" t="s">
        <v>77</v>
      </c>
      <c r="B1298" t="str">
        <f t="shared" si="40"/>
        <v>PT</v>
      </c>
      <c r="C1298" t="str">
        <f t="shared" si="41"/>
        <v>PT</v>
      </c>
      <c r="D1298" t="s">
        <v>186</v>
      </c>
      <c r="E1298" t="s">
        <v>1</v>
      </c>
      <c r="F1298">
        <v>2040</v>
      </c>
      <c r="G1298" t="s">
        <v>95</v>
      </c>
      <c r="H1298">
        <v>11.42</v>
      </c>
    </row>
    <row r="1299" spans="1:8" x14ac:dyDescent="0.2">
      <c r="A1299" t="s">
        <v>77</v>
      </c>
      <c r="B1299" t="str">
        <f t="shared" si="40"/>
        <v>PT</v>
      </c>
      <c r="C1299" t="str">
        <f t="shared" si="41"/>
        <v>PT</v>
      </c>
      <c r="D1299" t="s">
        <v>186</v>
      </c>
      <c r="E1299" t="s">
        <v>1</v>
      </c>
      <c r="F1299">
        <v>2040</v>
      </c>
      <c r="G1299">
        <v>1</v>
      </c>
      <c r="H1299">
        <v>2.4529999999999998</v>
      </c>
    </row>
    <row r="1300" spans="1:8" x14ac:dyDescent="0.2">
      <c r="A1300" t="s">
        <v>77</v>
      </c>
      <c r="B1300" t="str">
        <f t="shared" si="40"/>
        <v>PT</v>
      </c>
      <c r="C1300" t="str">
        <f t="shared" si="41"/>
        <v>PT</v>
      </c>
      <c r="D1300" t="s">
        <v>186</v>
      </c>
      <c r="E1300" t="s">
        <v>1</v>
      </c>
      <c r="F1300">
        <v>2040</v>
      </c>
      <c r="G1300">
        <v>2</v>
      </c>
      <c r="H1300">
        <v>1.7589999999999999</v>
      </c>
    </row>
    <row r="1301" spans="1:8" x14ac:dyDescent="0.2">
      <c r="A1301" t="s">
        <v>77</v>
      </c>
      <c r="B1301" t="str">
        <f t="shared" si="40"/>
        <v>PT</v>
      </c>
      <c r="C1301" t="str">
        <f t="shared" si="41"/>
        <v>PT</v>
      </c>
      <c r="D1301" t="s">
        <v>186</v>
      </c>
      <c r="E1301" t="s">
        <v>1</v>
      </c>
      <c r="F1301">
        <v>2040</v>
      </c>
      <c r="G1301">
        <v>3</v>
      </c>
      <c r="H1301">
        <v>1.077</v>
      </c>
    </row>
    <row r="1302" spans="1:8" x14ac:dyDescent="0.2">
      <c r="A1302" t="s">
        <v>77</v>
      </c>
      <c r="B1302" t="str">
        <f t="shared" si="40"/>
        <v>PT</v>
      </c>
      <c r="C1302" t="str">
        <f t="shared" si="41"/>
        <v>PT</v>
      </c>
      <c r="D1302" t="s">
        <v>186</v>
      </c>
      <c r="E1302" t="s">
        <v>6</v>
      </c>
      <c r="F1302">
        <v>2025</v>
      </c>
      <c r="G1302" t="s">
        <v>96</v>
      </c>
      <c r="H1302">
        <v>3.1E-2</v>
      </c>
    </row>
    <row r="1303" spans="1:8" x14ac:dyDescent="0.2">
      <c r="A1303" t="s">
        <v>77</v>
      </c>
      <c r="B1303" t="str">
        <f t="shared" si="40"/>
        <v>PT</v>
      </c>
      <c r="C1303" t="str">
        <f t="shared" si="41"/>
        <v>PT</v>
      </c>
      <c r="D1303" t="s">
        <v>186</v>
      </c>
      <c r="E1303" t="s">
        <v>6</v>
      </c>
      <c r="F1303">
        <v>2030</v>
      </c>
      <c r="G1303" t="s">
        <v>95</v>
      </c>
      <c r="H1303">
        <v>3.1E-2</v>
      </c>
    </row>
    <row r="1304" spans="1:8" x14ac:dyDescent="0.2">
      <c r="A1304" t="s">
        <v>77</v>
      </c>
      <c r="B1304" t="str">
        <f t="shared" si="40"/>
        <v>PT</v>
      </c>
      <c r="C1304" t="str">
        <f t="shared" si="41"/>
        <v>PT</v>
      </c>
      <c r="D1304" t="s">
        <v>186</v>
      </c>
      <c r="E1304" t="s">
        <v>6</v>
      </c>
      <c r="F1304">
        <v>2030</v>
      </c>
      <c r="G1304">
        <v>1</v>
      </c>
      <c r="H1304">
        <v>2.5000000000000001E-2</v>
      </c>
    </row>
    <row r="1305" spans="1:8" x14ac:dyDescent="0.2">
      <c r="A1305" t="s">
        <v>77</v>
      </c>
      <c r="B1305" t="str">
        <f t="shared" si="40"/>
        <v>PT</v>
      </c>
      <c r="C1305" t="str">
        <f t="shared" si="41"/>
        <v>PT</v>
      </c>
      <c r="D1305" t="s">
        <v>186</v>
      </c>
      <c r="E1305" t="s">
        <v>6</v>
      </c>
      <c r="F1305">
        <v>2030</v>
      </c>
      <c r="G1305">
        <v>2</v>
      </c>
      <c r="H1305">
        <v>2.3E-2</v>
      </c>
    </row>
    <row r="1306" spans="1:8" x14ac:dyDescent="0.2">
      <c r="A1306" t="s">
        <v>77</v>
      </c>
      <c r="B1306" t="str">
        <f t="shared" si="40"/>
        <v>PT</v>
      </c>
      <c r="C1306" t="str">
        <f t="shared" si="41"/>
        <v>PT</v>
      </c>
      <c r="D1306" t="s">
        <v>186</v>
      </c>
      <c r="E1306" t="s">
        <v>6</v>
      </c>
      <c r="F1306">
        <v>2030</v>
      </c>
      <c r="G1306">
        <v>3</v>
      </c>
      <c r="H1306">
        <v>2.5000000000000001E-2</v>
      </c>
    </row>
    <row r="1307" spans="1:8" x14ac:dyDescent="0.2">
      <c r="A1307" t="s">
        <v>77</v>
      </c>
      <c r="B1307" t="str">
        <f t="shared" si="40"/>
        <v>PT</v>
      </c>
      <c r="C1307" t="str">
        <f t="shared" si="41"/>
        <v>PT</v>
      </c>
      <c r="D1307" t="s">
        <v>186</v>
      </c>
      <c r="E1307" t="s">
        <v>6</v>
      </c>
      <c r="F1307">
        <v>2030</v>
      </c>
      <c r="G1307">
        <v>4</v>
      </c>
      <c r="H1307">
        <v>1.2999999999999999E-2</v>
      </c>
    </row>
    <row r="1308" spans="1:8" x14ac:dyDescent="0.2">
      <c r="A1308" t="s">
        <v>77</v>
      </c>
      <c r="B1308" t="str">
        <f t="shared" si="40"/>
        <v>PT</v>
      </c>
      <c r="C1308" t="str">
        <f t="shared" si="41"/>
        <v>PT</v>
      </c>
      <c r="D1308" t="s">
        <v>186</v>
      </c>
      <c r="E1308" t="s">
        <v>6</v>
      </c>
      <c r="F1308">
        <v>2035</v>
      </c>
      <c r="G1308" t="s">
        <v>95</v>
      </c>
      <c r="H1308">
        <v>3.1E-2</v>
      </c>
    </row>
    <row r="1309" spans="1:8" x14ac:dyDescent="0.2">
      <c r="A1309" t="s">
        <v>77</v>
      </c>
      <c r="B1309" t="str">
        <f t="shared" si="40"/>
        <v>PT</v>
      </c>
      <c r="C1309" t="str">
        <f t="shared" si="41"/>
        <v>PT</v>
      </c>
      <c r="D1309" t="s">
        <v>186</v>
      </c>
      <c r="E1309" t="s">
        <v>6</v>
      </c>
      <c r="F1309">
        <v>2040</v>
      </c>
      <c r="G1309" t="s">
        <v>95</v>
      </c>
      <c r="H1309">
        <v>3.1E-2</v>
      </c>
    </row>
    <row r="1310" spans="1:8" x14ac:dyDescent="0.2">
      <c r="A1310" t="s">
        <v>77</v>
      </c>
      <c r="B1310" t="str">
        <f t="shared" si="40"/>
        <v>PT</v>
      </c>
      <c r="C1310" t="str">
        <f t="shared" si="41"/>
        <v>PT</v>
      </c>
      <c r="D1310" t="s">
        <v>187</v>
      </c>
      <c r="E1310" t="s">
        <v>1</v>
      </c>
      <c r="F1310">
        <v>2025</v>
      </c>
      <c r="G1310" t="s">
        <v>95</v>
      </c>
      <c r="H1310">
        <v>11.42</v>
      </c>
    </row>
    <row r="1311" spans="1:8" x14ac:dyDescent="0.2">
      <c r="A1311" t="s">
        <v>77</v>
      </c>
      <c r="B1311" t="str">
        <f t="shared" si="40"/>
        <v>PT</v>
      </c>
      <c r="C1311" t="str">
        <f t="shared" si="41"/>
        <v>PT</v>
      </c>
      <c r="D1311" t="s">
        <v>187</v>
      </c>
      <c r="E1311" t="s">
        <v>1</v>
      </c>
      <c r="F1311">
        <v>2030</v>
      </c>
      <c r="G1311" t="s">
        <v>95</v>
      </c>
      <c r="H1311">
        <v>11.42</v>
      </c>
    </row>
    <row r="1312" spans="1:8" x14ac:dyDescent="0.2">
      <c r="A1312" t="s">
        <v>77</v>
      </c>
      <c r="B1312" t="str">
        <f t="shared" si="40"/>
        <v>PT</v>
      </c>
      <c r="C1312" t="str">
        <f t="shared" si="41"/>
        <v>PT</v>
      </c>
      <c r="D1312" t="s">
        <v>187</v>
      </c>
      <c r="E1312" t="s">
        <v>1</v>
      </c>
      <c r="F1312">
        <v>2035</v>
      </c>
      <c r="G1312" t="s">
        <v>95</v>
      </c>
      <c r="H1312">
        <v>11.42</v>
      </c>
    </row>
    <row r="1313" spans="1:8" x14ac:dyDescent="0.2">
      <c r="A1313" t="s">
        <v>77</v>
      </c>
      <c r="B1313" t="str">
        <f t="shared" si="40"/>
        <v>PT</v>
      </c>
      <c r="C1313" t="str">
        <f t="shared" si="41"/>
        <v>PT</v>
      </c>
      <c r="D1313" t="s">
        <v>187</v>
      </c>
      <c r="E1313" t="s">
        <v>1</v>
      </c>
      <c r="F1313">
        <v>2040</v>
      </c>
      <c r="G1313" t="s">
        <v>95</v>
      </c>
      <c r="H1313">
        <v>11.42</v>
      </c>
    </row>
    <row r="1314" spans="1:8" x14ac:dyDescent="0.2">
      <c r="A1314" t="s">
        <v>77</v>
      </c>
      <c r="B1314" t="str">
        <f t="shared" si="40"/>
        <v>PT</v>
      </c>
      <c r="C1314" t="str">
        <f t="shared" si="41"/>
        <v>ES</v>
      </c>
      <c r="D1314" t="s">
        <v>188</v>
      </c>
      <c r="E1314" t="s">
        <v>1</v>
      </c>
      <c r="F1314">
        <v>2025</v>
      </c>
      <c r="G1314" t="s">
        <v>102</v>
      </c>
      <c r="H1314">
        <v>0</v>
      </c>
    </row>
    <row r="1315" spans="1:8" x14ac:dyDescent="0.2">
      <c r="A1315" t="s">
        <v>77</v>
      </c>
      <c r="B1315" t="str">
        <f t="shared" si="40"/>
        <v>PT</v>
      </c>
      <c r="C1315" t="str">
        <f t="shared" si="41"/>
        <v>ES</v>
      </c>
      <c r="D1315" t="s">
        <v>188</v>
      </c>
      <c r="E1315" t="s">
        <v>1</v>
      </c>
      <c r="F1315">
        <v>2025</v>
      </c>
      <c r="G1315" t="s">
        <v>95</v>
      </c>
      <c r="H1315">
        <v>3</v>
      </c>
    </row>
    <row r="1316" spans="1:8" x14ac:dyDescent="0.2">
      <c r="A1316" t="s">
        <v>77</v>
      </c>
      <c r="B1316" t="str">
        <f t="shared" si="40"/>
        <v>PT</v>
      </c>
      <c r="C1316" t="str">
        <f t="shared" si="41"/>
        <v>ES</v>
      </c>
      <c r="D1316" t="s">
        <v>188</v>
      </c>
      <c r="E1316" t="s">
        <v>1</v>
      </c>
      <c r="F1316">
        <v>2025</v>
      </c>
      <c r="G1316" t="s">
        <v>103</v>
      </c>
      <c r="H1316">
        <v>3</v>
      </c>
    </row>
    <row r="1317" spans="1:8" x14ac:dyDescent="0.2">
      <c r="A1317" t="s">
        <v>77</v>
      </c>
      <c r="B1317" t="str">
        <f t="shared" si="40"/>
        <v>PT</v>
      </c>
      <c r="C1317" t="str">
        <f t="shared" si="41"/>
        <v>ES</v>
      </c>
      <c r="D1317" t="s">
        <v>188</v>
      </c>
      <c r="E1317" t="s">
        <v>1</v>
      </c>
      <c r="F1317">
        <v>2025</v>
      </c>
      <c r="G1317">
        <v>1</v>
      </c>
      <c r="H1317">
        <v>0.746</v>
      </c>
    </row>
    <row r="1318" spans="1:8" x14ac:dyDescent="0.2">
      <c r="A1318" t="s">
        <v>77</v>
      </c>
      <c r="B1318" t="str">
        <f t="shared" si="40"/>
        <v>PT</v>
      </c>
      <c r="C1318" t="str">
        <f t="shared" si="41"/>
        <v>ES</v>
      </c>
      <c r="D1318" t="s">
        <v>188</v>
      </c>
      <c r="E1318" t="s">
        <v>1</v>
      </c>
      <c r="F1318">
        <v>2025</v>
      </c>
      <c r="G1318">
        <v>2</v>
      </c>
      <c r="H1318">
        <v>0.159</v>
      </c>
    </row>
    <row r="1319" spans="1:8" x14ac:dyDescent="0.2">
      <c r="A1319" t="s">
        <v>77</v>
      </c>
      <c r="B1319" t="str">
        <f t="shared" si="40"/>
        <v>PT</v>
      </c>
      <c r="C1319" t="str">
        <f t="shared" si="41"/>
        <v>ES</v>
      </c>
      <c r="D1319" t="s">
        <v>188</v>
      </c>
      <c r="E1319" t="s">
        <v>1</v>
      </c>
      <c r="F1319">
        <v>2025</v>
      </c>
      <c r="G1319">
        <v>3</v>
      </c>
      <c r="H1319">
        <v>0.30099999999999999</v>
      </c>
    </row>
    <row r="1320" spans="1:8" x14ac:dyDescent="0.2">
      <c r="A1320" t="s">
        <v>77</v>
      </c>
      <c r="B1320" t="str">
        <f t="shared" si="40"/>
        <v>PT</v>
      </c>
      <c r="C1320" t="str">
        <f t="shared" si="41"/>
        <v>ES</v>
      </c>
      <c r="D1320" t="s">
        <v>188</v>
      </c>
      <c r="E1320" t="s">
        <v>1</v>
      </c>
      <c r="F1320">
        <v>2025</v>
      </c>
      <c r="G1320">
        <v>4</v>
      </c>
      <c r="H1320">
        <v>0.159</v>
      </c>
    </row>
    <row r="1321" spans="1:8" x14ac:dyDescent="0.2">
      <c r="A1321" t="s">
        <v>77</v>
      </c>
      <c r="B1321" t="str">
        <f t="shared" si="40"/>
        <v>PT</v>
      </c>
      <c r="C1321" t="str">
        <f t="shared" si="41"/>
        <v>ES</v>
      </c>
      <c r="D1321" t="s">
        <v>188</v>
      </c>
      <c r="E1321" t="s">
        <v>1</v>
      </c>
      <c r="F1321">
        <v>2030</v>
      </c>
      <c r="G1321" t="s">
        <v>102</v>
      </c>
      <c r="H1321">
        <v>0</v>
      </c>
    </row>
    <row r="1322" spans="1:8" x14ac:dyDescent="0.2">
      <c r="A1322" t="s">
        <v>77</v>
      </c>
      <c r="B1322" t="str">
        <f t="shared" si="40"/>
        <v>PT</v>
      </c>
      <c r="C1322" t="str">
        <f t="shared" si="41"/>
        <v>ES</v>
      </c>
      <c r="D1322" t="s">
        <v>188</v>
      </c>
      <c r="E1322" t="s">
        <v>1</v>
      </c>
      <c r="F1322">
        <v>2030</v>
      </c>
      <c r="G1322" t="s">
        <v>95</v>
      </c>
      <c r="H1322">
        <v>3</v>
      </c>
    </row>
    <row r="1323" spans="1:8" x14ac:dyDescent="0.2">
      <c r="A1323" t="s">
        <v>77</v>
      </c>
      <c r="B1323" t="str">
        <f t="shared" si="40"/>
        <v>PT</v>
      </c>
      <c r="C1323" t="str">
        <f t="shared" si="41"/>
        <v>ES</v>
      </c>
      <c r="D1323" t="s">
        <v>188</v>
      </c>
      <c r="E1323" t="s">
        <v>1</v>
      </c>
      <c r="F1323">
        <v>2030</v>
      </c>
      <c r="G1323" t="s">
        <v>103</v>
      </c>
      <c r="H1323">
        <v>3</v>
      </c>
    </row>
    <row r="1324" spans="1:8" x14ac:dyDescent="0.2">
      <c r="A1324" t="s">
        <v>77</v>
      </c>
      <c r="B1324" t="str">
        <f t="shared" si="40"/>
        <v>PT</v>
      </c>
      <c r="C1324" t="str">
        <f t="shared" si="41"/>
        <v>ES</v>
      </c>
      <c r="D1324" t="s">
        <v>188</v>
      </c>
      <c r="E1324" t="s">
        <v>1</v>
      </c>
      <c r="F1324">
        <v>2030</v>
      </c>
      <c r="G1324">
        <v>1</v>
      </c>
      <c r="H1324">
        <v>0.67200000000000004</v>
      </c>
    </row>
    <row r="1325" spans="1:8" x14ac:dyDescent="0.2">
      <c r="A1325" t="s">
        <v>77</v>
      </c>
      <c r="B1325" t="str">
        <f t="shared" si="40"/>
        <v>PT</v>
      </c>
      <c r="C1325" t="str">
        <f t="shared" si="41"/>
        <v>ES</v>
      </c>
      <c r="D1325" t="s">
        <v>188</v>
      </c>
      <c r="E1325" t="s">
        <v>1</v>
      </c>
      <c r="F1325">
        <v>2030</v>
      </c>
      <c r="G1325">
        <v>2</v>
      </c>
      <c r="H1325">
        <v>0.14299999999999999</v>
      </c>
    </row>
    <row r="1326" spans="1:8" x14ac:dyDescent="0.2">
      <c r="A1326" t="s">
        <v>77</v>
      </c>
      <c r="B1326" t="str">
        <f t="shared" si="40"/>
        <v>PT</v>
      </c>
      <c r="C1326" t="str">
        <f t="shared" si="41"/>
        <v>ES</v>
      </c>
      <c r="D1326" t="s">
        <v>188</v>
      </c>
      <c r="E1326" t="s">
        <v>1</v>
      </c>
      <c r="F1326">
        <v>2030</v>
      </c>
      <c r="G1326">
        <v>3</v>
      </c>
      <c r="H1326">
        <v>0.27100000000000002</v>
      </c>
    </row>
    <row r="1327" spans="1:8" x14ac:dyDescent="0.2">
      <c r="A1327" t="s">
        <v>77</v>
      </c>
      <c r="B1327" t="str">
        <f t="shared" si="40"/>
        <v>PT</v>
      </c>
      <c r="C1327" t="str">
        <f t="shared" si="41"/>
        <v>ES</v>
      </c>
      <c r="D1327" t="s">
        <v>188</v>
      </c>
      <c r="E1327" t="s">
        <v>1</v>
      </c>
      <c r="F1327">
        <v>2035</v>
      </c>
      <c r="G1327" t="s">
        <v>95</v>
      </c>
      <c r="H1327">
        <v>3</v>
      </c>
    </row>
    <row r="1328" spans="1:8" x14ac:dyDescent="0.2">
      <c r="A1328" t="s">
        <v>77</v>
      </c>
      <c r="B1328" t="str">
        <f t="shared" si="40"/>
        <v>PT</v>
      </c>
      <c r="C1328" t="str">
        <f t="shared" si="41"/>
        <v>ES</v>
      </c>
      <c r="D1328" t="s">
        <v>188</v>
      </c>
      <c r="E1328" t="s">
        <v>1</v>
      </c>
      <c r="F1328">
        <v>2035</v>
      </c>
      <c r="G1328">
        <v>1</v>
      </c>
      <c r="H1328">
        <v>0.59699999999999998</v>
      </c>
    </row>
    <row r="1329" spans="1:8" x14ac:dyDescent="0.2">
      <c r="A1329" t="s">
        <v>77</v>
      </c>
      <c r="B1329" t="str">
        <f t="shared" si="40"/>
        <v>PT</v>
      </c>
      <c r="C1329" t="str">
        <f t="shared" si="41"/>
        <v>ES</v>
      </c>
      <c r="D1329" t="s">
        <v>188</v>
      </c>
      <c r="E1329" t="s">
        <v>1</v>
      </c>
      <c r="F1329">
        <v>2035</v>
      </c>
      <c r="G1329">
        <v>2</v>
      </c>
      <c r="H1329">
        <v>0.128</v>
      </c>
    </row>
    <row r="1330" spans="1:8" x14ac:dyDescent="0.2">
      <c r="A1330" t="s">
        <v>77</v>
      </c>
      <c r="B1330" t="str">
        <f t="shared" si="40"/>
        <v>PT</v>
      </c>
      <c r="C1330" t="str">
        <f t="shared" si="41"/>
        <v>ES</v>
      </c>
      <c r="D1330" t="s">
        <v>188</v>
      </c>
      <c r="E1330" t="s">
        <v>1</v>
      </c>
      <c r="F1330">
        <v>2035</v>
      </c>
      <c r="G1330">
        <v>3</v>
      </c>
      <c r="H1330">
        <v>0.24099999999999999</v>
      </c>
    </row>
    <row r="1331" spans="1:8" x14ac:dyDescent="0.2">
      <c r="A1331" t="s">
        <v>77</v>
      </c>
      <c r="B1331" t="str">
        <f t="shared" si="40"/>
        <v>PT</v>
      </c>
      <c r="C1331" t="str">
        <f t="shared" si="41"/>
        <v>ES</v>
      </c>
      <c r="D1331" t="s">
        <v>188</v>
      </c>
      <c r="E1331" t="s">
        <v>1</v>
      </c>
      <c r="F1331">
        <v>2040</v>
      </c>
      <c r="G1331" t="s">
        <v>95</v>
      </c>
      <c r="H1331">
        <v>3</v>
      </c>
    </row>
    <row r="1332" spans="1:8" x14ac:dyDescent="0.2">
      <c r="A1332" t="s">
        <v>77</v>
      </c>
      <c r="B1332" t="str">
        <f t="shared" si="40"/>
        <v>PT</v>
      </c>
      <c r="C1332" t="str">
        <f t="shared" si="41"/>
        <v>ES</v>
      </c>
      <c r="D1332" t="s">
        <v>188</v>
      </c>
      <c r="E1332" t="s">
        <v>1</v>
      </c>
      <c r="F1332">
        <v>2040</v>
      </c>
      <c r="G1332">
        <v>1</v>
      </c>
      <c r="H1332">
        <v>0.52200000000000002</v>
      </c>
    </row>
    <row r="1333" spans="1:8" x14ac:dyDescent="0.2">
      <c r="A1333" t="s">
        <v>77</v>
      </c>
      <c r="B1333" t="str">
        <f t="shared" si="40"/>
        <v>PT</v>
      </c>
      <c r="C1333" t="str">
        <f t="shared" si="41"/>
        <v>ES</v>
      </c>
      <c r="D1333" t="s">
        <v>188</v>
      </c>
      <c r="E1333" t="s">
        <v>1</v>
      </c>
      <c r="F1333">
        <v>2040</v>
      </c>
      <c r="G1333">
        <v>2</v>
      </c>
      <c r="H1333">
        <v>0.112</v>
      </c>
    </row>
    <row r="1334" spans="1:8" x14ac:dyDescent="0.2">
      <c r="A1334" t="s">
        <v>77</v>
      </c>
      <c r="B1334" t="str">
        <f t="shared" si="40"/>
        <v>PT</v>
      </c>
      <c r="C1334" t="str">
        <f t="shared" si="41"/>
        <v>ES</v>
      </c>
      <c r="D1334" t="s">
        <v>188</v>
      </c>
      <c r="E1334" t="s">
        <v>1</v>
      </c>
      <c r="F1334">
        <v>2040</v>
      </c>
      <c r="G1334">
        <v>3</v>
      </c>
      <c r="H1334">
        <v>0.21099999999999999</v>
      </c>
    </row>
    <row r="1335" spans="1:8" x14ac:dyDescent="0.2">
      <c r="A1335" t="s">
        <v>77</v>
      </c>
      <c r="B1335" t="str">
        <f t="shared" si="40"/>
        <v>PT</v>
      </c>
      <c r="C1335" t="str">
        <f t="shared" si="41"/>
        <v>ES</v>
      </c>
      <c r="D1335" t="s">
        <v>188</v>
      </c>
      <c r="E1335" t="s">
        <v>6</v>
      </c>
      <c r="F1335">
        <v>2025</v>
      </c>
      <c r="G1335" t="s">
        <v>96</v>
      </c>
      <c r="H1335">
        <v>1.4999999999999999E-2</v>
      </c>
    </row>
    <row r="1336" spans="1:8" x14ac:dyDescent="0.2">
      <c r="A1336" t="s">
        <v>77</v>
      </c>
      <c r="B1336" t="str">
        <f t="shared" si="40"/>
        <v>PT</v>
      </c>
      <c r="C1336" t="str">
        <f t="shared" si="41"/>
        <v>ES</v>
      </c>
      <c r="D1336" t="s">
        <v>188</v>
      </c>
      <c r="E1336" t="s">
        <v>6</v>
      </c>
      <c r="F1336">
        <v>2030</v>
      </c>
      <c r="G1336" t="s">
        <v>95</v>
      </c>
      <c r="H1336">
        <v>1.4999999999999999E-2</v>
      </c>
    </row>
    <row r="1337" spans="1:8" x14ac:dyDescent="0.2">
      <c r="A1337" t="s">
        <v>77</v>
      </c>
      <c r="B1337" t="str">
        <f t="shared" si="40"/>
        <v>PT</v>
      </c>
      <c r="C1337" t="str">
        <f t="shared" si="41"/>
        <v>ES</v>
      </c>
      <c r="D1337" t="s">
        <v>188</v>
      </c>
      <c r="E1337" t="s">
        <v>6</v>
      </c>
      <c r="F1337">
        <v>2030</v>
      </c>
      <c r="G1337">
        <v>1</v>
      </c>
      <c r="H1337">
        <v>1.2E-2</v>
      </c>
    </row>
    <row r="1338" spans="1:8" x14ac:dyDescent="0.2">
      <c r="A1338" t="s">
        <v>77</v>
      </c>
      <c r="B1338" t="str">
        <f t="shared" si="40"/>
        <v>PT</v>
      </c>
      <c r="C1338" t="str">
        <f t="shared" si="41"/>
        <v>ES</v>
      </c>
      <c r="D1338" t="s">
        <v>188</v>
      </c>
      <c r="E1338" t="s">
        <v>6</v>
      </c>
      <c r="F1338">
        <v>2030</v>
      </c>
      <c r="G1338">
        <v>2</v>
      </c>
      <c r="H1338">
        <v>3.0000000000000001E-3</v>
      </c>
    </row>
    <row r="1339" spans="1:8" x14ac:dyDescent="0.2">
      <c r="A1339" t="s">
        <v>77</v>
      </c>
      <c r="B1339" t="str">
        <f t="shared" si="40"/>
        <v>PT</v>
      </c>
      <c r="C1339" t="str">
        <f t="shared" si="41"/>
        <v>ES</v>
      </c>
      <c r="D1339" t="s">
        <v>188</v>
      </c>
      <c r="E1339" t="s">
        <v>6</v>
      </c>
      <c r="F1339">
        <v>2030</v>
      </c>
      <c r="G1339">
        <v>3</v>
      </c>
      <c r="H1339">
        <v>5.0000000000000001E-3</v>
      </c>
    </row>
    <row r="1340" spans="1:8" x14ac:dyDescent="0.2">
      <c r="A1340" t="s">
        <v>77</v>
      </c>
      <c r="B1340" t="str">
        <f t="shared" si="40"/>
        <v>PT</v>
      </c>
      <c r="C1340" t="str">
        <f t="shared" si="41"/>
        <v>ES</v>
      </c>
      <c r="D1340" t="s">
        <v>188</v>
      </c>
      <c r="E1340" t="s">
        <v>6</v>
      </c>
      <c r="F1340">
        <v>2030</v>
      </c>
      <c r="G1340">
        <v>4</v>
      </c>
      <c r="H1340">
        <v>3.0000000000000001E-3</v>
      </c>
    </row>
    <row r="1341" spans="1:8" x14ac:dyDescent="0.2">
      <c r="A1341" t="s">
        <v>77</v>
      </c>
      <c r="B1341" t="str">
        <f t="shared" si="40"/>
        <v>PT</v>
      </c>
      <c r="C1341" t="str">
        <f t="shared" si="41"/>
        <v>ES</v>
      </c>
      <c r="D1341" t="s">
        <v>188</v>
      </c>
      <c r="E1341" t="s">
        <v>6</v>
      </c>
      <c r="F1341">
        <v>2035</v>
      </c>
      <c r="G1341" t="s">
        <v>102</v>
      </c>
      <c r="H1341">
        <v>4.4999999999999998E-2</v>
      </c>
    </row>
    <row r="1342" spans="1:8" x14ac:dyDescent="0.2">
      <c r="A1342" t="s">
        <v>77</v>
      </c>
      <c r="B1342" t="str">
        <f t="shared" si="40"/>
        <v>PT</v>
      </c>
      <c r="C1342" t="str">
        <f t="shared" si="41"/>
        <v>ES</v>
      </c>
      <c r="D1342" t="s">
        <v>188</v>
      </c>
      <c r="E1342" t="s">
        <v>6</v>
      </c>
      <c r="F1342">
        <v>2035</v>
      </c>
      <c r="G1342" t="s">
        <v>95</v>
      </c>
      <c r="H1342">
        <v>1.4999999999999999E-2</v>
      </c>
    </row>
    <row r="1343" spans="1:8" x14ac:dyDescent="0.2">
      <c r="A1343" t="s">
        <v>77</v>
      </c>
      <c r="B1343" t="str">
        <f t="shared" si="40"/>
        <v>PT</v>
      </c>
      <c r="C1343" t="str">
        <f t="shared" si="41"/>
        <v>ES</v>
      </c>
      <c r="D1343" t="s">
        <v>188</v>
      </c>
      <c r="E1343" t="s">
        <v>6</v>
      </c>
      <c r="F1343">
        <v>2035</v>
      </c>
      <c r="G1343" t="s">
        <v>103</v>
      </c>
      <c r="H1343">
        <v>0.06</v>
      </c>
    </row>
    <row r="1344" spans="1:8" x14ac:dyDescent="0.2">
      <c r="A1344" t="s">
        <v>77</v>
      </c>
      <c r="B1344" t="str">
        <f t="shared" si="40"/>
        <v>PT</v>
      </c>
      <c r="C1344" t="str">
        <f t="shared" si="41"/>
        <v>ES</v>
      </c>
      <c r="D1344" t="s">
        <v>188</v>
      </c>
      <c r="E1344" t="s">
        <v>6</v>
      </c>
      <c r="F1344">
        <v>2035</v>
      </c>
      <c r="G1344">
        <v>1</v>
      </c>
      <c r="H1344">
        <v>4.8000000000000001E-2</v>
      </c>
    </row>
    <row r="1345" spans="1:8" x14ac:dyDescent="0.2">
      <c r="A1345" t="s">
        <v>77</v>
      </c>
      <c r="B1345" t="str">
        <f t="shared" si="40"/>
        <v>PT</v>
      </c>
      <c r="C1345" t="str">
        <f t="shared" si="41"/>
        <v>ES</v>
      </c>
      <c r="D1345" t="s">
        <v>188</v>
      </c>
      <c r="E1345" t="s">
        <v>6</v>
      </c>
      <c r="F1345">
        <v>2035</v>
      </c>
      <c r="G1345">
        <v>2</v>
      </c>
      <c r="H1345">
        <v>0.01</v>
      </c>
    </row>
    <row r="1346" spans="1:8" x14ac:dyDescent="0.2">
      <c r="A1346" t="s">
        <v>77</v>
      </c>
      <c r="B1346" t="str">
        <f t="shared" si="40"/>
        <v>PT</v>
      </c>
      <c r="C1346" t="str">
        <f t="shared" si="41"/>
        <v>ES</v>
      </c>
      <c r="D1346" t="s">
        <v>188</v>
      </c>
      <c r="E1346" t="s">
        <v>6</v>
      </c>
      <c r="F1346">
        <v>2035</v>
      </c>
      <c r="G1346">
        <v>3</v>
      </c>
      <c r="H1346">
        <v>1.9E-2</v>
      </c>
    </row>
    <row r="1347" spans="1:8" x14ac:dyDescent="0.2">
      <c r="A1347" t="s">
        <v>77</v>
      </c>
      <c r="B1347" t="str">
        <f t="shared" ref="B1347:B1410" si="42">MID(D1347,1,2)</f>
        <v>PT</v>
      </c>
      <c r="C1347" t="str">
        <f t="shared" ref="C1347:C1410" si="43">MID(D1347,7,2)</f>
        <v>ES</v>
      </c>
      <c r="D1347" t="s">
        <v>188</v>
      </c>
      <c r="E1347" t="s">
        <v>6</v>
      </c>
      <c r="F1347">
        <v>2035</v>
      </c>
      <c r="G1347">
        <v>4</v>
      </c>
      <c r="H1347">
        <v>0.01</v>
      </c>
    </row>
    <row r="1348" spans="1:8" x14ac:dyDescent="0.2">
      <c r="A1348" t="s">
        <v>77</v>
      </c>
      <c r="B1348" t="str">
        <f t="shared" si="42"/>
        <v>PT</v>
      </c>
      <c r="C1348" t="str">
        <f t="shared" si="43"/>
        <v>ES</v>
      </c>
      <c r="D1348" t="s">
        <v>188</v>
      </c>
      <c r="E1348" t="s">
        <v>6</v>
      </c>
      <c r="F1348">
        <v>2040</v>
      </c>
      <c r="G1348" t="s">
        <v>102</v>
      </c>
      <c r="H1348">
        <v>0.105</v>
      </c>
    </row>
    <row r="1349" spans="1:8" x14ac:dyDescent="0.2">
      <c r="A1349" t="s">
        <v>77</v>
      </c>
      <c r="B1349" t="str">
        <f t="shared" si="42"/>
        <v>PT</v>
      </c>
      <c r="C1349" t="str">
        <f t="shared" si="43"/>
        <v>ES</v>
      </c>
      <c r="D1349" t="s">
        <v>188</v>
      </c>
      <c r="E1349" t="s">
        <v>6</v>
      </c>
      <c r="F1349">
        <v>2040</v>
      </c>
      <c r="G1349" t="s">
        <v>95</v>
      </c>
      <c r="H1349">
        <v>1.4999999999999999E-2</v>
      </c>
    </row>
    <row r="1350" spans="1:8" x14ac:dyDescent="0.2">
      <c r="A1350" t="s">
        <v>77</v>
      </c>
      <c r="B1350" t="str">
        <f t="shared" si="42"/>
        <v>PT</v>
      </c>
      <c r="C1350" t="str">
        <f t="shared" si="43"/>
        <v>ES</v>
      </c>
      <c r="D1350" t="s">
        <v>188</v>
      </c>
      <c r="E1350" t="s">
        <v>6</v>
      </c>
      <c r="F1350">
        <v>2040</v>
      </c>
      <c r="G1350" t="s">
        <v>103</v>
      </c>
      <c r="H1350">
        <v>0.12</v>
      </c>
    </row>
    <row r="1351" spans="1:8" x14ac:dyDescent="0.2">
      <c r="A1351" t="s">
        <v>77</v>
      </c>
      <c r="B1351" t="str">
        <f t="shared" si="42"/>
        <v>PT</v>
      </c>
      <c r="C1351" t="str">
        <f t="shared" si="43"/>
        <v>ES</v>
      </c>
      <c r="D1351" t="s">
        <v>188</v>
      </c>
      <c r="E1351" t="s">
        <v>6</v>
      </c>
      <c r="F1351">
        <v>2040</v>
      </c>
      <c r="G1351">
        <v>1</v>
      </c>
      <c r="H1351">
        <v>9.6000000000000002E-2</v>
      </c>
    </row>
    <row r="1352" spans="1:8" x14ac:dyDescent="0.2">
      <c r="A1352" t="s">
        <v>77</v>
      </c>
      <c r="B1352" t="str">
        <f t="shared" si="42"/>
        <v>PT</v>
      </c>
      <c r="C1352" t="str">
        <f t="shared" si="43"/>
        <v>ES</v>
      </c>
      <c r="D1352" t="s">
        <v>188</v>
      </c>
      <c r="E1352" t="s">
        <v>6</v>
      </c>
      <c r="F1352">
        <v>2040</v>
      </c>
      <c r="G1352">
        <v>2</v>
      </c>
      <c r="H1352">
        <v>2.1000000000000001E-2</v>
      </c>
    </row>
    <row r="1353" spans="1:8" x14ac:dyDescent="0.2">
      <c r="A1353" t="s">
        <v>77</v>
      </c>
      <c r="B1353" t="str">
        <f t="shared" si="42"/>
        <v>PT</v>
      </c>
      <c r="C1353" t="str">
        <f t="shared" si="43"/>
        <v>ES</v>
      </c>
      <c r="D1353" t="s">
        <v>188</v>
      </c>
      <c r="E1353" t="s">
        <v>6</v>
      </c>
      <c r="F1353">
        <v>2040</v>
      </c>
      <c r="G1353">
        <v>3</v>
      </c>
      <c r="H1353">
        <v>3.9E-2</v>
      </c>
    </row>
    <row r="1354" spans="1:8" x14ac:dyDescent="0.2">
      <c r="A1354" t="s">
        <v>77</v>
      </c>
      <c r="B1354" t="str">
        <f t="shared" si="42"/>
        <v>PT</v>
      </c>
      <c r="C1354" t="str">
        <f t="shared" si="43"/>
        <v>ES</v>
      </c>
      <c r="D1354" t="s">
        <v>188</v>
      </c>
      <c r="E1354" t="s">
        <v>6</v>
      </c>
      <c r="F1354">
        <v>2040</v>
      </c>
      <c r="G1354">
        <v>4</v>
      </c>
      <c r="H1354">
        <v>2.1000000000000001E-2</v>
      </c>
    </row>
    <row r="1355" spans="1:8" x14ac:dyDescent="0.2">
      <c r="A1355" t="s">
        <v>77</v>
      </c>
      <c r="B1355" t="str">
        <f t="shared" si="42"/>
        <v>PT</v>
      </c>
      <c r="C1355" t="str">
        <f t="shared" si="43"/>
        <v>PT</v>
      </c>
      <c r="D1355" t="s">
        <v>189</v>
      </c>
      <c r="E1355" t="s">
        <v>1</v>
      </c>
      <c r="F1355">
        <v>2025</v>
      </c>
      <c r="G1355" t="s">
        <v>95</v>
      </c>
      <c r="H1355">
        <v>11.42</v>
      </c>
    </row>
    <row r="1356" spans="1:8" x14ac:dyDescent="0.2">
      <c r="A1356" t="s">
        <v>77</v>
      </c>
      <c r="B1356" t="str">
        <f t="shared" si="42"/>
        <v>PT</v>
      </c>
      <c r="C1356" t="str">
        <f t="shared" si="43"/>
        <v>PT</v>
      </c>
      <c r="D1356" t="s">
        <v>189</v>
      </c>
      <c r="E1356" t="s">
        <v>1</v>
      </c>
      <c r="F1356">
        <v>2025</v>
      </c>
      <c r="G1356">
        <v>1</v>
      </c>
      <c r="H1356">
        <v>0.71699999999999997</v>
      </c>
    </row>
    <row r="1357" spans="1:8" x14ac:dyDescent="0.2">
      <c r="A1357" t="s">
        <v>77</v>
      </c>
      <c r="B1357" t="str">
        <f t="shared" si="42"/>
        <v>PT</v>
      </c>
      <c r="C1357" t="str">
        <f t="shared" si="43"/>
        <v>PT</v>
      </c>
      <c r="D1357" t="s">
        <v>189</v>
      </c>
      <c r="E1357" t="s">
        <v>1</v>
      </c>
      <c r="F1357">
        <v>2025</v>
      </c>
      <c r="G1357">
        <v>2</v>
      </c>
      <c r="H1357">
        <v>0.63800000000000001</v>
      </c>
    </row>
    <row r="1358" spans="1:8" x14ac:dyDescent="0.2">
      <c r="A1358" t="s">
        <v>77</v>
      </c>
      <c r="B1358" t="str">
        <f t="shared" si="42"/>
        <v>PT</v>
      </c>
      <c r="C1358" t="str">
        <f t="shared" si="43"/>
        <v>PT</v>
      </c>
      <c r="D1358" t="s">
        <v>189</v>
      </c>
      <c r="E1358" t="s">
        <v>1</v>
      </c>
      <c r="F1358">
        <v>2025</v>
      </c>
      <c r="G1358">
        <v>3</v>
      </c>
      <c r="H1358">
        <v>0.372</v>
      </c>
    </row>
    <row r="1359" spans="1:8" x14ac:dyDescent="0.2">
      <c r="A1359" t="s">
        <v>77</v>
      </c>
      <c r="B1359" t="str">
        <f t="shared" si="42"/>
        <v>PT</v>
      </c>
      <c r="C1359" t="str">
        <f t="shared" si="43"/>
        <v>PT</v>
      </c>
      <c r="D1359" t="s">
        <v>189</v>
      </c>
      <c r="E1359" t="s">
        <v>1</v>
      </c>
      <c r="F1359">
        <v>2025</v>
      </c>
      <c r="G1359">
        <v>4</v>
      </c>
      <c r="H1359">
        <v>0.13400000000000001</v>
      </c>
    </row>
    <row r="1360" spans="1:8" x14ac:dyDescent="0.2">
      <c r="A1360" t="s">
        <v>77</v>
      </c>
      <c r="B1360" t="str">
        <f t="shared" si="42"/>
        <v>PT</v>
      </c>
      <c r="C1360" t="str">
        <f t="shared" si="43"/>
        <v>PT</v>
      </c>
      <c r="D1360" t="s">
        <v>189</v>
      </c>
      <c r="E1360" t="s">
        <v>1</v>
      </c>
      <c r="F1360">
        <v>2030</v>
      </c>
      <c r="G1360" t="s">
        <v>95</v>
      </c>
      <c r="H1360">
        <v>11.42</v>
      </c>
    </row>
    <row r="1361" spans="1:8" x14ac:dyDescent="0.2">
      <c r="A1361" t="s">
        <v>77</v>
      </c>
      <c r="B1361" t="str">
        <f t="shared" si="42"/>
        <v>PT</v>
      </c>
      <c r="C1361" t="str">
        <f t="shared" si="43"/>
        <v>PT</v>
      </c>
      <c r="D1361" t="s">
        <v>189</v>
      </c>
      <c r="E1361" t="s">
        <v>1</v>
      </c>
      <c r="F1361">
        <v>2030</v>
      </c>
      <c r="G1361">
        <v>1</v>
      </c>
      <c r="H1361">
        <v>0.63100000000000001</v>
      </c>
    </row>
    <row r="1362" spans="1:8" x14ac:dyDescent="0.2">
      <c r="A1362" t="s">
        <v>77</v>
      </c>
      <c r="B1362" t="str">
        <f t="shared" si="42"/>
        <v>PT</v>
      </c>
      <c r="C1362" t="str">
        <f t="shared" si="43"/>
        <v>PT</v>
      </c>
      <c r="D1362" t="s">
        <v>189</v>
      </c>
      <c r="E1362" t="s">
        <v>1</v>
      </c>
      <c r="F1362">
        <v>2030</v>
      </c>
      <c r="G1362">
        <v>2</v>
      </c>
      <c r="H1362">
        <v>0.56000000000000005</v>
      </c>
    </row>
    <row r="1363" spans="1:8" x14ac:dyDescent="0.2">
      <c r="A1363" t="s">
        <v>77</v>
      </c>
      <c r="B1363" t="str">
        <f t="shared" si="42"/>
        <v>PT</v>
      </c>
      <c r="C1363" t="str">
        <f t="shared" si="43"/>
        <v>PT</v>
      </c>
      <c r="D1363" t="s">
        <v>189</v>
      </c>
      <c r="E1363" t="s">
        <v>1</v>
      </c>
      <c r="F1363">
        <v>2030</v>
      </c>
      <c r="G1363">
        <v>3</v>
      </c>
      <c r="H1363">
        <v>0.36399999999999999</v>
      </c>
    </row>
    <row r="1364" spans="1:8" x14ac:dyDescent="0.2">
      <c r="A1364" t="s">
        <v>77</v>
      </c>
      <c r="B1364" t="str">
        <f t="shared" si="42"/>
        <v>PT</v>
      </c>
      <c r="C1364" t="str">
        <f t="shared" si="43"/>
        <v>PT</v>
      </c>
      <c r="D1364" t="s">
        <v>189</v>
      </c>
      <c r="E1364" t="s">
        <v>1</v>
      </c>
      <c r="F1364">
        <v>2030</v>
      </c>
      <c r="G1364">
        <v>4</v>
      </c>
      <c r="H1364">
        <v>0.128</v>
      </c>
    </row>
    <row r="1365" spans="1:8" x14ac:dyDescent="0.2">
      <c r="A1365" t="s">
        <v>77</v>
      </c>
      <c r="B1365" t="str">
        <f t="shared" si="42"/>
        <v>PT</v>
      </c>
      <c r="C1365" t="str">
        <f t="shared" si="43"/>
        <v>PT</v>
      </c>
      <c r="D1365" t="s">
        <v>189</v>
      </c>
      <c r="E1365" t="s">
        <v>1</v>
      </c>
      <c r="F1365">
        <v>2035</v>
      </c>
      <c r="G1365" t="s">
        <v>95</v>
      </c>
      <c r="H1365">
        <v>11.42</v>
      </c>
    </row>
    <row r="1366" spans="1:8" x14ac:dyDescent="0.2">
      <c r="A1366" t="s">
        <v>77</v>
      </c>
      <c r="B1366" t="str">
        <f t="shared" si="42"/>
        <v>PT</v>
      </c>
      <c r="C1366" t="str">
        <f t="shared" si="43"/>
        <v>PT</v>
      </c>
      <c r="D1366" t="s">
        <v>189</v>
      </c>
      <c r="E1366" t="s">
        <v>1</v>
      </c>
      <c r="F1366">
        <v>2035</v>
      </c>
      <c r="G1366">
        <v>1</v>
      </c>
      <c r="H1366">
        <v>0.54400000000000004</v>
      </c>
    </row>
    <row r="1367" spans="1:8" x14ac:dyDescent="0.2">
      <c r="A1367" t="s">
        <v>77</v>
      </c>
      <c r="B1367" t="str">
        <f t="shared" si="42"/>
        <v>PT</v>
      </c>
      <c r="C1367" t="str">
        <f t="shared" si="43"/>
        <v>PT</v>
      </c>
      <c r="D1367" t="s">
        <v>189</v>
      </c>
      <c r="E1367" t="s">
        <v>1</v>
      </c>
      <c r="F1367">
        <v>2035</v>
      </c>
      <c r="G1367">
        <v>2</v>
      </c>
      <c r="H1367">
        <v>0.48099999999999998</v>
      </c>
    </row>
    <row r="1368" spans="1:8" x14ac:dyDescent="0.2">
      <c r="A1368" t="s">
        <v>77</v>
      </c>
      <c r="B1368" t="str">
        <f t="shared" si="42"/>
        <v>PT</v>
      </c>
      <c r="C1368" t="str">
        <f t="shared" si="43"/>
        <v>PT</v>
      </c>
      <c r="D1368" t="s">
        <v>189</v>
      </c>
      <c r="E1368" t="s">
        <v>1</v>
      </c>
      <c r="F1368">
        <v>2035</v>
      </c>
      <c r="G1368">
        <v>3</v>
      </c>
      <c r="H1368">
        <v>0.28299999999999997</v>
      </c>
    </row>
    <row r="1369" spans="1:8" x14ac:dyDescent="0.2">
      <c r="A1369" t="s">
        <v>77</v>
      </c>
      <c r="B1369" t="str">
        <f t="shared" si="42"/>
        <v>PT</v>
      </c>
      <c r="C1369" t="str">
        <f t="shared" si="43"/>
        <v>PT</v>
      </c>
      <c r="D1369" t="s">
        <v>189</v>
      </c>
      <c r="E1369" t="s">
        <v>1</v>
      </c>
      <c r="F1369">
        <v>2035</v>
      </c>
      <c r="G1369">
        <v>4</v>
      </c>
      <c r="H1369">
        <v>0.121</v>
      </c>
    </row>
    <row r="1370" spans="1:8" x14ac:dyDescent="0.2">
      <c r="A1370" t="s">
        <v>77</v>
      </c>
      <c r="B1370" t="str">
        <f t="shared" si="42"/>
        <v>PT</v>
      </c>
      <c r="C1370" t="str">
        <f t="shared" si="43"/>
        <v>PT</v>
      </c>
      <c r="D1370" t="s">
        <v>189</v>
      </c>
      <c r="E1370" t="s">
        <v>1</v>
      </c>
      <c r="F1370">
        <v>2040</v>
      </c>
      <c r="G1370" t="s">
        <v>95</v>
      </c>
      <c r="H1370">
        <v>11.42</v>
      </c>
    </row>
    <row r="1371" spans="1:8" x14ac:dyDescent="0.2">
      <c r="A1371" t="s">
        <v>77</v>
      </c>
      <c r="B1371" t="str">
        <f t="shared" si="42"/>
        <v>PT</v>
      </c>
      <c r="C1371" t="str">
        <f t="shared" si="43"/>
        <v>PT</v>
      </c>
      <c r="D1371" t="s">
        <v>189</v>
      </c>
      <c r="E1371" t="s">
        <v>1</v>
      </c>
      <c r="F1371">
        <v>2040</v>
      </c>
      <c r="G1371">
        <v>1</v>
      </c>
      <c r="H1371">
        <v>0.45800000000000002</v>
      </c>
    </row>
    <row r="1372" spans="1:8" x14ac:dyDescent="0.2">
      <c r="A1372" t="s">
        <v>77</v>
      </c>
      <c r="B1372" t="str">
        <f t="shared" si="42"/>
        <v>PT</v>
      </c>
      <c r="C1372" t="str">
        <f t="shared" si="43"/>
        <v>PT</v>
      </c>
      <c r="D1372" t="s">
        <v>189</v>
      </c>
      <c r="E1372" t="s">
        <v>1</v>
      </c>
      <c r="F1372">
        <v>2040</v>
      </c>
      <c r="G1372">
        <v>2</v>
      </c>
      <c r="H1372">
        <v>0.40300000000000002</v>
      </c>
    </row>
    <row r="1373" spans="1:8" x14ac:dyDescent="0.2">
      <c r="A1373" t="s">
        <v>77</v>
      </c>
      <c r="B1373" t="str">
        <f t="shared" si="42"/>
        <v>PT</v>
      </c>
      <c r="C1373" t="str">
        <f t="shared" si="43"/>
        <v>PT</v>
      </c>
      <c r="D1373" t="s">
        <v>189</v>
      </c>
      <c r="E1373" t="s">
        <v>1</v>
      </c>
      <c r="F1373">
        <v>2040</v>
      </c>
      <c r="G1373">
        <v>3</v>
      </c>
      <c r="H1373">
        <v>0.20200000000000001</v>
      </c>
    </row>
    <row r="1374" spans="1:8" x14ac:dyDescent="0.2">
      <c r="A1374" t="s">
        <v>77</v>
      </c>
      <c r="B1374" t="str">
        <f t="shared" si="42"/>
        <v>PT</v>
      </c>
      <c r="C1374" t="str">
        <f t="shared" si="43"/>
        <v>PT</v>
      </c>
      <c r="D1374" t="s">
        <v>189</v>
      </c>
      <c r="E1374" t="s">
        <v>1</v>
      </c>
      <c r="F1374">
        <v>2040</v>
      </c>
      <c r="G1374">
        <v>4</v>
      </c>
      <c r="H1374">
        <v>0.115</v>
      </c>
    </row>
    <row r="1375" spans="1:8" x14ac:dyDescent="0.2">
      <c r="A1375" t="s">
        <v>77</v>
      </c>
      <c r="B1375" t="str">
        <f t="shared" si="42"/>
        <v>PT</v>
      </c>
      <c r="C1375" t="str">
        <f t="shared" si="43"/>
        <v>PT</v>
      </c>
      <c r="D1375" t="s">
        <v>189</v>
      </c>
      <c r="E1375" t="s">
        <v>6</v>
      </c>
      <c r="F1375">
        <v>2025</v>
      </c>
      <c r="G1375" t="s">
        <v>96</v>
      </c>
      <c r="H1375">
        <v>1.9E-2</v>
      </c>
    </row>
    <row r="1376" spans="1:8" x14ac:dyDescent="0.2">
      <c r="A1376" t="s">
        <v>77</v>
      </c>
      <c r="B1376" t="str">
        <f t="shared" si="42"/>
        <v>PT</v>
      </c>
      <c r="C1376" t="str">
        <f t="shared" si="43"/>
        <v>PT</v>
      </c>
      <c r="D1376" t="s">
        <v>189</v>
      </c>
      <c r="E1376" t="s">
        <v>6</v>
      </c>
      <c r="F1376">
        <v>2030</v>
      </c>
      <c r="G1376" t="s">
        <v>102</v>
      </c>
      <c r="H1376">
        <v>0</v>
      </c>
    </row>
    <row r="1377" spans="1:8" x14ac:dyDescent="0.2">
      <c r="A1377" t="s">
        <v>77</v>
      </c>
      <c r="B1377" t="str">
        <f t="shared" si="42"/>
        <v>PT</v>
      </c>
      <c r="C1377" t="str">
        <f t="shared" si="43"/>
        <v>PT</v>
      </c>
      <c r="D1377" t="s">
        <v>189</v>
      </c>
      <c r="E1377" t="s">
        <v>6</v>
      </c>
      <c r="F1377">
        <v>2030</v>
      </c>
      <c r="G1377" t="s">
        <v>95</v>
      </c>
      <c r="H1377">
        <v>1.9E-2</v>
      </c>
    </row>
    <row r="1378" spans="1:8" x14ac:dyDescent="0.2">
      <c r="A1378" t="s">
        <v>77</v>
      </c>
      <c r="B1378" t="str">
        <f t="shared" si="42"/>
        <v>PT</v>
      </c>
      <c r="C1378" t="str">
        <f t="shared" si="43"/>
        <v>PT</v>
      </c>
      <c r="D1378" t="s">
        <v>189</v>
      </c>
      <c r="E1378" t="s">
        <v>6</v>
      </c>
      <c r="F1378">
        <v>2030</v>
      </c>
      <c r="G1378" t="s">
        <v>103</v>
      </c>
      <c r="H1378">
        <v>1.9E-2</v>
      </c>
    </row>
    <row r="1379" spans="1:8" x14ac:dyDescent="0.2">
      <c r="A1379" t="s">
        <v>77</v>
      </c>
      <c r="B1379" t="str">
        <f t="shared" si="42"/>
        <v>PT</v>
      </c>
      <c r="C1379" t="str">
        <f t="shared" si="43"/>
        <v>PT</v>
      </c>
      <c r="D1379" t="s">
        <v>189</v>
      </c>
      <c r="E1379" t="s">
        <v>6</v>
      </c>
      <c r="F1379">
        <v>2030</v>
      </c>
      <c r="G1379">
        <v>1</v>
      </c>
      <c r="H1379">
        <v>1.2999999999999999E-2</v>
      </c>
    </row>
    <row r="1380" spans="1:8" x14ac:dyDescent="0.2">
      <c r="A1380" t="s">
        <v>77</v>
      </c>
      <c r="B1380" t="str">
        <f t="shared" si="42"/>
        <v>PT</v>
      </c>
      <c r="C1380" t="str">
        <f t="shared" si="43"/>
        <v>PT</v>
      </c>
      <c r="D1380" t="s">
        <v>189</v>
      </c>
      <c r="E1380" t="s">
        <v>6</v>
      </c>
      <c r="F1380">
        <v>2030</v>
      </c>
      <c r="G1380">
        <v>2</v>
      </c>
      <c r="H1380">
        <v>1.4999999999999999E-2</v>
      </c>
    </row>
    <row r="1381" spans="1:8" x14ac:dyDescent="0.2">
      <c r="A1381" t="s">
        <v>77</v>
      </c>
      <c r="B1381" t="str">
        <f t="shared" si="42"/>
        <v>PT</v>
      </c>
      <c r="C1381" t="str">
        <f t="shared" si="43"/>
        <v>PT</v>
      </c>
      <c r="D1381" t="s">
        <v>189</v>
      </c>
      <c r="E1381" t="s">
        <v>6</v>
      </c>
      <c r="F1381">
        <v>2030</v>
      </c>
      <c r="G1381">
        <v>3</v>
      </c>
      <c r="H1381">
        <v>1.4999999999999999E-2</v>
      </c>
    </row>
    <row r="1382" spans="1:8" x14ac:dyDescent="0.2">
      <c r="A1382" t="s">
        <v>77</v>
      </c>
      <c r="B1382" t="str">
        <f t="shared" si="42"/>
        <v>PT</v>
      </c>
      <c r="C1382" t="str">
        <f t="shared" si="43"/>
        <v>PT</v>
      </c>
      <c r="D1382" t="s">
        <v>189</v>
      </c>
      <c r="E1382" t="s">
        <v>6</v>
      </c>
      <c r="F1382">
        <v>2030</v>
      </c>
      <c r="G1382">
        <v>4</v>
      </c>
      <c r="H1382">
        <v>5.0000000000000001E-3</v>
      </c>
    </row>
    <row r="1383" spans="1:8" x14ac:dyDescent="0.2">
      <c r="A1383" t="s">
        <v>77</v>
      </c>
      <c r="B1383" t="str">
        <f t="shared" si="42"/>
        <v>PT</v>
      </c>
      <c r="C1383" t="str">
        <f t="shared" si="43"/>
        <v>PT</v>
      </c>
      <c r="D1383" t="s">
        <v>189</v>
      </c>
      <c r="E1383" t="s">
        <v>6</v>
      </c>
      <c r="F1383">
        <v>2035</v>
      </c>
      <c r="G1383" t="s">
        <v>102</v>
      </c>
      <c r="H1383">
        <v>0</v>
      </c>
    </row>
    <row r="1384" spans="1:8" x14ac:dyDescent="0.2">
      <c r="A1384" t="s">
        <v>77</v>
      </c>
      <c r="B1384" t="str">
        <f t="shared" si="42"/>
        <v>PT</v>
      </c>
      <c r="C1384" t="str">
        <f t="shared" si="43"/>
        <v>PT</v>
      </c>
      <c r="D1384" t="s">
        <v>189</v>
      </c>
      <c r="E1384" t="s">
        <v>6</v>
      </c>
      <c r="F1384">
        <v>2035</v>
      </c>
      <c r="G1384" t="s">
        <v>95</v>
      </c>
      <c r="H1384">
        <v>1.9E-2</v>
      </c>
    </row>
    <row r="1385" spans="1:8" x14ac:dyDescent="0.2">
      <c r="A1385" t="s">
        <v>77</v>
      </c>
      <c r="B1385" t="str">
        <f t="shared" si="42"/>
        <v>PT</v>
      </c>
      <c r="C1385" t="str">
        <f t="shared" si="43"/>
        <v>PT</v>
      </c>
      <c r="D1385" t="s">
        <v>189</v>
      </c>
      <c r="E1385" t="s">
        <v>6</v>
      </c>
      <c r="F1385">
        <v>2035</v>
      </c>
      <c r="G1385" t="s">
        <v>103</v>
      </c>
      <c r="H1385">
        <v>1.9E-2</v>
      </c>
    </row>
    <row r="1386" spans="1:8" x14ac:dyDescent="0.2">
      <c r="A1386" t="s">
        <v>77</v>
      </c>
      <c r="B1386" t="str">
        <f t="shared" si="42"/>
        <v>PT</v>
      </c>
      <c r="C1386" t="str">
        <f t="shared" si="43"/>
        <v>PT</v>
      </c>
      <c r="D1386" t="s">
        <v>189</v>
      </c>
      <c r="E1386" t="s">
        <v>6</v>
      </c>
      <c r="F1386">
        <v>2035</v>
      </c>
      <c r="G1386">
        <v>1</v>
      </c>
      <c r="H1386">
        <v>1.4999999999999999E-2</v>
      </c>
    </row>
    <row r="1387" spans="1:8" x14ac:dyDescent="0.2">
      <c r="A1387" t="s">
        <v>77</v>
      </c>
      <c r="B1387" t="str">
        <f t="shared" si="42"/>
        <v>PT</v>
      </c>
      <c r="C1387" t="str">
        <f t="shared" si="43"/>
        <v>PT</v>
      </c>
      <c r="D1387" t="s">
        <v>189</v>
      </c>
      <c r="E1387" t="s">
        <v>6</v>
      </c>
      <c r="F1387">
        <v>2035</v>
      </c>
      <c r="G1387">
        <v>2</v>
      </c>
      <c r="H1387">
        <v>1.4999999999999999E-2</v>
      </c>
    </row>
    <row r="1388" spans="1:8" x14ac:dyDescent="0.2">
      <c r="A1388" t="s">
        <v>77</v>
      </c>
      <c r="B1388" t="str">
        <f t="shared" si="42"/>
        <v>PT</v>
      </c>
      <c r="C1388" t="str">
        <f t="shared" si="43"/>
        <v>PT</v>
      </c>
      <c r="D1388" t="s">
        <v>189</v>
      </c>
      <c r="E1388" t="s">
        <v>6</v>
      </c>
      <c r="F1388">
        <v>2040</v>
      </c>
      <c r="G1388" t="s">
        <v>102</v>
      </c>
      <c r="H1388">
        <v>0</v>
      </c>
    </row>
    <row r="1389" spans="1:8" x14ac:dyDescent="0.2">
      <c r="A1389" t="s">
        <v>77</v>
      </c>
      <c r="B1389" t="str">
        <f t="shared" si="42"/>
        <v>PT</v>
      </c>
      <c r="C1389" t="str">
        <f t="shared" si="43"/>
        <v>PT</v>
      </c>
      <c r="D1389" t="s">
        <v>189</v>
      </c>
      <c r="E1389" t="s">
        <v>6</v>
      </c>
      <c r="F1389">
        <v>2040</v>
      </c>
      <c r="G1389" t="s">
        <v>95</v>
      </c>
      <c r="H1389">
        <v>1.9E-2</v>
      </c>
    </row>
    <row r="1390" spans="1:8" x14ac:dyDescent="0.2">
      <c r="A1390" t="s">
        <v>77</v>
      </c>
      <c r="B1390" t="str">
        <f t="shared" si="42"/>
        <v>PT</v>
      </c>
      <c r="C1390" t="str">
        <f t="shared" si="43"/>
        <v>PT</v>
      </c>
      <c r="D1390" t="s">
        <v>189</v>
      </c>
      <c r="E1390" t="s">
        <v>6</v>
      </c>
      <c r="F1390">
        <v>2040</v>
      </c>
      <c r="G1390" t="s">
        <v>103</v>
      </c>
      <c r="H1390">
        <v>1.9E-2</v>
      </c>
    </row>
    <row r="1391" spans="1:8" x14ac:dyDescent="0.2">
      <c r="A1391" t="s">
        <v>77</v>
      </c>
      <c r="B1391" t="str">
        <f t="shared" si="42"/>
        <v>PT</v>
      </c>
      <c r="C1391" t="str">
        <f t="shared" si="43"/>
        <v>PT</v>
      </c>
      <c r="D1391" t="s">
        <v>189</v>
      </c>
      <c r="E1391" t="s">
        <v>6</v>
      </c>
      <c r="F1391">
        <v>2040</v>
      </c>
      <c r="G1391">
        <v>1</v>
      </c>
      <c r="H1391">
        <v>1.4999999999999999E-2</v>
      </c>
    </row>
    <row r="1392" spans="1:8" x14ac:dyDescent="0.2">
      <c r="A1392" t="s">
        <v>77</v>
      </c>
      <c r="B1392" t="str">
        <f t="shared" si="42"/>
        <v>PT</v>
      </c>
      <c r="C1392" t="str">
        <f t="shared" si="43"/>
        <v>PT</v>
      </c>
      <c r="D1392" t="s">
        <v>189</v>
      </c>
      <c r="E1392" t="s">
        <v>6</v>
      </c>
      <c r="F1392">
        <v>2040</v>
      </c>
      <c r="G1392">
        <v>2</v>
      </c>
      <c r="H1392">
        <v>1.4E-2</v>
      </c>
    </row>
    <row r="1393" spans="1:8" x14ac:dyDescent="0.2">
      <c r="A1393" t="s">
        <v>77</v>
      </c>
      <c r="B1393" t="str">
        <f t="shared" si="42"/>
        <v>PT</v>
      </c>
      <c r="C1393" t="str">
        <f t="shared" si="43"/>
        <v>PT</v>
      </c>
      <c r="D1393" t="s">
        <v>190</v>
      </c>
      <c r="E1393" t="s">
        <v>1</v>
      </c>
      <c r="F1393">
        <v>2025</v>
      </c>
      <c r="G1393" t="s">
        <v>95</v>
      </c>
      <c r="H1393">
        <v>11.42</v>
      </c>
    </row>
    <row r="1394" spans="1:8" x14ac:dyDescent="0.2">
      <c r="A1394" t="s">
        <v>77</v>
      </c>
      <c r="B1394" t="str">
        <f t="shared" si="42"/>
        <v>PT</v>
      </c>
      <c r="C1394" t="str">
        <f t="shared" si="43"/>
        <v>PT</v>
      </c>
      <c r="D1394" t="s">
        <v>190</v>
      </c>
      <c r="E1394" t="s">
        <v>1</v>
      </c>
      <c r="F1394">
        <v>2025</v>
      </c>
      <c r="G1394">
        <v>1</v>
      </c>
      <c r="H1394">
        <v>0.13900000000000001</v>
      </c>
    </row>
    <row r="1395" spans="1:8" x14ac:dyDescent="0.2">
      <c r="A1395" t="s">
        <v>77</v>
      </c>
      <c r="B1395" t="str">
        <f t="shared" si="42"/>
        <v>PT</v>
      </c>
      <c r="C1395" t="str">
        <f t="shared" si="43"/>
        <v>PT</v>
      </c>
      <c r="D1395" t="s">
        <v>190</v>
      </c>
      <c r="E1395" t="s">
        <v>1</v>
      </c>
      <c r="F1395">
        <v>2025</v>
      </c>
      <c r="G1395">
        <v>2</v>
      </c>
      <c r="H1395">
        <v>7.2999999999999995E-2</v>
      </c>
    </row>
    <row r="1396" spans="1:8" x14ac:dyDescent="0.2">
      <c r="A1396" t="s">
        <v>77</v>
      </c>
      <c r="B1396" t="str">
        <f t="shared" si="42"/>
        <v>PT</v>
      </c>
      <c r="C1396" t="str">
        <f t="shared" si="43"/>
        <v>PT</v>
      </c>
      <c r="D1396" t="s">
        <v>190</v>
      </c>
      <c r="E1396" t="s">
        <v>1</v>
      </c>
      <c r="F1396">
        <v>2025</v>
      </c>
      <c r="G1396">
        <v>3</v>
      </c>
      <c r="H1396">
        <v>7.3999999999999996E-2</v>
      </c>
    </row>
    <row r="1397" spans="1:8" x14ac:dyDescent="0.2">
      <c r="A1397" t="s">
        <v>77</v>
      </c>
      <c r="B1397" t="str">
        <f t="shared" si="42"/>
        <v>PT</v>
      </c>
      <c r="C1397" t="str">
        <f t="shared" si="43"/>
        <v>PT</v>
      </c>
      <c r="D1397" t="s">
        <v>190</v>
      </c>
      <c r="E1397" t="s">
        <v>1</v>
      </c>
      <c r="F1397">
        <v>2025</v>
      </c>
      <c r="G1397">
        <v>4</v>
      </c>
      <c r="H1397">
        <v>4.7E-2</v>
      </c>
    </row>
    <row r="1398" spans="1:8" x14ac:dyDescent="0.2">
      <c r="A1398" t="s">
        <v>77</v>
      </c>
      <c r="B1398" t="str">
        <f t="shared" si="42"/>
        <v>PT</v>
      </c>
      <c r="C1398" t="str">
        <f t="shared" si="43"/>
        <v>PT</v>
      </c>
      <c r="D1398" t="s">
        <v>190</v>
      </c>
      <c r="E1398" t="s">
        <v>1</v>
      </c>
      <c r="F1398">
        <v>2030</v>
      </c>
      <c r="G1398" t="s">
        <v>95</v>
      </c>
      <c r="H1398">
        <v>11.42</v>
      </c>
    </row>
    <row r="1399" spans="1:8" x14ac:dyDescent="0.2">
      <c r="A1399" t="s">
        <v>77</v>
      </c>
      <c r="B1399" t="str">
        <f t="shared" si="42"/>
        <v>PT</v>
      </c>
      <c r="C1399" t="str">
        <f t="shared" si="43"/>
        <v>PT</v>
      </c>
      <c r="D1399" t="s">
        <v>190</v>
      </c>
      <c r="E1399" t="s">
        <v>1</v>
      </c>
      <c r="F1399">
        <v>2030</v>
      </c>
      <c r="G1399">
        <v>1</v>
      </c>
      <c r="H1399">
        <v>0.124</v>
      </c>
    </row>
    <row r="1400" spans="1:8" x14ac:dyDescent="0.2">
      <c r="A1400" t="s">
        <v>77</v>
      </c>
      <c r="B1400" t="str">
        <f t="shared" si="42"/>
        <v>PT</v>
      </c>
      <c r="C1400" t="str">
        <f t="shared" si="43"/>
        <v>PT</v>
      </c>
      <c r="D1400" t="s">
        <v>190</v>
      </c>
      <c r="E1400" t="s">
        <v>1</v>
      </c>
      <c r="F1400">
        <v>2030</v>
      </c>
      <c r="G1400">
        <v>2</v>
      </c>
      <c r="H1400">
        <v>6.5000000000000002E-2</v>
      </c>
    </row>
    <row r="1401" spans="1:8" x14ac:dyDescent="0.2">
      <c r="A1401" t="s">
        <v>77</v>
      </c>
      <c r="B1401" t="str">
        <f t="shared" si="42"/>
        <v>PT</v>
      </c>
      <c r="C1401" t="str">
        <f t="shared" si="43"/>
        <v>PT</v>
      </c>
      <c r="D1401" t="s">
        <v>190</v>
      </c>
      <c r="E1401" t="s">
        <v>1</v>
      </c>
      <c r="F1401">
        <v>2030</v>
      </c>
      <c r="G1401">
        <v>3</v>
      </c>
      <c r="H1401">
        <v>6.8000000000000005E-2</v>
      </c>
    </row>
    <row r="1402" spans="1:8" x14ac:dyDescent="0.2">
      <c r="A1402" t="s">
        <v>77</v>
      </c>
      <c r="B1402" t="str">
        <f t="shared" si="42"/>
        <v>PT</v>
      </c>
      <c r="C1402" t="str">
        <f t="shared" si="43"/>
        <v>PT</v>
      </c>
      <c r="D1402" t="s">
        <v>190</v>
      </c>
      <c r="E1402" t="s">
        <v>1</v>
      </c>
      <c r="F1402">
        <v>2030</v>
      </c>
      <c r="G1402">
        <v>4</v>
      </c>
      <c r="H1402">
        <v>4.2000000000000003E-2</v>
      </c>
    </row>
    <row r="1403" spans="1:8" x14ac:dyDescent="0.2">
      <c r="A1403" t="s">
        <v>77</v>
      </c>
      <c r="B1403" t="str">
        <f t="shared" si="42"/>
        <v>PT</v>
      </c>
      <c r="C1403" t="str">
        <f t="shared" si="43"/>
        <v>PT</v>
      </c>
      <c r="D1403" t="s">
        <v>190</v>
      </c>
      <c r="E1403" t="s">
        <v>1</v>
      </c>
      <c r="F1403">
        <v>2035</v>
      </c>
      <c r="G1403" t="s">
        <v>102</v>
      </c>
      <c r="H1403">
        <v>0</v>
      </c>
    </row>
    <row r="1404" spans="1:8" x14ac:dyDescent="0.2">
      <c r="A1404" t="s">
        <v>77</v>
      </c>
      <c r="B1404" t="str">
        <f t="shared" si="42"/>
        <v>PT</v>
      </c>
      <c r="C1404" t="str">
        <f t="shared" si="43"/>
        <v>PT</v>
      </c>
      <c r="D1404" t="s">
        <v>190</v>
      </c>
      <c r="E1404" t="s">
        <v>1</v>
      </c>
      <c r="F1404">
        <v>2035</v>
      </c>
      <c r="G1404" t="s">
        <v>95</v>
      </c>
      <c r="H1404">
        <v>11.42</v>
      </c>
    </row>
    <row r="1405" spans="1:8" x14ac:dyDescent="0.2">
      <c r="A1405" t="s">
        <v>77</v>
      </c>
      <c r="B1405" t="str">
        <f t="shared" si="42"/>
        <v>PT</v>
      </c>
      <c r="C1405" t="str">
        <f t="shared" si="43"/>
        <v>PT</v>
      </c>
      <c r="D1405" t="s">
        <v>190</v>
      </c>
      <c r="E1405" t="s">
        <v>1</v>
      </c>
      <c r="F1405">
        <v>2035</v>
      </c>
      <c r="G1405" t="s">
        <v>103</v>
      </c>
      <c r="H1405">
        <v>11.42</v>
      </c>
    </row>
    <row r="1406" spans="1:8" x14ac:dyDescent="0.2">
      <c r="A1406" t="s">
        <v>77</v>
      </c>
      <c r="B1406" t="str">
        <f t="shared" si="42"/>
        <v>PT</v>
      </c>
      <c r="C1406" t="str">
        <f t="shared" si="43"/>
        <v>PT</v>
      </c>
      <c r="D1406" t="s">
        <v>190</v>
      </c>
      <c r="E1406" t="s">
        <v>1</v>
      </c>
      <c r="F1406">
        <v>2035</v>
      </c>
      <c r="G1406">
        <v>1</v>
      </c>
      <c r="H1406">
        <v>0.109</v>
      </c>
    </row>
    <row r="1407" spans="1:8" x14ac:dyDescent="0.2">
      <c r="A1407" t="s">
        <v>77</v>
      </c>
      <c r="B1407" t="str">
        <f t="shared" si="42"/>
        <v>PT</v>
      </c>
      <c r="C1407" t="str">
        <f t="shared" si="43"/>
        <v>PT</v>
      </c>
      <c r="D1407" t="s">
        <v>190</v>
      </c>
      <c r="E1407" t="s">
        <v>1</v>
      </c>
      <c r="F1407">
        <v>2035</v>
      </c>
      <c r="G1407">
        <v>2</v>
      </c>
      <c r="H1407">
        <v>5.7000000000000002E-2</v>
      </c>
    </row>
    <row r="1408" spans="1:8" x14ac:dyDescent="0.2">
      <c r="A1408" t="s">
        <v>77</v>
      </c>
      <c r="B1408" t="str">
        <f t="shared" si="42"/>
        <v>PT</v>
      </c>
      <c r="C1408" t="str">
        <f t="shared" si="43"/>
        <v>PT</v>
      </c>
      <c r="D1408" t="s">
        <v>190</v>
      </c>
      <c r="E1408" t="s">
        <v>1</v>
      </c>
      <c r="F1408">
        <v>2035</v>
      </c>
      <c r="G1408">
        <v>3</v>
      </c>
      <c r="H1408">
        <v>5.8000000000000003E-2</v>
      </c>
    </row>
    <row r="1409" spans="1:8" x14ac:dyDescent="0.2">
      <c r="A1409" t="s">
        <v>77</v>
      </c>
      <c r="B1409" t="str">
        <f t="shared" si="42"/>
        <v>PT</v>
      </c>
      <c r="C1409" t="str">
        <f t="shared" si="43"/>
        <v>PT</v>
      </c>
      <c r="D1409" t="s">
        <v>190</v>
      </c>
      <c r="E1409" t="s">
        <v>1</v>
      </c>
      <c r="F1409">
        <v>2035</v>
      </c>
      <c r="G1409">
        <v>4</v>
      </c>
      <c r="H1409">
        <v>3.7999999999999999E-2</v>
      </c>
    </row>
    <row r="1410" spans="1:8" x14ac:dyDescent="0.2">
      <c r="A1410" t="s">
        <v>77</v>
      </c>
      <c r="B1410" t="str">
        <f t="shared" si="42"/>
        <v>PT</v>
      </c>
      <c r="C1410" t="str">
        <f t="shared" si="43"/>
        <v>PT</v>
      </c>
      <c r="D1410" t="s">
        <v>190</v>
      </c>
      <c r="E1410" t="s">
        <v>1</v>
      </c>
      <c r="F1410">
        <v>2040</v>
      </c>
      <c r="G1410" t="s">
        <v>95</v>
      </c>
      <c r="H1410">
        <v>11.42</v>
      </c>
    </row>
    <row r="1411" spans="1:8" x14ac:dyDescent="0.2">
      <c r="A1411" t="s">
        <v>77</v>
      </c>
      <c r="B1411" t="str">
        <f t="shared" ref="B1411:B1474" si="44">MID(D1411,1,2)</f>
        <v>PT</v>
      </c>
      <c r="C1411" t="str">
        <f t="shared" ref="C1411:C1474" si="45">MID(D1411,7,2)</f>
        <v>PT</v>
      </c>
      <c r="D1411" t="s">
        <v>190</v>
      </c>
      <c r="E1411" t="s">
        <v>1</v>
      </c>
      <c r="F1411">
        <v>2040</v>
      </c>
      <c r="G1411">
        <v>1</v>
      </c>
      <c r="H1411">
        <v>9.5000000000000001E-2</v>
      </c>
    </row>
    <row r="1412" spans="1:8" x14ac:dyDescent="0.2">
      <c r="A1412" t="s">
        <v>77</v>
      </c>
      <c r="B1412" t="str">
        <f t="shared" si="44"/>
        <v>PT</v>
      </c>
      <c r="C1412" t="str">
        <f t="shared" si="45"/>
        <v>PT</v>
      </c>
      <c r="D1412" t="s">
        <v>190</v>
      </c>
      <c r="E1412" t="s">
        <v>1</v>
      </c>
      <c r="F1412">
        <v>2040</v>
      </c>
      <c r="G1412">
        <v>2</v>
      </c>
      <c r="H1412">
        <v>4.9000000000000002E-2</v>
      </c>
    </row>
    <row r="1413" spans="1:8" x14ac:dyDescent="0.2">
      <c r="A1413" t="s">
        <v>77</v>
      </c>
      <c r="B1413" t="str">
        <f t="shared" si="44"/>
        <v>PT</v>
      </c>
      <c r="C1413" t="str">
        <f t="shared" si="45"/>
        <v>PT</v>
      </c>
      <c r="D1413" t="s">
        <v>190</v>
      </c>
      <c r="E1413" t="s">
        <v>1</v>
      </c>
      <c r="F1413">
        <v>2040</v>
      </c>
      <c r="G1413">
        <v>3</v>
      </c>
      <c r="H1413">
        <v>4.9000000000000002E-2</v>
      </c>
    </row>
    <row r="1414" spans="1:8" x14ac:dyDescent="0.2">
      <c r="A1414" t="s">
        <v>77</v>
      </c>
      <c r="B1414" t="str">
        <f t="shared" si="44"/>
        <v>PT</v>
      </c>
      <c r="C1414" t="str">
        <f t="shared" si="45"/>
        <v>PT</v>
      </c>
      <c r="D1414" t="s">
        <v>190</v>
      </c>
      <c r="E1414" t="s">
        <v>1</v>
      </c>
      <c r="F1414">
        <v>2040</v>
      </c>
      <c r="G1414">
        <v>4</v>
      </c>
      <c r="H1414">
        <v>3.4000000000000002E-2</v>
      </c>
    </row>
    <row r="1415" spans="1:8" x14ac:dyDescent="0.2">
      <c r="A1415" t="s">
        <v>77</v>
      </c>
      <c r="B1415" t="str">
        <f t="shared" si="44"/>
        <v>PT</v>
      </c>
      <c r="C1415" t="str">
        <f t="shared" si="45"/>
        <v>PT</v>
      </c>
      <c r="D1415" t="s">
        <v>191</v>
      </c>
      <c r="E1415" t="s">
        <v>1</v>
      </c>
      <c r="F1415">
        <v>2025</v>
      </c>
      <c r="G1415" t="s">
        <v>95</v>
      </c>
      <c r="H1415">
        <v>11.42</v>
      </c>
    </row>
    <row r="1416" spans="1:8" x14ac:dyDescent="0.2">
      <c r="A1416" t="s">
        <v>77</v>
      </c>
      <c r="B1416" t="str">
        <f t="shared" si="44"/>
        <v>PT</v>
      </c>
      <c r="C1416" t="str">
        <f t="shared" si="45"/>
        <v>PT</v>
      </c>
      <c r="D1416" t="s">
        <v>191</v>
      </c>
      <c r="E1416" t="s">
        <v>1</v>
      </c>
      <c r="F1416">
        <v>2025</v>
      </c>
      <c r="G1416">
        <v>1</v>
      </c>
      <c r="H1416">
        <v>9.2999999999999999E-2</v>
      </c>
    </row>
    <row r="1417" spans="1:8" x14ac:dyDescent="0.2">
      <c r="A1417" t="s">
        <v>77</v>
      </c>
      <c r="B1417" t="str">
        <f t="shared" si="44"/>
        <v>PT</v>
      </c>
      <c r="C1417" t="str">
        <f t="shared" si="45"/>
        <v>PT</v>
      </c>
      <c r="D1417" t="s">
        <v>191</v>
      </c>
      <c r="E1417" t="s">
        <v>1</v>
      </c>
      <c r="F1417">
        <v>2025</v>
      </c>
      <c r="G1417">
        <v>2</v>
      </c>
      <c r="H1417">
        <v>4.9000000000000002E-2</v>
      </c>
    </row>
    <row r="1418" spans="1:8" x14ac:dyDescent="0.2">
      <c r="A1418" t="s">
        <v>77</v>
      </c>
      <c r="B1418" t="str">
        <f t="shared" si="44"/>
        <v>PT</v>
      </c>
      <c r="C1418" t="str">
        <f t="shared" si="45"/>
        <v>PT</v>
      </c>
      <c r="D1418" t="s">
        <v>191</v>
      </c>
      <c r="E1418" t="s">
        <v>1</v>
      </c>
      <c r="F1418">
        <v>2025</v>
      </c>
      <c r="G1418">
        <v>3</v>
      </c>
      <c r="H1418">
        <v>0.05</v>
      </c>
    </row>
    <row r="1419" spans="1:8" x14ac:dyDescent="0.2">
      <c r="A1419" t="s">
        <v>77</v>
      </c>
      <c r="B1419" t="str">
        <f t="shared" si="44"/>
        <v>PT</v>
      </c>
      <c r="C1419" t="str">
        <f t="shared" si="45"/>
        <v>PT</v>
      </c>
      <c r="D1419" t="s">
        <v>191</v>
      </c>
      <c r="E1419" t="s">
        <v>1</v>
      </c>
      <c r="F1419">
        <v>2025</v>
      </c>
      <c r="G1419">
        <v>4</v>
      </c>
      <c r="H1419">
        <v>3.1E-2</v>
      </c>
    </row>
    <row r="1420" spans="1:8" x14ac:dyDescent="0.2">
      <c r="A1420" t="s">
        <v>77</v>
      </c>
      <c r="B1420" t="str">
        <f t="shared" si="44"/>
        <v>PT</v>
      </c>
      <c r="C1420" t="str">
        <f t="shared" si="45"/>
        <v>PT</v>
      </c>
      <c r="D1420" t="s">
        <v>191</v>
      </c>
      <c r="E1420" t="s">
        <v>1</v>
      </c>
      <c r="F1420">
        <v>2030</v>
      </c>
      <c r="G1420" t="s">
        <v>95</v>
      </c>
      <c r="H1420">
        <v>11.42</v>
      </c>
    </row>
    <row r="1421" spans="1:8" x14ac:dyDescent="0.2">
      <c r="A1421" t="s">
        <v>77</v>
      </c>
      <c r="B1421" t="str">
        <f t="shared" si="44"/>
        <v>PT</v>
      </c>
      <c r="C1421" t="str">
        <f t="shared" si="45"/>
        <v>PT</v>
      </c>
      <c r="D1421" t="s">
        <v>191</v>
      </c>
      <c r="E1421" t="s">
        <v>1</v>
      </c>
      <c r="F1421">
        <v>2030</v>
      </c>
      <c r="G1421">
        <v>1</v>
      </c>
      <c r="H1421">
        <v>8.3000000000000004E-2</v>
      </c>
    </row>
    <row r="1422" spans="1:8" x14ac:dyDescent="0.2">
      <c r="A1422" t="s">
        <v>77</v>
      </c>
      <c r="B1422" t="str">
        <f t="shared" si="44"/>
        <v>PT</v>
      </c>
      <c r="C1422" t="str">
        <f t="shared" si="45"/>
        <v>PT</v>
      </c>
      <c r="D1422" t="s">
        <v>191</v>
      </c>
      <c r="E1422" t="s">
        <v>1</v>
      </c>
      <c r="F1422">
        <v>2030</v>
      </c>
      <c r="G1422">
        <v>2</v>
      </c>
      <c r="H1422">
        <v>4.2999999999999997E-2</v>
      </c>
    </row>
    <row r="1423" spans="1:8" x14ac:dyDescent="0.2">
      <c r="A1423" t="s">
        <v>77</v>
      </c>
      <c r="B1423" t="str">
        <f t="shared" si="44"/>
        <v>PT</v>
      </c>
      <c r="C1423" t="str">
        <f t="shared" si="45"/>
        <v>PT</v>
      </c>
      <c r="D1423" t="s">
        <v>191</v>
      </c>
      <c r="E1423" t="s">
        <v>1</v>
      </c>
      <c r="F1423">
        <v>2030</v>
      </c>
      <c r="G1423">
        <v>3</v>
      </c>
      <c r="H1423">
        <v>4.5999999999999999E-2</v>
      </c>
    </row>
    <row r="1424" spans="1:8" x14ac:dyDescent="0.2">
      <c r="A1424" t="s">
        <v>77</v>
      </c>
      <c r="B1424" t="str">
        <f t="shared" si="44"/>
        <v>PT</v>
      </c>
      <c r="C1424" t="str">
        <f t="shared" si="45"/>
        <v>PT</v>
      </c>
      <c r="D1424" t="s">
        <v>191</v>
      </c>
      <c r="E1424" t="s">
        <v>1</v>
      </c>
      <c r="F1424">
        <v>2030</v>
      </c>
      <c r="G1424">
        <v>4</v>
      </c>
      <c r="H1424">
        <v>2.8000000000000001E-2</v>
      </c>
    </row>
    <row r="1425" spans="1:8" x14ac:dyDescent="0.2">
      <c r="A1425" t="s">
        <v>77</v>
      </c>
      <c r="B1425" t="str">
        <f t="shared" si="44"/>
        <v>PT</v>
      </c>
      <c r="C1425" t="str">
        <f t="shared" si="45"/>
        <v>PT</v>
      </c>
      <c r="D1425" t="s">
        <v>191</v>
      </c>
      <c r="E1425" t="s">
        <v>1</v>
      </c>
      <c r="F1425">
        <v>2035</v>
      </c>
      <c r="G1425" t="s">
        <v>95</v>
      </c>
      <c r="H1425">
        <v>11.42</v>
      </c>
    </row>
    <row r="1426" spans="1:8" x14ac:dyDescent="0.2">
      <c r="A1426" t="s">
        <v>77</v>
      </c>
      <c r="B1426" t="str">
        <f t="shared" si="44"/>
        <v>PT</v>
      </c>
      <c r="C1426" t="str">
        <f t="shared" si="45"/>
        <v>PT</v>
      </c>
      <c r="D1426" t="s">
        <v>191</v>
      </c>
      <c r="E1426" t="s">
        <v>1</v>
      </c>
      <c r="F1426">
        <v>2035</v>
      </c>
      <c r="G1426">
        <v>1</v>
      </c>
      <c r="H1426">
        <v>7.2999999999999995E-2</v>
      </c>
    </row>
    <row r="1427" spans="1:8" x14ac:dyDescent="0.2">
      <c r="A1427" t="s">
        <v>77</v>
      </c>
      <c r="B1427" t="str">
        <f t="shared" si="44"/>
        <v>PT</v>
      </c>
      <c r="C1427" t="str">
        <f t="shared" si="45"/>
        <v>PT</v>
      </c>
      <c r="D1427" t="s">
        <v>191</v>
      </c>
      <c r="E1427" t="s">
        <v>1</v>
      </c>
      <c r="F1427">
        <v>2035</v>
      </c>
      <c r="G1427">
        <v>2</v>
      </c>
      <c r="H1427">
        <v>3.7999999999999999E-2</v>
      </c>
    </row>
    <row r="1428" spans="1:8" x14ac:dyDescent="0.2">
      <c r="A1428" t="s">
        <v>77</v>
      </c>
      <c r="B1428" t="str">
        <f t="shared" si="44"/>
        <v>PT</v>
      </c>
      <c r="C1428" t="str">
        <f t="shared" si="45"/>
        <v>PT</v>
      </c>
      <c r="D1428" t="s">
        <v>191</v>
      </c>
      <c r="E1428" t="s">
        <v>1</v>
      </c>
      <c r="F1428">
        <v>2035</v>
      </c>
      <c r="G1428">
        <v>3</v>
      </c>
      <c r="H1428">
        <v>3.9E-2</v>
      </c>
    </row>
    <row r="1429" spans="1:8" x14ac:dyDescent="0.2">
      <c r="A1429" t="s">
        <v>77</v>
      </c>
      <c r="B1429" t="str">
        <f t="shared" si="44"/>
        <v>PT</v>
      </c>
      <c r="C1429" t="str">
        <f t="shared" si="45"/>
        <v>PT</v>
      </c>
      <c r="D1429" t="s">
        <v>191</v>
      </c>
      <c r="E1429" t="s">
        <v>1</v>
      </c>
      <c r="F1429">
        <v>2035</v>
      </c>
      <c r="G1429">
        <v>4</v>
      </c>
      <c r="H1429">
        <v>2.5999999999999999E-2</v>
      </c>
    </row>
    <row r="1430" spans="1:8" x14ac:dyDescent="0.2">
      <c r="A1430" t="s">
        <v>77</v>
      </c>
      <c r="B1430" t="str">
        <f t="shared" si="44"/>
        <v>PT</v>
      </c>
      <c r="C1430" t="str">
        <f t="shared" si="45"/>
        <v>PT</v>
      </c>
      <c r="D1430" t="s">
        <v>191</v>
      </c>
      <c r="E1430" t="s">
        <v>1</v>
      </c>
      <c r="F1430">
        <v>2040</v>
      </c>
      <c r="G1430" t="s">
        <v>95</v>
      </c>
      <c r="H1430">
        <v>11.42</v>
      </c>
    </row>
    <row r="1431" spans="1:8" x14ac:dyDescent="0.2">
      <c r="A1431" t="s">
        <v>77</v>
      </c>
      <c r="B1431" t="str">
        <f t="shared" si="44"/>
        <v>PT</v>
      </c>
      <c r="C1431" t="str">
        <f t="shared" si="45"/>
        <v>PT</v>
      </c>
      <c r="D1431" t="s">
        <v>191</v>
      </c>
      <c r="E1431" t="s">
        <v>1</v>
      </c>
      <c r="F1431">
        <v>2040</v>
      </c>
      <c r="G1431">
        <v>1</v>
      </c>
      <c r="H1431">
        <v>6.4000000000000001E-2</v>
      </c>
    </row>
    <row r="1432" spans="1:8" x14ac:dyDescent="0.2">
      <c r="A1432" t="s">
        <v>77</v>
      </c>
      <c r="B1432" t="str">
        <f t="shared" si="44"/>
        <v>PT</v>
      </c>
      <c r="C1432" t="str">
        <f t="shared" si="45"/>
        <v>PT</v>
      </c>
      <c r="D1432" t="s">
        <v>191</v>
      </c>
      <c r="E1432" t="s">
        <v>1</v>
      </c>
      <c r="F1432">
        <v>2040</v>
      </c>
      <c r="G1432">
        <v>2</v>
      </c>
      <c r="H1432">
        <v>3.3000000000000002E-2</v>
      </c>
    </row>
    <row r="1433" spans="1:8" x14ac:dyDescent="0.2">
      <c r="A1433" t="s">
        <v>77</v>
      </c>
      <c r="B1433" t="str">
        <f t="shared" si="44"/>
        <v>PT</v>
      </c>
      <c r="C1433" t="str">
        <f t="shared" si="45"/>
        <v>PT</v>
      </c>
      <c r="D1433" t="s">
        <v>191</v>
      </c>
      <c r="E1433" t="s">
        <v>1</v>
      </c>
      <c r="F1433">
        <v>2040</v>
      </c>
      <c r="G1433">
        <v>3</v>
      </c>
      <c r="H1433">
        <v>3.3000000000000002E-2</v>
      </c>
    </row>
    <row r="1434" spans="1:8" x14ac:dyDescent="0.2">
      <c r="A1434" t="s">
        <v>77</v>
      </c>
      <c r="B1434" t="str">
        <f t="shared" si="44"/>
        <v>PT</v>
      </c>
      <c r="C1434" t="str">
        <f t="shared" si="45"/>
        <v>PT</v>
      </c>
      <c r="D1434" t="s">
        <v>191</v>
      </c>
      <c r="E1434" t="s">
        <v>1</v>
      </c>
      <c r="F1434">
        <v>2040</v>
      </c>
      <c r="G1434">
        <v>4</v>
      </c>
      <c r="H1434">
        <v>2.3E-2</v>
      </c>
    </row>
    <row r="1435" spans="1:8" x14ac:dyDescent="0.2">
      <c r="A1435" t="s">
        <v>77</v>
      </c>
      <c r="B1435" t="str">
        <f t="shared" si="44"/>
        <v>PT</v>
      </c>
      <c r="C1435" t="str">
        <f t="shared" si="45"/>
        <v>NL</v>
      </c>
      <c r="D1435" t="s">
        <v>192</v>
      </c>
      <c r="E1435" t="s">
        <v>6</v>
      </c>
      <c r="F1435">
        <v>2025</v>
      </c>
      <c r="G1435" t="s">
        <v>95</v>
      </c>
      <c r="H1435">
        <v>1E-3</v>
      </c>
    </row>
    <row r="1436" spans="1:8" x14ac:dyDescent="0.2">
      <c r="A1436" t="s">
        <v>77</v>
      </c>
      <c r="B1436" t="str">
        <f t="shared" si="44"/>
        <v>PT</v>
      </c>
      <c r="C1436" t="str">
        <f t="shared" si="45"/>
        <v>NL</v>
      </c>
      <c r="D1436" t="s">
        <v>192</v>
      </c>
      <c r="E1436" t="s">
        <v>6</v>
      </c>
      <c r="F1436">
        <v>2025</v>
      </c>
      <c r="G1436" t="s">
        <v>96</v>
      </c>
      <c r="H1436">
        <v>0</v>
      </c>
    </row>
    <row r="1437" spans="1:8" x14ac:dyDescent="0.2">
      <c r="A1437" t="s">
        <v>77</v>
      </c>
      <c r="B1437" t="str">
        <f t="shared" si="44"/>
        <v>PT</v>
      </c>
      <c r="C1437" t="str">
        <f t="shared" si="45"/>
        <v>NL</v>
      </c>
      <c r="D1437" t="s">
        <v>192</v>
      </c>
      <c r="E1437" t="s">
        <v>6</v>
      </c>
      <c r="F1437">
        <v>2030</v>
      </c>
      <c r="G1437" t="s">
        <v>95</v>
      </c>
      <c r="H1437">
        <v>1E-3</v>
      </c>
    </row>
    <row r="1438" spans="1:8" x14ac:dyDescent="0.2">
      <c r="A1438" t="s">
        <v>77</v>
      </c>
      <c r="B1438" t="str">
        <f t="shared" si="44"/>
        <v>PT</v>
      </c>
      <c r="C1438" t="str">
        <f t="shared" si="45"/>
        <v>NL</v>
      </c>
      <c r="D1438" t="s">
        <v>192</v>
      </c>
      <c r="E1438" t="s">
        <v>6</v>
      </c>
      <c r="F1438">
        <v>2030</v>
      </c>
      <c r="G1438">
        <v>1</v>
      </c>
      <c r="H1438">
        <v>1E-3</v>
      </c>
    </row>
    <row r="1439" spans="1:8" x14ac:dyDescent="0.2">
      <c r="A1439" t="s">
        <v>77</v>
      </c>
      <c r="B1439" t="str">
        <f t="shared" si="44"/>
        <v>PT</v>
      </c>
      <c r="C1439" t="str">
        <f t="shared" si="45"/>
        <v>NL</v>
      </c>
      <c r="D1439" t="s">
        <v>192</v>
      </c>
      <c r="E1439" t="s">
        <v>6</v>
      </c>
      <c r="F1439">
        <v>2030</v>
      </c>
      <c r="G1439">
        <v>2</v>
      </c>
      <c r="H1439">
        <v>1E-3</v>
      </c>
    </row>
    <row r="1440" spans="1:8" x14ac:dyDescent="0.2">
      <c r="A1440" t="s">
        <v>77</v>
      </c>
      <c r="B1440" t="str">
        <f t="shared" si="44"/>
        <v>PT</v>
      </c>
      <c r="C1440" t="str">
        <f t="shared" si="45"/>
        <v>NL</v>
      </c>
      <c r="D1440" t="s">
        <v>192</v>
      </c>
      <c r="E1440" t="s">
        <v>6</v>
      </c>
      <c r="F1440">
        <v>2030</v>
      </c>
      <c r="G1440">
        <v>3</v>
      </c>
      <c r="H1440">
        <v>1E-3</v>
      </c>
    </row>
    <row r="1441" spans="1:8" x14ac:dyDescent="0.2">
      <c r="A1441" t="s">
        <v>77</v>
      </c>
      <c r="B1441" t="str">
        <f t="shared" si="44"/>
        <v>PT</v>
      </c>
      <c r="C1441" t="str">
        <f t="shared" si="45"/>
        <v>NL</v>
      </c>
      <c r="D1441" t="s">
        <v>192</v>
      </c>
      <c r="E1441" t="s">
        <v>6</v>
      </c>
      <c r="F1441">
        <v>2030</v>
      </c>
      <c r="G1441">
        <v>4</v>
      </c>
      <c r="H1441">
        <v>1E-3</v>
      </c>
    </row>
    <row r="1442" spans="1:8" x14ac:dyDescent="0.2">
      <c r="A1442" t="s">
        <v>77</v>
      </c>
      <c r="B1442" t="str">
        <f t="shared" si="44"/>
        <v>PT</v>
      </c>
      <c r="C1442" t="str">
        <f t="shared" si="45"/>
        <v>NL</v>
      </c>
      <c r="D1442" t="s">
        <v>192</v>
      </c>
      <c r="E1442" t="s">
        <v>6</v>
      </c>
      <c r="F1442">
        <v>2035</v>
      </c>
      <c r="G1442" t="s">
        <v>95</v>
      </c>
      <c r="H1442">
        <v>1E-3</v>
      </c>
    </row>
    <row r="1443" spans="1:8" x14ac:dyDescent="0.2">
      <c r="A1443" t="s">
        <v>77</v>
      </c>
      <c r="B1443" t="str">
        <f t="shared" si="44"/>
        <v>PT</v>
      </c>
      <c r="C1443" t="str">
        <f t="shared" si="45"/>
        <v>NL</v>
      </c>
      <c r="D1443" t="s">
        <v>192</v>
      </c>
      <c r="E1443" t="s">
        <v>6</v>
      </c>
      <c r="F1443">
        <v>2035</v>
      </c>
      <c r="G1443">
        <v>1</v>
      </c>
      <c r="H1443">
        <v>1E-3</v>
      </c>
    </row>
    <row r="1444" spans="1:8" x14ac:dyDescent="0.2">
      <c r="A1444" t="s">
        <v>77</v>
      </c>
      <c r="B1444" t="str">
        <f t="shared" si="44"/>
        <v>PT</v>
      </c>
      <c r="C1444" t="str">
        <f t="shared" si="45"/>
        <v>NL</v>
      </c>
      <c r="D1444" t="s">
        <v>192</v>
      </c>
      <c r="E1444" t="s">
        <v>6</v>
      </c>
      <c r="F1444">
        <v>2035</v>
      </c>
      <c r="G1444">
        <v>2</v>
      </c>
      <c r="H1444">
        <v>1E-3</v>
      </c>
    </row>
    <row r="1445" spans="1:8" x14ac:dyDescent="0.2">
      <c r="A1445" t="s">
        <v>77</v>
      </c>
      <c r="B1445" t="str">
        <f t="shared" si="44"/>
        <v>PT</v>
      </c>
      <c r="C1445" t="str">
        <f t="shared" si="45"/>
        <v>NL</v>
      </c>
      <c r="D1445" t="s">
        <v>192</v>
      </c>
      <c r="E1445" t="s">
        <v>6</v>
      </c>
      <c r="F1445">
        <v>2035</v>
      </c>
      <c r="G1445">
        <v>3</v>
      </c>
      <c r="H1445">
        <v>1E-3</v>
      </c>
    </row>
    <row r="1446" spans="1:8" x14ac:dyDescent="0.2">
      <c r="A1446" t="s">
        <v>77</v>
      </c>
      <c r="B1446" t="str">
        <f t="shared" si="44"/>
        <v>PT</v>
      </c>
      <c r="C1446" t="str">
        <f t="shared" si="45"/>
        <v>NL</v>
      </c>
      <c r="D1446" t="s">
        <v>192</v>
      </c>
      <c r="E1446" t="s">
        <v>6</v>
      </c>
      <c r="F1446">
        <v>2035</v>
      </c>
      <c r="G1446">
        <v>4</v>
      </c>
      <c r="H1446">
        <v>1E-3</v>
      </c>
    </row>
    <row r="1447" spans="1:8" x14ac:dyDescent="0.2">
      <c r="A1447" t="s">
        <v>77</v>
      </c>
      <c r="B1447" t="str">
        <f t="shared" si="44"/>
        <v>PT</v>
      </c>
      <c r="C1447" t="str">
        <f t="shared" si="45"/>
        <v>NL</v>
      </c>
      <c r="D1447" t="s">
        <v>192</v>
      </c>
      <c r="E1447" t="s">
        <v>6</v>
      </c>
      <c r="F1447">
        <v>2040</v>
      </c>
      <c r="G1447" t="s">
        <v>95</v>
      </c>
      <c r="H1447">
        <v>1E-3</v>
      </c>
    </row>
    <row r="1448" spans="1:8" x14ac:dyDescent="0.2">
      <c r="A1448" t="s">
        <v>77</v>
      </c>
      <c r="B1448" t="str">
        <f t="shared" si="44"/>
        <v>PT</v>
      </c>
      <c r="C1448" t="str">
        <f t="shared" si="45"/>
        <v>NL</v>
      </c>
      <c r="D1448" t="s">
        <v>192</v>
      </c>
      <c r="E1448" t="s">
        <v>6</v>
      </c>
      <c r="F1448">
        <v>2040</v>
      </c>
      <c r="G1448">
        <v>1</v>
      </c>
      <c r="H1448">
        <v>1E-3</v>
      </c>
    </row>
    <row r="1449" spans="1:8" x14ac:dyDescent="0.2">
      <c r="A1449" t="s">
        <v>77</v>
      </c>
      <c r="B1449" t="str">
        <f t="shared" si="44"/>
        <v>PT</v>
      </c>
      <c r="C1449" t="str">
        <f t="shared" si="45"/>
        <v>NL</v>
      </c>
      <c r="D1449" t="s">
        <v>192</v>
      </c>
      <c r="E1449" t="s">
        <v>6</v>
      </c>
      <c r="F1449">
        <v>2040</v>
      </c>
      <c r="G1449">
        <v>2</v>
      </c>
      <c r="H1449">
        <v>1E-3</v>
      </c>
    </row>
    <row r="1450" spans="1:8" x14ac:dyDescent="0.2">
      <c r="A1450" t="s">
        <v>77</v>
      </c>
      <c r="B1450" t="str">
        <f t="shared" si="44"/>
        <v>PT</v>
      </c>
      <c r="C1450" t="str">
        <f t="shared" si="45"/>
        <v>NL</v>
      </c>
      <c r="D1450" t="s">
        <v>192</v>
      </c>
      <c r="E1450" t="s">
        <v>6</v>
      </c>
      <c r="F1450">
        <v>2040</v>
      </c>
      <c r="G1450">
        <v>3</v>
      </c>
      <c r="H1450">
        <v>1E-3</v>
      </c>
    </row>
    <row r="1451" spans="1:8" x14ac:dyDescent="0.2">
      <c r="A1451" t="s">
        <v>77</v>
      </c>
      <c r="B1451" t="str">
        <f t="shared" si="44"/>
        <v>PT</v>
      </c>
      <c r="C1451" t="str">
        <f t="shared" si="45"/>
        <v>NL</v>
      </c>
      <c r="D1451" t="s">
        <v>192</v>
      </c>
      <c r="E1451" t="s">
        <v>6</v>
      </c>
      <c r="F1451">
        <v>2040</v>
      </c>
      <c r="G1451">
        <v>4</v>
      </c>
      <c r="H1451">
        <v>1E-3</v>
      </c>
    </row>
    <row r="1452" spans="1:8" x14ac:dyDescent="0.2">
      <c r="A1452" t="s">
        <v>77</v>
      </c>
      <c r="B1452" t="str">
        <f t="shared" si="44"/>
        <v>ES</v>
      </c>
      <c r="C1452" t="str">
        <f t="shared" si="45"/>
        <v>FR</v>
      </c>
      <c r="D1452" t="s">
        <v>193</v>
      </c>
      <c r="E1452" t="s">
        <v>6</v>
      </c>
      <c r="F1452">
        <v>2025</v>
      </c>
      <c r="G1452" t="s">
        <v>95</v>
      </c>
      <c r="H1452">
        <v>1E-3</v>
      </c>
    </row>
    <row r="1453" spans="1:8" x14ac:dyDescent="0.2">
      <c r="A1453" t="s">
        <v>77</v>
      </c>
      <c r="B1453" t="str">
        <f t="shared" si="44"/>
        <v>ES</v>
      </c>
      <c r="C1453" t="str">
        <f t="shared" si="45"/>
        <v>FR</v>
      </c>
      <c r="D1453" t="s">
        <v>193</v>
      </c>
      <c r="E1453" t="s">
        <v>6</v>
      </c>
      <c r="F1453">
        <v>2025</v>
      </c>
      <c r="G1453" t="s">
        <v>96</v>
      </c>
      <c r="H1453">
        <v>0</v>
      </c>
    </row>
    <row r="1454" spans="1:8" x14ac:dyDescent="0.2">
      <c r="A1454" t="s">
        <v>77</v>
      </c>
      <c r="B1454" t="str">
        <f t="shared" si="44"/>
        <v>ES</v>
      </c>
      <c r="C1454" t="str">
        <f t="shared" si="45"/>
        <v>FR</v>
      </c>
      <c r="D1454" t="s">
        <v>193</v>
      </c>
      <c r="E1454" t="s">
        <v>6</v>
      </c>
      <c r="F1454">
        <v>2030</v>
      </c>
      <c r="G1454" t="s">
        <v>95</v>
      </c>
      <c r="H1454">
        <v>1E-3</v>
      </c>
    </row>
    <row r="1455" spans="1:8" x14ac:dyDescent="0.2">
      <c r="A1455" t="s">
        <v>77</v>
      </c>
      <c r="B1455" t="str">
        <f t="shared" si="44"/>
        <v>ES</v>
      </c>
      <c r="C1455" t="str">
        <f t="shared" si="45"/>
        <v>FR</v>
      </c>
      <c r="D1455" t="s">
        <v>193</v>
      </c>
      <c r="E1455" t="s">
        <v>6</v>
      </c>
      <c r="F1455">
        <v>2030</v>
      </c>
      <c r="G1455">
        <v>1</v>
      </c>
      <c r="H1455">
        <v>1E-3</v>
      </c>
    </row>
    <row r="1456" spans="1:8" x14ac:dyDescent="0.2">
      <c r="A1456" t="s">
        <v>77</v>
      </c>
      <c r="B1456" t="str">
        <f t="shared" si="44"/>
        <v>ES</v>
      </c>
      <c r="C1456" t="str">
        <f t="shared" si="45"/>
        <v>FR</v>
      </c>
      <c r="D1456" t="s">
        <v>193</v>
      </c>
      <c r="E1456" t="s">
        <v>6</v>
      </c>
      <c r="F1456">
        <v>2030</v>
      </c>
      <c r="G1456">
        <v>2</v>
      </c>
      <c r="H1456">
        <v>1E-3</v>
      </c>
    </row>
    <row r="1457" spans="1:8" x14ac:dyDescent="0.2">
      <c r="A1457" t="s">
        <v>77</v>
      </c>
      <c r="B1457" t="str">
        <f t="shared" si="44"/>
        <v>ES</v>
      </c>
      <c r="C1457" t="str">
        <f t="shared" si="45"/>
        <v>FR</v>
      </c>
      <c r="D1457" t="s">
        <v>193</v>
      </c>
      <c r="E1457" t="s">
        <v>6</v>
      </c>
      <c r="F1457">
        <v>2030</v>
      </c>
      <c r="G1457">
        <v>3</v>
      </c>
      <c r="H1457">
        <v>1E-3</v>
      </c>
    </row>
    <row r="1458" spans="1:8" x14ac:dyDescent="0.2">
      <c r="A1458" t="s">
        <v>77</v>
      </c>
      <c r="B1458" t="str">
        <f t="shared" si="44"/>
        <v>ES</v>
      </c>
      <c r="C1458" t="str">
        <f t="shared" si="45"/>
        <v>FR</v>
      </c>
      <c r="D1458" t="s">
        <v>193</v>
      </c>
      <c r="E1458" t="s">
        <v>6</v>
      </c>
      <c r="F1458">
        <v>2030</v>
      </c>
      <c r="G1458">
        <v>4</v>
      </c>
      <c r="H1458">
        <v>1E-3</v>
      </c>
    </row>
    <row r="1459" spans="1:8" x14ac:dyDescent="0.2">
      <c r="A1459" t="s">
        <v>77</v>
      </c>
      <c r="B1459" t="str">
        <f t="shared" si="44"/>
        <v>ES</v>
      </c>
      <c r="C1459" t="str">
        <f t="shared" si="45"/>
        <v>FR</v>
      </c>
      <c r="D1459" t="s">
        <v>193</v>
      </c>
      <c r="E1459" t="s">
        <v>6</v>
      </c>
      <c r="F1459">
        <v>2035</v>
      </c>
      <c r="G1459" t="s">
        <v>95</v>
      </c>
      <c r="H1459">
        <v>1E-3</v>
      </c>
    </row>
    <row r="1460" spans="1:8" x14ac:dyDescent="0.2">
      <c r="A1460" t="s">
        <v>77</v>
      </c>
      <c r="B1460" t="str">
        <f t="shared" si="44"/>
        <v>ES</v>
      </c>
      <c r="C1460" t="str">
        <f t="shared" si="45"/>
        <v>FR</v>
      </c>
      <c r="D1460" t="s">
        <v>193</v>
      </c>
      <c r="E1460" t="s">
        <v>6</v>
      </c>
      <c r="F1460">
        <v>2035</v>
      </c>
      <c r="G1460">
        <v>1</v>
      </c>
      <c r="H1460">
        <v>1E-3</v>
      </c>
    </row>
    <row r="1461" spans="1:8" x14ac:dyDescent="0.2">
      <c r="A1461" t="s">
        <v>77</v>
      </c>
      <c r="B1461" t="str">
        <f t="shared" si="44"/>
        <v>ES</v>
      </c>
      <c r="C1461" t="str">
        <f t="shared" si="45"/>
        <v>FR</v>
      </c>
      <c r="D1461" t="s">
        <v>193</v>
      </c>
      <c r="E1461" t="s">
        <v>6</v>
      </c>
      <c r="F1461">
        <v>2035</v>
      </c>
      <c r="G1461">
        <v>2</v>
      </c>
      <c r="H1461">
        <v>1E-3</v>
      </c>
    </row>
    <row r="1462" spans="1:8" x14ac:dyDescent="0.2">
      <c r="A1462" t="s">
        <v>77</v>
      </c>
      <c r="B1462" t="str">
        <f t="shared" si="44"/>
        <v>ES</v>
      </c>
      <c r="C1462" t="str">
        <f t="shared" si="45"/>
        <v>FR</v>
      </c>
      <c r="D1462" t="s">
        <v>193</v>
      </c>
      <c r="E1462" t="s">
        <v>6</v>
      </c>
      <c r="F1462">
        <v>2035</v>
      </c>
      <c r="G1462">
        <v>3</v>
      </c>
      <c r="H1462">
        <v>1E-3</v>
      </c>
    </row>
    <row r="1463" spans="1:8" x14ac:dyDescent="0.2">
      <c r="A1463" t="s">
        <v>77</v>
      </c>
      <c r="B1463" t="str">
        <f t="shared" si="44"/>
        <v>ES</v>
      </c>
      <c r="C1463" t="str">
        <f t="shared" si="45"/>
        <v>FR</v>
      </c>
      <c r="D1463" t="s">
        <v>193</v>
      </c>
      <c r="E1463" t="s">
        <v>6</v>
      </c>
      <c r="F1463">
        <v>2035</v>
      </c>
      <c r="G1463">
        <v>4</v>
      </c>
      <c r="H1463">
        <v>1E-3</v>
      </c>
    </row>
    <row r="1464" spans="1:8" x14ac:dyDescent="0.2">
      <c r="A1464" t="s">
        <v>77</v>
      </c>
      <c r="B1464" t="str">
        <f t="shared" si="44"/>
        <v>ES</v>
      </c>
      <c r="C1464" t="str">
        <f t="shared" si="45"/>
        <v>FR</v>
      </c>
      <c r="D1464" t="s">
        <v>193</v>
      </c>
      <c r="E1464" t="s">
        <v>6</v>
      </c>
      <c r="F1464">
        <v>2040</v>
      </c>
      <c r="G1464" t="s">
        <v>95</v>
      </c>
      <c r="H1464">
        <v>1E-3</v>
      </c>
    </row>
    <row r="1465" spans="1:8" x14ac:dyDescent="0.2">
      <c r="A1465" t="s">
        <v>77</v>
      </c>
      <c r="B1465" t="str">
        <f t="shared" si="44"/>
        <v>ES</v>
      </c>
      <c r="C1465" t="str">
        <f t="shared" si="45"/>
        <v>FR</v>
      </c>
      <c r="D1465" t="s">
        <v>193</v>
      </c>
      <c r="E1465" t="s">
        <v>6</v>
      </c>
      <c r="F1465">
        <v>2040</v>
      </c>
      <c r="G1465">
        <v>1</v>
      </c>
      <c r="H1465">
        <v>1E-3</v>
      </c>
    </row>
    <row r="1466" spans="1:8" x14ac:dyDescent="0.2">
      <c r="A1466" t="s">
        <v>77</v>
      </c>
      <c r="B1466" t="str">
        <f t="shared" si="44"/>
        <v>ES</v>
      </c>
      <c r="C1466" t="str">
        <f t="shared" si="45"/>
        <v>FR</v>
      </c>
      <c r="D1466" t="s">
        <v>193</v>
      </c>
      <c r="E1466" t="s">
        <v>6</v>
      </c>
      <c r="F1466">
        <v>2040</v>
      </c>
      <c r="G1466">
        <v>2</v>
      </c>
      <c r="H1466">
        <v>1E-3</v>
      </c>
    </row>
    <row r="1467" spans="1:8" x14ac:dyDescent="0.2">
      <c r="A1467" t="s">
        <v>77</v>
      </c>
      <c r="B1467" t="str">
        <f t="shared" si="44"/>
        <v>ES</v>
      </c>
      <c r="C1467" t="str">
        <f t="shared" si="45"/>
        <v>FR</v>
      </c>
      <c r="D1467" t="s">
        <v>193</v>
      </c>
      <c r="E1467" t="s">
        <v>6</v>
      </c>
      <c r="F1467">
        <v>2040</v>
      </c>
      <c r="G1467">
        <v>3</v>
      </c>
      <c r="H1467">
        <v>1E-3</v>
      </c>
    </row>
    <row r="1468" spans="1:8" x14ac:dyDescent="0.2">
      <c r="A1468" t="s">
        <v>77</v>
      </c>
      <c r="B1468" t="str">
        <f t="shared" si="44"/>
        <v>ES</v>
      </c>
      <c r="C1468" t="str">
        <f t="shared" si="45"/>
        <v>FR</v>
      </c>
      <c r="D1468" t="s">
        <v>193</v>
      </c>
      <c r="E1468" t="s">
        <v>6</v>
      </c>
      <c r="F1468">
        <v>2040</v>
      </c>
      <c r="G1468">
        <v>4</v>
      </c>
      <c r="H1468">
        <v>1E-3</v>
      </c>
    </row>
    <row r="1469" spans="1:8" x14ac:dyDescent="0.2">
      <c r="A1469" t="s">
        <v>77</v>
      </c>
      <c r="B1469" t="str">
        <f t="shared" si="44"/>
        <v>ES</v>
      </c>
      <c r="C1469" t="str">
        <f t="shared" si="45"/>
        <v>ES</v>
      </c>
      <c r="D1469" t="s">
        <v>194</v>
      </c>
      <c r="E1469" t="s">
        <v>1</v>
      </c>
      <c r="F1469">
        <v>2025</v>
      </c>
      <c r="G1469" t="s">
        <v>95</v>
      </c>
      <c r="H1469">
        <v>0</v>
      </c>
    </row>
    <row r="1470" spans="1:8" x14ac:dyDescent="0.2">
      <c r="A1470" t="s">
        <v>77</v>
      </c>
      <c r="B1470" t="str">
        <f t="shared" si="44"/>
        <v>ES</v>
      </c>
      <c r="C1470" t="str">
        <f t="shared" si="45"/>
        <v>ES</v>
      </c>
      <c r="D1470" t="s">
        <v>194</v>
      </c>
      <c r="E1470" t="s">
        <v>1</v>
      </c>
      <c r="F1470">
        <v>2025</v>
      </c>
      <c r="G1470">
        <v>2</v>
      </c>
      <c r="H1470">
        <v>0</v>
      </c>
    </row>
    <row r="1471" spans="1:8" x14ac:dyDescent="0.2">
      <c r="A1471" t="s">
        <v>77</v>
      </c>
      <c r="B1471" t="str">
        <f t="shared" si="44"/>
        <v>ES</v>
      </c>
      <c r="C1471" t="str">
        <f t="shared" si="45"/>
        <v>ES</v>
      </c>
      <c r="D1471" t="s">
        <v>194</v>
      </c>
      <c r="E1471" t="s">
        <v>1</v>
      </c>
      <c r="F1471">
        <v>2025</v>
      </c>
      <c r="G1471">
        <v>3</v>
      </c>
      <c r="H1471">
        <v>0</v>
      </c>
    </row>
    <row r="1472" spans="1:8" x14ac:dyDescent="0.2">
      <c r="A1472" t="s">
        <v>77</v>
      </c>
      <c r="B1472" t="str">
        <f t="shared" si="44"/>
        <v>ES</v>
      </c>
      <c r="C1472" t="str">
        <f t="shared" si="45"/>
        <v>ES</v>
      </c>
      <c r="D1472" t="s">
        <v>194</v>
      </c>
      <c r="E1472" t="s">
        <v>1</v>
      </c>
      <c r="F1472">
        <v>2025</v>
      </c>
      <c r="G1472">
        <v>4</v>
      </c>
      <c r="H1472">
        <v>0</v>
      </c>
    </row>
    <row r="1473" spans="1:8" x14ac:dyDescent="0.2">
      <c r="A1473" t="s">
        <v>77</v>
      </c>
      <c r="B1473" t="str">
        <f t="shared" si="44"/>
        <v>ES</v>
      </c>
      <c r="C1473" t="str">
        <f t="shared" si="45"/>
        <v>ES</v>
      </c>
      <c r="D1473" t="s">
        <v>194</v>
      </c>
      <c r="E1473" t="s">
        <v>1</v>
      </c>
      <c r="F1473">
        <v>2030</v>
      </c>
      <c r="G1473" t="s">
        <v>95</v>
      </c>
      <c r="H1473">
        <v>0</v>
      </c>
    </row>
    <row r="1474" spans="1:8" x14ac:dyDescent="0.2">
      <c r="A1474" t="s">
        <v>77</v>
      </c>
      <c r="B1474" t="str">
        <f t="shared" si="44"/>
        <v>ES</v>
      </c>
      <c r="C1474" t="str">
        <f t="shared" si="45"/>
        <v>ES</v>
      </c>
      <c r="D1474" t="s">
        <v>194</v>
      </c>
      <c r="E1474" t="s">
        <v>1</v>
      </c>
      <c r="F1474">
        <v>2030</v>
      </c>
      <c r="G1474">
        <v>2</v>
      </c>
      <c r="H1474">
        <v>0</v>
      </c>
    </row>
    <row r="1475" spans="1:8" x14ac:dyDescent="0.2">
      <c r="A1475" t="s">
        <v>77</v>
      </c>
      <c r="B1475" t="str">
        <f t="shared" ref="B1475:B1538" si="46">MID(D1475,1,2)</f>
        <v>ES</v>
      </c>
      <c r="C1475" t="str">
        <f t="shared" ref="C1475:C1538" si="47">MID(D1475,7,2)</f>
        <v>ES</v>
      </c>
      <c r="D1475" t="s">
        <v>194</v>
      </c>
      <c r="E1475" t="s">
        <v>1</v>
      </c>
      <c r="F1475">
        <v>2030</v>
      </c>
      <c r="G1475">
        <v>3</v>
      </c>
      <c r="H1475">
        <v>0</v>
      </c>
    </row>
    <row r="1476" spans="1:8" x14ac:dyDescent="0.2">
      <c r="A1476" t="s">
        <v>77</v>
      </c>
      <c r="B1476" t="str">
        <f t="shared" si="46"/>
        <v>ES</v>
      </c>
      <c r="C1476" t="str">
        <f t="shared" si="47"/>
        <v>ES</v>
      </c>
      <c r="D1476" t="s">
        <v>194</v>
      </c>
      <c r="E1476" t="s">
        <v>1</v>
      </c>
      <c r="F1476">
        <v>2030</v>
      </c>
      <c r="G1476">
        <v>4</v>
      </c>
      <c r="H1476">
        <v>0</v>
      </c>
    </row>
    <row r="1477" spans="1:8" x14ac:dyDescent="0.2">
      <c r="A1477" t="s">
        <v>77</v>
      </c>
      <c r="B1477" t="str">
        <f t="shared" si="46"/>
        <v>ES</v>
      </c>
      <c r="C1477" t="str">
        <f t="shared" si="47"/>
        <v>ES</v>
      </c>
      <c r="D1477" t="s">
        <v>194</v>
      </c>
      <c r="E1477" t="s">
        <v>1</v>
      </c>
      <c r="F1477">
        <v>2035</v>
      </c>
      <c r="G1477" t="s">
        <v>115</v>
      </c>
      <c r="H1477">
        <v>0</v>
      </c>
    </row>
    <row r="1478" spans="1:8" x14ac:dyDescent="0.2">
      <c r="A1478" t="s">
        <v>77</v>
      </c>
      <c r="B1478" t="str">
        <f t="shared" si="46"/>
        <v>ES</v>
      </c>
      <c r="C1478" t="str">
        <f t="shared" si="47"/>
        <v>ES</v>
      </c>
      <c r="D1478" t="s">
        <v>194</v>
      </c>
      <c r="E1478" t="s">
        <v>6</v>
      </c>
      <c r="F1478">
        <v>2030</v>
      </c>
      <c r="G1478" t="s">
        <v>96</v>
      </c>
      <c r="H1478">
        <v>6.5000000000000002E-2</v>
      </c>
    </row>
    <row r="1479" spans="1:8" x14ac:dyDescent="0.2">
      <c r="A1479" t="s">
        <v>77</v>
      </c>
      <c r="B1479" t="str">
        <f t="shared" si="46"/>
        <v>ES</v>
      </c>
      <c r="C1479" t="str">
        <f t="shared" si="47"/>
        <v>ES</v>
      </c>
      <c r="D1479" t="s">
        <v>194</v>
      </c>
      <c r="E1479" t="s">
        <v>6</v>
      </c>
      <c r="F1479">
        <v>2035</v>
      </c>
      <c r="G1479" t="s">
        <v>115</v>
      </c>
      <c r="H1479">
        <v>0</v>
      </c>
    </row>
    <row r="1480" spans="1:8" x14ac:dyDescent="0.2">
      <c r="A1480" t="s">
        <v>77</v>
      </c>
      <c r="B1480" t="str">
        <f t="shared" si="46"/>
        <v>ES</v>
      </c>
      <c r="C1480" t="str">
        <f t="shared" si="47"/>
        <v>ES</v>
      </c>
      <c r="D1480" t="s">
        <v>194</v>
      </c>
      <c r="E1480" t="s">
        <v>6</v>
      </c>
      <c r="F1480">
        <v>2035</v>
      </c>
      <c r="G1480" t="s">
        <v>102</v>
      </c>
      <c r="H1480">
        <v>0</v>
      </c>
    </row>
    <row r="1481" spans="1:8" x14ac:dyDescent="0.2">
      <c r="A1481" t="s">
        <v>77</v>
      </c>
      <c r="B1481" t="str">
        <f t="shared" si="46"/>
        <v>ES</v>
      </c>
      <c r="C1481" t="str">
        <f t="shared" si="47"/>
        <v>ES</v>
      </c>
      <c r="D1481" t="s">
        <v>194</v>
      </c>
      <c r="E1481" t="s">
        <v>6</v>
      </c>
      <c r="F1481">
        <v>2035</v>
      </c>
      <c r="G1481" t="s">
        <v>95</v>
      </c>
      <c r="H1481">
        <v>6.5000000000000002E-2</v>
      </c>
    </row>
    <row r="1482" spans="1:8" x14ac:dyDescent="0.2">
      <c r="A1482" t="s">
        <v>77</v>
      </c>
      <c r="B1482" t="str">
        <f t="shared" si="46"/>
        <v>ES</v>
      </c>
      <c r="C1482" t="str">
        <f t="shared" si="47"/>
        <v>ES</v>
      </c>
      <c r="D1482" t="s">
        <v>194</v>
      </c>
      <c r="E1482" t="s">
        <v>6</v>
      </c>
      <c r="F1482">
        <v>2035</v>
      </c>
      <c r="G1482" t="s">
        <v>103</v>
      </c>
      <c r="H1482">
        <v>6.5000000000000002E-2</v>
      </c>
    </row>
    <row r="1483" spans="1:8" x14ac:dyDescent="0.2">
      <c r="A1483" t="s">
        <v>77</v>
      </c>
      <c r="B1483" t="str">
        <f t="shared" si="46"/>
        <v>ES</v>
      </c>
      <c r="C1483" t="str">
        <f t="shared" si="47"/>
        <v>ES</v>
      </c>
      <c r="D1483" t="s">
        <v>194</v>
      </c>
      <c r="E1483" t="s">
        <v>6</v>
      </c>
      <c r="F1483">
        <v>2035</v>
      </c>
      <c r="G1483">
        <v>1</v>
      </c>
      <c r="H1483">
        <v>5.1999999999999998E-2</v>
      </c>
    </row>
    <row r="1484" spans="1:8" x14ac:dyDescent="0.2">
      <c r="A1484" t="s">
        <v>77</v>
      </c>
      <c r="B1484" t="str">
        <f t="shared" si="46"/>
        <v>ES</v>
      </c>
      <c r="C1484" t="str">
        <f t="shared" si="47"/>
        <v>ES</v>
      </c>
      <c r="D1484" t="s">
        <v>194</v>
      </c>
      <c r="E1484" t="s">
        <v>6</v>
      </c>
      <c r="F1484">
        <v>2035</v>
      </c>
      <c r="G1484">
        <v>2</v>
      </c>
      <c r="H1484">
        <v>8.9999999999999993E-3</v>
      </c>
    </row>
    <row r="1485" spans="1:8" x14ac:dyDescent="0.2">
      <c r="A1485" t="s">
        <v>77</v>
      </c>
      <c r="B1485" t="str">
        <f t="shared" si="46"/>
        <v>ES</v>
      </c>
      <c r="C1485" t="str">
        <f t="shared" si="47"/>
        <v>ES</v>
      </c>
      <c r="D1485" t="s">
        <v>194</v>
      </c>
      <c r="E1485" t="s">
        <v>6</v>
      </c>
      <c r="F1485">
        <v>2040</v>
      </c>
      <c r="G1485" t="s">
        <v>102</v>
      </c>
      <c r="H1485">
        <v>0</v>
      </c>
    </row>
    <row r="1486" spans="1:8" x14ac:dyDescent="0.2">
      <c r="A1486" t="s">
        <v>77</v>
      </c>
      <c r="B1486" t="str">
        <f t="shared" si="46"/>
        <v>ES</v>
      </c>
      <c r="C1486" t="str">
        <f t="shared" si="47"/>
        <v>ES</v>
      </c>
      <c r="D1486" t="s">
        <v>194</v>
      </c>
      <c r="E1486" t="s">
        <v>6</v>
      </c>
      <c r="F1486">
        <v>2040</v>
      </c>
      <c r="G1486" t="s">
        <v>95</v>
      </c>
      <c r="H1486">
        <v>6.5000000000000002E-2</v>
      </c>
    </row>
    <row r="1487" spans="1:8" x14ac:dyDescent="0.2">
      <c r="A1487" t="s">
        <v>77</v>
      </c>
      <c r="B1487" t="str">
        <f t="shared" si="46"/>
        <v>ES</v>
      </c>
      <c r="C1487" t="str">
        <f t="shared" si="47"/>
        <v>ES</v>
      </c>
      <c r="D1487" t="s">
        <v>194</v>
      </c>
      <c r="E1487" t="s">
        <v>6</v>
      </c>
      <c r="F1487">
        <v>2040</v>
      </c>
      <c r="G1487" t="s">
        <v>103</v>
      </c>
      <c r="H1487">
        <v>6.5000000000000002E-2</v>
      </c>
    </row>
    <row r="1488" spans="1:8" x14ac:dyDescent="0.2">
      <c r="A1488" t="s">
        <v>77</v>
      </c>
      <c r="B1488" t="str">
        <f t="shared" si="46"/>
        <v>ES</v>
      </c>
      <c r="C1488" t="str">
        <f t="shared" si="47"/>
        <v>ES</v>
      </c>
      <c r="D1488" t="s">
        <v>194</v>
      </c>
      <c r="E1488" t="s">
        <v>6</v>
      </c>
      <c r="F1488">
        <v>2040</v>
      </c>
      <c r="G1488">
        <v>1</v>
      </c>
      <c r="H1488">
        <v>5.1999999999999998E-2</v>
      </c>
    </row>
    <row r="1489" spans="1:8" x14ac:dyDescent="0.2">
      <c r="A1489" t="s">
        <v>77</v>
      </c>
      <c r="B1489" t="str">
        <f t="shared" si="46"/>
        <v>ES</v>
      </c>
      <c r="C1489" t="str">
        <f t="shared" si="47"/>
        <v>ES</v>
      </c>
      <c r="D1489" t="s">
        <v>194</v>
      </c>
      <c r="E1489" t="s">
        <v>6</v>
      </c>
      <c r="F1489">
        <v>2040</v>
      </c>
      <c r="G1489">
        <v>2</v>
      </c>
      <c r="H1489">
        <v>5.0999999999999997E-2</v>
      </c>
    </row>
    <row r="1490" spans="1:8" x14ac:dyDescent="0.2">
      <c r="A1490" t="s">
        <v>77</v>
      </c>
      <c r="B1490" t="str">
        <f t="shared" si="46"/>
        <v>ES</v>
      </c>
      <c r="C1490" t="str">
        <f t="shared" si="47"/>
        <v>ES</v>
      </c>
      <c r="D1490" t="s">
        <v>194</v>
      </c>
      <c r="E1490" t="s">
        <v>6</v>
      </c>
      <c r="F1490">
        <v>2040</v>
      </c>
      <c r="G1490">
        <v>3</v>
      </c>
      <c r="H1490">
        <v>2.7E-2</v>
      </c>
    </row>
    <row r="1491" spans="1:8" x14ac:dyDescent="0.2">
      <c r="A1491" t="s">
        <v>77</v>
      </c>
      <c r="B1491" t="str">
        <f t="shared" si="46"/>
        <v>ES</v>
      </c>
      <c r="C1491" t="str">
        <f t="shared" si="47"/>
        <v>ES</v>
      </c>
      <c r="D1491" t="s">
        <v>195</v>
      </c>
      <c r="E1491" t="s">
        <v>1</v>
      </c>
      <c r="F1491">
        <v>2025</v>
      </c>
      <c r="G1491" t="s">
        <v>102</v>
      </c>
      <c r="H1491">
        <v>0.20499999999999999</v>
      </c>
    </row>
    <row r="1492" spans="1:8" x14ac:dyDescent="0.2">
      <c r="A1492" t="s">
        <v>77</v>
      </c>
      <c r="B1492" t="str">
        <f t="shared" si="46"/>
        <v>ES</v>
      </c>
      <c r="C1492" t="str">
        <f t="shared" si="47"/>
        <v>ES</v>
      </c>
      <c r="D1492" t="s">
        <v>195</v>
      </c>
      <c r="E1492" t="s">
        <v>1</v>
      </c>
      <c r="F1492">
        <v>2025</v>
      </c>
      <c r="G1492" t="s">
        <v>95</v>
      </c>
      <c r="H1492">
        <v>0</v>
      </c>
    </row>
    <row r="1493" spans="1:8" x14ac:dyDescent="0.2">
      <c r="A1493" t="s">
        <v>77</v>
      </c>
      <c r="B1493" t="str">
        <f t="shared" si="46"/>
        <v>ES</v>
      </c>
      <c r="C1493" t="str">
        <f t="shared" si="47"/>
        <v>ES</v>
      </c>
      <c r="D1493" t="s">
        <v>195</v>
      </c>
      <c r="E1493" t="s">
        <v>1</v>
      </c>
      <c r="F1493">
        <v>2025</v>
      </c>
      <c r="G1493" t="s">
        <v>103</v>
      </c>
      <c r="H1493">
        <v>0.20499999999999999</v>
      </c>
    </row>
    <row r="1494" spans="1:8" x14ac:dyDescent="0.2">
      <c r="A1494" t="s">
        <v>77</v>
      </c>
      <c r="B1494" t="str">
        <f t="shared" si="46"/>
        <v>ES</v>
      </c>
      <c r="C1494" t="str">
        <f t="shared" si="47"/>
        <v>ES</v>
      </c>
      <c r="D1494" t="s">
        <v>195</v>
      </c>
      <c r="E1494" t="s">
        <v>1</v>
      </c>
      <c r="F1494">
        <v>2025</v>
      </c>
      <c r="G1494">
        <v>1</v>
      </c>
      <c r="H1494">
        <v>0.20499999999999999</v>
      </c>
    </row>
    <row r="1495" spans="1:8" x14ac:dyDescent="0.2">
      <c r="A1495" t="s">
        <v>77</v>
      </c>
      <c r="B1495" t="str">
        <f t="shared" si="46"/>
        <v>ES</v>
      </c>
      <c r="C1495" t="str">
        <f t="shared" si="47"/>
        <v>ES</v>
      </c>
      <c r="D1495" t="s">
        <v>195</v>
      </c>
      <c r="E1495" t="s">
        <v>1</v>
      </c>
      <c r="F1495">
        <v>2030</v>
      </c>
      <c r="G1495" t="s">
        <v>95</v>
      </c>
      <c r="H1495">
        <v>0</v>
      </c>
    </row>
    <row r="1496" spans="1:8" x14ac:dyDescent="0.2">
      <c r="A1496" t="s">
        <v>77</v>
      </c>
      <c r="B1496" t="str">
        <f t="shared" si="46"/>
        <v>ES</v>
      </c>
      <c r="C1496" t="str">
        <f t="shared" si="47"/>
        <v>ES</v>
      </c>
      <c r="D1496" t="s">
        <v>195</v>
      </c>
      <c r="E1496" t="s">
        <v>1</v>
      </c>
      <c r="F1496">
        <v>2035</v>
      </c>
      <c r="G1496" t="s">
        <v>115</v>
      </c>
      <c r="H1496">
        <v>0</v>
      </c>
    </row>
    <row r="1497" spans="1:8" x14ac:dyDescent="0.2">
      <c r="A1497" t="s">
        <v>77</v>
      </c>
      <c r="B1497" t="str">
        <f t="shared" si="46"/>
        <v>ES</v>
      </c>
      <c r="C1497" t="str">
        <f t="shared" si="47"/>
        <v>ES</v>
      </c>
      <c r="D1497" t="s">
        <v>195</v>
      </c>
      <c r="E1497" t="s">
        <v>6</v>
      </c>
      <c r="F1497">
        <v>2035</v>
      </c>
      <c r="G1497" t="s">
        <v>115</v>
      </c>
      <c r="H1497">
        <v>0</v>
      </c>
    </row>
    <row r="1498" spans="1:8" x14ac:dyDescent="0.2">
      <c r="A1498" t="s">
        <v>77</v>
      </c>
      <c r="B1498" t="str">
        <f t="shared" si="46"/>
        <v>ES</v>
      </c>
      <c r="C1498" t="str">
        <f t="shared" si="47"/>
        <v>ES</v>
      </c>
      <c r="D1498" t="s">
        <v>195</v>
      </c>
      <c r="E1498" t="s">
        <v>6</v>
      </c>
      <c r="F1498">
        <v>2035</v>
      </c>
      <c r="G1498" t="s">
        <v>95</v>
      </c>
      <c r="H1498">
        <v>0</v>
      </c>
    </row>
    <row r="1499" spans="1:8" x14ac:dyDescent="0.2">
      <c r="A1499" t="s">
        <v>77</v>
      </c>
      <c r="B1499" t="str">
        <f t="shared" si="46"/>
        <v>ES</v>
      </c>
      <c r="C1499" t="str">
        <f t="shared" si="47"/>
        <v>ES</v>
      </c>
      <c r="D1499" t="s">
        <v>195</v>
      </c>
      <c r="E1499" t="s">
        <v>6</v>
      </c>
      <c r="F1499">
        <v>2035</v>
      </c>
      <c r="G1499" t="s">
        <v>96</v>
      </c>
      <c r="H1499">
        <v>0</v>
      </c>
    </row>
    <row r="1500" spans="1:8" x14ac:dyDescent="0.2">
      <c r="A1500" t="s">
        <v>77</v>
      </c>
      <c r="B1500" t="str">
        <f t="shared" si="46"/>
        <v>ES</v>
      </c>
      <c r="C1500" t="str">
        <f t="shared" si="47"/>
        <v>ES</v>
      </c>
      <c r="D1500" t="s">
        <v>195</v>
      </c>
      <c r="E1500" t="s">
        <v>6</v>
      </c>
      <c r="F1500">
        <v>2040</v>
      </c>
      <c r="G1500" t="s">
        <v>95</v>
      </c>
      <c r="H1500">
        <v>0</v>
      </c>
    </row>
    <row r="1501" spans="1:8" x14ac:dyDescent="0.2">
      <c r="A1501" t="s">
        <v>77</v>
      </c>
      <c r="B1501" t="str">
        <f t="shared" si="46"/>
        <v>ES</v>
      </c>
      <c r="C1501" t="str">
        <f t="shared" si="47"/>
        <v>ES</v>
      </c>
      <c r="D1501" t="s">
        <v>195</v>
      </c>
      <c r="E1501" t="s">
        <v>6</v>
      </c>
      <c r="F1501">
        <v>2040</v>
      </c>
      <c r="G1501">
        <v>1</v>
      </c>
      <c r="H1501">
        <v>0</v>
      </c>
    </row>
    <row r="1502" spans="1:8" x14ac:dyDescent="0.2">
      <c r="A1502" t="s">
        <v>77</v>
      </c>
      <c r="B1502" t="str">
        <f t="shared" si="46"/>
        <v>ES</v>
      </c>
      <c r="C1502" t="str">
        <f t="shared" si="47"/>
        <v>ES</v>
      </c>
      <c r="D1502" t="s">
        <v>196</v>
      </c>
      <c r="E1502" t="s">
        <v>1</v>
      </c>
      <c r="F1502">
        <v>2025</v>
      </c>
      <c r="G1502" t="s">
        <v>102</v>
      </c>
      <c r="H1502">
        <v>2.8519999999999999</v>
      </c>
    </row>
    <row r="1503" spans="1:8" x14ac:dyDescent="0.2">
      <c r="A1503" t="s">
        <v>77</v>
      </c>
      <c r="B1503" t="str">
        <f t="shared" si="46"/>
        <v>ES</v>
      </c>
      <c r="C1503" t="str">
        <f t="shared" si="47"/>
        <v>ES</v>
      </c>
      <c r="D1503" t="s">
        <v>196</v>
      </c>
      <c r="E1503" t="s">
        <v>1</v>
      </c>
      <c r="F1503">
        <v>2025</v>
      </c>
      <c r="G1503" t="s">
        <v>95</v>
      </c>
      <c r="H1503">
        <v>0</v>
      </c>
    </row>
    <row r="1504" spans="1:8" x14ac:dyDescent="0.2">
      <c r="A1504" t="s">
        <v>77</v>
      </c>
      <c r="B1504" t="str">
        <f t="shared" si="46"/>
        <v>ES</v>
      </c>
      <c r="C1504" t="str">
        <f t="shared" si="47"/>
        <v>ES</v>
      </c>
      <c r="D1504" t="s">
        <v>196</v>
      </c>
      <c r="E1504" t="s">
        <v>1</v>
      </c>
      <c r="F1504">
        <v>2025</v>
      </c>
      <c r="G1504" t="s">
        <v>103</v>
      </c>
      <c r="H1504">
        <v>2.8519999999999999</v>
      </c>
    </row>
    <row r="1505" spans="1:8" x14ac:dyDescent="0.2">
      <c r="A1505" t="s">
        <v>77</v>
      </c>
      <c r="B1505" t="str">
        <f t="shared" si="46"/>
        <v>ES</v>
      </c>
      <c r="C1505" t="str">
        <f t="shared" si="47"/>
        <v>ES</v>
      </c>
      <c r="D1505" t="s">
        <v>196</v>
      </c>
      <c r="E1505" t="s">
        <v>1</v>
      </c>
      <c r="F1505">
        <v>2025</v>
      </c>
      <c r="G1505">
        <v>1</v>
      </c>
      <c r="H1505">
        <v>2.8519999999999999</v>
      </c>
    </row>
    <row r="1506" spans="1:8" x14ac:dyDescent="0.2">
      <c r="A1506" t="s">
        <v>77</v>
      </c>
      <c r="B1506" t="str">
        <f t="shared" si="46"/>
        <v>ES</v>
      </c>
      <c r="C1506" t="str">
        <f t="shared" si="47"/>
        <v>ES</v>
      </c>
      <c r="D1506" t="s">
        <v>196</v>
      </c>
      <c r="E1506" t="s">
        <v>1</v>
      </c>
      <c r="F1506">
        <v>2025</v>
      </c>
      <c r="G1506">
        <v>2</v>
      </c>
      <c r="H1506">
        <v>2.0259999999999998</v>
      </c>
    </row>
    <row r="1507" spans="1:8" x14ac:dyDescent="0.2">
      <c r="A1507" t="s">
        <v>77</v>
      </c>
      <c r="B1507" t="str">
        <f t="shared" si="46"/>
        <v>ES</v>
      </c>
      <c r="C1507" t="str">
        <f t="shared" si="47"/>
        <v>ES</v>
      </c>
      <c r="D1507" t="s">
        <v>196</v>
      </c>
      <c r="E1507" t="s">
        <v>1</v>
      </c>
      <c r="F1507">
        <v>2025</v>
      </c>
      <c r="G1507">
        <v>3</v>
      </c>
      <c r="H1507">
        <v>1.752</v>
      </c>
    </row>
    <row r="1508" spans="1:8" x14ac:dyDescent="0.2">
      <c r="A1508" t="s">
        <v>77</v>
      </c>
      <c r="B1508" t="str">
        <f t="shared" si="46"/>
        <v>ES</v>
      </c>
      <c r="C1508" t="str">
        <f t="shared" si="47"/>
        <v>ES</v>
      </c>
      <c r="D1508" t="s">
        <v>196</v>
      </c>
      <c r="E1508" t="s">
        <v>1</v>
      </c>
      <c r="F1508">
        <v>2025</v>
      </c>
      <c r="G1508">
        <v>4</v>
      </c>
      <c r="H1508">
        <v>0.89300000000000002</v>
      </c>
    </row>
    <row r="1509" spans="1:8" x14ac:dyDescent="0.2">
      <c r="A1509" t="s">
        <v>77</v>
      </c>
      <c r="B1509" t="str">
        <f t="shared" si="46"/>
        <v>ES</v>
      </c>
      <c r="C1509" t="str">
        <f t="shared" si="47"/>
        <v>ES</v>
      </c>
      <c r="D1509" t="s">
        <v>196</v>
      </c>
      <c r="E1509" t="s">
        <v>1</v>
      </c>
      <c r="F1509">
        <v>2030</v>
      </c>
      <c r="G1509" t="s">
        <v>102</v>
      </c>
      <c r="H1509">
        <v>2.7770000000000001</v>
      </c>
    </row>
    <row r="1510" spans="1:8" x14ac:dyDescent="0.2">
      <c r="A1510" t="s">
        <v>77</v>
      </c>
      <c r="B1510" t="str">
        <f t="shared" si="46"/>
        <v>ES</v>
      </c>
      <c r="C1510" t="str">
        <f t="shared" si="47"/>
        <v>ES</v>
      </c>
      <c r="D1510" t="s">
        <v>196</v>
      </c>
      <c r="E1510" t="s">
        <v>1</v>
      </c>
      <c r="F1510">
        <v>2030</v>
      </c>
      <c r="G1510" t="s">
        <v>95</v>
      </c>
      <c r="H1510">
        <v>0</v>
      </c>
    </row>
    <row r="1511" spans="1:8" x14ac:dyDescent="0.2">
      <c r="A1511" t="s">
        <v>77</v>
      </c>
      <c r="B1511" t="str">
        <f t="shared" si="46"/>
        <v>ES</v>
      </c>
      <c r="C1511" t="str">
        <f t="shared" si="47"/>
        <v>ES</v>
      </c>
      <c r="D1511" t="s">
        <v>196</v>
      </c>
      <c r="E1511" t="s">
        <v>1</v>
      </c>
      <c r="F1511">
        <v>2030</v>
      </c>
      <c r="G1511" t="s">
        <v>103</v>
      </c>
      <c r="H1511">
        <v>2.7770000000000001</v>
      </c>
    </row>
    <row r="1512" spans="1:8" x14ac:dyDescent="0.2">
      <c r="A1512" t="s">
        <v>77</v>
      </c>
      <c r="B1512" t="str">
        <f t="shared" si="46"/>
        <v>ES</v>
      </c>
      <c r="C1512" t="str">
        <f t="shared" si="47"/>
        <v>ES</v>
      </c>
      <c r="D1512" t="s">
        <v>196</v>
      </c>
      <c r="E1512" t="s">
        <v>1</v>
      </c>
      <c r="F1512">
        <v>2030</v>
      </c>
      <c r="G1512">
        <v>1</v>
      </c>
      <c r="H1512">
        <v>2.7770000000000001</v>
      </c>
    </row>
    <row r="1513" spans="1:8" x14ac:dyDescent="0.2">
      <c r="A1513" t="s">
        <v>77</v>
      </c>
      <c r="B1513" t="str">
        <f t="shared" si="46"/>
        <v>ES</v>
      </c>
      <c r="C1513" t="str">
        <f t="shared" si="47"/>
        <v>ES</v>
      </c>
      <c r="D1513" t="s">
        <v>196</v>
      </c>
      <c r="E1513" t="s">
        <v>1</v>
      </c>
      <c r="F1513">
        <v>2030</v>
      </c>
      <c r="G1513">
        <v>2</v>
      </c>
      <c r="H1513">
        <v>1.7909999999999999</v>
      </c>
    </row>
    <row r="1514" spans="1:8" x14ac:dyDescent="0.2">
      <c r="A1514" t="s">
        <v>77</v>
      </c>
      <c r="B1514" t="str">
        <f t="shared" si="46"/>
        <v>ES</v>
      </c>
      <c r="C1514" t="str">
        <f t="shared" si="47"/>
        <v>ES</v>
      </c>
      <c r="D1514" t="s">
        <v>196</v>
      </c>
      <c r="E1514" t="s">
        <v>1</v>
      </c>
      <c r="F1514">
        <v>2030</v>
      </c>
      <c r="G1514">
        <v>3</v>
      </c>
      <c r="H1514">
        <v>1.641</v>
      </c>
    </row>
    <row r="1515" spans="1:8" x14ac:dyDescent="0.2">
      <c r="A1515" t="s">
        <v>77</v>
      </c>
      <c r="B1515" t="str">
        <f t="shared" si="46"/>
        <v>ES</v>
      </c>
      <c r="C1515" t="str">
        <f t="shared" si="47"/>
        <v>ES</v>
      </c>
      <c r="D1515" t="s">
        <v>196</v>
      </c>
      <c r="E1515" t="s">
        <v>1</v>
      </c>
      <c r="F1515">
        <v>2030</v>
      </c>
      <c r="G1515">
        <v>4</v>
      </c>
      <c r="H1515">
        <v>0.82</v>
      </c>
    </row>
    <row r="1516" spans="1:8" x14ac:dyDescent="0.2">
      <c r="A1516" t="s">
        <v>77</v>
      </c>
      <c r="B1516" t="str">
        <f t="shared" si="46"/>
        <v>ES</v>
      </c>
      <c r="C1516" t="str">
        <f t="shared" si="47"/>
        <v>ES</v>
      </c>
      <c r="D1516" t="s">
        <v>196</v>
      </c>
      <c r="E1516" t="s">
        <v>1</v>
      </c>
      <c r="F1516">
        <v>2035</v>
      </c>
      <c r="G1516" t="s">
        <v>115</v>
      </c>
      <c r="H1516">
        <v>0</v>
      </c>
    </row>
    <row r="1517" spans="1:8" x14ac:dyDescent="0.2">
      <c r="A1517" t="s">
        <v>77</v>
      </c>
      <c r="B1517" t="str">
        <f t="shared" si="46"/>
        <v>ES</v>
      </c>
      <c r="C1517" t="str">
        <f t="shared" si="47"/>
        <v>ES</v>
      </c>
      <c r="D1517" t="s">
        <v>196</v>
      </c>
      <c r="E1517" t="s">
        <v>1</v>
      </c>
      <c r="F1517">
        <v>2035</v>
      </c>
      <c r="G1517" t="s">
        <v>102</v>
      </c>
      <c r="H1517">
        <v>2.4319999999999999</v>
      </c>
    </row>
    <row r="1518" spans="1:8" x14ac:dyDescent="0.2">
      <c r="A1518" t="s">
        <v>77</v>
      </c>
      <c r="B1518" t="str">
        <f t="shared" si="46"/>
        <v>ES</v>
      </c>
      <c r="C1518" t="str">
        <f t="shared" si="47"/>
        <v>ES</v>
      </c>
      <c r="D1518" t="s">
        <v>196</v>
      </c>
      <c r="E1518" t="s">
        <v>1</v>
      </c>
      <c r="F1518">
        <v>2035</v>
      </c>
      <c r="G1518" t="s">
        <v>103</v>
      </c>
      <c r="H1518">
        <v>2.4319999999999999</v>
      </c>
    </row>
    <row r="1519" spans="1:8" x14ac:dyDescent="0.2">
      <c r="A1519" t="s">
        <v>77</v>
      </c>
      <c r="B1519" t="str">
        <f t="shared" si="46"/>
        <v>ES</v>
      </c>
      <c r="C1519" t="str">
        <f t="shared" si="47"/>
        <v>ES</v>
      </c>
      <c r="D1519" t="s">
        <v>196</v>
      </c>
      <c r="E1519" t="s">
        <v>1</v>
      </c>
      <c r="F1519">
        <v>2035</v>
      </c>
      <c r="G1519">
        <v>1</v>
      </c>
      <c r="H1519">
        <v>2.4319999999999999</v>
      </c>
    </row>
    <row r="1520" spans="1:8" x14ac:dyDescent="0.2">
      <c r="A1520" t="s">
        <v>77</v>
      </c>
      <c r="B1520" t="str">
        <f t="shared" si="46"/>
        <v>ES</v>
      </c>
      <c r="C1520" t="str">
        <f t="shared" si="47"/>
        <v>ES</v>
      </c>
      <c r="D1520" t="s">
        <v>196</v>
      </c>
      <c r="E1520" t="s">
        <v>1</v>
      </c>
      <c r="F1520">
        <v>2035</v>
      </c>
      <c r="G1520">
        <v>2</v>
      </c>
      <c r="H1520">
        <v>1.556</v>
      </c>
    </row>
    <row r="1521" spans="1:8" x14ac:dyDescent="0.2">
      <c r="A1521" t="s">
        <v>77</v>
      </c>
      <c r="B1521" t="str">
        <f t="shared" si="46"/>
        <v>ES</v>
      </c>
      <c r="C1521" t="str">
        <f t="shared" si="47"/>
        <v>ES</v>
      </c>
      <c r="D1521" t="s">
        <v>196</v>
      </c>
      <c r="E1521" t="s">
        <v>1</v>
      </c>
      <c r="F1521">
        <v>2035</v>
      </c>
      <c r="G1521">
        <v>3</v>
      </c>
      <c r="H1521">
        <v>1.369</v>
      </c>
    </row>
    <row r="1522" spans="1:8" x14ac:dyDescent="0.2">
      <c r="A1522" t="s">
        <v>77</v>
      </c>
      <c r="B1522" t="str">
        <f t="shared" si="46"/>
        <v>ES</v>
      </c>
      <c r="C1522" t="str">
        <f t="shared" si="47"/>
        <v>ES</v>
      </c>
      <c r="D1522" t="s">
        <v>196</v>
      </c>
      <c r="E1522" t="s">
        <v>1</v>
      </c>
      <c r="F1522">
        <v>2035</v>
      </c>
      <c r="G1522">
        <v>4</v>
      </c>
      <c r="H1522">
        <v>0.747</v>
      </c>
    </row>
    <row r="1523" spans="1:8" x14ac:dyDescent="0.2">
      <c r="A1523" t="s">
        <v>77</v>
      </c>
      <c r="B1523" t="str">
        <f t="shared" si="46"/>
        <v>ES</v>
      </c>
      <c r="C1523" t="str">
        <f t="shared" si="47"/>
        <v>ES</v>
      </c>
      <c r="D1523" t="s">
        <v>196</v>
      </c>
      <c r="E1523" t="s">
        <v>1</v>
      </c>
      <c r="F1523">
        <v>2040</v>
      </c>
      <c r="G1523" t="s">
        <v>102</v>
      </c>
      <c r="H1523">
        <v>2.0880000000000001</v>
      </c>
    </row>
    <row r="1524" spans="1:8" x14ac:dyDescent="0.2">
      <c r="A1524" t="s">
        <v>77</v>
      </c>
      <c r="B1524" t="str">
        <f t="shared" si="46"/>
        <v>ES</v>
      </c>
      <c r="C1524" t="str">
        <f t="shared" si="47"/>
        <v>ES</v>
      </c>
      <c r="D1524" t="s">
        <v>196</v>
      </c>
      <c r="E1524" t="s">
        <v>1</v>
      </c>
      <c r="F1524">
        <v>2040</v>
      </c>
      <c r="G1524" t="s">
        <v>103</v>
      </c>
      <c r="H1524">
        <v>2.0880000000000001</v>
      </c>
    </row>
    <row r="1525" spans="1:8" x14ac:dyDescent="0.2">
      <c r="A1525" t="s">
        <v>77</v>
      </c>
      <c r="B1525" t="str">
        <f t="shared" si="46"/>
        <v>ES</v>
      </c>
      <c r="C1525" t="str">
        <f t="shared" si="47"/>
        <v>ES</v>
      </c>
      <c r="D1525" t="s">
        <v>196</v>
      </c>
      <c r="E1525" t="s">
        <v>1</v>
      </c>
      <c r="F1525">
        <v>2040</v>
      </c>
      <c r="G1525">
        <v>1</v>
      </c>
      <c r="H1525">
        <v>2.0880000000000001</v>
      </c>
    </row>
    <row r="1526" spans="1:8" x14ac:dyDescent="0.2">
      <c r="A1526" t="s">
        <v>77</v>
      </c>
      <c r="B1526" t="str">
        <f t="shared" si="46"/>
        <v>ES</v>
      </c>
      <c r="C1526" t="str">
        <f t="shared" si="47"/>
        <v>ES</v>
      </c>
      <c r="D1526" t="s">
        <v>196</v>
      </c>
      <c r="E1526" t="s">
        <v>1</v>
      </c>
      <c r="F1526">
        <v>2040</v>
      </c>
      <c r="G1526">
        <v>2</v>
      </c>
      <c r="H1526">
        <v>1.321</v>
      </c>
    </row>
    <row r="1527" spans="1:8" x14ac:dyDescent="0.2">
      <c r="A1527" t="s">
        <v>77</v>
      </c>
      <c r="B1527" t="str">
        <f t="shared" si="46"/>
        <v>ES</v>
      </c>
      <c r="C1527" t="str">
        <f t="shared" si="47"/>
        <v>ES</v>
      </c>
      <c r="D1527" t="s">
        <v>196</v>
      </c>
      <c r="E1527" t="s">
        <v>1</v>
      </c>
      <c r="F1527">
        <v>2040</v>
      </c>
      <c r="G1527">
        <v>3</v>
      </c>
      <c r="H1527">
        <v>1.097</v>
      </c>
    </row>
    <row r="1528" spans="1:8" x14ac:dyDescent="0.2">
      <c r="A1528" t="s">
        <v>77</v>
      </c>
      <c r="B1528" t="str">
        <f t="shared" si="46"/>
        <v>ES</v>
      </c>
      <c r="C1528" t="str">
        <f t="shared" si="47"/>
        <v>ES</v>
      </c>
      <c r="D1528" t="s">
        <v>196</v>
      </c>
      <c r="E1528" t="s">
        <v>1</v>
      </c>
      <c r="F1528">
        <v>2040</v>
      </c>
      <c r="G1528">
        <v>4</v>
      </c>
      <c r="H1528">
        <v>0.67400000000000004</v>
      </c>
    </row>
    <row r="1529" spans="1:8" x14ac:dyDescent="0.2">
      <c r="A1529" t="s">
        <v>77</v>
      </c>
      <c r="B1529" t="str">
        <f t="shared" si="46"/>
        <v>ES</v>
      </c>
      <c r="C1529" t="str">
        <f t="shared" si="47"/>
        <v>ES</v>
      </c>
      <c r="D1529" t="s">
        <v>196</v>
      </c>
      <c r="E1529" t="s">
        <v>6</v>
      </c>
      <c r="F1529">
        <v>2025</v>
      </c>
      <c r="G1529" t="s">
        <v>96</v>
      </c>
      <c r="H1529">
        <v>2.1999999999999999E-2</v>
      </c>
    </row>
    <row r="1530" spans="1:8" x14ac:dyDescent="0.2">
      <c r="A1530" t="s">
        <v>77</v>
      </c>
      <c r="B1530" t="str">
        <f t="shared" si="46"/>
        <v>ES</v>
      </c>
      <c r="C1530" t="str">
        <f t="shared" si="47"/>
        <v>ES</v>
      </c>
      <c r="D1530" t="s">
        <v>196</v>
      </c>
      <c r="E1530" t="s">
        <v>6</v>
      </c>
      <c r="F1530">
        <v>2030</v>
      </c>
      <c r="G1530" t="s">
        <v>102</v>
      </c>
      <c r="H1530">
        <v>0</v>
      </c>
    </row>
    <row r="1531" spans="1:8" x14ac:dyDescent="0.2">
      <c r="A1531" t="s">
        <v>77</v>
      </c>
      <c r="B1531" t="str">
        <f t="shared" si="46"/>
        <v>ES</v>
      </c>
      <c r="C1531" t="str">
        <f t="shared" si="47"/>
        <v>ES</v>
      </c>
      <c r="D1531" t="s">
        <v>196</v>
      </c>
      <c r="E1531" t="s">
        <v>6</v>
      </c>
      <c r="F1531">
        <v>2030</v>
      </c>
      <c r="G1531" t="s">
        <v>95</v>
      </c>
      <c r="H1531">
        <v>2.1999999999999999E-2</v>
      </c>
    </row>
    <row r="1532" spans="1:8" x14ac:dyDescent="0.2">
      <c r="A1532" t="s">
        <v>77</v>
      </c>
      <c r="B1532" t="str">
        <f t="shared" si="46"/>
        <v>ES</v>
      </c>
      <c r="C1532" t="str">
        <f t="shared" si="47"/>
        <v>ES</v>
      </c>
      <c r="D1532" t="s">
        <v>196</v>
      </c>
      <c r="E1532" t="s">
        <v>6</v>
      </c>
      <c r="F1532">
        <v>2030</v>
      </c>
      <c r="G1532" t="s">
        <v>103</v>
      </c>
      <c r="H1532">
        <v>2.1999999999999999E-2</v>
      </c>
    </row>
    <row r="1533" spans="1:8" x14ac:dyDescent="0.2">
      <c r="A1533" t="s">
        <v>77</v>
      </c>
      <c r="B1533" t="str">
        <f t="shared" si="46"/>
        <v>ES</v>
      </c>
      <c r="C1533" t="str">
        <f t="shared" si="47"/>
        <v>ES</v>
      </c>
      <c r="D1533" t="s">
        <v>196</v>
      </c>
      <c r="E1533" t="s">
        <v>6</v>
      </c>
      <c r="F1533">
        <v>2030</v>
      </c>
      <c r="G1533">
        <v>1</v>
      </c>
      <c r="H1533">
        <v>1.7000000000000001E-2</v>
      </c>
    </row>
    <row r="1534" spans="1:8" x14ac:dyDescent="0.2">
      <c r="A1534" t="s">
        <v>77</v>
      </c>
      <c r="B1534" t="str">
        <f t="shared" si="46"/>
        <v>ES</v>
      </c>
      <c r="C1534" t="str">
        <f t="shared" si="47"/>
        <v>ES</v>
      </c>
      <c r="D1534" t="s">
        <v>196</v>
      </c>
      <c r="E1534" t="s">
        <v>6</v>
      </c>
      <c r="F1534">
        <v>2030</v>
      </c>
      <c r="G1534">
        <v>2</v>
      </c>
      <c r="H1534">
        <v>1.2E-2</v>
      </c>
    </row>
    <row r="1535" spans="1:8" x14ac:dyDescent="0.2">
      <c r="A1535" t="s">
        <v>77</v>
      </c>
      <c r="B1535" t="str">
        <f t="shared" si="46"/>
        <v>ES</v>
      </c>
      <c r="C1535" t="str">
        <f t="shared" si="47"/>
        <v>ES</v>
      </c>
      <c r="D1535" t="s">
        <v>196</v>
      </c>
      <c r="E1535" t="s">
        <v>6</v>
      </c>
      <c r="F1535">
        <v>2030</v>
      </c>
      <c r="G1535">
        <v>3</v>
      </c>
      <c r="H1535">
        <v>0.01</v>
      </c>
    </row>
    <row r="1536" spans="1:8" x14ac:dyDescent="0.2">
      <c r="A1536" t="s">
        <v>77</v>
      </c>
      <c r="B1536" t="str">
        <f t="shared" si="46"/>
        <v>ES</v>
      </c>
      <c r="C1536" t="str">
        <f t="shared" si="47"/>
        <v>ES</v>
      </c>
      <c r="D1536" t="s">
        <v>196</v>
      </c>
      <c r="E1536" t="s">
        <v>6</v>
      </c>
      <c r="F1536">
        <v>2030</v>
      </c>
      <c r="G1536">
        <v>4</v>
      </c>
      <c r="H1536">
        <v>5.0000000000000001E-3</v>
      </c>
    </row>
    <row r="1537" spans="1:8" x14ac:dyDescent="0.2">
      <c r="A1537" t="s">
        <v>77</v>
      </c>
      <c r="B1537" t="str">
        <f t="shared" si="46"/>
        <v>ES</v>
      </c>
      <c r="C1537" t="str">
        <f t="shared" si="47"/>
        <v>ES</v>
      </c>
      <c r="D1537" t="s">
        <v>196</v>
      </c>
      <c r="E1537" t="s">
        <v>6</v>
      </c>
      <c r="F1537">
        <v>2030</v>
      </c>
      <c r="G1537" t="s">
        <v>96</v>
      </c>
      <c r="H1537">
        <v>6.5000000000000002E-2</v>
      </c>
    </row>
    <row r="1538" spans="1:8" x14ac:dyDescent="0.2">
      <c r="A1538" t="s">
        <v>77</v>
      </c>
      <c r="B1538" t="str">
        <f t="shared" si="46"/>
        <v>ES</v>
      </c>
      <c r="C1538" t="str">
        <f t="shared" si="47"/>
        <v>ES</v>
      </c>
      <c r="D1538" t="s">
        <v>196</v>
      </c>
      <c r="E1538" t="s">
        <v>6</v>
      </c>
      <c r="F1538">
        <v>2035</v>
      </c>
      <c r="G1538" t="s">
        <v>115</v>
      </c>
      <c r="H1538">
        <v>0</v>
      </c>
    </row>
    <row r="1539" spans="1:8" x14ac:dyDescent="0.2">
      <c r="A1539" t="s">
        <v>77</v>
      </c>
      <c r="B1539" t="str">
        <f t="shared" ref="B1539:B1602" si="48">MID(D1539,1,2)</f>
        <v>ES</v>
      </c>
      <c r="C1539" t="str">
        <f t="shared" ref="C1539:C1602" si="49">MID(D1539,7,2)</f>
        <v>ES</v>
      </c>
      <c r="D1539" t="s">
        <v>196</v>
      </c>
      <c r="E1539" t="s">
        <v>6</v>
      </c>
      <c r="F1539">
        <v>2035</v>
      </c>
      <c r="G1539" t="s">
        <v>95</v>
      </c>
      <c r="H1539">
        <v>8.6999999999999994E-2</v>
      </c>
    </row>
    <row r="1540" spans="1:8" x14ac:dyDescent="0.2">
      <c r="A1540" t="s">
        <v>77</v>
      </c>
      <c r="B1540" t="str">
        <f t="shared" si="48"/>
        <v>ES</v>
      </c>
      <c r="C1540" t="str">
        <f t="shared" si="49"/>
        <v>ES</v>
      </c>
      <c r="D1540" t="s">
        <v>196</v>
      </c>
      <c r="E1540" t="s">
        <v>6</v>
      </c>
      <c r="F1540">
        <v>2035</v>
      </c>
      <c r="G1540">
        <v>1</v>
      </c>
      <c r="H1540">
        <v>6.9000000000000006E-2</v>
      </c>
    </row>
    <row r="1541" spans="1:8" x14ac:dyDescent="0.2">
      <c r="A1541" t="s">
        <v>77</v>
      </c>
      <c r="B1541" t="str">
        <f t="shared" si="48"/>
        <v>ES</v>
      </c>
      <c r="C1541" t="str">
        <f t="shared" si="49"/>
        <v>ES</v>
      </c>
      <c r="D1541" t="s">
        <v>196</v>
      </c>
      <c r="E1541" t="s">
        <v>6</v>
      </c>
      <c r="F1541">
        <v>2035</v>
      </c>
      <c r="G1541">
        <v>2</v>
      </c>
      <c r="H1541">
        <v>4.9000000000000002E-2</v>
      </c>
    </row>
    <row r="1542" spans="1:8" x14ac:dyDescent="0.2">
      <c r="A1542" t="s">
        <v>77</v>
      </c>
      <c r="B1542" t="str">
        <f t="shared" si="48"/>
        <v>ES</v>
      </c>
      <c r="C1542" t="str">
        <f t="shared" si="49"/>
        <v>ES</v>
      </c>
      <c r="D1542" t="s">
        <v>196</v>
      </c>
      <c r="E1542" t="s">
        <v>6</v>
      </c>
      <c r="F1542">
        <v>2035</v>
      </c>
      <c r="G1542">
        <v>3</v>
      </c>
      <c r="H1542">
        <v>0.04</v>
      </c>
    </row>
    <row r="1543" spans="1:8" x14ac:dyDescent="0.2">
      <c r="A1543" t="s">
        <v>77</v>
      </c>
      <c r="B1543" t="str">
        <f t="shared" si="48"/>
        <v>ES</v>
      </c>
      <c r="C1543" t="str">
        <f t="shared" si="49"/>
        <v>ES</v>
      </c>
      <c r="D1543" t="s">
        <v>196</v>
      </c>
      <c r="E1543" t="s">
        <v>6</v>
      </c>
      <c r="F1543">
        <v>2035</v>
      </c>
      <c r="G1543">
        <v>4</v>
      </c>
      <c r="H1543">
        <v>2.1000000000000001E-2</v>
      </c>
    </row>
    <row r="1544" spans="1:8" x14ac:dyDescent="0.2">
      <c r="A1544" t="s">
        <v>77</v>
      </c>
      <c r="B1544" t="str">
        <f t="shared" si="48"/>
        <v>ES</v>
      </c>
      <c r="C1544" t="str">
        <f t="shared" si="49"/>
        <v>ES</v>
      </c>
      <c r="D1544" t="s">
        <v>196</v>
      </c>
      <c r="E1544" t="s">
        <v>6</v>
      </c>
      <c r="F1544">
        <v>2035</v>
      </c>
      <c r="G1544" t="s">
        <v>96</v>
      </c>
      <c r="H1544">
        <v>8.6999999999999994E-2</v>
      </c>
    </row>
    <row r="1545" spans="1:8" x14ac:dyDescent="0.2">
      <c r="A1545" t="s">
        <v>77</v>
      </c>
      <c r="B1545" t="str">
        <f t="shared" si="48"/>
        <v>ES</v>
      </c>
      <c r="C1545" t="str">
        <f t="shared" si="49"/>
        <v>ES</v>
      </c>
      <c r="D1545" t="s">
        <v>196</v>
      </c>
      <c r="E1545" t="s">
        <v>6</v>
      </c>
      <c r="F1545">
        <v>2040</v>
      </c>
      <c r="G1545" t="s">
        <v>95</v>
      </c>
      <c r="H1545">
        <v>0.17399999999999999</v>
      </c>
    </row>
    <row r="1546" spans="1:8" x14ac:dyDescent="0.2">
      <c r="A1546" t="s">
        <v>77</v>
      </c>
      <c r="B1546" t="str">
        <f t="shared" si="48"/>
        <v>ES</v>
      </c>
      <c r="C1546" t="str">
        <f t="shared" si="49"/>
        <v>ES</v>
      </c>
      <c r="D1546" t="s">
        <v>196</v>
      </c>
      <c r="E1546" t="s">
        <v>6</v>
      </c>
      <c r="F1546">
        <v>2040</v>
      </c>
      <c r="G1546">
        <v>1</v>
      </c>
      <c r="H1546">
        <v>0.13900000000000001</v>
      </c>
    </row>
    <row r="1547" spans="1:8" x14ac:dyDescent="0.2">
      <c r="A1547" t="s">
        <v>77</v>
      </c>
      <c r="B1547" t="str">
        <f t="shared" si="48"/>
        <v>ES</v>
      </c>
      <c r="C1547" t="str">
        <f t="shared" si="49"/>
        <v>ES</v>
      </c>
      <c r="D1547" t="s">
        <v>196</v>
      </c>
      <c r="E1547" t="s">
        <v>6</v>
      </c>
      <c r="F1547">
        <v>2040</v>
      </c>
      <c r="G1547">
        <v>2</v>
      </c>
      <c r="H1547">
        <v>9.8000000000000004E-2</v>
      </c>
    </row>
    <row r="1548" spans="1:8" x14ac:dyDescent="0.2">
      <c r="A1548" t="s">
        <v>77</v>
      </c>
      <c r="B1548" t="str">
        <f t="shared" si="48"/>
        <v>ES</v>
      </c>
      <c r="C1548" t="str">
        <f t="shared" si="49"/>
        <v>ES</v>
      </c>
      <c r="D1548" t="s">
        <v>196</v>
      </c>
      <c r="E1548" t="s">
        <v>6</v>
      </c>
      <c r="F1548">
        <v>2040</v>
      </c>
      <c r="G1548">
        <v>3</v>
      </c>
      <c r="H1548">
        <v>0.08</v>
      </c>
    </row>
    <row r="1549" spans="1:8" x14ac:dyDescent="0.2">
      <c r="A1549" t="s">
        <v>77</v>
      </c>
      <c r="B1549" t="str">
        <f t="shared" si="48"/>
        <v>ES</v>
      </c>
      <c r="C1549" t="str">
        <f t="shared" si="49"/>
        <v>ES</v>
      </c>
      <c r="D1549" t="s">
        <v>196</v>
      </c>
      <c r="E1549" t="s">
        <v>6</v>
      </c>
      <c r="F1549">
        <v>2040</v>
      </c>
      <c r="G1549">
        <v>4</v>
      </c>
      <c r="H1549">
        <v>4.2000000000000003E-2</v>
      </c>
    </row>
    <row r="1550" spans="1:8" x14ac:dyDescent="0.2">
      <c r="A1550" t="s">
        <v>77</v>
      </c>
      <c r="B1550" t="str">
        <f t="shared" si="48"/>
        <v>ES</v>
      </c>
      <c r="C1550" t="str">
        <f t="shared" si="49"/>
        <v>ES</v>
      </c>
      <c r="D1550" t="s">
        <v>197</v>
      </c>
      <c r="E1550" t="s">
        <v>1</v>
      </c>
      <c r="F1550">
        <v>2025</v>
      </c>
      <c r="G1550" t="s">
        <v>95</v>
      </c>
      <c r="H1550">
        <v>0</v>
      </c>
    </row>
    <row r="1551" spans="1:8" x14ac:dyDescent="0.2">
      <c r="A1551" t="s">
        <v>77</v>
      </c>
      <c r="B1551" t="str">
        <f t="shared" si="48"/>
        <v>ES</v>
      </c>
      <c r="C1551" t="str">
        <f t="shared" si="49"/>
        <v>ES</v>
      </c>
      <c r="D1551" t="s">
        <v>197</v>
      </c>
      <c r="E1551" t="s">
        <v>1</v>
      </c>
      <c r="F1551">
        <v>2030</v>
      </c>
      <c r="G1551" t="s">
        <v>95</v>
      </c>
      <c r="H1551">
        <v>0</v>
      </c>
    </row>
    <row r="1552" spans="1:8" x14ac:dyDescent="0.2">
      <c r="A1552" t="s">
        <v>77</v>
      </c>
      <c r="B1552" t="str">
        <f t="shared" si="48"/>
        <v>ES</v>
      </c>
      <c r="C1552" t="str">
        <f t="shared" si="49"/>
        <v>ES</v>
      </c>
      <c r="D1552" t="s">
        <v>197</v>
      </c>
      <c r="E1552" t="s">
        <v>1</v>
      </c>
      <c r="F1552">
        <v>2035</v>
      </c>
      <c r="G1552" t="s">
        <v>95</v>
      </c>
      <c r="H1552">
        <v>0</v>
      </c>
    </row>
    <row r="1553" spans="1:8" x14ac:dyDescent="0.2">
      <c r="A1553" t="s">
        <v>77</v>
      </c>
      <c r="B1553" t="str">
        <f t="shared" si="48"/>
        <v>ES</v>
      </c>
      <c r="C1553" t="str">
        <f t="shared" si="49"/>
        <v>ES</v>
      </c>
      <c r="D1553" t="s">
        <v>197</v>
      </c>
      <c r="E1553" t="s">
        <v>1</v>
      </c>
      <c r="F1553">
        <v>2040</v>
      </c>
      <c r="G1553" t="s">
        <v>95</v>
      </c>
      <c r="H1553">
        <v>0</v>
      </c>
    </row>
    <row r="1554" spans="1:8" x14ac:dyDescent="0.2">
      <c r="A1554" t="s">
        <v>77</v>
      </c>
      <c r="B1554" t="str">
        <f t="shared" si="48"/>
        <v>ES</v>
      </c>
      <c r="C1554" t="str">
        <f t="shared" si="49"/>
        <v>ES</v>
      </c>
      <c r="D1554" t="s">
        <v>198</v>
      </c>
      <c r="E1554" t="s">
        <v>1</v>
      </c>
      <c r="F1554">
        <v>2025</v>
      </c>
      <c r="G1554" t="s">
        <v>95</v>
      </c>
      <c r="H1554">
        <v>0</v>
      </c>
    </row>
    <row r="1555" spans="1:8" x14ac:dyDescent="0.2">
      <c r="A1555" t="s">
        <v>77</v>
      </c>
      <c r="B1555" t="str">
        <f t="shared" si="48"/>
        <v>ES</v>
      </c>
      <c r="C1555" t="str">
        <f t="shared" si="49"/>
        <v>ES</v>
      </c>
      <c r="D1555" t="s">
        <v>198</v>
      </c>
      <c r="E1555" t="s">
        <v>1</v>
      </c>
      <c r="F1555">
        <v>2030</v>
      </c>
      <c r="G1555" t="s">
        <v>95</v>
      </c>
      <c r="H1555">
        <v>0</v>
      </c>
    </row>
    <row r="1556" spans="1:8" x14ac:dyDescent="0.2">
      <c r="A1556" t="s">
        <v>77</v>
      </c>
      <c r="B1556" t="str">
        <f t="shared" si="48"/>
        <v>ES</v>
      </c>
      <c r="C1556" t="str">
        <f t="shared" si="49"/>
        <v>ES</v>
      </c>
      <c r="D1556" t="s">
        <v>198</v>
      </c>
      <c r="E1556" t="s">
        <v>1</v>
      </c>
      <c r="F1556">
        <v>2035</v>
      </c>
      <c r="G1556" t="s">
        <v>95</v>
      </c>
      <c r="H1556">
        <v>0</v>
      </c>
    </row>
    <row r="1557" spans="1:8" x14ac:dyDescent="0.2">
      <c r="A1557" t="s">
        <v>77</v>
      </c>
      <c r="B1557" t="str">
        <f t="shared" si="48"/>
        <v>ES</v>
      </c>
      <c r="C1557" t="str">
        <f t="shared" si="49"/>
        <v>ES</v>
      </c>
      <c r="D1557" t="s">
        <v>198</v>
      </c>
      <c r="E1557" t="s">
        <v>1</v>
      </c>
      <c r="F1557">
        <v>2040</v>
      </c>
      <c r="G1557" t="s">
        <v>95</v>
      </c>
      <c r="H1557">
        <v>0</v>
      </c>
    </row>
    <row r="1558" spans="1:8" x14ac:dyDescent="0.2">
      <c r="A1558" t="s">
        <v>77</v>
      </c>
      <c r="B1558" t="str">
        <f t="shared" si="48"/>
        <v>ES</v>
      </c>
      <c r="C1558" t="str">
        <f t="shared" si="49"/>
        <v>ES</v>
      </c>
      <c r="D1558" t="s">
        <v>199</v>
      </c>
      <c r="E1558" t="s">
        <v>1</v>
      </c>
      <c r="F1558">
        <v>2025</v>
      </c>
      <c r="G1558" t="s">
        <v>95</v>
      </c>
      <c r="H1558">
        <v>0</v>
      </c>
    </row>
    <row r="1559" spans="1:8" x14ac:dyDescent="0.2">
      <c r="A1559" t="s">
        <v>77</v>
      </c>
      <c r="B1559" t="str">
        <f t="shared" si="48"/>
        <v>ES</v>
      </c>
      <c r="C1559" t="str">
        <f t="shared" si="49"/>
        <v>ES</v>
      </c>
      <c r="D1559" t="s">
        <v>199</v>
      </c>
      <c r="E1559" t="s">
        <v>1</v>
      </c>
      <c r="F1559">
        <v>2025</v>
      </c>
      <c r="G1559">
        <v>1</v>
      </c>
      <c r="H1559">
        <v>0</v>
      </c>
    </row>
    <row r="1560" spans="1:8" x14ac:dyDescent="0.2">
      <c r="A1560" t="s">
        <v>77</v>
      </c>
      <c r="B1560" t="str">
        <f t="shared" si="48"/>
        <v>ES</v>
      </c>
      <c r="C1560" t="str">
        <f t="shared" si="49"/>
        <v>ES</v>
      </c>
      <c r="D1560" t="s">
        <v>199</v>
      </c>
      <c r="E1560" t="s">
        <v>1</v>
      </c>
      <c r="F1560">
        <v>2025</v>
      </c>
      <c r="G1560">
        <v>2</v>
      </c>
      <c r="H1560">
        <v>0</v>
      </c>
    </row>
    <row r="1561" spans="1:8" x14ac:dyDescent="0.2">
      <c r="A1561" t="s">
        <v>77</v>
      </c>
      <c r="B1561" t="str">
        <f t="shared" si="48"/>
        <v>ES</v>
      </c>
      <c r="C1561" t="str">
        <f t="shared" si="49"/>
        <v>ES</v>
      </c>
      <c r="D1561" t="s">
        <v>199</v>
      </c>
      <c r="E1561" t="s">
        <v>1</v>
      </c>
      <c r="F1561">
        <v>2025</v>
      </c>
      <c r="G1561">
        <v>3</v>
      </c>
      <c r="H1561">
        <v>0</v>
      </c>
    </row>
    <row r="1562" spans="1:8" x14ac:dyDescent="0.2">
      <c r="A1562" t="s">
        <v>77</v>
      </c>
      <c r="B1562" t="str">
        <f t="shared" si="48"/>
        <v>ES</v>
      </c>
      <c r="C1562" t="str">
        <f t="shared" si="49"/>
        <v>ES</v>
      </c>
      <c r="D1562" t="s">
        <v>199</v>
      </c>
      <c r="E1562" t="s">
        <v>1</v>
      </c>
      <c r="F1562">
        <v>2025</v>
      </c>
      <c r="G1562">
        <v>4</v>
      </c>
      <c r="H1562">
        <v>0</v>
      </c>
    </row>
    <row r="1563" spans="1:8" x14ac:dyDescent="0.2">
      <c r="A1563" t="s">
        <v>77</v>
      </c>
      <c r="B1563" t="str">
        <f t="shared" si="48"/>
        <v>ES</v>
      </c>
      <c r="C1563" t="str">
        <f t="shared" si="49"/>
        <v>ES</v>
      </c>
      <c r="D1563" t="s">
        <v>199</v>
      </c>
      <c r="E1563" t="s">
        <v>1</v>
      </c>
      <c r="F1563">
        <v>2030</v>
      </c>
      <c r="G1563" t="s">
        <v>102</v>
      </c>
      <c r="H1563">
        <v>0</v>
      </c>
    </row>
    <row r="1564" spans="1:8" x14ac:dyDescent="0.2">
      <c r="A1564" t="s">
        <v>77</v>
      </c>
      <c r="B1564" t="str">
        <f t="shared" si="48"/>
        <v>ES</v>
      </c>
      <c r="C1564" t="str">
        <f t="shared" si="49"/>
        <v>ES</v>
      </c>
      <c r="D1564" t="s">
        <v>199</v>
      </c>
      <c r="E1564" t="s">
        <v>1</v>
      </c>
      <c r="F1564">
        <v>2030</v>
      </c>
      <c r="G1564" t="s">
        <v>95</v>
      </c>
      <c r="H1564">
        <v>0</v>
      </c>
    </row>
    <row r="1565" spans="1:8" x14ac:dyDescent="0.2">
      <c r="A1565" t="s">
        <v>77</v>
      </c>
      <c r="B1565" t="str">
        <f t="shared" si="48"/>
        <v>ES</v>
      </c>
      <c r="C1565" t="str">
        <f t="shared" si="49"/>
        <v>ES</v>
      </c>
      <c r="D1565" t="s">
        <v>199</v>
      </c>
      <c r="E1565" t="s">
        <v>1</v>
      </c>
      <c r="F1565">
        <v>2030</v>
      </c>
      <c r="G1565" t="s">
        <v>103</v>
      </c>
      <c r="H1565">
        <v>0</v>
      </c>
    </row>
    <row r="1566" spans="1:8" x14ac:dyDescent="0.2">
      <c r="A1566" t="s">
        <v>77</v>
      </c>
      <c r="B1566" t="str">
        <f t="shared" si="48"/>
        <v>ES</v>
      </c>
      <c r="C1566" t="str">
        <f t="shared" si="49"/>
        <v>ES</v>
      </c>
      <c r="D1566" t="s">
        <v>199</v>
      </c>
      <c r="E1566" t="s">
        <v>1</v>
      </c>
      <c r="F1566">
        <v>2030</v>
      </c>
      <c r="G1566">
        <v>1</v>
      </c>
      <c r="H1566">
        <v>0</v>
      </c>
    </row>
    <row r="1567" spans="1:8" x14ac:dyDescent="0.2">
      <c r="A1567" t="s">
        <v>77</v>
      </c>
      <c r="B1567" t="str">
        <f t="shared" si="48"/>
        <v>ES</v>
      </c>
      <c r="C1567" t="str">
        <f t="shared" si="49"/>
        <v>ES</v>
      </c>
      <c r="D1567" t="s">
        <v>199</v>
      </c>
      <c r="E1567" t="s">
        <v>1</v>
      </c>
      <c r="F1567">
        <v>2035</v>
      </c>
      <c r="G1567" t="s">
        <v>95</v>
      </c>
      <c r="H1567">
        <v>0</v>
      </c>
    </row>
    <row r="1568" spans="1:8" x14ac:dyDescent="0.2">
      <c r="A1568" t="s">
        <v>77</v>
      </c>
      <c r="B1568" t="str">
        <f t="shared" si="48"/>
        <v>ES</v>
      </c>
      <c r="C1568" t="str">
        <f t="shared" si="49"/>
        <v>ES</v>
      </c>
      <c r="D1568" t="s">
        <v>199</v>
      </c>
      <c r="E1568" t="s">
        <v>1</v>
      </c>
      <c r="F1568">
        <v>2035</v>
      </c>
      <c r="G1568">
        <v>1</v>
      </c>
      <c r="H1568">
        <v>0</v>
      </c>
    </row>
    <row r="1569" spans="1:8" x14ac:dyDescent="0.2">
      <c r="A1569" t="s">
        <v>77</v>
      </c>
      <c r="B1569" t="str">
        <f t="shared" si="48"/>
        <v>ES</v>
      </c>
      <c r="C1569" t="str">
        <f t="shared" si="49"/>
        <v>ES</v>
      </c>
      <c r="D1569" t="s">
        <v>199</v>
      </c>
      <c r="E1569" t="s">
        <v>1</v>
      </c>
      <c r="F1569">
        <v>2035</v>
      </c>
      <c r="G1569">
        <v>2</v>
      </c>
      <c r="H1569">
        <v>0</v>
      </c>
    </row>
    <row r="1570" spans="1:8" x14ac:dyDescent="0.2">
      <c r="A1570" t="s">
        <v>77</v>
      </c>
      <c r="B1570" t="str">
        <f t="shared" si="48"/>
        <v>ES</v>
      </c>
      <c r="C1570" t="str">
        <f t="shared" si="49"/>
        <v>ES</v>
      </c>
      <c r="D1570" t="s">
        <v>199</v>
      </c>
      <c r="E1570" t="s">
        <v>1</v>
      </c>
      <c r="F1570">
        <v>2040</v>
      </c>
      <c r="G1570" t="s">
        <v>95</v>
      </c>
      <c r="H1570">
        <v>0</v>
      </c>
    </row>
    <row r="1571" spans="1:8" x14ac:dyDescent="0.2">
      <c r="A1571" t="s">
        <v>77</v>
      </c>
      <c r="B1571" t="str">
        <f t="shared" si="48"/>
        <v>ES</v>
      </c>
      <c r="C1571" t="str">
        <f t="shared" si="49"/>
        <v>ES</v>
      </c>
      <c r="D1571" t="s">
        <v>199</v>
      </c>
      <c r="E1571" t="s">
        <v>1</v>
      </c>
      <c r="F1571">
        <v>2040</v>
      </c>
      <c r="G1571">
        <v>1</v>
      </c>
      <c r="H1571">
        <v>0</v>
      </c>
    </row>
    <row r="1572" spans="1:8" x14ac:dyDescent="0.2">
      <c r="A1572" t="s">
        <v>77</v>
      </c>
      <c r="B1572" t="str">
        <f t="shared" si="48"/>
        <v>ES</v>
      </c>
      <c r="C1572" t="str">
        <f t="shared" si="49"/>
        <v>ES</v>
      </c>
      <c r="D1572" t="s">
        <v>199</v>
      </c>
      <c r="E1572" t="s">
        <v>1</v>
      </c>
      <c r="F1572">
        <v>2040</v>
      </c>
      <c r="G1572">
        <v>2</v>
      </c>
      <c r="H1572">
        <v>0</v>
      </c>
    </row>
    <row r="1573" spans="1:8" x14ac:dyDescent="0.2">
      <c r="A1573" t="s">
        <v>77</v>
      </c>
      <c r="B1573" t="str">
        <f t="shared" si="48"/>
        <v>ES</v>
      </c>
      <c r="C1573" t="str">
        <f t="shared" si="49"/>
        <v>ES</v>
      </c>
      <c r="D1573" t="s">
        <v>200</v>
      </c>
      <c r="E1573" t="s">
        <v>1</v>
      </c>
      <c r="F1573">
        <v>2025</v>
      </c>
      <c r="G1573" t="s">
        <v>95</v>
      </c>
      <c r="H1573">
        <v>0</v>
      </c>
    </row>
    <row r="1574" spans="1:8" x14ac:dyDescent="0.2">
      <c r="A1574" t="s">
        <v>77</v>
      </c>
      <c r="B1574" t="str">
        <f t="shared" si="48"/>
        <v>ES</v>
      </c>
      <c r="C1574" t="str">
        <f t="shared" si="49"/>
        <v>ES</v>
      </c>
      <c r="D1574" t="s">
        <v>200</v>
      </c>
      <c r="E1574" t="s">
        <v>1</v>
      </c>
      <c r="F1574">
        <v>2030</v>
      </c>
      <c r="G1574" t="s">
        <v>95</v>
      </c>
      <c r="H1574">
        <v>0</v>
      </c>
    </row>
    <row r="1575" spans="1:8" x14ac:dyDescent="0.2">
      <c r="A1575" t="s">
        <v>77</v>
      </c>
      <c r="B1575" t="str">
        <f t="shared" si="48"/>
        <v>ES</v>
      </c>
      <c r="C1575" t="str">
        <f t="shared" si="49"/>
        <v>ES</v>
      </c>
      <c r="D1575" t="s">
        <v>200</v>
      </c>
      <c r="E1575" t="s">
        <v>1</v>
      </c>
      <c r="F1575">
        <v>2035</v>
      </c>
      <c r="G1575" t="s">
        <v>115</v>
      </c>
      <c r="H1575">
        <v>0</v>
      </c>
    </row>
    <row r="1576" spans="1:8" x14ac:dyDescent="0.2">
      <c r="A1576" t="s">
        <v>77</v>
      </c>
      <c r="B1576" t="str">
        <f t="shared" si="48"/>
        <v>ES</v>
      </c>
      <c r="C1576" t="str">
        <f t="shared" si="49"/>
        <v>ES</v>
      </c>
      <c r="D1576" t="s">
        <v>200</v>
      </c>
      <c r="E1576" t="s">
        <v>6</v>
      </c>
      <c r="F1576">
        <v>2035</v>
      </c>
      <c r="G1576" t="s">
        <v>115</v>
      </c>
      <c r="H1576">
        <v>0</v>
      </c>
    </row>
    <row r="1577" spans="1:8" x14ac:dyDescent="0.2">
      <c r="A1577" t="s">
        <v>77</v>
      </c>
      <c r="B1577" t="str">
        <f t="shared" si="48"/>
        <v>ES</v>
      </c>
      <c r="C1577" t="str">
        <f t="shared" si="49"/>
        <v>ES</v>
      </c>
      <c r="D1577" t="s">
        <v>200</v>
      </c>
      <c r="E1577" t="s">
        <v>6</v>
      </c>
      <c r="F1577">
        <v>2035</v>
      </c>
      <c r="G1577" t="s">
        <v>95</v>
      </c>
      <c r="H1577">
        <v>0</v>
      </c>
    </row>
    <row r="1578" spans="1:8" x14ac:dyDescent="0.2">
      <c r="A1578" t="s">
        <v>77</v>
      </c>
      <c r="B1578" t="str">
        <f t="shared" si="48"/>
        <v>ES</v>
      </c>
      <c r="C1578" t="str">
        <f t="shared" si="49"/>
        <v>ES</v>
      </c>
      <c r="D1578" t="s">
        <v>200</v>
      </c>
      <c r="E1578" t="s">
        <v>6</v>
      </c>
      <c r="F1578">
        <v>2040</v>
      </c>
      <c r="G1578" t="s">
        <v>95</v>
      </c>
      <c r="H1578">
        <v>0</v>
      </c>
    </row>
    <row r="1579" spans="1:8" x14ac:dyDescent="0.2">
      <c r="A1579" t="s">
        <v>77</v>
      </c>
      <c r="B1579" t="str">
        <f t="shared" si="48"/>
        <v>ES</v>
      </c>
      <c r="C1579" t="str">
        <f t="shared" si="49"/>
        <v>ES</v>
      </c>
      <c r="D1579" t="s">
        <v>201</v>
      </c>
      <c r="E1579" t="s">
        <v>1</v>
      </c>
      <c r="F1579">
        <v>2025</v>
      </c>
      <c r="G1579" t="s">
        <v>95</v>
      </c>
      <c r="H1579">
        <v>0</v>
      </c>
    </row>
    <row r="1580" spans="1:8" x14ac:dyDescent="0.2">
      <c r="A1580" t="s">
        <v>77</v>
      </c>
      <c r="B1580" t="str">
        <f t="shared" si="48"/>
        <v>ES</v>
      </c>
      <c r="C1580" t="str">
        <f t="shared" si="49"/>
        <v>ES</v>
      </c>
      <c r="D1580" t="s">
        <v>201</v>
      </c>
      <c r="E1580" t="s">
        <v>1</v>
      </c>
      <c r="F1580">
        <v>2030</v>
      </c>
      <c r="G1580" t="s">
        <v>95</v>
      </c>
      <c r="H1580">
        <v>0</v>
      </c>
    </row>
    <row r="1581" spans="1:8" x14ac:dyDescent="0.2">
      <c r="A1581" t="s">
        <v>77</v>
      </c>
      <c r="B1581" t="str">
        <f t="shared" si="48"/>
        <v>ES</v>
      </c>
      <c r="C1581" t="str">
        <f t="shared" si="49"/>
        <v>ES</v>
      </c>
      <c r="D1581" t="s">
        <v>201</v>
      </c>
      <c r="E1581" t="s">
        <v>1</v>
      </c>
      <c r="F1581">
        <v>2035</v>
      </c>
      <c r="G1581" t="s">
        <v>115</v>
      </c>
      <c r="H1581">
        <v>0</v>
      </c>
    </row>
    <row r="1582" spans="1:8" x14ac:dyDescent="0.2">
      <c r="A1582" t="s">
        <v>77</v>
      </c>
      <c r="B1582" t="str">
        <f t="shared" si="48"/>
        <v>ES</v>
      </c>
      <c r="C1582" t="str">
        <f t="shared" si="49"/>
        <v>ES</v>
      </c>
      <c r="D1582" t="s">
        <v>201</v>
      </c>
      <c r="E1582" t="s">
        <v>6</v>
      </c>
      <c r="F1582">
        <v>2025</v>
      </c>
      <c r="G1582" t="s">
        <v>96</v>
      </c>
      <c r="H1582">
        <v>4.8000000000000001E-2</v>
      </c>
    </row>
    <row r="1583" spans="1:8" x14ac:dyDescent="0.2">
      <c r="A1583" t="s">
        <v>77</v>
      </c>
      <c r="B1583" t="str">
        <f t="shared" si="48"/>
        <v>ES</v>
      </c>
      <c r="C1583" t="str">
        <f t="shared" si="49"/>
        <v>ES</v>
      </c>
      <c r="D1583" t="s">
        <v>201</v>
      </c>
      <c r="E1583" t="s">
        <v>6</v>
      </c>
      <c r="F1583">
        <v>2030</v>
      </c>
      <c r="G1583" t="s">
        <v>95</v>
      </c>
      <c r="H1583">
        <v>4.8000000000000001E-2</v>
      </c>
    </row>
    <row r="1584" spans="1:8" x14ac:dyDescent="0.2">
      <c r="A1584" t="s">
        <v>77</v>
      </c>
      <c r="B1584" t="str">
        <f t="shared" si="48"/>
        <v>ES</v>
      </c>
      <c r="C1584" t="str">
        <f t="shared" si="49"/>
        <v>ES</v>
      </c>
      <c r="D1584" t="s">
        <v>201</v>
      </c>
      <c r="E1584" t="s">
        <v>6</v>
      </c>
      <c r="F1584">
        <v>2030</v>
      </c>
      <c r="G1584">
        <v>1</v>
      </c>
      <c r="H1584">
        <v>3.7999999999999999E-2</v>
      </c>
    </row>
    <row r="1585" spans="1:8" x14ac:dyDescent="0.2">
      <c r="A1585" t="s">
        <v>77</v>
      </c>
      <c r="B1585" t="str">
        <f t="shared" si="48"/>
        <v>ES</v>
      </c>
      <c r="C1585" t="str">
        <f t="shared" si="49"/>
        <v>ES</v>
      </c>
      <c r="D1585" t="s">
        <v>201</v>
      </c>
      <c r="E1585" t="s">
        <v>6</v>
      </c>
      <c r="F1585">
        <v>2030</v>
      </c>
      <c r="G1585">
        <v>2</v>
      </c>
      <c r="H1585">
        <v>3.3000000000000002E-2</v>
      </c>
    </row>
    <row r="1586" spans="1:8" x14ac:dyDescent="0.2">
      <c r="A1586" t="s">
        <v>77</v>
      </c>
      <c r="B1586" t="str">
        <f t="shared" si="48"/>
        <v>ES</v>
      </c>
      <c r="C1586" t="str">
        <f t="shared" si="49"/>
        <v>ES</v>
      </c>
      <c r="D1586" t="s">
        <v>201</v>
      </c>
      <c r="E1586" t="s">
        <v>6</v>
      </c>
      <c r="F1586">
        <v>2030</v>
      </c>
      <c r="G1586">
        <v>3</v>
      </c>
      <c r="H1586">
        <v>3.3000000000000002E-2</v>
      </c>
    </row>
    <row r="1587" spans="1:8" x14ac:dyDescent="0.2">
      <c r="A1587" t="s">
        <v>77</v>
      </c>
      <c r="B1587" t="str">
        <f t="shared" si="48"/>
        <v>ES</v>
      </c>
      <c r="C1587" t="str">
        <f t="shared" si="49"/>
        <v>ES</v>
      </c>
      <c r="D1587" t="s">
        <v>201</v>
      </c>
      <c r="E1587" t="s">
        <v>6</v>
      </c>
      <c r="F1587">
        <v>2030</v>
      </c>
      <c r="G1587">
        <v>4</v>
      </c>
      <c r="H1587">
        <v>1.2999999999999999E-2</v>
      </c>
    </row>
    <row r="1588" spans="1:8" x14ac:dyDescent="0.2">
      <c r="A1588" t="s">
        <v>77</v>
      </c>
      <c r="B1588" t="str">
        <f t="shared" si="48"/>
        <v>ES</v>
      </c>
      <c r="C1588" t="str">
        <f t="shared" si="49"/>
        <v>ES</v>
      </c>
      <c r="D1588" t="s">
        <v>201</v>
      </c>
      <c r="E1588" t="s">
        <v>6</v>
      </c>
      <c r="F1588">
        <v>2030</v>
      </c>
      <c r="G1588" t="s">
        <v>96</v>
      </c>
      <c r="H1588">
        <v>0.14299999999999999</v>
      </c>
    </row>
    <row r="1589" spans="1:8" x14ac:dyDescent="0.2">
      <c r="A1589" t="s">
        <v>77</v>
      </c>
      <c r="B1589" t="str">
        <f t="shared" si="48"/>
        <v>ES</v>
      </c>
      <c r="C1589" t="str">
        <f t="shared" si="49"/>
        <v>ES</v>
      </c>
      <c r="D1589" t="s">
        <v>201</v>
      </c>
      <c r="E1589" t="s">
        <v>6</v>
      </c>
      <c r="F1589">
        <v>2035</v>
      </c>
      <c r="G1589" t="s">
        <v>115</v>
      </c>
      <c r="H1589">
        <v>0</v>
      </c>
    </row>
    <row r="1590" spans="1:8" x14ac:dyDescent="0.2">
      <c r="A1590" t="s">
        <v>77</v>
      </c>
      <c r="B1590" t="str">
        <f t="shared" si="48"/>
        <v>ES</v>
      </c>
      <c r="C1590" t="str">
        <f t="shared" si="49"/>
        <v>ES</v>
      </c>
      <c r="D1590" t="s">
        <v>201</v>
      </c>
      <c r="E1590" t="s">
        <v>6</v>
      </c>
      <c r="F1590">
        <v>2035</v>
      </c>
      <c r="G1590" t="s">
        <v>95</v>
      </c>
      <c r="H1590">
        <v>0.191</v>
      </c>
    </row>
    <row r="1591" spans="1:8" x14ac:dyDescent="0.2">
      <c r="A1591" t="s">
        <v>77</v>
      </c>
      <c r="B1591" t="str">
        <f t="shared" si="48"/>
        <v>ES</v>
      </c>
      <c r="C1591" t="str">
        <f t="shared" si="49"/>
        <v>ES</v>
      </c>
      <c r="D1591" t="s">
        <v>201</v>
      </c>
      <c r="E1591" t="s">
        <v>6</v>
      </c>
      <c r="F1591">
        <v>2035</v>
      </c>
      <c r="G1591">
        <v>1</v>
      </c>
      <c r="H1591">
        <v>0.153</v>
      </c>
    </row>
    <row r="1592" spans="1:8" x14ac:dyDescent="0.2">
      <c r="A1592" t="s">
        <v>77</v>
      </c>
      <c r="B1592" t="str">
        <f t="shared" si="48"/>
        <v>ES</v>
      </c>
      <c r="C1592" t="str">
        <f t="shared" si="49"/>
        <v>ES</v>
      </c>
      <c r="D1592" t="s">
        <v>201</v>
      </c>
      <c r="E1592" t="s">
        <v>6</v>
      </c>
      <c r="F1592">
        <v>2035</v>
      </c>
      <c r="G1592">
        <v>2</v>
      </c>
      <c r="H1592">
        <v>0.09</v>
      </c>
    </row>
    <row r="1593" spans="1:8" x14ac:dyDescent="0.2">
      <c r="A1593" t="s">
        <v>77</v>
      </c>
      <c r="B1593" t="str">
        <f t="shared" si="48"/>
        <v>ES</v>
      </c>
      <c r="C1593" t="str">
        <f t="shared" si="49"/>
        <v>ES</v>
      </c>
      <c r="D1593" t="s">
        <v>201</v>
      </c>
      <c r="E1593" t="s">
        <v>6</v>
      </c>
      <c r="F1593">
        <v>2035</v>
      </c>
      <c r="G1593">
        <v>3</v>
      </c>
      <c r="H1593">
        <v>9.0999999999999998E-2</v>
      </c>
    </row>
    <row r="1594" spans="1:8" x14ac:dyDescent="0.2">
      <c r="A1594" t="s">
        <v>77</v>
      </c>
      <c r="B1594" t="str">
        <f t="shared" si="48"/>
        <v>ES</v>
      </c>
      <c r="C1594" t="str">
        <f t="shared" si="49"/>
        <v>ES</v>
      </c>
      <c r="D1594" t="s">
        <v>201</v>
      </c>
      <c r="E1594" t="s">
        <v>6</v>
      </c>
      <c r="F1594">
        <v>2035</v>
      </c>
      <c r="G1594">
        <v>4</v>
      </c>
      <c r="H1594">
        <v>3.6999999999999998E-2</v>
      </c>
    </row>
    <row r="1595" spans="1:8" x14ac:dyDescent="0.2">
      <c r="A1595" t="s">
        <v>77</v>
      </c>
      <c r="B1595" t="str">
        <f t="shared" si="48"/>
        <v>ES</v>
      </c>
      <c r="C1595" t="str">
        <f t="shared" si="49"/>
        <v>ES</v>
      </c>
      <c r="D1595" t="s">
        <v>201</v>
      </c>
      <c r="E1595" t="s">
        <v>6</v>
      </c>
      <c r="F1595">
        <v>2035</v>
      </c>
      <c r="G1595" t="s">
        <v>96</v>
      </c>
      <c r="H1595">
        <v>0.191</v>
      </c>
    </row>
    <row r="1596" spans="1:8" x14ac:dyDescent="0.2">
      <c r="A1596" t="s">
        <v>77</v>
      </c>
      <c r="B1596" t="str">
        <f t="shared" si="48"/>
        <v>ES</v>
      </c>
      <c r="C1596" t="str">
        <f t="shared" si="49"/>
        <v>ES</v>
      </c>
      <c r="D1596" t="s">
        <v>201</v>
      </c>
      <c r="E1596" t="s">
        <v>6</v>
      </c>
      <c r="F1596">
        <v>2040</v>
      </c>
      <c r="G1596" t="s">
        <v>95</v>
      </c>
      <c r="H1596">
        <v>0.38200000000000001</v>
      </c>
    </row>
    <row r="1597" spans="1:8" x14ac:dyDescent="0.2">
      <c r="A1597" t="s">
        <v>77</v>
      </c>
      <c r="B1597" t="str">
        <f t="shared" si="48"/>
        <v>ES</v>
      </c>
      <c r="C1597" t="str">
        <f t="shared" si="49"/>
        <v>ES</v>
      </c>
      <c r="D1597" t="s">
        <v>201</v>
      </c>
      <c r="E1597" t="s">
        <v>6</v>
      </c>
      <c r="F1597">
        <v>2040</v>
      </c>
      <c r="G1597">
        <v>1</v>
      </c>
      <c r="H1597">
        <v>0.30499999999999999</v>
      </c>
    </row>
    <row r="1598" spans="1:8" x14ac:dyDescent="0.2">
      <c r="A1598" t="s">
        <v>77</v>
      </c>
      <c r="B1598" t="str">
        <f t="shared" si="48"/>
        <v>ES</v>
      </c>
      <c r="C1598" t="str">
        <f t="shared" si="49"/>
        <v>ES</v>
      </c>
      <c r="D1598" t="s">
        <v>201</v>
      </c>
      <c r="E1598" t="s">
        <v>6</v>
      </c>
      <c r="F1598">
        <v>2040</v>
      </c>
      <c r="G1598">
        <v>2</v>
      </c>
      <c r="H1598">
        <v>0.16600000000000001</v>
      </c>
    </row>
    <row r="1599" spans="1:8" x14ac:dyDescent="0.2">
      <c r="A1599" t="s">
        <v>77</v>
      </c>
      <c r="B1599" t="str">
        <f t="shared" si="48"/>
        <v>ES</v>
      </c>
      <c r="C1599" t="str">
        <f t="shared" si="49"/>
        <v>ES</v>
      </c>
      <c r="D1599" t="s">
        <v>201</v>
      </c>
      <c r="E1599" t="s">
        <v>6</v>
      </c>
      <c r="F1599">
        <v>2040</v>
      </c>
      <c r="G1599">
        <v>3</v>
      </c>
      <c r="H1599">
        <v>0.16800000000000001</v>
      </c>
    </row>
    <row r="1600" spans="1:8" x14ac:dyDescent="0.2">
      <c r="A1600" t="s">
        <v>77</v>
      </c>
      <c r="B1600" t="str">
        <f t="shared" si="48"/>
        <v>ES</v>
      </c>
      <c r="C1600" t="str">
        <f t="shared" si="49"/>
        <v>ES</v>
      </c>
      <c r="D1600" t="s">
        <v>201</v>
      </c>
      <c r="E1600" t="s">
        <v>6</v>
      </c>
      <c r="F1600">
        <v>2040</v>
      </c>
      <c r="G1600">
        <v>4</v>
      </c>
      <c r="H1600">
        <v>7.2999999999999995E-2</v>
      </c>
    </row>
    <row r="1601" spans="1:8" x14ac:dyDescent="0.2">
      <c r="A1601" t="s">
        <v>77</v>
      </c>
      <c r="B1601" t="str">
        <f t="shared" si="48"/>
        <v>ES</v>
      </c>
      <c r="C1601" t="str">
        <f t="shared" si="49"/>
        <v>ES</v>
      </c>
      <c r="D1601" t="s">
        <v>202</v>
      </c>
      <c r="E1601" t="s">
        <v>1</v>
      </c>
      <c r="F1601">
        <v>2025</v>
      </c>
      <c r="G1601" t="s">
        <v>95</v>
      </c>
      <c r="H1601">
        <v>0</v>
      </c>
    </row>
    <row r="1602" spans="1:8" x14ac:dyDescent="0.2">
      <c r="A1602" t="s">
        <v>77</v>
      </c>
      <c r="B1602" t="str">
        <f t="shared" si="48"/>
        <v>ES</v>
      </c>
      <c r="C1602" t="str">
        <f t="shared" si="49"/>
        <v>ES</v>
      </c>
      <c r="D1602" t="s">
        <v>202</v>
      </c>
      <c r="E1602" t="s">
        <v>1</v>
      </c>
      <c r="F1602">
        <v>2030</v>
      </c>
      <c r="G1602" t="s">
        <v>95</v>
      </c>
      <c r="H1602">
        <v>0</v>
      </c>
    </row>
    <row r="1603" spans="1:8" x14ac:dyDescent="0.2">
      <c r="A1603" t="s">
        <v>77</v>
      </c>
      <c r="B1603" t="str">
        <f t="shared" ref="B1603:B1666" si="50">MID(D1603,1,2)</f>
        <v>ES</v>
      </c>
      <c r="C1603" t="str">
        <f t="shared" ref="C1603:C1666" si="51">MID(D1603,7,2)</f>
        <v>ES</v>
      </c>
      <c r="D1603" t="s">
        <v>202</v>
      </c>
      <c r="E1603" t="s">
        <v>1</v>
      </c>
      <c r="F1603">
        <v>2035</v>
      </c>
      <c r="G1603" t="s">
        <v>115</v>
      </c>
      <c r="H1603">
        <v>0</v>
      </c>
    </row>
    <row r="1604" spans="1:8" x14ac:dyDescent="0.2">
      <c r="A1604" t="s">
        <v>77</v>
      </c>
      <c r="B1604" t="str">
        <f t="shared" si="50"/>
        <v>ES</v>
      </c>
      <c r="C1604" t="str">
        <f t="shared" si="51"/>
        <v>ES</v>
      </c>
      <c r="D1604" t="s">
        <v>202</v>
      </c>
      <c r="E1604" t="s">
        <v>6</v>
      </c>
      <c r="F1604">
        <v>2030</v>
      </c>
      <c r="G1604" t="s">
        <v>96</v>
      </c>
      <c r="H1604">
        <v>4.4999999999999998E-2</v>
      </c>
    </row>
    <row r="1605" spans="1:8" x14ac:dyDescent="0.2">
      <c r="A1605" t="s">
        <v>77</v>
      </c>
      <c r="B1605" t="str">
        <f t="shared" si="50"/>
        <v>ES</v>
      </c>
      <c r="C1605" t="str">
        <f t="shared" si="51"/>
        <v>ES</v>
      </c>
      <c r="D1605" t="s">
        <v>202</v>
      </c>
      <c r="E1605" t="s">
        <v>6</v>
      </c>
      <c r="F1605">
        <v>2035</v>
      </c>
      <c r="G1605" t="s">
        <v>115</v>
      </c>
      <c r="H1605">
        <v>0</v>
      </c>
    </row>
    <row r="1606" spans="1:8" x14ac:dyDescent="0.2">
      <c r="A1606" t="s">
        <v>77</v>
      </c>
      <c r="B1606" t="str">
        <f t="shared" si="50"/>
        <v>ES</v>
      </c>
      <c r="C1606" t="str">
        <f t="shared" si="51"/>
        <v>ES</v>
      </c>
      <c r="D1606" t="s">
        <v>202</v>
      </c>
      <c r="E1606" t="s">
        <v>6</v>
      </c>
      <c r="F1606">
        <v>2035</v>
      </c>
      <c r="G1606" t="s">
        <v>95</v>
      </c>
      <c r="H1606">
        <v>4.4999999999999998E-2</v>
      </c>
    </row>
    <row r="1607" spans="1:8" x14ac:dyDescent="0.2">
      <c r="A1607" t="s">
        <v>77</v>
      </c>
      <c r="B1607" t="str">
        <f t="shared" si="50"/>
        <v>ES</v>
      </c>
      <c r="C1607" t="str">
        <f t="shared" si="51"/>
        <v>ES</v>
      </c>
      <c r="D1607" t="s">
        <v>202</v>
      </c>
      <c r="E1607" t="s">
        <v>6</v>
      </c>
      <c r="F1607">
        <v>2035</v>
      </c>
      <c r="G1607">
        <v>1</v>
      </c>
      <c r="H1607">
        <v>3.5999999999999997E-2</v>
      </c>
    </row>
    <row r="1608" spans="1:8" x14ac:dyDescent="0.2">
      <c r="A1608" t="s">
        <v>77</v>
      </c>
      <c r="B1608" t="str">
        <f t="shared" si="50"/>
        <v>ES</v>
      </c>
      <c r="C1608" t="str">
        <f t="shared" si="51"/>
        <v>ES</v>
      </c>
      <c r="D1608" t="s">
        <v>202</v>
      </c>
      <c r="E1608" t="s">
        <v>6</v>
      </c>
      <c r="F1608">
        <v>2035</v>
      </c>
      <c r="G1608">
        <v>2</v>
      </c>
      <c r="H1608">
        <v>3.5999999999999997E-2</v>
      </c>
    </row>
    <row r="1609" spans="1:8" x14ac:dyDescent="0.2">
      <c r="A1609" t="s">
        <v>77</v>
      </c>
      <c r="B1609" t="str">
        <f t="shared" si="50"/>
        <v>ES</v>
      </c>
      <c r="C1609" t="str">
        <f t="shared" si="51"/>
        <v>ES</v>
      </c>
      <c r="D1609" t="s">
        <v>202</v>
      </c>
      <c r="E1609" t="s">
        <v>6</v>
      </c>
      <c r="F1609">
        <v>2035</v>
      </c>
      <c r="G1609">
        <v>3</v>
      </c>
      <c r="H1609">
        <v>3.5999999999999997E-2</v>
      </c>
    </row>
    <row r="1610" spans="1:8" x14ac:dyDescent="0.2">
      <c r="A1610" t="s">
        <v>77</v>
      </c>
      <c r="B1610" t="str">
        <f t="shared" si="50"/>
        <v>ES</v>
      </c>
      <c r="C1610" t="str">
        <f t="shared" si="51"/>
        <v>ES</v>
      </c>
      <c r="D1610" t="s">
        <v>202</v>
      </c>
      <c r="E1610" t="s">
        <v>6</v>
      </c>
      <c r="F1610">
        <v>2035</v>
      </c>
      <c r="G1610">
        <v>4</v>
      </c>
      <c r="H1610">
        <v>1.6E-2</v>
      </c>
    </row>
    <row r="1611" spans="1:8" x14ac:dyDescent="0.2">
      <c r="A1611" t="s">
        <v>77</v>
      </c>
      <c r="B1611" t="str">
        <f t="shared" si="50"/>
        <v>ES</v>
      </c>
      <c r="C1611" t="str">
        <f t="shared" si="51"/>
        <v>ES</v>
      </c>
      <c r="D1611" t="s">
        <v>202</v>
      </c>
      <c r="E1611" t="s">
        <v>6</v>
      </c>
      <c r="F1611">
        <v>2035</v>
      </c>
      <c r="G1611" t="s">
        <v>96</v>
      </c>
      <c r="H1611">
        <v>7.8E-2</v>
      </c>
    </row>
    <row r="1612" spans="1:8" x14ac:dyDescent="0.2">
      <c r="A1612" t="s">
        <v>77</v>
      </c>
      <c r="B1612" t="str">
        <f t="shared" si="50"/>
        <v>ES</v>
      </c>
      <c r="C1612" t="str">
        <f t="shared" si="51"/>
        <v>ES</v>
      </c>
      <c r="D1612" t="s">
        <v>202</v>
      </c>
      <c r="E1612" t="s">
        <v>6</v>
      </c>
      <c r="F1612">
        <v>2040</v>
      </c>
      <c r="G1612" t="s">
        <v>95</v>
      </c>
      <c r="H1612">
        <v>0.123</v>
      </c>
    </row>
    <row r="1613" spans="1:8" x14ac:dyDescent="0.2">
      <c r="A1613" t="s">
        <v>77</v>
      </c>
      <c r="B1613" t="str">
        <f t="shared" si="50"/>
        <v>ES</v>
      </c>
      <c r="C1613" t="str">
        <f t="shared" si="51"/>
        <v>ES</v>
      </c>
      <c r="D1613" t="s">
        <v>202</v>
      </c>
      <c r="E1613" t="s">
        <v>6</v>
      </c>
      <c r="F1613">
        <v>2040</v>
      </c>
      <c r="G1613">
        <v>1</v>
      </c>
      <c r="H1613">
        <v>9.8000000000000004E-2</v>
      </c>
    </row>
    <row r="1614" spans="1:8" x14ac:dyDescent="0.2">
      <c r="A1614" t="s">
        <v>77</v>
      </c>
      <c r="B1614" t="str">
        <f t="shared" si="50"/>
        <v>ES</v>
      </c>
      <c r="C1614" t="str">
        <f t="shared" si="51"/>
        <v>ES</v>
      </c>
      <c r="D1614" t="s">
        <v>202</v>
      </c>
      <c r="E1614" t="s">
        <v>6</v>
      </c>
      <c r="F1614">
        <v>2040</v>
      </c>
      <c r="G1614">
        <v>2</v>
      </c>
      <c r="H1614">
        <v>9.8000000000000004E-2</v>
      </c>
    </row>
    <row r="1615" spans="1:8" x14ac:dyDescent="0.2">
      <c r="A1615" t="s">
        <v>77</v>
      </c>
      <c r="B1615" t="str">
        <f t="shared" si="50"/>
        <v>ES</v>
      </c>
      <c r="C1615" t="str">
        <f t="shared" si="51"/>
        <v>ES</v>
      </c>
      <c r="D1615" t="s">
        <v>202</v>
      </c>
      <c r="E1615" t="s">
        <v>6</v>
      </c>
      <c r="F1615">
        <v>2040</v>
      </c>
      <c r="G1615">
        <v>3</v>
      </c>
      <c r="H1615">
        <v>9.8000000000000004E-2</v>
      </c>
    </row>
    <row r="1616" spans="1:8" x14ac:dyDescent="0.2">
      <c r="A1616" t="s">
        <v>77</v>
      </c>
      <c r="B1616" t="str">
        <f t="shared" si="50"/>
        <v>ES</v>
      </c>
      <c r="C1616" t="str">
        <f t="shared" si="51"/>
        <v>ES</v>
      </c>
      <c r="D1616" t="s">
        <v>202</v>
      </c>
      <c r="E1616" t="s">
        <v>6</v>
      </c>
      <c r="F1616">
        <v>2040</v>
      </c>
      <c r="G1616">
        <v>4</v>
      </c>
      <c r="H1616">
        <v>3.2000000000000001E-2</v>
      </c>
    </row>
    <row r="1617" spans="1:8" x14ac:dyDescent="0.2">
      <c r="A1617" t="s">
        <v>77</v>
      </c>
      <c r="B1617" t="str">
        <f t="shared" si="50"/>
        <v>ES</v>
      </c>
      <c r="C1617" t="str">
        <f t="shared" si="51"/>
        <v>ES</v>
      </c>
      <c r="D1617" t="s">
        <v>203</v>
      </c>
      <c r="E1617" t="s">
        <v>1</v>
      </c>
      <c r="F1617">
        <v>2025</v>
      </c>
      <c r="G1617" t="s">
        <v>95</v>
      </c>
      <c r="H1617">
        <v>0</v>
      </c>
    </row>
    <row r="1618" spans="1:8" x14ac:dyDescent="0.2">
      <c r="A1618" t="s">
        <v>77</v>
      </c>
      <c r="B1618" t="str">
        <f t="shared" si="50"/>
        <v>ES</v>
      </c>
      <c r="C1618" t="str">
        <f t="shared" si="51"/>
        <v>ES</v>
      </c>
      <c r="D1618" t="s">
        <v>203</v>
      </c>
      <c r="E1618" t="s">
        <v>1</v>
      </c>
      <c r="F1618">
        <v>2030</v>
      </c>
      <c r="G1618" t="s">
        <v>95</v>
      </c>
      <c r="H1618">
        <v>0</v>
      </c>
    </row>
    <row r="1619" spans="1:8" x14ac:dyDescent="0.2">
      <c r="A1619" t="s">
        <v>77</v>
      </c>
      <c r="B1619" t="str">
        <f t="shared" si="50"/>
        <v>ES</v>
      </c>
      <c r="C1619" t="str">
        <f t="shared" si="51"/>
        <v>ES</v>
      </c>
      <c r="D1619" t="s">
        <v>203</v>
      </c>
      <c r="E1619" t="s">
        <v>1</v>
      </c>
      <c r="F1619">
        <v>2035</v>
      </c>
      <c r="G1619" t="s">
        <v>95</v>
      </c>
      <c r="H1619">
        <v>0</v>
      </c>
    </row>
    <row r="1620" spans="1:8" x14ac:dyDescent="0.2">
      <c r="A1620" t="s">
        <v>77</v>
      </c>
      <c r="B1620" t="str">
        <f t="shared" si="50"/>
        <v>ES</v>
      </c>
      <c r="C1620" t="str">
        <f t="shared" si="51"/>
        <v>ES</v>
      </c>
      <c r="D1620" t="s">
        <v>203</v>
      </c>
      <c r="E1620" t="s">
        <v>1</v>
      </c>
      <c r="F1620">
        <v>2040</v>
      </c>
      <c r="G1620" t="s">
        <v>95</v>
      </c>
      <c r="H1620">
        <v>0</v>
      </c>
    </row>
    <row r="1621" spans="1:8" x14ac:dyDescent="0.2">
      <c r="A1621" t="s">
        <v>77</v>
      </c>
      <c r="B1621" t="str">
        <f t="shared" si="50"/>
        <v>ES</v>
      </c>
      <c r="C1621" t="str">
        <f t="shared" si="51"/>
        <v>ES</v>
      </c>
      <c r="D1621" t="s">
        <v>204</v>
      </c>
      <c r="E1621" t="s">
        <v>1</v>
      </c>
      <c r="F1621">
        <v>2025</v>
      </c>
      <c r="G1621" t="s">
        <v>95</v>
      </c>
      <c r="H1621">
        <v>0</v>
      </c>
    </row>
    <row r="1622" spans="1:8" x14ac:dyDescent="0.2">
      <c r="A1622" t="s">
        <v>77</v>
      </c>
      <c r="B1622" t="str">
        <f t="shared" si="50"/>
        <v>ES</v>
      </c>
      <c r="C1622" t="str">
        <f t="shared" si="51"/>
        <v>ES</v>
      </c>
      <c r="D1622" t="s">
        <v>204</v>
      </c>
      <c r="E1622" t="s">
        <v>1</v>
      </c>
      <c r="F1622">
        <v>2030</v>
      </c>
      <c r="G1622" t="s">
        <v>102</v>
      </c>
      <c r="H1622">
        <v>0</v>
      </c>
    </row>
    <row r="1623" spans="1:8" x14ac:dyDescent="0.2">
      <c r="A1623" t="s">
        <v>77</v>
      </c>
      <c r="B1623" t="str">
        <f t="shared" si="50"/>
        <v>ES</v>
      </c>
      <c r="C1623" t="str">
        <f t="shared" si="51"/>
        <v>ES</v>
      </c>
      <c r="D1623" t="s">
        <v>204</v>
      </c>
      <c r="E1623" t="s">
        <v>1</v>
      </c>
      <c r="F1623">
        <v>2030</v>
      </c>
      <c r="G1623" t="s">
        <v>95</v>
      </c>
      <c r="H1623">
        <v>0</v>
      </c>
    </row>
    <row r="1624" spans="1:8" x14ac:dyDescent="0.2">
      <c r="A1624" t="s">
        <v>77</v>
      </c>
      <c r="B1624" t="str">
        <f t="shared" si="50"/>
        <v>ES</v>
      </c>
      <c r="C1624" t="str">
        <f t="shared" si="51"/>
        <v>ES</v>
      </c>
      <c r="D1624" t="s">
        <v>204</v>
      </c>
      <c r="E1624" t="s">
        <v>1</v>
      </c>
      <c r="F1624">
        <v>2030</v>
      </c>
      <c r="G1624" t="s">
        <v>103</v>
      </c>
      <c r="H1624">
        <v>0</v>
      </c>
    </row>
    <row r="1625" spans="1:8" x14ac:dyDescent="0.2">
      <c r="A1625" t="s">
        <v>77</v>
      </c>
      <c r="B1625" t="str">
        <f t="shared" si="50"/>
        <v>ES</v>
      </c>
      <c r="C1625" t="str">
        <f t="shared" si="51"/>
        <v>ES</v>
      </c>
      <c r="D1625" t="s">
        <v>204</v>
      </c>
      <c r="E1625" t="s">
        <v>1</v>
      </c>
      <c r="F1625">
        <v>2030</v>
      </c>
      <c r="G1625">
        <v>2</v>
      </c>
      <c r="H1625">
        <v>0</v>
      </c>
    </row>
    <row r="1626" spans="1:8" x14ac:dyDescent="0.2">
      <c r="A1626" t="s">
        <v>77</v>
      </c>
      <c r="B1626" t="str">
        <f t="shared" si="50"/>
        <v>ES</v>
      </c>
      <c r="C1626" t="str">
        <f t="shared" si="51"/>
        <v>ES</v>
      </c>
      <c r="D1626" t="s">
        <v>204</v>
      </c>
      <c r="E1626" t="s">
        <v>1</v>
      </c>
      <c r="F1626">
        <v>2030</v>
      </c>
      <c r="G1626">
        <v>3</v>
      </c>
      <c r="H1626">
        <v>0</v>
      </c>
    </row>
    <row r="1627" spans="1:8" x14ac:dyDescent="0.2">
      <c r="A1627" t="s">
        <v>77</v>
      </c>
      <c r="B1627" t="str">
        <f t="shared" si="50"/>
        <v>ES</v>
      </c>
      <c r="C1627" t="str">
        <f t="shared" si="51"/>
        <v>ES</v>
      </c>
      <c r="D1627" t="s">
        <v>204</v>
      </c>
      <c r="E1627" t="s">
        <v>1</v>
      </c>
      <c r="F1627">
        <v>2035</v>
      </c>
      <c r="G1627" t="s">
        <v>95</v>
      </c>
      <c r="H1627">
        <v>0</v>
      </c>
    </row>
    <row r="1628" spans="1:8" x14ac:dyDescent="0.2">
      <c r="A1628" t="s">
        <v>77</v>
      </c>
      <c r="B1628" t="str">
        <f t="shared" si="50"/>
        <v>ES</v>
      </c>
      <c r="C1628" t="str">
        <f t="shared" si="51"/>
        <v>ES</v>
      </c>
      <c r="D1628" t="s">
        <v>204</v>
      </c>
      <c r="E1628" t="s">
        <v>1</v>
      </c>
      <c r="F1628">
        <v>2035</v>
      </c>
      <c r="G1628">
        <v>3</v>
      </c>
      <c r="H1628">
        <v>0</v>
      </c>
    </row>
    <row r="1629" spans="1:8" x14ac:dyDescent="0.2">
      <c r="A1629" t="s">
        <v>77</v>
      </c>
      <c r="B1629" t="str">
        <f t="shared" si="50"/>
        <v>ES</v>
      </c>
      <c r="C1629" t="str">
        <f t="shared" si="51"/>
        <v>ES</v>
      </c>
      <c r="D1629" t="s">
        <v>204</v>
      </c>
      <c r="E1629" t="s">
        <v>1</v>
      </c>
      <c r="F1629">
        <v>2040</v>
      </c>
      <c r="G1629" t="s">
        <v>95</v>
      </c>
      <c r="H1629">
        <v>0</v>
      </c>
    </row>
    <row r="1630" spans="1:8" x14ac:dyDescent="0.2">
      <c r="A1630" t="s">
        <v>77</v>
      </c>
      <c r="B1630" t="str">
        <f t="shared" si="50"/>
        <v>ES</v>
      </c>
      <c r="C1630" t="str">
        <f t="shared" si="51"/>
        <v>ES</v>
      </c>
      <c r="D1630" t="s">
        <v>204</v>
      </c>
      <c r="E1630" t="s">
        <v>6</v>
      </c>
      <c r="F1630">
        <v>2035</v>
      </c>
      <c r="G1630" t="s">
        <v>102</v>
      </c>
      <c r="H1630">
        <v>0</v>
      </c>
    </row>
    <row r="1631" spans="1:8" x14ac:dyDescent="0.2">
      <c r="A1631" t="s">
        <v>77</v>
      </c>
      <c r="B1631" t="str">
        <f t="shared" si="50"/>
        <v>ES</v>
      </c>
      <c r="C1631" t="str">
        <f t="shared" si="51"/>
        <v>ES</v>
      </c>
      <c r="D1631" t="s">
        <v>204</v>
      </c>
      <c r="E1631" t="s">
        <v>6</v>
      </c>
      <c r="F1631">
        <v>2035</v>
      </c>
      <c r="G1631" t="s">
        <v>103</v>
      </c>
      <c r="H1631">
        <v>0</v>
      </c>
    </row>
    <row r="1632" spans="1:8" x14ac:dyDescent="0.2">
      <c r="A1632" t="s">
        <v>77</v>
      </c>
      <c r="B1632" t="str">
        <f t="shared" si="50"/>
        <v>ES</v>
      </c>
      <c r="C1632" t="str">
        <f t="shared" si="51"/>
        <v>ES</v>
      </c>
      <c r="D1632" t="s">
        <v>204</v>
      </c>
      <c r="E1632" t="s">
        <v>6</v>
      </c>
      <c r="F1632">
        <v>2035</v>
      </c>
      <c r="G1632">
        <v>1</v>
      </c>
      <c r="H1632">
        <v>0</v>
      </c>
    </row>
    <row r="1633" spans="1:8" x14ac:dyDescent="0.2">
      <c r="A1633" t="s">
        <v>77</v>
      </c>
      <c r="B1633" t="str">
        <f t="shared" si="50"/>
        <v>ES</v>
      </c>
      <c r="C1633" t="str">
        <f t="shared" si="51"/>
        <v>ES</v>
      </c>
      <c r="D1633" t="s">
        <v>204</v>
      </c>
      <c r="E1633" t="s">
        <v>6</v>
      </c>
      <c r="F1633">
        <v>2035</v>
      </c>
      <c r="G1633">
        <v>2</v>
      </c>
      <c r="H1633">
        <v>0</v>
      </c>
    </row>
    <row r="1634" spans="1:8" x14ac:dyDescent="0.2">
      <c r="A1634" t="s">
        <v>77</v>
      </c>
      <c r="B1634" t="str">
        <f t="shared" si="50"/>
        <v>ES</v>
      </c>
      <c r="C1634" t="str">
        <f t="shared" si="51"/>
        <v>ES</v>
      </c>
      <c r="D1634" t="s">
        <v>204</v>
      </c>
      <c r="E1634" t="s">
        <v>6</v>
      </c>
      <c r="F1634">
        <v>2035</v>
      </c>
      <c r="G1634">
        <v>3</v>
      </c>
      <c r="H1634">
        <v>0</v>
      </c>
    </row>
    <row r="1635" spans="1:8" x14ac:dyDescent="0.2">
      <c r="A1635" t="s">
        <v>77</v>
      </c>
      <c r="B1635" t="str">
        <f t="shared" si="50"/>
        <v>ES</v>
      </c>
      <c r="C1635" t="str">
        <f t="shared" si="51"/>
        <v>ES</v>
      </c>
      <c r="D1635" t="s">
        <v>204</v>
      </c>
      <c r="E1635" t="s">
        <v>6</v>
      </c>
      <c r="F1635">
        <v>2035</v>
      </c>
      <c r="G1635">
        <v>4</v>
      </c>
      <c r="H1635">
        <v>0</v>
      </c>
    </row>
    <row r="1636" spans="1:8" x14ac:dyDescent="0.2">
      <c r="A1636" t="s">
        <v>77</v>
      </c>
      <c r="B1636" t="str">
        <f t="shared" si="50"/>
        <v>ES</v>
      </c>
      <c r="C1636" t="str">
        <f t="shared" si="51"/>
        <v>ES</v>
      </c>
      <c r="D1636" t="s">
        <v>204</v>
      </c>
      <c r="E1636" t="s">
        <v>6</v>
      </c>
      <c r="F1636">
        <v>2040</v>
      </c>
      <c r="G1636" t="s">
        <v>102</v>
      </c>
      <c r="H1636">
        <v>0</v>
      </c>
    </row>
    <row r="1637" spans="1:8" x14ac:dyDescent="0.2">
      <c r="A1637" t="s">
        <v>77</v>
      </c>
      <c r="B1637" t="str">
        <f t="shared" si="50"/>
        <v>ES</v>
      </c>
      <c r="C1637" t="str">
        <f t="shared" si="51"/>
        <v>ES</v>
      </c>
      <c r="D1637" t="s">
        <v>204</v>
      </c>
      <c r="E1637" t="s">
        <v>6</v>
      </c>
      <c r="F1637">
        <v>2040</v>
      </c>
      <c r="G1637" t="s">
        <v>103</v>
      </c>
      <c r="H1637">
        <v>0</v>
      </c>
    </row>
    <row r="1638" spans="1:8" x14ac:dyDescent="0.2">
      <c r="A1638" t="s">
        <v>77</v>
      </c>
      <c r="B1638" t="str">
        <f t="shared" si="50"/>
        <v>ES</v>
      </c>
      <c r="C1638" t="str">
        <f t="shared" si="51"/>
        <v>ES</v>
      </c>
      <c r="D1638" t="s">
        <v>204</v>
      </c>
      <c r="E1638" t="s">
        <v>6</v>
      </c>
      <c r="F1638">
        <v>2040</v>
      </c>
      <c r="G1638">
        <v>1</v>
      </c>
      <c r="H1638">
        <v>0</v>
      </c>
    </row>
    <row r="1639" spans="1:8" x14ac:dyDescent="0.2">
      <c r="A1639" t="s">
        <v>77</v>
      </c>
      <c r="B1639" t="str">
        <f t="shared" si="50"/>
        <v>ES</v>
      </c>
      <c r="C1639" t="str">
        <f t="shared" si="51"/>
        <v>ES</v>
      </c>
      <c r="D1639" t="s">
        <v>204</v>
      </c>
      <c r="E1639" t="s">
        <v>6</v>
      </c>
      <c r="F1639">
        <v>2040</v>
      </c>
      <c r="G1639">
        <v>2</v>
      </c>
      <c r="H1639">
        <v>0</v>
      </c>
    </row>
    <row r="1640" spans="1:8" x14ac:dyDescent="0.2">
      <c r="A1640" t="s">
        <v>77</v>
      </c>
      <c r="B1640" t="str">
        <f t="shared" si="50"/>
        <v>ES</v>
      </c>
      <c r="C1640" t="str">
        <f t="shared" si="51"/>
        <v>ES</v>
      </c>
      <c r="D1640" t="s">
        <v>204</v>
      </c>
      <c r="E1640" t="s">
        <v>6</v>
      </c>
      <c r="F1640">
        <v>2040</v>
      </c>
      <c r="G1640">
        <v>3</v>
      </c>
      <c r="H1640">
        <v>0</v>
      </c>
    </row>
    <row r="1641" spans="1:8" x14ac:dyDescent="0.2">
      <c r="A1641" t="s">
        <v>77</v>
      </c>
      <c r="B1641" t="str">
        <f t="shared" si="50"/>
        <v>ES</v>
      </c>
      <c r="C1641" t="str">
        <f t="shared" si="51"/>
        <v>ES</v>
      </c>
      <c r="D1641" t="s">
        <v>204</v>
      </c>
      <c r="E1641" t="s">
        <v>6</v>
      </c>
      <c r="F1641">
        <v>2040</v>
      </c>
      <c r="G1641">
        <v>4</v>
      </c>
      <c r="H1641">
        <v>0</v>
      </c>
    </row>
    <row r="1642" spans="1:8" x14ac:dyDescent="0.2">
      <c r="A1642" t="s">
        <v>77</v>
      </c>
      <c r="B1642" t="str">
        <f t="shared" si="50"/>
        <v>ES</v>
      </c>
      <c r="C1642" t="str">
        <f t="shared" si="51"/>
        <v>ES</v>
      </c>
      <c r="D1642" t="s">
        <v>205</v>
      </c>
      <c r="E1642" t="s">
        <v>1</v>
      </c>
      <c r="F1642">
        <v>2025</v>
      </c>
      <c r="G1642" t="s">
        <v>102</v>
      </c>
      <c r="H1642">
        <v>1.667</v>
      </c>
    </row>
    <row r="1643" spans="1:8" x14ac:dyDescent="0.2">
      <c r="A1643" t="s">
        <v>77</v>
      </c>
      <c r="B1643" t="str">
        <f t="shared" si="50"/>
        <v>ES</v>
      </c>
      <c r="C1643" t="str">
        <f t="shared" si="51"/>
        <v>ES</v>
      </c>
      <c r="D1643" t="s">
        <v>205</v>
      </c>
      <c r="E1643" t="s">
        <v>1</v>
      </c>
      <c r="F1643">
        <v>2025</v>
      </c>
      <c r="G1643" t="s">
        <v>95</v>
      </c>
      <c r="H1643">
        <v>0</v>
      </c>
    </row>
    <row r="1644" spans="1:8" x14ac:dyDescent="0.2">
      <c r="A1644" t="s">
        <v>77</v>
      </c>
      <c r="B1644" t="str">
        <f t="shared" si="50"/>
        <v>ES</v>
      </c>
      <c r="C1644" t="str">
        <f t="shared" si="51"/>
        <v>ES</v>
      </c>
      <c r="D1644" t="s">
        <v>205</v>
      </c>
      <c r="E1644" t="s">
        <v>1</v>
      </c>
      <c r="F1644">
        <v>2025</v>
      </c>
      <c r="G1644" t="s">
        <v>103</v>
      </c>
      <c r="H1644">
        <v>1.667</v>
      </c>
    </row>
    <row r="1645" spans="1:8" x14ac:dyDescent="0.2">
      <c r="A1645" t="s">
        <v>77</v>
      </c>
      <c r="B1645" t="str">
        <f t="shared" si="50"/>
        <v>ES</v>
      </c>
      <c r="C1645" t="str">
        <f t="shared" si="51"/>
        <v>ES</v>
      </c>
      <c r="D1645" t="s">
        <v>205</v>
      </c>
      <c r="E1645" t="s">
        <v>1</v>
      </c>
      <c r="F1645">
        <v>2025</v>
      </c>
      <c r="G1645">
        <v>1</v>
      </c>
      <c r="H1645">
        <v>1.667</v>
      </c>
    </row>
    <row r="1646" spans="1:8" x14ac:dyDescent="0.2">
      <c r="A1646" t="s">
        <v>77</v>
      </c>
      <c r="B1646" t="str">
        <f t="shared" si="50"/>
        <v>ES</v>
      </c>
      <c r="C1646" t="str">
        <f t="shared" si="51"/>
        <v>ES</v>
      </c>
      <c r="D1646" t="s">
        <v>205</v>
      </c>
      <c r="E1646" t="s">
        <v>1</v>
      </c>
      <c r="F1646">
        <v>2025</v>
      </c>
      <c r="G1646">
        <v>2</v>
      </c>
      <c r="H1646">
        <v>0.26800000000000002</v>
      </c>
    </row>
    <row r="1647" spans="1:8" x14ac:dyDescent="0.2">
      <c r="A1647" t="s">
        <v>77</v>
      </c>
      <c r="B1647" t="str">
        <f t="shared" si="50"/>
        <v>ES</v>
      </c>
      <c r="C1647" t="str">
        <f t="shared" si="51"/>
        <v>ES</v>
      </c>
      <c r="D1647" t="s">
        <v>205</v>
      </c>
      <c r="E1647" t="s">
        <v>1</v>
      </c>
      <c r="F1647">
        <v>2025</v>
      </c>
      <c r="G1647">
        <v>3</v>
      </c>
      <c r="H1647">
        <v>0.182</v>
      </c>
    </row>
    <row r="1648" spans="1:8" x14ac:dyDescent="0.2">
      <c r="A1648" t="s">
        <v>77</v>
      </c>
      <c r="B1648" t="str">
        <f t="shared" si="50"/>
        <v>ES</v>
      </c>
      <c r="C1648" t="str">
        <f t="shared" si="51"/>
        <v>ES</v>
      </c>
      <c r="D1648" t="s">
        <v>205</v>
      </c>
      <c r="E1648" t="s">
        <v>1</v>
      </c>
      <c r="F1648">
        <v>2025</v>
      </c>
      <c r="G1648">
        <v>4</v>
      </c>
      <c r="H1648">
        <v>3.4000000000000002E-2</v>
      </c>
    </row>
    <row r="1649" spans="1:8" x14ac:dyDescent="0.2">
      <c r="A1649" t="s">
        <v>77</v>
      </c>
      <c r="B1649" t="str">
        <f t="shared" si="50"/>
        <v>ES</v>
      </c>
      <c r="C1649" t="str">
        <f t="shared" si="51"/>
        <v>ES</v>
      </c>
      <c r="D1649" t="s">
        <v>205</v>
      </c>
      <c r="E1649" t="s">
        <v>1</v>
      </c>
      <c r="F1649">
        <v>2030</v>
      </c>
      <c r="G1649" t="s">
        <v>102</v>
      </c>
      <c r="H1649">
        <v>0.95299999999999996</v>
      </c>
    </row>
    <row r="1650" spans="1:8" x14ac:dyDescent="0.2">
      <c r="A1650" t="s">
        <v>77</v>
      </c>
      <c r="B1650" t="str">
        <f t="shared" si="50"/>
        <v>ES</v>
      </c>
      <c r="C1650" t="str">
        <f t="shared" si="51"/>
        <v>ES</v>
      </c>
      <c r="D1650" t="s">
        <v>205</v>
      </c>
      <c r="E1650" t="s">
        <v>1</v>
      </c>
      <c r="F1650">
        <v>2030</v>
      </c>
      <c r="G1650" t="s">
        <v>95</v>
      </c>
      <c r="H1650">
        <v>0</v>
      </c>
    </row>
    <row r="1651" spans="1:8" x14ac:dyDescent="0.2">
      <c r="A1651" t="s">
        <v>77</v>
      </c>
      <c r="B1651" t="str">
        <f t="shared" si="50"/>
        <v>ES</v>
      </c>
      <c r="C1651" t="str">
        <f t="shared" si="51"/>
        <v>ES</v>
      </c>
      <c r="D1651" t="s">
        <v>205</v>
      </c>
      <c r="E1651" t="s">
        <v>1</v>
      </c>
      <c r="F1651">
        <v>2030</v>
      </c>
      <c r="G1651" t="s">
        <v>103</v>
      </c>
      <c r="H1651">
        <v>0.95299999999999996</v>
      </c>
    </row>
    <row r="1652" spans="1:8" x14ac:dyDescent="0.2">
      <c r="A1652" t="s">
        <v>77</v>
      </c>
      <c r="B1652" t="str">
        <f t="shared" si="50"/>
        <v>ES</v>
      </c>
      <c r="C1652" t="str">
        <f t="shared" si="51"/>
        <v>ES</v>
      </c>
      <c r="D1652" t="s">
        <v>205</v>
      </c>
      <c r="E1652" t="s">
        <v>1</v>
      </c>
      <c r="F1652">
        <v>2030</v>
      </c>
      <c r="G1652">
        <v>1</v>
      </c>
      <c r="H1652">
        <v>0.95299999999999996</v>
      </c>
    </row>
    <row r="1653" spans="1:8" x14ac:dyDescent="0.2">
      <c r="A1653" t="s">
        <v>77</v>
      </c>
      <c r="B1653" t="str">
        <f t="shared" si="50"/>
        <v>ES</v>
      </c>
      <c r="C1653" t="str">
        <f t="shared" si="51"/>
        <v>ES</v>
      </c>
      <c r="D1653" t="s">
        <v>205</v>
      </c>
      <c r="E1653" t="s">
        <v>1</v>
      </c>
      <c r="F1653">
        <v>2030</v>
      </c>
      <c r="G1653">
        <v>2</v>
      </c>
      <c r="H1653">
        <v>0.29599999999999999</v>
      </c>
    </row>
    <row r="1654" spans="1:8" x14ac:dyDescent="0.2">
      <c r="A1654" t="s">
        <v>77</v>
      </c>
      <c r="B1654" t="str">
        <f t="shared" si="50"/>
        <v>ES</v>
      </c>
      <c r="C1654" t="str">
        <f t="shared" si="51"/>
        <v>ES</v>
      </c>
      <c r="D1654" t="s">
        <v>205</v>
      </c>
      <c r="E1654" t="s">
        <v>1</v>
      </c>
      <c r="F1654">
        <v>2030</v>
      </c>
      <c r="G1654">
        <v>3</v>
      </c>
      <c r="H1654">
        <v>0.23899999999999999</v>
      </c>
    </row>
    <row r="1655" spans="1:8" x14ac:dyDescent="0.2">
      <c r="A1655" t="s">
        <v>77</v>
      </c>
      <c r="B1655" t="str">
        <f t="shared" si="50"/>
        <v>ES</v>
      </c>
      <c r="C1655" t="str">
        <f t="shared" si="51"/>
        <v>ES</v>
      </c>
      <c r="D1655" t="s">
        <v>205</v>
      </c>
      <c r="E1655" t="s">
        <v>1</v>
      </c>
      <c r="F1655">
        <v>2030</v>
      </c>
      <c r="G1655">
        <v>4</v>
      </c>
      <c r="H1655">
        <v>0.80300000000000005</v>
      </c>
    </row>
    <row r="1656" spans="1:8" x14ac:dyDescent="0.2">
      <c r="A1656" t="s">
        <v>77</v>
      </c>
      <c r="B1656" t="str">
        <f t="shared" si="50"/>
        <v>ES</v>
      </c>
      <c r="C1656" t="str">
        <f t="shared" si="51"/>
        <v>ES</v>
      </c>
      <c r="D1656" t="s">
        <v>205</v>
      </c>
      <c r="E1656" t="s">
        <v>1</v>
      </c>
      <c r="F1656">
        <v>2035</v>
      </c>
      <c r="G1656" t="s">
        <v>115</v>
      </c>
      <c r="H1656">
        <v>0</v>
      </c>
    </row>
    <row r="1657" spans="1:8" x14ac:dyDescent="0.2">
      <c r="A1657" t="s">
        <v>77</v>
      </c>
      <c r="B1657" t="str">
        <f t="shared" si="50"/>
        <v>ES</v>
      </c>
      <c r="C1657" t="str">
        <f t="shared" si="51"/>
        <v>ES</v>
      </c>
      <c r="D1657" t="s">
        <v>205</v>
      </c>
      <c r="E1657" t="s">
        <v>1</v>
      </c>
      <c r="F1657">
        <v>2035</v>
      </c>
      <c r="G1657" t="s">
        <v>102</v>
      </c>
      <c r="H1657">
        <v>1.296</v>
      </c>
    </row>
    <row r="1658" spans="1:8" x14ac:dyDescent="0.2">
      <c r="A1658" t="s">
        <v>77</v>
      </c>
      <c r="B1658" t="str">
        <f t="shared" si="50"/>
        <v>ES</v>
      </c>
      <c r="C1658" t="str">
        <f t="shared" si="51"/>
        <v>ES</v>
      </c>
      <c r="D1658" t="s">
        <v>205</v>
      </c>
      <c r="E1658" t="s">
        <v>1</v>
      </c>
      <c r="F1658">
        <v>2035</v>
      </c>
      <c r="G1658" t="s">
        <v>103</v>
      </c>
      <c r="H1658">
        <v>1.296</v>
      </c>
    </row>
    <row r="1659" spans="1:8" x14ac:dyDescent="0.2">
      <c r="A1659" t="s">
        <v>77</v>
      </c>
      <c r="B1659" t="str">
        <f t="shared" si="50"/>
        <v>ES</v>
      </c>
      <c r="C1659" t="str">
        <f t="shared" si="51"/>
        <v>ES</v>
      </c>
      <c r="D1659" t="s">
        <v>205</v>
      </c>
      <c r="E1659" t="s">
        <v>1</v>
      </c>
      <c r="F1659">
        <v>2035</v>
      </c>
      <c r="G1659">
        <v>4</v>
      </c>
      <c r="H1659">
        <v>1.296</v>
      </c>
    </row>
    <row r="1660" spans="1:8" x14ac:dyDescent="0.2">
      <c r="A1660" t="s">
        <v>77</v>
      </c>
      <c r="B1660" t="str">
        <f t="shared" si="50"/>
        <v>ES</v>
      </c>
      <c r="C1660" t="str">
        <f t="shared" si="51"/>
        <v>ES</v>
      </c>
      <c r="D1660" t="s">
        <v>205</v>
      </c>
      <c r="E1660" t="s">
        <v>1</v>
      </c>
      <c r="F1660">
        <v>2040</v>
      </c>
      <c r="G1660" t="s">
        <v>102</v>
      </c>
      <c r="H1660">
        <v>1.0209999999999999</v>
      </c>
    </row>
    <row r="1661" spans="1:8" x14ac:dyDescent="0.2">
      <c r="A1661" t="s">
        <v>77</v>
      </c>
      <c r="B1661" t="str">
        <f t="shared" si="50"/>
        <v>ES</v>
      </c>
      <c r="C1661" t="str">
        <f t="shared" si="51"/>
        <v>ES</v>
      </c>
      <c r="D1661" t="s">
        <v>205</v>
      </c>
      <c r="E1661" t="s">
        <v>1</v>
      </c>
      <c r="F1661">
        <v>2040</v>
      </c>
      <c r="G1661" t="s">
        <v>103</v>
      </c>
      <c r="H1661">
        <v>1.0209999999999999</v>
      </c>
    </row>
    <row r="1662" spans="1:8" x14ac:dyDescent="0.2">
      <c r="A1662" t="s">
        <v>77</v>
      </c>
      <c r="B1662" t="str">
        <f t="shared" si="50"/>
        <v>ES</v>
      </c>
      <c r="C1662" t="str">
        <f t="shared" si="51"/>
        <v>ES</v>
      </c>
      <c r="D1662" t="s">
        <v>205</v>
      </c>
      <c r="E1662" t="s">
        <v>1</v>
      </c>
      <c r="F1662">
        <v>2040</v>
      </c>
      <c r="G1662">
        <v>4</v>
      </c>
      <c r="H1662">
        <v>1.0209999999999999</v>
      </c>
    </row>
    <row r="1663" spans="1:8" x14ac:dyDescent="0.2">
      <c r="A1663" t="s">
        <v>77</v>
      </c>
      <c r="B1663" t="str">
        <f t="shared" si="50"/>
        <v>ES</v>
      </c>
      <c r="C1663" t="str">
        <f t="shared" si="51"/>
        <v>ES</v>
      </c>
      <c r="D1663" t="s">
        <v>205</v>
      </c>
      <c r="E1663" t="s">
        <v>6</v>
      </c>
      <c r="F1663">
        <v>2035</v>
      </c>
      <c r="G1663" t="s">
        <v>115</v>
      </c>
      <c r="H1663">
        <v>0</v>
      </c>
    </row>
    <row r="1664" spans="1:8" x14ac:dyDescent="0.2">
      <c r="A1664" t="s">
        <v>77</v>
      </c>
      <c r="B1664" t="str">
        <f t="shared" si="50"/>
        <v>ES</v>
      </c>
      <c r="C1664" t="str">
        <f t="shared" si="51"/>
        <v>ES</v>
      </c>
      <c r="D1664" t="s">
        <v>205</v>
      </c>
      <c r="E1664" t="s">
        <v>6</v>
      </c>
      <c r="F1664">
        <v>2035</v>
      </c>
      <c r="G1664" t="s">
        <v>95</v>
      </c>
      <c r="H1664">
        <v>0</v>
      </c>
    </row>
    <row r="1665" spans="1:8" x14ac:dyDescent="0.2">
      <c r="A1665" t="s">
        <v>77</v>
      </c>
      <c r="B1665" t="str">
        <f t="shared" si="50"/>
        <v>ES</v>
      </c>
      <c r="C1665" t="str">
        <f t="shared" si="51"/>
        <v>ES</v>
      </c>
      <c r="D1665" t="s">
        <v>205</v>
      </c>
      <c r="E1665" t="s">
        <v>6</v>
      </c>
      <c r="F1665">
        <v>2040</v>
      </c>
      <c r="G1665" t="s">
        <v>95</v>
      </c>
      <c r="H1665">
        <v>0</v>
      </c>
    </row>
    <row r="1666" spans="1:8" x14ac:dyDescent="0.2">
      <c r="A1666" t="s">
        <v>77</v>
      </c>
      <c r="B1666" t="str">
        <f t="shared" si="50"/>
        <v>FR</v>
      </c>
      <c r="C1666" t="str">
        <f t="shared" si="51"/>
        <v>ES</v>
      </c>
      <c r="D1666" t="s">
        <v>206</v>
      </c>
      <c r="E1666" t="s">
        <v>1</v>
      </c>
      <c r="F1666">
        <v>2025</v>
      </c>
      <c r="G1666" t="s">
        <v>95</v>
      </c>
      <c r="H1666">
        <v>0</v>
      </c>
    </row>
    <row r="1667" spans="1:8" x14ac:dyDescent="0.2">
      <c r="A1667" t="s">
        <v>77</v>
      </c>
      <c r="B1667" t="str">
        <f t="shared" ref="B1667:B1730" si="52">MID(D1667,1,2)</f>
        <v>FR</v>
      </c>
      <c r="C1667" t="str">
        <f t="shared" ref="C1667:C1730" si="53">MID(D1667,7,2)</f>
        <v>ES</v>
      </c>
      <c r="D1667" t="s">
        <v>206</v>
      </c>
      <c r="E1667" t="s">
        <v>1</v>
      </c>
      <c r="F1667">
        <v>2030</v>
      </c>
      <c r="G1667" t="s">
        <v>95</v>
      </c>
      <c r="H1667">
        <v>0</v>
      </c>
    </row>
    <row r="1668" spans="1:8" x14ac:dyDescent="0.2">
      <c r="A1668" t="s">
        <v>77</v>
      </c>
      <c r="B1668" t="str">
        <f t="shared" si="52"/>
        <v>FR</v>
      </c>
      <c r="C1668" t="str">
        <f t="shared" si="53"/>
        <v>ES</v>
      </c>
      <c r="D1668" t="s">
        <v>206</v>
      </c>
      <c r="E1668" t="s">
        <v>1</v>
      </c>
      <c r="F1668">
        <v>2035</v>
      </c>
      <c r="G1668" t="s">
        <v>95</v>
      </c>
      <c r="H1668">
        <v>0</v>
      </c>
    </row>
    <row r="1669" spans="1:8" x14ac:dyDescent="0.2">
      <c r="A1669" t="s">
        <v>77</v>
      </c>
      <c r="B1669" t="str">
        <f t="shared" si="52"/>
        <v>FR</v>
      </c>
      <c r="C1669" t="str">
        <f t="shared" si="53"/>
        <v>ES</v>
      </c>
      <c r="D1669" t="s">
        <v>206</v>
      </c>
      <c r="E1669" t="s">
        <v>1</v>
      </c>
      <c r="F1669">
        <v>2040</v>
      </c>
      <c r="G1669" t="s">
        <v>95</v>
      </c>
      <c r="H1669">
        <v>0</v>
      </c>
    </row>
    <row r="1670" spans="1:8" x14ac:dyDescent="0.2">
      <c r="A1670" t="s">
        <v>77</v>
      </c>
      <c r="B1670" t="str">
        <f t="shared" si="52"/>
        <v>ES</v>
      </c>
      <c r="C1670" t="str">
        <f t="shared" si="53"/>
        <v>ES</v>
      </c>
      <c r="D1670" t="s">
        <v>207</v>
      </c>
      <c r="E1670" t="s">
        <v>1</v>
      </c>
      <c r="F1670">
        <v>2025</v>
      </c>
      <c r="G1670" t="s">
        <v>102</v>
      </c>
      <c r="H1670">
        <v>11.42</v>
      </c>
    </row>
    <row r="1671" spans="1:8" x14ac:dyDescent="0.2">
      <c r="A1671" t="s">
        <v>77</v>
      </c>
      <c r="B1671" t="str">
        <f t="shared" si="52"/>
        <v>ES</v>
      </c>
      <c r="C1671" t="str">
        <f t="shared" si="53"/>
        <v>ES</v>
      </c>
      <c r="D1671" t="s">
        <v>207</v>
      </c>
      <c r="E1671" t="s">
        <v>1</v>
      </c>
      <c r="F1671">
        <v>2025</v>
      </c>
      <c r="G1671" t="s">
        <v>95</v>
      </c>
      <c r="H1671">
        <v>0</v>
      </c>
    </row>
    <row r="1672" spans="1:8" x14ac:dyDescent="0.2">
      <c r="A1672" t="s">
        <v>77</v>
      </c>
      <c r="B1672" t="str">
        <f t="shared" si="52"/>
        <v>ES</v>
      </c>
      <c r="C1672" t="str">
        <f t="shared" si="53"/>
        <v>ES</v>
      </c>
      <c r="D1672" t="s">
        <v>207</v>
      </c>
      <c r="E1672" t="s">
        <v>1</v>
      </c>
      <c r="F1672">
        <v>2025</v>
      </c>
      <c r="G1672" t="s">
        <v>103</v>
      </c>
      <c r="H1672">
        <v>11.42</v>
      </c>
    </row>
    <row r="1673" spans="1:8" x14ac:dyDescent="0.2">
      <c r="A1673" t="s">
        <v>77</v>
      </c>
      <c r="B1673" t="str">
        <f t="shared" si="52"/>
        <v>ES</v>
      </c>
      <c r="C1673" t="str">
        <f t="shared" si="53"/>
        <v>ES</v>
      </c>
      <c r="D1673" t="s">
        <v>207</v>
      </c>
      <c r="E1673" t="s">
        <v>1</v>
      </c>
      <c r="F1673">
        <v>2025</v>
      </c>
      <c r="G1673">
        <v>1</v>
      </c>
      <c r="H1673">
        <v>0.28899999999999998</v>
      </c>
    </row>
    <row r="1674" spans="1:8" x14ac:dyDescent="0.2">
      <c r="A1674" t="s">
        <v>77</v>
      </c>
      <c r="B1674" t="str">
        <f t="shared" si="52"/>
        <v>ES</v>
      </c>
      <c r="C1674" t="str">
        <f t="shared" si="53"/>
        <v>ES</v>
      </c>
      <c r="D1674" t="s">
        <v>207</v>
      </c>
      <c r="E1674" t="s">
        <v>1</v>
      </c>
      <c r="F1674">
        <v>2025</v>
      </c>
      <c r="G1674">
        <v>2</v>
      </c>
      <c r="H1674">
        <v>0.19400000000000001</v>
      </c>
    </row>
    <row r="1675" spans="1:8" x14ac:dyDescent="0.2">
      <c r="A1675" t="s">
        <v>77</v>
      </c>
      <c r="B1675" t="str">
        <f t="shared" si="52"/>
        <v>ES</v>
      </c>
      <c r="C1675" t="str">
        <f t="shared" si="53"/>
        <v>ES</v>
      </c>
      <c r="D1675" t="s">
        <v>207</v>
      </c>
      <c r="E1675" t="s">
        <v>1</v>
      </c>
      <c r="F1675">
        <v>2025</v>
      </c>
      <c r="G1675">
        <v>3</v>
      </c>
      <c r="H1675">
        <v>0.14399999999999999</v>
      </c>
    </row>
    <row r="1676" spans="1:8" x14ac:dyDescent="0.2">
      <c r="A1676" t="s">
        <v>77</v>
      </c>
      <c r="B1676" t="str">
        <f t="shared" si="52"/>
        <v>ES</v>
      </c>
      <c r="C1676" t="str">
        <f t="shared" si="53"/>
        <v>ES</v>
      </c>
      <c r="D1676" t="s">
        <v>207</v>
      </c>
      <c r="E1676" t="s">
        <v>1</v>
      </c>
      <c r="F1676">
        <v>2025</v>
      </c>
      <c r="G1676">
        <v>4</v>
      </c>
      <c r="H1676">
        <v>5.8999999999999997E-2</v>
      </c>
    </row>
    <row r="1677" spans="1:8" x14ac:dyDescent="0.2">
      <c r="A1677" t="s">
        <v>77</v>
      </c>
      <c r="B1677" t="str">
        <f t="shared" si="52"/>
        <v>ES</v>
      </c>
      <c r="C1677" t="str">
        <f t="shared" si="53"/>
        <v>ES</v>
      </c>
      <c r="D1677" t="s">
        <v>207</v>
      </c>
      <c r="E1677" t="s">
        <v>1</v>
      </c>
      <c r="F1677">
        <v>2030</v>
      </c>
      <c r="G1677" t="s">
        <v>102</v>
      </c>
      <c r="H1677">
        <v>0.61</v>
      </c>
    </row>
    <row r="1678" spans="1:8" x14ac:dyDescent="0.2">
      <c r="A1678" t="s">
        <v>77</v>
      </c>
      <c r="B1678" t="str">
        <f t="shared" si="52"/>
        <v>ES</v>
      </c>
      <c r="C1678" t="str">
        <f t="shared" si="53"/>
        <v>ES</v>
      </c>
      <c r="D1678" t="s">
        <v>207</v>
      </c>
      <c r="E1678" t="s">
        <v>1</v>
      </c>
      <c r="F1678">
        <v>2030</v>
      </c>
      <c r="G1678" t="s">
        <v>95</v>
      </c>
      <c r="H1678">
        <v>0</v>
      </c>
    </row>
    <row r="1679" spans="1:8" x14ac:dyDescent="0.2">
      <c r="A1679" t="s">
        <v>77</v>
      </c>
      <c r="B1679" t="str">
        <f t="shared" si="52"/>
        <v>ES</v>
      </c>
      <c r="C1679" t="str">
        <f t="shared" si="53"/>
        <v>ES</v>
      </c>
      <c r="D1679" t="s">
        <v>207</v>
      </c>
      <c r="E1679" t="s">
        <v>1</v>
      </c>
      <c r="F1679">
        <v>2030</v>
      </c>
      <c r="G1679" t="s">
        <v>103</v>
      </c>
      <c r="H1679">
        <v>0.61</v>
      </c>
    </row>
    <row r="1680" spans="1:8" x14ac:dyDescent="0.2">
      <c r="A1680" t="s">
        <v>77</v>
      </c>
      <c r="B1680" t="str">
        <f t="shared" si="52"/>
        <v>ES</v>
      </c>
      <c r="C1680" t="str">
        <f t="shared" si="53"/>
        <v>ES</v>
      </c>
      <c r="D1680" t="s">
        <v>207</v>
      </c>
      <c r="E1680" t="s">
        <v>1</v>
      </c>
      <c r="F1680">
        <v>2030</v>
      </c>
      <c r="G1680">
        <v>1</v>
      </c>
      <c r="H1680">
        <v>0.25600000000000001</v>
      </c>
    </row>
    <row r="1681" spans="1:8" x14ac:dyDescent="0.2">
      <c r="A1681" t="s">
        <v>77</v>
      </c>
      <c r="B1681" t="str">
        <f t="shared" si="52"/>
        <v>ES</v>
      </c>
      <c r="C1681" t="str">
        <f t="shared" si="53"/>
        <v>ES</v>
      </c>
      <c r="D1681" t="s">
        <v>207</v>
      </c>
      <c r="E1681" t="s">
        <v>1</v>
      </c>
      <c r="F1681">
        <v>2030</v>
      </c>
      <c r="G1681">
        <v>2</v>
      </c>
      <c r="H1681">
        <v>0.17100000000000001</v>
      </c>
    </row>
    <row r="1682" spans="1:8" x14ac:dyDescent="0.2">
      <c r="A1682" t="s">
        <v>77</v>
      </c>
      <c r="B1682" t="str">
        <f t="shared" si="52"/>
        <v>ES</v>
      </c>
      <c r="C1682" t="str">
        <f t="shared" si="53"/>
        <v>ES</v>
      </c>
      <c r="D1682" t="s">
        <v>207</v>
      </c>
      <c r="E1682" t="s">
        <v>1</v>
      </c>
      <c r="F1682">
        <v>2030</v>
      </c>
      <c r="G1682">
        <v>3</v>
      </c>
      <c r="H1682">
        <v>0.13800000000000001</v>
      </c>
    </row>
    <row r="1683" spans="1:8" x14ac:dyDescent="0.2">
      <c r="A1683" t="s">
        <v>77</v>
      </c>
      <c r="B1683" t="str">
        <f t="shared" si="52"/>
        <v>ES</v>
      </c>
      <c r="C1683" t="str">
        <f t="shared" si="53"/>
        <v>ES</v>
      </c>
      <c r="D1683" t="s">
        <v>207</v>
      </c>
      <c r="E1683" t="s">
        <v>1</v>
      </c>
      <c r="F1683">
        <v>2030</v>
      </c>
      <c r="G1683">
        <v>4</v>
      </c>
      <c r="H1683">
        <v>0.61</v>
      </c>
    </row>
    <row r="1684" spans="1:8" x14ac:dyDescent="0.2">
      <c r="A1684" t="s">
        <v>77</v>
      </c>
      <c r="B1684" t="str">
        <f t="shared" si="52"/>
        <v>ES</v>
      </c>
      <c r="C1684" t="str">
        <f t="shared" si="53"/>
        <v>ES</v>
      </c>
      <c r="D1684" t="s">
        <v>207</v>
      </c>
      <c r="E1684" t="s">
        <v>1</v>
      </c>
      <c r="F1684">
        <v>2035</v>
      </c>
      <c r="G1684" t="s">
        <v>115</v>
      </c>
      <c r="H1684">
        <v>0</v>
      </c>
    </row>
    <row r="1685" spans="1:8" x14ac:dyDescent="0.2">
      <c r="A1685" t="s">
        <v>77</v>
      </c>
      <c r="B1685" t="str">
        <f t="shared" si="52"/>
        <v>ES</v>
      </c>
      <c r="C1685" t="str">
        <f t="shared" si="53"/>
        <v>ES</v>
      </c>
      <c r="D1685" t="s">
        <v>207</v>
      </c>
      <c r="E1685" t="s">
        <v>1</v>
      </c>
      <c r="F1685">
        <v>2035</v>
      </c>
      <c r="G1685" t="s">
        <v>102</v>
      </c>
      <c r="H1685">
        <v>0.63800000000000001</v>
      </c>
    </row>
    <row r="1686" spans="1:8" x14ac:dyDescent="0.2">
      <c r="A1686" t="s">
        <v>77</v>
      </c>
      <c r="B1686" t="str">
        <f t="shared" si="52"/>
        <v>ES</v>
      </c>
      <c r="C1686" t="str">
        <f t="shared" si="53"/>
        <v>ES</v>
      </c>
      <c r="D1686" t="s">
        <v>207</v>
      </c>
      <c r="E1686" t="s">
        <v>1</v>
      </c>
      <c r="F1686">
        <v>2035</v>
      </c>
      <c r="G1686" t="s">
        <v>103</v>
      </c>
      <c r="H1686">
        <v>0.63800000000000001</v>
      </c>
    </row>
    <row r="1687" spans="1:8" x14ac:dyDescent="0.2">
      <c r="A1687" t="s">
        <v>77</v>
      </c>
      <c r="B1687" t="str">
        <f t="shared" si="52"/>
        <v>ES</v>
      </c>
      <c r="C1687" t="str">
        <f t="shared" si="53"/>
        <v>ES</v>
      </c>
      <c r="D1687" t="s">
        <v>207</v>
      </c>
      <c r="E1687" t="s">
        <v>1</v>
      </c>
      <c r="F1687">
        <v>2035</v>
      </c>
      <c r="G1687">
        <v>1</v>
      </c>
      <c r="H1687">
        <v>0.223</v>
      </c>
    </row>
    <row r="1688" spans="1:8" x14ac:dyDescent="0.2">
      <c r="A1688" t="s">
        <v>77</v>
      </c>
      <c r="B1688" t="str">
        <f t="shared" si="52"/>
        <v>ES</v>
      </c>
      <c r="C1688" t="str">
        <f t="shared" si="53"/>
        <v>ES</v>
      </c>
      <c r="D1688" t="s">
        <v>207</v>
      </c>
      <c r="E1688" t="s">
        <v>1</v>
      </c>
      <c r="F1688">
        <v>2035</v>
      </c>
      <c r="G1688">
        <v>2</v>
      </c>
      <c r="H1688">
        <v>0.14799999999999999</v>
      </c>
    </row>
    <row r="1689" spans="1:8" x14ac:dyDescent="0.2">
      <c r="A1689" t="s">
        <v>77</v>
      </c>
      <c r="B1689" t="str">
        <f t="shared" si="52"/>
        <v>ES</v>
      </c>
      <c r="C1689" t="str">
        <f t="shared" si="53"/>
        <v>ES</v>
      </c>
      <c r="D1689" t="s">
        <v>207</v>
      </c>
      <c r="E1689" t="s">
        <v>1</v>
      </c>
      <c r="F1689">
        <v>2035</v>
      </c>
      <c r="G1689">
        <v>3</v>
      </c>
      <c r="H1689">
        <v>0.21</v>
      </c>
    </row>
    <row r="1690" spans="1:8" x14ac:dyDescent="0.2">
      <c r="A1690" t="s">
        <v>77</v>
      </c>
      <c r="B1690" t="str">
        <f t="shared" si="52"/>
        <v>ES</v>
      </c>
      <c r="C1690" t="str">
        <f t="shared" si="53"/>
        <v>ES</v>
      </c>
      <c r="D1690" t="s">
        <v>207</v>
      </c>
      <c r="E1690" t="s">
        <v>1</v>
      </c>
      <c r="F1690">
        <v>2035</v>
      </c>
      <c r="G1690">
        <v>4</v>
      </c>
      <c r="H1690">
        <v>0.63800000000000001</v>
      </c>
    </row>
    <row r="1691" spans="1:8" x14ac:dyDescent="0.2">
      <c r="A1691" t="s">
        <v>77</v>
      </c>
      <c r="B1691" t="str">
        <f t="shared" si="52"/>
        <v>ES</v>
      </c>
      <c r="C1691" t="str">
        <f t="shared" si="53"/>
        <v>ES</v>
      </c>
      <c r="D1691" t="s">
        <v>207</v>
      </c>
      <c r="E1691" t="s">
        <v>1</v>
      </c>
      <c r="F1691">
        <v>2040</v>
      </c>
      <c r="G1691" t="s">
        <v>102</v>
      </c>
      <c r="H1691">
        <v>0.66600000000000004</v>
      </c>
    </row>
    <row r="1692" spans="1:8" x14ac:dyDescent="0.2">
      <c r="A1692" t="s">
        <v>77</v>
      </c>
      <c r="B1692" t="str">
        <f t="shared" si="52"/>
        <v>ES</v>
      </c>
      <c r="C1692" t="str">
        <f t="shared" si="53"/>
        <v>ES</v>
      </c>
      <c r="D1692" t="s">
        <v>207</v>
      </c>
      <c r="E1692" t="s">
        <v>1</v>
      </c>
      <c r="F1692">
        <v>2040</v>
      </c>
      <c r="G1692" t="s">
        <v>103</v>
      </c>
      <c r="H1692">
        <v>0.66600000000000004</v>
      </c>
    </row>
    <row r="1693" spans="1:8" x14ac:dyDescent="0.2">
      <c r="A1693" t="s">
        <v>77</v>
      </c>
      <c r="B1693" t="str">
        <f t="shared" si="52"/>
        <v>ES</v>
      </c>
      <c r="C1693" t="str">
        <f t="shared" si="53"/>
        <v>ES</v>
      </c>
      <c r="D1693" t="s">
        <v>207</v>
      </c>
      <c r="E1693" t="s">
        <v>1</v>
      </c>
      <c r="F1693">
        <v>2040</v>
      </c>
      <c r="G1693">
        <v>1</v>
      </c>
      <c r="H1693">
        <v>0.191</v>
      </c>
    </row>
    <row r="1694" spans="1:8" x14ac:dyDescent="0.2">
      <c r="A1694" t="s">
        <v>77</v>
      </c>
      <c r="B1694" t="str">
        <f t="shared" si="52"/>
        <v>ES</v>
      </c>
      <c r="C1694" t="str">
        <f t="shared" si="53"/>
        <v>ES</v>
      </c>
      <c r="D1694" t="s">
        <v>207</v>
      </c>
      <c r="E1694" t="s">
        <v>1</v>
      </c>
      <c r="F1694">
        <v>2040</v>
      </c>
      <c r="G1694">
        <v>2</v>
      </c>
      <c r="H1694">
        <v>0.124</v>
      </c>
    </row>
    <row r="1695" spans="1:8" x14ac:dyDescent="0.2">
      <c r="A1695" t="s">
        <v>77</v>
      </c>
      <c r="B1695" t="str">
        <f t="shared" si="52"/>
        <v>ES</v>
      </c>
      <c r="C1695" t="str">
        <f t="shared" si="53"/>
        <v>ES</v>
      </c>
      <c r="D1695" t="s">
        <v>207</v>
      </c>
      <c r="E1695" t="s">
        <v>1</v>
      </c>
      <c r="F1695">
        <v>2040</v>
      </c>
      <c r="G1695">
        <v>3</v>
      </c>
      <c r="H1695">
        <v>0.39400000000000002</v>
      </c>
    </row>
    <row r="1696" spans="1:8" x14ac:dyDescent="0.2">
      <c r="A1696" t="s">
        <v>77</v>
      </c>
      <c r="B1696" t="str">
        <f t="shared" si="52"/>
        <v>ES</v>
      </c>
      <c r="C1696" t="str">
        <f t="shared" si="53"/>
        <v>ES</v>
      </c>
      <c r="D1696" t="s">
        <v>207</v>
      </c>
      <c r="E1696" t="s">
        <v>1</v>
      </c>
      <c r="F1696">
        <v>2040</v>
      </c>
      <c r="G1696">
        <v>4</v>
      </c>
      <c r="H1696">
        <v>0.66600000000000004</v>
      </c>
    </row>
    <row r="1697" spans="1:8" x14ac:dyDescent="0.2">
      <c r="A1697" t="s">
        <v>77</v>
      </c>
      <c r="B1697" t="str">
        <f t="shared" si="52"/>
        <v>ES</v>
      </c>
      <c r="C1697" t="str">
        <f t="shared" si="53"/>
        <v>ES</v>
      </c>
      <c r="D1697" t="s">
        <v>207</v>
      </c>
      <c r="E1697" t="s">
        <v>6</v>
      </c>
      <c r="F1697">
        <v>2025</v>
      </c>
      <c r="G1697" t="s">
        <v>96</v>
      </c>
      <c r="H1697">
        <v>4.9000000000000002E-2</v>
      </c>
    </row>
    <row r="1698" spans="1:8" x14ac:dyDescent="0.2">
      <c r="A1698" t="s">
        <v>77</v>
      </c>
      <c r="B1698" t="str">
        <f t="shared" si="52"/>
        <v>ES</v>
      </c>
      <c r="C1698" t="str">
        <f t="shared" si="53"/>
        <v>ES</v>
      </c>
      <c r="D1698" t="s">
        <v>207</v>
      </c>
      <c r="E1698" t="s">
        <v>6</v>
      </c>
      <c r="F1698">
        <v>2030</v>
      </c>
      <c r="G1698" t="s">
        <v>95</v>
      </c>
      <c r="H1698">
        <v>4.9000000000000002E-2</v>
      </c>
    </row>
    <row r="1699" spans="1:8" x14ac:dyDescent="0.2">
      <c r="A1699" t="s">
        <v>77</v>
      </c>
      <c r="B1699" t="str">
        <f t="shared" si="52"/>
        <v>ES</v>
      </c>
      <c r="C1699" t="str">
        <f t="shared" si="53"/>
        <v>ES</v>
      </c>
      <c r="D1699" t="s">
        <v>207</v>
      </c>
      <c r="E1699" t="s">
        <v>6</v>
      </c>
      <c r="F1699">
        <v>2030</v>
      </c>
      <c r="G1699" t="s">
        <v>96</v>
      </c>
      <c r="H1699">
        <v>0.21199999999999999</v>
      </c>
    </row>
    <row r="1700" spans="1:8" x14ac:dyDescent="0.2">
      <c r="A1700" t="s">
        <v>77</v>
      </c>
      <c r="B1700" t="str">
        <f t="shared" si="52"/>
        <v>ES</v>
      </c>
      <c r="C1700" t="str">
        <f t="shared" si="53"/>
        <v>ES</v>
      </c>
      <c r="D1700" t="s">
        <v>207</v>
      </c>
      <c r="E1700" t="s">
        <v>6</v>
      </c>
      <c r="F1700">
        <v>2035</v>
      </c>
      <c r="G1700" t="s">
        <v>115</v>
      </c>
      <c r="H1700">
        <v>0</v>
      </c>
    </row>
    <row r="1701" spans="1:8" x14ac:dyDescent="0.2">
      <c r="A1701" t="s">
        <v>77</v>
      </c>
      <c r="B1701" t="str">
        <f t="shared" si="52"/>
        <v>ES</v>
      </c>
      <c r="C1701" t="str">
        <f t="shared" si="53"/>
        <v>ES</v>
      </c>
      <c r="D1701" t="s">
        <v>207</v>
      </c>
      <c r="E1701" t="s">
        <v>6</v>
      </c>
      <c r="F1701">
        <v>2035</v>
      </c>
      <c r="G1701" t="s">
        <v>95</v>
      </c>
      <c r="H1701">
        <v>0.26100000000000001</v>
      </c>
    </row>
    <row r="1702" spans="1:8" x14ac:dyDescent="0.2">
      <c r="A1702" t="s">
        <v>77</v>
      </c>
      <c r="B1702" t="str">
        <f t="shared" si="52"/>
        <v>ES</v>
      </c>
      <c r="C1702" t="str">
        <f t="shared" si="53"/>
        <v>ES</v>
      </c>
      <c r="D1702" t="s">
        <v>207</v>
      </c>
      <c r="E1702" t="s">
        <v>6</v>
      </c>
      <c r="F1702">
        <v>2035</v>
      </c>
      <c r="G1702" t="s">
        <v>96</v>
      </c>
      <c r="H1702">
        <v>0.186</v>
      </c>
    </row>
    <row r="1703" spans="1:8" x14ac:dyDescent="0.2">
      <c r="A1703" t="s">
        <v>77</v>
      </c>
      <c r="B1703" t="str">
        <f t="shared" si="52"/>
        <v>ES</v>
      </c>
      <c r="C1703" t="str">
        <f t="shared" si="53"/>
        <v>ES</v>
      </c>
      <c r="D1703" t="s">
        <v>207</v>
      </c>
      <c r="E1703" t="s">
        <v>6</v>
      </c>
      <c r="F1703">
        <v>2040</v>
      </c>
      <c r="G1703" t="s">
        <v>95</v>
      </c>
      <c r="H1703">
        <v>0.44600000000000001</v>
      </c>
    </row>
    <row r="1704" spans="1:8" x14ac:dyDescent="0.2">
      <c r="A1704" t="s">
        <v>77</v>
      </c>
      <c r="B1704" t="str">
        <f t="shared" si="52"/>
        <v>ES</v>
      </c>
      <c r="C1704" t="str">
        <f t="shared" si="53"/>
        <v>ES</v>
      </c>
      <c r="D1704" t="s">
        <v>208</v>
      </c>
      <c r="E1704" t="s">
        <v>1</v>
      </c>
      <c r="F1704">
        <v>2025</v>
      </c>
      <c r="G1704" t="s">
        <v>95</v>
      </c>
      <c r="H1704">
        <v>0</v>
      </c>
    </row>
    <row r="1705" spans="1:8" x14ac:dyDescent="0.2">
      <c r="A1705" t="s">
        <v>77</v>
      </c>
      <c r="B1705" t="str">
        <f t="shared" si="52"/>
        <v>ES</v>
      </c>
      <c r="C1705" t="str">
        <f t="shared" si="53"/>
        <v>ES</v>
      </c>
      <c r="D1705" t="s">
        <v>208</v>
      </c>
      <c r="E1705" t="s">
        <v>1</v>
      </c>
      <c r="F1705">
        <v>2030</v>
      </c>
      <c r="G1705" t="s">
        <v>95</v>
      </c>
      <c r="H1705">
        <v>0</v>
      </c>
    </row>
    <row r="1706" spans="1:8" x14ac:dyDescent="0.2">
      <c r="A1706" t="s">
        <v>77</v>
      </c>
      <c r="B1706" t="str">
        <f t="shared" si="52"/>
        <v>ES</v>
      </c>
      <c r="C1706" t="str">
        <f t="shared" si="53"/>
        <v>ES</v>
      </c>
      <c r="D1706" t="s">
        <v>208</v>
      </c>
      <c r="E1706" t="s">
        <v>1</v>
      </c>
      <c r="F1706">
        <v>2035</v>
      </c>
      <c r="G1706" t="s">
        <v>115</v>
      </c>
      <c r="H1706">
        <v>0</v>
      </c>
    </row>
    <row r="1707" spans="1:8" x14ac:dyDescent="0.2">
      <c r="A1707" t="s">
        <v>77</v>
      </c>
      <c r="B1707" t="str">
        <f t="shared" si="52"/>
        <v>ES</v>
      </c>
      <c r="C1707" t="str">
        <f t="shared" si="53"/>
        <v>ES</v>
      </c>
      <c r="D1707" t="s">
        <v>208</v>
      </c>
      <c r="E1707" t="s">
        <v>6</v>
      </c>
      <c r="F1707">
        <v>2035</v>
      </c>
      <c r="G1707" t="s">
        <v>115</v>
      </c>
      <c r="H1707">
        <v>0</v>
      </c>
    </row>
    <row r="1708" spans="1:8" x14ac:dyDescent="0.2">
      <c r="A1708" t="s">
        <v>77</v>
      </c>
      <c r="B1708" t="str">
        <f t="shared" si="52"/>
        <v>ES</v>
      </c>
      <c r="C1708" t="str">
        <f t="shared" si="53"/>
        <v>ES</v>
      </c>
      <c r="D1708" t="s">
        <v>208</v>
      </c>
      <c r="E1708" t="s">
        <v>6</v>
      </c>
      <c r="F1708">
        <v>2035</v>
      </c>
      <c r="G1708" t="s">
        <v>95</v>
      </c>
      <c r="H1708">
        <v>0</v>
      </c>
    </row>
    <row r="1709" spans="1:8" x14ac:dyDescent="0.2">
      <c r="A1709" t="s">
        <v>77</v>
      </c>
      <c r="B1709" t="str">
        <f t="shared" si="52"/>
        <v>ES</v>
      </c>
      <c r="C1709" t="str">
        <f t="shared" si="53"/>
        <v>ES</v>
      </c>
      <c r="D1709" t="s">
        <v>208</v>
      </c>
      <c r="E1709" t="s">
        <v>6</v>
      </c>
      <c r="F1709">
        <v>2040</v>
      </c>
      <c r="G1709" t="s">
        <v>95</v>
      </c>
      <c r="H1709">
        <v>0</v>
      </c>
    </row>
    <row r="1710" spans="1:8" x14ac:dyDescent="0.2">
      <c r="A1710" t="s">
        <v>77</v>
      </c>
      <c r="B1710" t="str">
        <f t="shared" si="52"/>
        <v>ES</v>
      </c>
      <c r="C1710" t="str">
        <f t="shared" si="53"/>
        <v>ES</v>
      </c>
      <c r="D1710" t="s">
        <v>209</v>
      </c>
      <c r="E1710" t="s">
        <v>1</v>
      </c>
      <c r="F1710">
        <v>2025</v>
      </c>
      <c r="G1710" t="s">
        <v>95</v>
      </c>
      <c r="H1710">
        <v>0</v>
      </c>
    </row>
    <row r="1711" spans="1:8" x14ac:dyDescent="0.2">
      <c r="A1711" t="s">
        <v>77</v>
      </c>
      <c r="B1711" t="str">
        <f t="shared" si="52"/>
        <v>ES</v>
      </c>
      <c r="C1711" t="str">
        <f t="shared" si="53"/>
        <v>ES</v>
      </c>
      <c r="D1711" t="s">
        <v>209</v>
      </c>
      <c r="E1711" t="s">
        <v>1</v>
      </c>
      <c r="F1711">
        <v>2025</v>
      </c>
      <c r="G1711">
        <v>1</v>
      </c>
      <c r="H1711">
        <v>0</v>
      </c>
    </row>
    <row r="1712" spans="1:8" x14ac:dyDescent="0.2">
      <c r="A1712" t="s">
        <v>77</v>
      </c>
      <c r="B1712" t="str">
        <f t="shared" si="52"/>
        <v>ES</v>
      </c>
      <c r="C1712" t="str">
        <f t="shared" si="53"/>
        <v>ES</v>
      </c>
      <c r="D1712" t="s">
        <v>209</v>
      </c>
      <c r="E1712" t="s">
        <v>1</v>
      </c>
      <c r="F1712">
        <v>2030</v>
      </c>
      <c r="G1712" t="s">
        <v>95</v>
      </c>
      <c r="H1712">
        <v>0</v>
      </c>
    </row>
    <row r="1713" spans="1:8" x14ac:dyDescent="0.2">
      <c r="A1713" t="s">
        <v>77</v>
      </c>
      <c r="B1713" t="str">
        <f t="shared" si="52"/>
        <v>ES</v>
      </c>
      <c r="C1713" t="str">
        <f t="shared" si="53"/>
        <v>ES</v>
      </c>
      <c r="D1713" t="s">
        <v>209</v>
      </c>
      <c r="E1713" t="s">
        <v>1</v>
      </c>
      <c r="F1713">
        <v>2030</v>
      </c>
      <c r="G1713">
        <v>1</v>
      </c>
      <c r="H1713">
        <v>0</v>
      </c>
    </row>
    <row r="1714" spans="1:8" x14ac:dyDescent="0.2">
      <c r="A1714" t="s">
        <v>77</v>
      </c>
      <c r="B1714" t="str">
        <f t="shared" si="52"/>
        <v>ES</v>
      </c>
      <c r="C1714" t="str">
        <f t="shared" si="53"/>
        <v>ES</v>
      </c>
      <c r="D1714" t="s">
        <v>209</v>
      </c>
      <c r="E1714" t="s">
        <v>1</v>
      </c>
      <c r="F1714">
        <v>2030</v>
      </c>
      <c r="G1714">
        <v>2</v>
      </c>
      <c r="H1714">
        <v>0</v>
      </c>
    </row>
    <row r="1715" spans="1:8" x14ac:dyDescent="0.2">
      <c r="A1715" t="s">
        <v>77</v>
      </c>
      <c r="B1715" t="str">
        <f t="shared" si="52"/>
        <v>ES</v>
      </c>
      <c r="C1715" t="str">
        <f t="shared" si="53"/>
        <v>ES</v>
      </c>
      <c r="D1715" t="s">
        <v>209</v>
      </c>
      <c r="E1715" t="s">
        <v>1</v>
      </c>
      <c r="F1715">
        <v>2030</v>
      </c>
      <c r="G1715">
        <v>4</v>
      </c>
      <c r="H1715">
        <v>0</v>
      </c>
    </row>
    <row r="1716" spans="1:8" x14ac:dyDescent="0.2">
      <c r="A1716" t="s">
        <v>77</v>
      </c>
      <c r="B1716" t="str">
        <f t="shared" si="52"/>
        <v>ES</v>
      </c>
      <c r="C1716" t="str">
        <f t="shared" si="53"/>
        <v>ES</v>
      </c>
      <c r="D1716" t="s">
        <v>209</v>
      </c>
      <c r="E1716" t="s">
        <v>1</v>
      </c>
      <c r="F1716">
        <v>2035</v>
      </c>
      <c r="G1716" t="s">
        <v>115</v>
      </c>
      <c r="H1716">
        <v>0</v>
      </c>
    </row>
    <row r="1717" spans="1:8" x14ac:dyDescent="0.2">
      <c r="A1717" t="s">
        <v>77</v>
      </c>
      <c r="B1717" t="str">
        <f t="shared" si="52"/>
        <v>ES</v>
      </c>
      <c r="C1717" t="str">
        <f t="shared" si="53"/>
        <v>ES</v>
      </c>
      <c r="D1717" t="s">
        <v>209</v>
      </c>
      <c r="E1717" t="s">
        <v>6</v>
      </c>
      <c r="F1717">
        <v>2035</v>
      </c>
      <c r="G1717" t="s">
        <v>115</v>
      </c>
      <c r="H1717">
        <v>0</v>
      </c>
    </row>
    <row r="1718" spans="1:8" x14ac:dyDescent="0.2">
      <c r="A1718" t="s">
        <v>77</v>
      </c>
      <c r="B1718" t="str">
        <f t="shared" si="52"/>
        <v>ES</v>
      </c>
      <c r="C1718" t="str">
        <f t="shared" si="53"/>
        <v>ES</v>
      </c>
      <c r="D1718" t="s">
        <v>209</v>
      </c>
      <c r="E1718" t="s">
        <v>6</v>
      </c>
      <c r="F1718">
        <v>2035</v>
      </c>
      <c r="G1718" t="s">
        <v>95</v>
      </c>
      <c r="H1718">
        <v>0</v>
      </c>
    </row>
    <row r="1719" spans="1:8" x14ac:dyDescent="0.2">
      <c r="A1719" t="s">
        <v>77</v>
      </c>
      <c r="B1719" t="str">
        <f t="shared" si="52"/>
        <v>ES</v>
      </c>
      <c r="C1719" t="str">
        <f t="shared" si="53"/>
        <v>ES</v>
      </c>
      <c r="D1719" t="s">
        <v>209</v>
      </c>
      <c r="E1719" t="s">
        <v>6</v>
      </c>
      <c r="F1719">
        <v>2040</v>
      </c>
      <c r="G1719" t="s">
        <v>95</v>
      </c>
      <c r="H1719">
        <v>0</v>
      </c>
    </row>
    <row r="1720" spans="1:8" x14ac:dyDescent="0.2">
      <c r="A1720" t="s">
        <v>77</v>
      </c>
      <c r="B1720" t="str">
        <f t="shared" si="52"/>
        <v>ES</v>
      </c>
      <c r="C1720" t="str">
        <f t="shared" si="53"/>
        <v>ES</v>
      </c>
      <c r="D1720" t="s">
        <v>210</v>
      </c>
      <c r="E1720" t="s">
        <v>1</v>
      </c>
      <c r="F1720">
        <v>2025</v>
      </c>
      <c r="G1720" t="s">
        <v>95</v>
      </c>
      <c r="H1720">
        <v>0</v>
      </c>
    </row>
    <row r="1721" spans="1:8" x14ac:dyDescent="0.2">
      <c r="A1721" t="s">
        <v>77</v>
      </c>
      <c r="B1721" t="str">
        <f t="shared" si="52"/>
        <v>ES</v>
      </c>
      <c r="C1721" t="str">
        <f t="shared" si="53"/>
        <v>ES</v>
      </c>
      <c r="D1721" t="s">
        <v>210</v>
      </c>
      <c r="E1721" t="s">
        <v>1</v>
      </c>
      <c r="F1721">
        <v>2030</v>
      </c>
      <c r="G1721" t="s">
        <v>95</v>
      </c>
      <c r="H1721">
        <v>0</v>
      </c>
    </row>
    <row r="1722" spans="1:8" x14ac:dyDescent="0.2">
      <c r="A1722" t="s">
        <v>77</v>
      </c>
      <c r="B1722" t="str">
        <f t="shared" si="52"/>
        <v>ES</v>
      </c>
      <c r="C1722" t="str">
        <f t="shared" si="53"/>
        <v>ES</v>
      </c>
      <c r="D1722" t="s">
        <v>210</v>
      </c>
      <c r="E1722" t="s">
        <v>1</v>
      </c>
      <c r="F1722">
        <v>2035</v>
      </c>
      <c r="G1722" t="s">
        <v>95</v>
      </c>
      <c r="H1722">
        <v>0</v>
      </c>
    </row>
    <row r="1723" spans="1:8" x14ac:dyDescent="0.2">
      <c r="A1723" t="s">
        <v>77</v>
      </c>
      <c r="B1723" t="str">
        <f t="shared" si="52"/>
        <v>ES</v>
      </c>
      <c r="C1723" t="str">
        <f t="shared" si="53"/>
        <v>ES</v>
      </c>
      <c r="D1723" t="s">
        <v>210</v>
      </c>
      <c r="E1723" t="s">
        <v>1</v>
      </c>
      <c r="F1723">
        <v>2040</v>
      </c>
      <c r="G1723" t="s">
        <v>95</v>
      </c>
      <c r="H1723">
        <v>0</v>
      </c>
    </row>
    <row r="1724" spans="1:8" x14ac:dyDescent="0.2">
      <c r="A1724" t="s">
        <v>77</v>
      </c>
      <c r="B1724" t="str">
        <f t="shared" si="52"/>
        <v>ES</v>
      </c>
      <c r="C1724" t="str">
        <f t="shared" si="53"/>
        <v>ES</v>
      </c>
      <c r="D1724" t="s">
        <v>211</v>
      </c>
      <c r="E1724" t="s">
        <v>1</v>
      </c>
      <c r="F1724">
        <v>2025</v>
      </c>
      <c r="G1724" t="s">
        <v>95</v>
      </c>
      <c r="H1724">
        <v>0</v>
      </c>
    </row>
    <row r="1725" spans="1:8" x14ac:dyDescent="0.2">
      <c r="A1725" t="s">
        <v>77</v>
      </c>
      <c r="B1725" t="str">
        <f t="shared" si="52"/>
        <v>ES</v>
      </c>
      <c r="C1725" t="str">
        <f t="shared" si="53"/>
        <v>ES</v>
      </c>
      <c r="D1725" t="s">
        <v>211</v>
      </c>
      <c r="E1725" t="s">
        <v>1</v>
      </c>
      <c r="F1725">
        <v>2025</v>
      </c>
      <c r="G1725">
        <v>2</v>
      </c>
      <c r="H1725">
        <v>0</v>
      </c>
    </row>
    <row r="1726" spans="1:8" x14ac:dyDescent="0.2">
      <c r="A1726" t="s">
        <v>77</v>
      </c>
      <c r="B1726" t="str">
        <f t="shared" si="52"/>
        <v>ES</v>
      </c>
      <c r="C1726" t="str">
        <f t="shared" si="53"/>
        <v>ES</v>
      </c>
      <c r="D1726" t="s">
        <v>211</v>
      </c>
      <c r="E1726" t="s">
        <v>1</v>
      </c>
      <c r="F1726">
        <v>2025</v>
      </c>
      <c r="G1726">
        <v>3</v>
      </c>
      <c r="H1726">
        <v>0</v>
      </c>
    </row>
    <row r="1727" spans="1:8" x14ac:dyDescent="0.2">
      <c r="A1727" t="s">
        <v>77</v>
      </c>
      <c r="B1727" t="str">
        <f t="shared" si="52"/>
        <v>ES</v>
      </c>
      <c r="C1727" t="str">
        <f t="shared" si="53"/>
        <v>ES</v>
      </c>
      <c r="D1727" t="s">
        <v>211</v>
      </c>
      <c r="E1727" t="s">
        <v>1</v>
      </c>
      <c r="F1727">
        <v>2030</v>
      </c>
      <c r="G1727" t="s">
        <v>95</v>
      </c>
      <c r="H1727">
        <v>0</v>
      </c>
    </row>
    <row r="1728" spans="1:8" x14ac:dyDescent="0.2">
      <c r="A1728" t="s">
        <v>77</v>
      </c>
      <c r="B1728" t="str">
        <f t="shared" si="52"/>
        <v>ES</v>
      </c>
      <c r="C1728" t="str">
        <f t="shared" si="53"/>
        <v>ES</v>
      </c>
      <c r="D1728" t="s">
        <v>211</v>
      </c>
      <c r="E1728" t="s">
        <v>1</v>
      </c>
      <c r="F1728">
        <v>2030</v>
      </c>
      <c r="G1728">
        <v>1</v>
      </c>
      <c r="H1728">
        <v>0</v>
      </c>
    </row>
    <row r="1729" spans="1:8" x14ac:dyDescent="0.2">
      <c r="A1729" t="s">
        <v>77</v>
      </c>
      <c r="B1729" t="str">
        <f t="shared" si="52"/>
        <v>ES</v>
      </c>
      <c r="C1729" t="str">
        <f t="shared" si="53"/>
        <v>ES</v>
      </c>
      <c r="D1729" t="s">
        <v>211</v>
      </c>
      <c r="E1729" t="s">
        <v>1</v>
      </c>
      <c r="F1729">
        <v>2030</v>
      </c>
      <c r="G1729">
        <v>2</v>
      </c>
      <c r="H1729">
        <v>0</v>
      </c>
    </row>
    <row r="1730" spans="1:8" x14ac:dyDescent="0.2">
      <c r="A1730" t="s">
        <v>77</v>
      </c>
      <c r="B1730" t="str">
        <f t="shared" si="52"/>
        <v>ES</v>
      </c>
      <c r="C1730" t="str">
        <f t="shared" si="53"/>
        <v>ES</v>
      </c>
      <c r="D1730" t="s">
        <v>211</v>
      </c>
      <c r="E1730" t="s">
        <v>1</v>
      </c>
      <c r="F1730">
        <v>2035</v>
      </c>
      <c r="G1730" t="s">
        <v>115</v>
      </c>
      <c r="H1730">
        <v>0</v>
      </c>
    </row>
    <row r="1731" spans="1:8" x14ac:dyDescent="0.2">
      <c r="A1731" t="s">
        <v>77</v>
      </c>
      <c r="B1731" t="str">
        <f t="shared" ref="B1731:B1794" si="54">MID(D1731,1,2)</f>
        <v>ES</v>
      </c>
      <c r="C1731" t="str">
        <f t="shared" ref="C1731:C1794" si="55">MID(D1731,7,2)</f>
        <v>ES</v>
      </c>
      <c r="D1731" t="s">
        <v>211</v>
      </c>
      <c r="E1731" t="s">
        <v>6</v>
      </c>
      <c r="F1731">
        <v>2025</v>
      </c>
      <c r="G1731" t="s">
        <v>96</v>
      </c>
      <c r="H1731">
        <v>4.9000000000000002E-2</v>
      </c>
    </row>
    <row r="1732" spans="1:8" x14ac:dyDescent="0.2">
      <c r="A1732" t="s">
        <v>77</v>
      </c>
      <c r="B1732" t="str">
        <f t="shared" si="54"/>
        <v>ES</v>
      </c>
      <c r="C1732" t="str">
        <f t="shared" si="55"/>
        <v>ES</v>
      </c>
      <c r="D1732" t="s">
        <v>211</v>
      </c>
      <c r="E1732" t="s">
        <v>6</v>
      </c>
      <c r="F1732">
        <v>2030</v>
      </c>
      <c r="G1732" t="s">
        <v>95</v>
      </c>
      <c r="H1732">
        <v>4.9000000000000002E-2</v>
      </c>
    </row>
    <row r="1733" spans="1:8" x14ac:dyDescent="0.2">
      <c r="A1733" t="s">
        <v>77</v>
      </c>
      <c r="B1733" t="str">
        <f t="shared" si="54"/>
        <v>ES</v>
      </c>
      <c r="C1733" t="str">
        <f t="shared" si="55"/>
        <v>ES</v>
      </c>
      <c r="D1733" t="s">
        <v>211</v>
      </c>
      <c r="E1733" t="s">
        <v>6</v>
      </c>
      <c r="F1733">
        <v>2030</v>
      </c>
      <c r="G1733">
        <v>1</v>
      </c>
      <c r="H1733">
        <v>3.9E-2</v>
      </c>
    </row>
    <row r="1734" spans="1:8" x14ac:dyDescent="0.2">
      <c r="A1734" t="s">
        <v>77</v>
      </c>
      <c r="B1734" t="str">
        <f t="shared" si="54"/>
        <v>ES</v>
      </c>
      <c r="C1734" t="str">
        <f t="shared" si="55"/>
        <v>ES</v>
      </c>
      <c r="D1734" t="s">
        <v>211</v>
      </c>
      <c r="E1734" t="s">
        <v>6</v>
      </c>
      <c r="F1734">
        <v>2030</v>
      </c>
      <c r="G1734">
        <v>2</v>
      </c>
      <c r="H1734">
        <v>1.0999999999999999E-2</v>
      </c>
    </row>
    <row r="1735" spans="1:8" x14ac:dyDescent="0.2">
      <c r="A1735" t="s">
        <v>77</v>
      </c>
      <c r="B1735" t="str">
        <f t="shared" si="54"/>
        <v>ES</v>
      </c>
      <c r="C1735" t="str">
        <f t="shared" si="55"/>
        <v>ES</v>
      </c>
      <c r="D1735" t="s">
        <v>211</v>
      </c>
      <c r="E1735" t="s">
        <v>6</v>
      </c>
      <c r="F1735">
        <v>2030</v>
      </c>
      <c r="G1735">
        <v>3</v>
      </c>
      <c r="H1735">
        <v>1.7999999999999999E-2</v>
      </c>
    </row>
    <row r="1736" spans="1:8" x14ac:dyDescent="0.2">
      <c r="A1736" t="s">
        <v>77</v>
      </c>
      <c r="B1736" t="str">
        <f t="shared" si="54"/>
        <v>ES</v>
      </c>
      <c r="C1736" t="str">
        <f t="shared" si="55"/>
        <v>ES</v>
      </c>
      <c r="D1736" t="s">
        <v>211</v>
      </c>
      <c r="E1736" t="s">
        <v>6</v>
      </c>
      <c r="F1736">
        <v>2030</v>
      </c>
      <c r="G1736">
        <v>4</v>
      </c>
      <c r="H1736">
        <v>1.0999999999999999E-2</v>
      </c>
    </row>
    <row r="1737" spans="1:8" x14ac:dyDescent="0.2">
      <c r="A1737" t="s">
        <v>77</v>
      </c>
      <c r="B1737" t="str">
        <f t="shared" si="54"/>
        <v>ES</v>
      </c>
      <c r="C1737" t="str">
        <f t="shared" si="55"/>
        <v>ES</v>
      </c>
      <c r="D1737" t="s">
        <v>211</v>
      </c>
      <c r="E1737" t="s">
        <v>6</v>
      </c>
      <c r="F1737">
        <v>2030</v>
      </c>
      <c r="G1737" t="s">
        <v>96</v>
      </c>
      <c r="H1737">
        <v>0.14599999999999999</v>
      </c>
    </row>
    <row r="1738" spans="1:8" x14ac:dyDescent="0.2">
      <c r="A1738" t="s">
        <v>77</v>
      </c>
      <c r="B1738" t="str">
        <f t="shared" si="54"/>
        <v>ES</v>
      </c>
      <c r="C1738" t="str">
        <f t="shared" si="55"/>
        <v>ES</v>
      </c>
      <c r="D1738" t="s">
        <v>211</v>
      </c>
      <c r="E1738" t="s">
        <v>6</v>
      </c>
      <c r="F1738">
        <v>2035</v>
      </c>
      <c r="G1738" t="s">
        <v>115</v>
      </c>
      <c r="H1738">
        <v>0</v>
      </c>
    </row>
    <row r="1739" spans="1:8" x14ac:dyDescent="0.2">
      <c r="A1739" t="s">
        <v>77</v>
      </c>
      <c r="B1739" t="str">
        <f t="shared" si="54"/>
        <v>ES</v>
      </c>
      <c r="C1739" t="str">
        <f t="shared" si="55"/>
        <v>ES</v>
      </c>
      <c r="D1739" t="s">
        <v>211</v>
      </c>
      <c r="E1739" t="s">
        <v>6</v>
      </c>
      <c r="F1739">
        <v>2035</v>
      </c>
      <c r="G1739" t="s">
        <v>95</v>
      </c>
      <c r="H1739">
        <v>0.19500000000000001</v>
      </c>
    </row>
    <row r="1740" spans="1:8" x14ac:dyDescent="0.2">
      <c r="A1740" t="s">
        <v>77</v>
      </c>
      <c r="B1740" t="str">
        <f t="shared" si="54"/>
        <v>ES</v>
      </c>
      <c r="C1740" t="str">
        <f t="shared" si="55"/>
        <v>ES</v>
      </c>
      <c r="D1740" t="s">
        <v>211</v>
      </c>
      <c r="E1740" t="s">
        <v>6</v>
      </c>
      <c r="F1740">
        <v>2035</v>
      </c>
      <c r="G1740">
        <v>1</v>
      </c>
      <c r="H1740">
        <v>0.156</v>
      </c>
    </row>
    <row r="1741" spans="1:8" x14ac:dyDescent="0.2">
      <c r="A1741" t="s">
        <v>77</v>
      </c>
      <c r="B1741" t="str">
        <f t="shared" si="54"/>
        <v>ES</v>
      </c>
      <c r="C1741" t="str">
        <f t="shared" si="55"/>
        <v>ES</v>
      </c>
      <c r="D1741" t="s">
        <v>211</v>
      </c>
      <c r="E1741" t="s">
        <v>6</v>
      </c>
      <c r="F1741">
        <v>2035</v>
      </c>
      <c r="G1741">
        <v>2</v>
      </c>
      <c r="H1741">
        <v>4.3999999999999997E-2</v>
      </c>
    </row>
    <row r="1742" spans="1:8" x14ac:dyDescent="0.2">
      <c r="A1742" t="s">
        <v>77</v>
      </c>
      <c r="B1742" t="str">
        <f t="shared" si="54"/>
        <v>ES</v>
      </c>
      <c r="C1742" t="str">
        <f t="shared" si="55"/>
        <v>ES</v>
      </c>
      <c r="D1742" t="s">
        <v>211</v>
      </c>
      <c r="E1742" t="s">
        <v>6</v>
      </c>
      <c r="F1742">
        <v>2035</v>
      </c>
      <c r="G1742">
        <v>3</v>
      </c>
      <c r="H1742">
        <v>7.3999999999999996E-2</v>
      </c>
    </row>
    <row r="1743" spans="1:8" x14ac:dyDescent="0.2">
      <c r="A1743" t="s">
        <v>77</v>
      </c>
      <c r="B1743" t="str">
        <f t="shared" si="54"/>
        <v>ES</v>
      </c>
      <c r="C1743" t="str">
        <f t="shared" si="55"/>
        <v>ES</v>
      </c>
      <c r="D1743" t="s">
        <v>211</v>
      </c>
      <c r="E1743" t="s">
        <v>6</v>
      </c>
      <c r="F1743">
        <v>2035</v>
      </c>
      <c r="G1743">
        <v>4</v>
      </c>
      <c r="H1743">
        <v>4.3999999999999997E-2</v>
      </c>
    </row>
    <row r="1744" spans="1:8" x14ac:dyDescent="0.2">
      <c r="A1744" t="s">
        <v>77</v>
      </c>
      <c r="B1744" t="str">
        <f t="shared" si="54"/>
        <v>ES</v>
      </c>
      <c r="C1744" t="str">
        <f t="shared" si="55"/>
        <v>ES</v>
      </c>
      <c r="D1744" t="s">
        <v>211</v>
      </c>
      <c r="E1744" t="s">
        <v>6</v>
      </c>
      <c r="F1744">
        <v>2035</v>
      </c>
      <c r="G1744" t="s">
        <v>96</v>
      </c>
      <c r="H1744">
        <v>0.19500000000000001</v>
      </c>
    </row>
    <row r="1745" spans="1:8" x14ac:dyDescent="0.2">
      <c r="A1745" t="s">
        <v>77</v>
      </c>
      <c r="B1745" t="str">
        <f t="shared" si="54"/>
        <v>ES</v>
      </c>
      <c r="C1745" t="str">
        <f t="shared" si="55"/>
        <v>ES</v>
      </c>
      <c r="D1745" t="s">
        <v>211</v>
      </c>
      <c r="E1745" t="s">
        <v>6</v>
      </c>
      <c r="F1745">
        <v>2040</v>
      </c>
      <c r="G1745" t="s">
        <v>95</v>
      </c>
      <c r="H1745">
        <v>0.39</v>
      </c>
    </row>
    <row r="1746" spans="1:8" x14ac:dyDescent="0.2">
      <c r="A1746" t="s">
        <v>77</v>
      </c>
      <c r="B1746" t="str">
        <f t="shared" si="54"/>
        <v>ES</v>
      </c>
      <c r="C1746" t="str">
        <f t="shared" si="55"/>
        <v>ES</v>
      </c>
      <c r="D1746" t="s">
        <v>211</v>
      </c>
      <c r="E1746" t="s">
        <v>6</v>
      </c>
      <c r="F1746">
        <v>2040</v>
      </c>
      <c r="G1746">
        <v>1</v>
      </c>
      <c r="H1746">
        <v>0.312</v>
      </c>
    </row>
    <row r="1747" spans="1:8" x14ac:dyDescent="0.2">
      <c r="A1747" t="s">
        <v>77</v>
      </c>
      <c r="B1747" t="str">
        <f t="shared" si="54"/>
        <v>ES</v>
      </c>
      <c r="C1747" t="str">
        <f t="shared" si="55"/>
        <v>ES</v>
      </c>
      <c r="D1747" t="s">
        <v>211</v>
      </c>
      <c r="E1747" t="s">
        <v>6</v>
      </c>
      <c r="F1747">
        <v>2040</v>
      </c>
      <c r="G1747">
        <v>2</v>
      </c>
      <c r="H1747">
        <v>8.8999999999999996E-2</v>
      </c>
    </row>
    <row r="1748" spans="1:8" x14ac:dyDescent="0.2">
      <c r="A1748" t="s">
        <v>77</v>
      </c>
      <c r="B1748" t="str">
        <f t="shared" si="54"/>
        <v>ES</v>
      </c>
      <c r="C1748" t="str">
        <f t="shared" si="55"/>
        <v>ES</v>
      </c>
      <c r="D1748" t="s">
        <v>211</v>
      </c>
      <c r="E1748" t="s">
        <v>6</v>
      </c>
      <c r="F1748">
        <v>2040</v>
      </c>
      <c r="G1748">
        <v>3</v>
      </c>
      <c r="H1748">
        <v>0.14799999999999999</v>
      </c>
    </row>
    <row r="1749" spans="1:8" x14ac:dyDescent="0.2">
      <c r="A1749" t="s">
        <v>77</v>
      </c>
      <c r="B1749" t="str">
        <f t="shared" si="54"/>
        <v>ES</v>
      </c>
      <c r="C1749" t="str">
        <f t="shared" si="55"/>
        <v>ES</v>
      </c>
      <c r="D1749" t="s">
        <v>211</v>
      </c>
      <c r="E1749" t="s">
        <v>6</v>
      </c>
      <c r="F1749">
        <v>2040</v>
      </c>
      <c r="G1749">
        <v>4</v>
      </c>
      <c r="H1749">
        <v>8.8999999999999996E-2</v>
      </c>
    </row>
    <row r="1750" spans="1:8" x14ac:dyDescent="0.2">
      <c r="A1750" t="s">
        <v>77</v>
      </c>
      <c r="B1750" t="str">
        <f t="shared" si="54"/>
        <v>ES</v>
      </c>
      <c r="C1750" t="str">
        <f t="shared" si="55"/>
        <v>ES</v>
      </c>
      <c r="D1750" t="s">
        <v>212</v>
      </c>
      <c r="E1750" t="s">
        <v>1</v>
      </c>
      <c r="F1750">
        <v>2025</v>
      </c>
      <c r="G1750" t="s">
        <v>95</v>
      </c>
      <c r="H1750">
        <v>0</v>
      </c>
    </row>
    <row r="1751" spans="1:8" x14ac:dyDescent="0.2">
      <c r="A1751" t="s">
        <v>77</v>
      </c>
      <c r="B1751" t="str">
        <f t="shared" si="54"/>
        <v>ES</v>
      </c>
      <c r="C1751" t="str">
        <f t="shared" si="55"/>
        <v>ES</v>
      </c>
      <c r="D1751" t="s">
        <v>212</v>
      </c>
      <c r="E1751" t="s">
        <v>1</v>
      </c>
      <c r="F1751">
        <v>2025</v>
      </c>
      <c r="G1751">
        <v>2</v>
      </c>
      <c r="H1751">
        <v>0</v>
      </c>
    </row>
    <row r="1752" spans="1:8" x14ac:dyDescent="0.2">
      <c r="A1752" t="s">
        <v>77</v>
      </c>
      <c r="B1752" t="str">
        <f t="shared" si="54"/>
        <v>ES</v>
      </c>
      <c r="C1752" t="str">
        <f t="shared" si="55"/>
        <v>ES</v>
      </c>
      <c r="D1752" t="s">
        <v>212</v>
      </c>
      <c r="E1752" t="s">
        <v>1</v>
      </c>
      <c r="F1752">
        <v>2025</v>
      </c>
      <c r="G1752">
        <v>3</v>
      </c>
      <c r="H1752">
        <v>0</v>
      </c>
    </row>
    <row r="1753" spans="1:8" x14ac:dyDescent="0.2">
      <c r="A1753" t="s">
        <v>77</v>
      </c>
      <c r="B1753" t="str">
        <f t="shared" si="54"/>
        <v>ES</v>
      </c>
      <c r="C1753" t="str">
        <f t="shared" si="55"/>
        <v>ES</v>
      </c>
      <c r="D1753" t="s">
        <v>212</v>
      </c>
      <c r="E1753" t="s">
        <v>1</v>
      </c>
      <c r="F1753">
        <v>2025</v>
      </c>
      <c r="G1753">
        <v>4</v>
      </c>
      <c r="H1753">
        <v>0</v>
      </c>
    </row>
    <row r="1754" spans="1:8" x14ac:dyDescent="0.2">
      <c r="A1754" t="s">
        <v>77</v>
      </c>
      <c r="B1754" t="str">
        <f t="shared" si="54"/>
        <v>ES</v>
      </c>
      <c r="C1754" t="str">
        <f t="shared" si="55"/>
        <v>ES</v>
      </c>
      <c r="D1754" t="s">
        <v>212</v>
      </c>
      <c r="E1754" t="s">
        <v>1</v>
      </c>
      <c r="F1754">
        <v>2030</v>
      </c>
      <c r="G1754" t="s">
        <v>95</v>
      </c>
      <c r="H1754">
        <v>0</v>
      </c>
    </row>
    <row r="1755" spans="1:8" x14ac:dyDescent="0.2">
      <c r="A1755" t="s">
        <v>77</v>
      </c>
      <c r="B1755" t="str">
        <f t="shared" si="54"/>
        <v>ES</v>
      </c>
      <c r="C1755" t="str">
        <f t="shared" si="55"/>
        <v>ES</v>
      </c>
      <c r="D1755" t="s">
        <v>212</v>
      </c>
      <c r="E1755" t="s">
        <v>1</v>
      </c>
      <c r="F1755">
        <v>2030</v>
      </c>
      <c r="G1755">
        <v>1</v>
      </c>
      <c r="H1755">
        <v>0</v>
      </c>
    </row>
    <row r="1756" spans="1:8" x14ac:dyDescent="0.2">
      <c r="A1756" t="s">
        <v>77</v>
      </c>
      <c r="B1756" t="str">
        <f t="shared" si="54"/>
        <v>ES</v>
      </c>
      <c r="C1756" t="str">
        <f t="shared" si="55"/>
        <v>ES</v>
      </c>
      <c r="D1756" t="s">
        <v>212</v>
      </c>
      <c r="E1756" t="s">
        <v>1</v>
      </c>
      <c r="F1756">
        <v>2035</v>
      </c>
      <c r="G1756" t="s">
        <v>115</v>
      </c>
      <c r="H1756">
        <v>0</v>
      </c>
    </row>
    <row r="1757" spans="1:8" x14ac:dyDescent="0.2">
      <c r="A1757" t="s">
        <v>77</v>
      </c>
      <c r="B1757" t="str">
        <f t="shared" si="54"/>
        <v>ES</v>
      </c>
      <c r="C1757" t="str">
        <f t="shared" si="55"/>
        <v>ES</v>
      </c>
      <c r="D1757" t="s">
        <v>212</v>
      </c>
      <c r="E1757" t="s">
        <v>1</v>
      </c>
      <c r="F1757">
        <v>2035</v>
      </c>
      <c r="G1757" t="s">
        <v>95</v>
      </c>
      <c r="H1757">
        <v>0</v>
      </c>
    </row>
    <row r="1758" spans="1:8" x14ac:dyDescent="0.2">
      <c r="A1758" t="s">
        <v>77</v>
      </c>
      <c r="B1758" t="str">
        <f t="shared" si="54"/>
        <v>ES</v>
      </c>
      <c r="C1758" t="str">
        <f t="shared" si="55"/>
        <v>ES</v>
      </c>
      <c r="D1758" t="s">
        <v>212</v>
      </c>
      <c r="E1758" t="s">
        <v>1</v>
      </c>
      <c r="F1758">
        <v>2035</v>
      </c>
      <c r="G1758">
        <v>1</v>
      </c>
      <c r="H1758">
        <v>0</v>
      </c>
    </row>
    <row r="1759" spans="1:8" x14ac:dyDescent="0.2">
      <c r="A1759" t="s">
        <v>77</v>
      </c>
      <c r="B1759" t="str">
        <f t="shared" si="54"/>
        <v>ES</v>
      </c>
      <c r="C1759" t="str">
        <f t="shared" si="55"/>
        <v>ES</v>
      </c>
      <c r="D1759" t="s">
        <v>212</v>
      </c>
      <c r="E1759" t="s">
        <v>1</v>
      </c>
      <c r="F1759">
        <v>2040</v>
      </c>
      <c r="G1759" t="s">
        <v>95</v>
      </c>
      <c r="H1759">
        <v>0</v>
      </c>
    </row>
    <row r="1760" spans="1:8" x14ac:dyDescent="0.2">
      <c r="A1760" t="s">
        <v>77</v>
      </c>
      <c r="B1760" t="str">
        <f t="shared" si="54"/>
        <v>ES</v>
      </c>
      <c r="C1760" t="str">
        <f t="shared" si="55"/>
        <v>ES</v>
      </c>
      <c r="D1760" t="s">
        <v>212</v>
      </c>
      <c r="E1760" t="s">
        <v>1</v>
      </c>
      <c r="F1760">
        <v>2040</v>
      </c>
      <c r="G1760">
        <v>1</v>
      </c>
      <c r="H1760">
        <v>0</v>
      </c>
    </row>
    <row r="1761" spans="1:8" x14ac:dyDescent="0.2">
      <c r="A1761" t="s">
        <v>77</v>
      </c>
      <c r="B1761" t="str">
        <f t="shared" si="54"/>
        <v>ES</v>
      </c>
      <c r="C1761" t="str">
        <f t="shared" si="55"/>
        <v>ES</v>
      </c>
      <c r="D1761" t="s">
        <v>212</v>
      </c>
      <c r="E1761" t="s">
        <v>6</v>
      </c>
      <c r="F1761">
        <v>2035</v>
      </c>
      <c r="G1761" t="s">
        <v>115</v>
      </c>
      <c r="H1761">
        <v>0</v>
      </c>
    </row>
    <row r="1762" spans="1:8" x14ac:dyDescent="0.2">
      <c r="A1762" t="s">
        <v>77</v>
      </c>
      <c r="B1762" t="str">
        <f t="shared" si="54"/>
        <v>ES</v>
      </c>
      <c r="C1762" t="str">
        <f t="shared" si="55"/>
        <v>ES</v>
      </c>
      <c r="D1762" t="s">
        <v>212</v>
      </c>
      <c r="E1762" t="s">
        <v>6</v>
      </c>
      <c r="F1762">
        <v>2035</v>
      </c>
      <c r="G1762" t="s">
        <v>95</v>
      </c>
      <c r="H1762">
        <v>0</v>
      </c>
    </row>
    <row r="1763" spans="1:8" x14ac:dyDescent="0.2">
      <c r="A1763" t="s">
        <v>77</v>
      </c>
      <c r="B1763" t="str">
        <f t="shared" si="54"/>
        <v>ES</v>
      </c>
      <c r="C1763" t="str">
        <f t="shared" si="55"/>
        <v>ES</v>
      </c>
      <c r="D1763" t="s">
        <v>212</v>
      </c>
      <c r="E1763" t="s">
        <v>6</v>
      </c>
      <c r="F1763">
        <v>2035</v>
      </c>
      <c r="G1763">
        <v>1</v>
      </c>
      <c r="H1763">
        <v>0</v>
      </c>
    </row>
    <row r="1764" spans="1:8" x14ac:dyDescent="0.2">
      <c r="A1764" t="s">
        <v>77</v>
      </c>
      <c r="B1764" t="str">
        <f t="shared" si="54"/>
        <v>ES</v>
      </c>
      <c r="C1764" t="str">
        <f t="shared" si="55"/>
        <v>ES</v>
      </c>
      <c r="D1764" t="s">
        <v>212</v>
      </c>
      <c r="E1764" t="s">
        <v>6</v>
      </c>
      <c r="F1764">
        <v>2035</v>
      </c>
      <c r="G1764">
        <v>2</v>
      </c>
      <c r="H1764">
        <v>0</v>
      </c>
    </row>
    <row r="1765" spans="1:8" x14ac:dyDescent="0.2">
      <c r="A1765" t="s">
        <v>77</v>
      </c>
      <c r="B1765" t="str">
        <f t="shared" si="54"/>
        <v>ES</v>
      </c>
      <c r="C1765" t="str">
        <f t="shared" si="55"/>
        <v>ES</v>
      </c>
      <c r="D1765" t="s">
        <v>212</v>
      </c>
      <c r="E1765" t="s">
        <v>6</v>
      </c>
      <c r="F1765">
        <v>2035</v>
      </c>
      <c r="G1765">
        <v>3</v>
      </c>
      <c r="H1765">
        <v>0</v>
      </c>
    </row>
    <row r="1766" spans="1:8" x14ac:dyDescent="0.2">
      <c r="A1766" t="s">
        <v>77</v>
      </c>
      <c r="B1766" t="str">
        <f t="shared" si="54"/>
        <v>ES</v>
      </c>
      <c r="C1766" t="str">
        <f t="shared" si="55"/>
        <v>ES</v>
      </c>
      <c r="D1766" t="s">
        <v>212</v>
      </c>
      <c r="E1766" t="s">
        <v>6</v>
      </c>
      <c r="F1766">
        <v>2035</v>
      </c>
      <c r="G1766">
        <v>4</v>
      </c>
      <c r="H1766">
        <v>0</v>
      </c>
    </row>
    <row r="1767" spans="1:8" x14ac:dyDescent="0.2">
      <c r="A1767" t="s">
        <v>77</v>
      </c>
      <c r="B1767" t="str">
        <f t="shared" si="54"/>
        <v>ES</v>
      </c>
      <c r="C1767" t="str">
        <f t="shared" si="55"/>
        <v>ES</v>
      </c>
      <c r="D1767" t="s">
        <v>212</v>
      </c>
      <c r="E1767" t="s">
        <v>6</v>
      </c>
      <c r="F1767">
        <v>2040</v>
      </c>
      <c r="G1767" t="s">
        <v>95</v>
      </c>
      <c r="H1767">
        <v>0</v>
      </c>
    </row>
    <row r="1768" spans="1:8" x14ac:dyDescent="0.2">
      <c r="A1768" t="s">
        <v>77</v>
      </c>
      <c r="B1768" t="str">
        <f t="shared" si="54"/>
        <v>ES</v>
      </c>
      <c r="C1768" t="str">
        <f t="shared" si="55"/>
        <v>ES</v>
      </c>
      <c r="D1768" t="s">
        <v>212</v>
      </c>
      <c r="E1768" t="s">
        <v>6</v>
      </c>
      <c r="F1768">
        <v>2040</v>
      </c>
      <c r="G1768">
        <v>1</v>
      </c>
      <c r="H1768">
        <v>0</v>
      </c>
    </row>
    <row r="1769" spans="1:8" x14ac:dyDescent="0.2">
      <c r="A1769" t="s">
        <v>77</v>
      </c>
      <c r="B1769" t="str">
        <f t="shared" si="54"/>
        <v>ES</v>
      </c>
      <c r="C1769" t="str">
        <f t="shared" si="55"/>
        <v>ES</v>
      </c>
      <c r="D1769" t="s">
        <v>212</v>
      </c>
      <c r="E1769" t="s">
        <v>6</v>
      </c>
      <c r="F1769">
        <v>2040</v>
      </c>
      <c r="G1769">
        <v>4</v>
      </c>
      <c r="H1769">
        <v>0</v>
      </c>
    </row>
    <row r="1770" spans="1:8" x14ac:dyDescent="0.2">
      <c r="A1770" t="s">
        <v>77</v>
      </c>
      <c r="B1770" t="str">
        <f t="shared" si="54"/>
        <v>ES</v>
      </c>
      <c r="C1770" t="str">
        <f t="shared" si="55"/>
        <v>ES</v>
      </c>
      <c r="D1770" t="s">
        <v>213</v>
      </c>
      <c r="E1770" t="s">
        <v>1</v>
      </c>
      <c r="F1770">
        <v>2025</v>
      </c>
      <c r="G1770" t="s">
        <v>102</v>
      </c>
      <c r="H1770">
        <v>4.13</v>
      </c>
    </row>
    <row r="1771" spans="1:8" x14ac:dyDescent="0.2">
      <c r="A1771" t="s">
        <v>77</v>
      </c>
      <c r="B1771" t="str">
        <f t="shared" si="54"/>
        <v>ES</v>
      </c>
      <c r="C1771" t="str">
        <f t="shared" si="55"/>
        <v>ES</v>
      </c>
      <c r="D1771" t="s">
        <v>213</v>
      </c>
      <c r="E1771" t="s">
        <v>1</v>
      </c>
      <c r="F1771">
        <v>2025</v>
      </c>
      <c r="G1771" t="s">
        <v>95</v>
      </c>
      <c r="H1771">
        <v>0</v>
      </c>
    </row>
    <row r="1772" spans="1:8" x14ac:dyDescent="0.2">
      <c r="A1772" t="s">
        <v>77</v>
      </c>
      <c r="B1772" t="str">
        <f t="shared" si="54"/>
        <v>ES</v>
      </c>
      <c r="C1772" t="str">
        <f t="shared" si="55"/>
        <v>ES</v>
      </c>
      <c r="D1772" t="s">
        <v>213</v>
      </c>
      <c r="E1772" t="s">
        <v>1</v>
      </c>
      <c r="F1772">
        <v>2025</v>
      </c>
      <c r="G1772" t="s">
        <v>103</v>
      </c>
      <c r="H1772">
        <v>4.13</v>
      </c>
    </row>
    <row r="1773" spans="1:8" x14ac:dyDescent="0.2">
      <c r="A1773" t="s">
        <v>77</v>
      </c>
      <c r="B1773" t="str">
        <f t="shared" si="54"/>
        <v>ES</v>
      </c>
      <c r="C1773" t="str">
        <f t="shared" si="55"/>
        <v>ES</v>
      </c>
      <c r="D1773" t="s">
        <v>213</v>
      </c>
      <c r="E1773" t="s">
        <v>1</v>
      </c>
      <c r="F1773">
        <v>2025</v>
      </c>
      <c r="G1773">
        <v>1</v>
      </c>
      <c r="H1773">
        <v>4.13</v>
      </c>
    </row>
    <row r="1774" spans="1:8" x14ac:dyDescent="0.2">
      <c r="A1774" t="s">
        <v>77</v>
      </c>
      <c r="B1774" t="str">
        <f t="shared" si="54"/>
        <v>ES</v>
      </c>
      <c r="C1774" t="str">
        <f t="shared" si="55"/>
        <v>ES</v>
      </c>
      <c r="D1774" t="s">
        <v>213</v>
      </c>
      <c r="E1774" t="s">
        <v>1</v>
      </c>
      <c r="F1774">
        <v>2025</v>
      </c>
      <c r="G1774">
        <v>2</v>
      </c>
      <c r="H1774">
        <v>1.2030000000000001</v>
      </c>
    </row>
    <row r="1775" spans="1:8" x14ac:dyDescent="0.2">
      <c r="A1775" t="s">
        <v>77</v>
      </c>
      <c r="B1775" t="str">
        <f t="shared" si="54"/>
        <v>ES</v>
      </c>
      <c r="C1775" t="str">
        <f t="shared" si="55"/>
        <v>ES</v>
      </c>
      <c r="D1775" t="s">
        <v>213</v>
      </c>
      <c r="E1775" t="s">
        <v>1</v>
      </c>
      <c r="F1775">
        <v>2025</v>
      </c>
      <c r="G1775">
        <v>3</v>
      </c>
      <c r="H1775">
        <v>1.9850000000000001</v>
      </c>
    </row>
    <row r="1776" spans="1:8" x14ac:dyDescent="0.2">
      <c r="A1776" t="s">
        <v>77</v>
      </c>
      <c r="B1776" t="str">
        <f t="shared" si="54"/>
        <v>ES</v>
      </c>
      <c r="C1776" t="str">
        <f t="shared" si="55"/>
        <v>ES</v>
      </c>
      <c r="D1776" t="s">
        <v>213</v>
      </c>
      <c r="E1776" t="s">
        <v>1</v>
      </c>
      <c r="F1776">
        <v>2025</v>
      </c>
      <c r="G1776">
        <v>4</v>
      </c>
      <c r="H1776">
        <v>1.1919999999999999</v>
      </c>
    </row>
    <row r="1777" spans="1:8" x14ac:dyDescent="0.2">
      <c r="A1777" t="s">
        <v>77</v>
      </c>
      <c r="B1777" t="str">
        <f t="shared" si="54"/>
        <v>ES</v>
      </c>
      <c r="C1777" t="str">
        <f t="shared" si="55"/>
        <v>ES</v>
      </c>
      <c r="D1777" t="s">
        <v>213</v>
      </c>
      <c r="E1777" t="s">
        <v>1</v>
      </c>
      <c r="F1777">
        <v>2030</v>
      </c>
      <c r="G1777" t="s">
        <v>102</v>
      </c>
      <c r="H1777">
        <v>3.7170000000000001</v>
      </c>
    </row>
    <row r="1778" spans="1:8" x14ac:dyDescent="0.2">
      <c r="A1778" t="s">
        <v>77</v>
      </c>
      <c r="B1778" t="str">
        <f t="shared" si="54"/>
        <v>ES</v>
      </c>
      <c r="C1778" t="str">
        <f t="shared" si="55"/>
        <v>ES</v>
      </c>
      <c r="D1778" t="s">
        <v>213</v>
      </c>
      <c r="E1778" t="s">
        <v>1</v>
      </c>
      <c r="F1778">
        <v>2030</v>
      </c>
      <c r="G1778" t="s">
        <v>95</v>
      </c>
      <c r="H1778">
        <v>0</v>
      </c>
    </row>
    <row r="1779" spans="1:8" x14ac:dyDescent="0.2">
      <c r="A1779" t="s">
        <v>77</v>
      </c>
      <c r="B1779" t="str">
        <f t="shared" si="54"/>
        <v>ES</v>
      </c>
      <c r="C1779" t="str">
        <f t="shared" si="55"/>
        <v>ES</v>
      </c>
      <c r="D1779" t="s">
        <v>213</v>
      </c>
      <c r="E1779" t="s">
        <v>1</v>
      </c>
      <c r="F1779">
        <v>2030</v>
      </c>
      <c r="G1779" t="s">
        <v>103</v>
      </c>
      <c r="H1779">
        <v>3.7170000000000001</v>
      </c>
    </row>
    <row r="1780" spans="1:8" x14ac:dyDescent="0.2">
      <c r="A1780" t="s">
        <v>77</v>
      </c>
      <c r="B1780" t="str">
        <f t="shared" si="54"/>
        <v>ES</v>
      </c>
      <c r="C1780" t="str">
        <f t="shared" si="55"/>
        <v>ES</v>
      </c>
      <c r="D1780" t="s">
        <v>213</v>
      </c>
      <c r="E1780" t="s">
        <v>1</v>
      </c>
      <c r="F1780">
        <v>2030</v>
      </c>
      <c r="G1780">
        <v>1</v>
      </c>
      <c r="H1780">
        <v>3.7170000000000001</v>
      </c>
    </row>
    <row r="1781" spans="1:8" x14ac:dyDescent="0.2">
      <c r="A1781" t="s">
        <v>77</v>
      </c>
      <c r="B1781" t="str">
        <f t="shared" si="54"/>
        <v>ES</v>
      </c>
      <c r="C1781" t="str">
        <f t="shared" si="55"/>
        <v>ES</v>
      </c>
      <c r="D1781" t="s">
        <v>213</v>
      </c>
      <c r="E1781" t="s">
        <v>1</v>
      </c>
      <c r="F1781">
        <v>2030</v>
      </c>
      <c r="G1781">
        <v>2</v>
      </c>
      <c r="H1781">
        <v>1.222</v>
      </c>
    </row>
    <row r="1782" spans="1:8" x14ac:dyDescent="0.2">
      <c r="A1782" t="s">
        <v>77</v>
      </c>
      <c r="B1782" t="str">
        <f t="shared" si="54"/>
        <v>ES</v>
      </c>
      <c r="C1782" t="str">
        <f t="shared" si="55"/>
        <v>ES</v>
      </c>
      <c r="D1782" t="s">
        <v>213</v>
      </c>
      <c r="E1782" t="s">
        <v>1</v>
      </c>
      <c r="F1782">
        <v>2030</v>
      </c>
      <c r="G1782">
        <v>3</v>
      </c>
      <c r="H1782">
        <v>1.925</v>
      </c>
    </row>
    <row r="1783" spans="1:8" x14ac:dyDescent="0.2">
      <c r="A1783" t="s">
        <v>77</v>
      </c>
      <c r="B1783" t="str">
        <f t="shared" si="54"/>
        <v>ES</v>
      </c>
      <c r="C1783" t="str">
        <f t="shared" si="55"/>
        <v>ES</v>
      </c>
      <c r="D1783" t="s">
        <v>213</v>
      </c>
      <c r="E1783" t="s">
        <v>1</v>
      </c>
      <c r="F1783">
        <v>2030</v>
      </c>
      <c r="G1783">
        <v>4</v>
      </c>
      <c r="H1783">
        <v>2.6749999999999998</v>
      </c>
    </row>
    <row r="1784" spans="1:8" x14ac:dyDescent="0.2">
      <c r="A1784" t="s">
        <v>77</v>
      </c>
      <c r="B1784" t="str">
        <f t="shared" si="54"/>
        <v>ES</v>
      </c>
      <c r="C1784" t="str">
        <f t="shared" si="55"/>
        <v>ES</v>
      </c>
      <c r="D1784" t="s">
        <v>213</v>
      </c>
      <c r="E1784" t="s">
        <v>1</v>
      </c>
      <c r="F1784">
        <v>2035</v>
      </c>
      <c r="G1784" t="s">
        <v>102</v>
      </c>
      <c r="H1784">
        <v>3.3039999999999998</v>
      </c>
    </row>
    <row r="1785" spans="1:8" x14ac:dyDescent="0.2">
      <c r="A1785" t="s">
        <v>77</v>
      </c>
      <c r="B1785" t="str">
        <f t="shared" si="54"/>
        <v>ES</v>
      </c>
      <c r="C1785" t="str">
        <f t="shared" si="55"/>
        <v>ES</v>
      </c>
      <c r="D1785" t="s">
        <v>213</v>
      </c>
      <c r="E1785" t="s">
        <v>1</v>
      </c>
      <c r="F1785">
        <v>2035</v>
      </c>
      <c r="G1785" t="s">
        <v>95</v>
      </c>
      <c r="H1785">
        <v>0</v>
      </c>
    </row>
    <row r="1786" spans="1:8" x14ac:dyDescent="0.2">
      <c r="A1786" t="s">
        <v>77</v>
      </c>
      <c r="B1786" t="str">
        <f t="shared" si="54"/>
        <v>ES</v>
      </c>
      <c r="C1786" t="str">
        <f t="shared" si="55"/>
        <v>ES</v>
      </c>
      <c r="D1786" t="s">
        <v>213</v>
      </c>
      <c r="E1786" t="s">
        <v>1</v>
      </c>
      <c r="F1786">
        <v>2035</v>
      </c>
      <c r="G1786" t="s">
        <v>103</v>
      </c>
      <c r="H1786">
        <v>3.3039999999999998</v>
      </c>
    </row>
    <row r="1787" spans="1:8" x14ac:dyDescent="0.2">
      <c r="A1787" t="s">
        <v>77</v>
      </c>
      <c r="B1787" t="str">
        <f t="shared" si="54"/>
        <v>ES</v>
      </c>
      <c r="C1787" t="str">
        <f t="shared" si="55"/>
        <v>ES</v>
      </c>
      <c r="D1787" t="s">
        <v>213</v>
      </c>
      <c r="E1787" t="s">
        <v>1</v>
      </c>
      <c r="F1787">
        <v>2035</v>
      </c>
      <c r="G1787">
        <v>1</v>
      </c>
      <c r="H1787">
        <v>3.3039999999999998</v>
      </c>
    </row>
    <row r="1788" spans="1:8" x14ac:dyDescent="0.2">
      <c r="A1788" t="s">
        <v>77</v>
      </c>
      <c r="B1788" t="str">
        <f t="shared" si="54"/>
        <v>ES</v>
      </c>
      <c r="C1788" t="str">
        <f t="shared" si="55"/>
        <v>ES</v>
      </c>
      <c r="D1788" t="s">
        <v>213</v>
      </c>
      <c r="E1788" t="s">
        <v>1</v>
      </c>
      <c r="F1788">
        <v>2035</v>
      </c>
      <c r="G1788">
        <v>2</v>
      </c>
      <c r="H1788">
        <v>1.083</v>
      </c>
    </row>
    <row r="1789" spans="1:8" x14ac:dyDescent="0.2">
      <c r="A1789" t="s">
        <v>77</v>
      </c>
      <c r="B1789" t="str">
        <f t="shared" si="54"/>
        <v>ES</v>
      </c>
      <c r="C1789" t="str">
        <f t="shared" si="55"/>
        <v>ES</v>
      </c>
      <c r="D1789" t="s">
        <v>213</v>
      </c>
      <c r="E1789" t="s">
        <v>1</v>
      </c>
      <c r="F1789">
        <v>2035</v>
      </c>
      <c r="G1789">
        <v>3</v>
      </c>
      <c r="H1789">
        <v>1.7030000000000001</v>
      </c>
    </row>
    <row r="1790" spans="1:8" x14ac:dyDescent="0.2">
      <c r="A1790" t="s">
        <v>77</v>
      </c>
      <c r="B1790" t="str">
        <f t="shared" si="54"/>
        <v>ES</v>
      </c>
      <c r="C1790" t="str">
        <f t="shared" si="55"/>
        <v>ES</v>
      </c>
      <c r="D1790" t="s">
        <v>213</v>
      </c>
      <c r="E1790" t="s">
        <v>1</v>
      </c>
      <c r="F1790">
        <v>2035</v>
      </c>
      <c r="G1790">
        <v>4</v>
      </c>
      <c r="H1790">
        <v>2.3479999999999999</v>
      </c>
    </row>
    <row r="1791" spans="1:8" x14ac:dyDescent="0.2">
      <c r="A1791" t="s">
        <v>77</v>
      </c>
      <c r="B1791" t="str">
        <f t="shared" si="54"/>
        <v>ES</v>
      </c>
      <c r="C1791" t="str">
        <f t="shared" si="55"/>
        <v>ES</v>
      </c>
      <c r="D1791" t="s">
        <v>213</v>
      </c>
      <c r="E1791" t="s">
        <v>1</v>
      </c>
      <c r="F1791">
        <v>2040</v>
      </c>
      <c r="G1791" t="s">
        <v>102</v>
      </c>
      <c r="H1791">
        <v>2.89</v>
      </c>
    </row>
    <row r="1792" spans="1:8" x14ac:dyDescent="0.2">
      <c r="A1792" t="s">
        <v>77</v>
      </c>
      <c r="B1792" t="str">
        <f t="shared" si="54"/>
        <v>ES</v>
      </c>
      <c r="C1792" t="str">
        <f t="shared" si="55"/>
        <v>ES</v>
      </c>
      <c r="D1792" t="s">
        <v>213</v>
      </c>
      <c r="E1792" t="s">
        <v>1</v>
      </c>
      <c r="F1792">
        <v>2040</v>
      </c>
      <c r="G1792" t="s">
        <v>95</v>
      </c>
      <c r="H1792">
        <v>0</v>
      </c>
    </row>
    <row r="1793" spans="1:8" x14ac:dyDescent="0.2">
      <c r="A1793" t="s">
        <v>77</v>
      </c>
      <c r="B1793" t="str">
        <f t="shared" si="54"/>
        <v>ES</v>
      </c>
      <c r="C1793" t="str">
        <f t="shared" si="55"/>
        <v>ES</v>
      </c>
      <c r="D1793" t="s">
        <v>213</v>
      </c>
      <c r="E1793" t="s">
        <v>1</v>
      </c>
      <c r="F1793">
        <v>2040</v>
      </c>
      <c r="G1793" t="s">
        <v>103</v>
      </c>
      <c r="H1793">
        <v>2.89</v>
      </c>
    </row>
    <row r="1794" spans="1:8" x14ac:dyDescent="0.2">
      <c r="A1794" t="s">
        <v>77</v>
      </c>
      <c r="B1794" t="str">
        <f t="shared" si="54"/>
        <v>ES</v>
      </c>
      <c r="C1794" t="str">
        <f t="shared" si="55"/>
        <v>ES</v>
      </c>
      <c r="D1794" t="s">
        <v>213</v>
      </c>
      <c r="E1794" t="s">
        <v>1</v>
      </c>
      <c r="F1794">
        <v>2040</v>
      </c>
      <c r="G1794">
        <v>1</v>
      </c>
      <c r="H1794">
        <v>2.89</v>
      </c>
    </row>
    <row r="1795" spans="1:8" x14ac:dyDescent="0.2">
      <c r="A1795" t="s">
        <v>77</v>
      </c>
      <c r="B1795" t="str">
        <f t="shared" ref="B1795:B1858" si="56">MID(D1795,1,2)</f>
        <v>ES</v>
      </c>
      <c r="C1795" t="str">
        <f t="shared" ref="C1795:C1858" si="57">MID(D1795,7,2)</f>
        <v>ES</v>
      </c>
      <c r="D1795" t="s">
        <v>213</v>
      </c>
      <c r="E1795" t="s">
        <v>1</v>
      </c>
      <c r="F1795">
        <v>2040</v>
      </c>
      <c r="G1795">
        <v>2</v>
      </c>
      <c r="H1795">
        <v>0.94399999999999995</v>
      </c>
    </row>
    <row r="1796" spans="1:8" x14ac:dyDescent="0.2">
      <c r="A1796" t="s">
        <v>77</v>
      </c>
      <c r="B1796" t="str">
        <f t="shared" si="56"/>
        <v>ES</v>
      </c>
      <c r="C1796" t="str">
        <f t="shared" si="57"/>
        <v>ES</v>
      </c>
      <c r="D1796" t="s">
        <v>213</v>
      </c>
      <c r="E1796" t="s">
        <v>1</v>
      </c>
      <c r="F1796">
        <v>2040</v>
      </c>
      <c r="G1796">
        <v>3</v>
      </c>
      <c r="H1796">
        <v>1.482</v>
      </c>
    </row>
    <row r="1797" spans="1:8" x14ac:dyDescent="0.2">
      <c r="A1797" t="s">
        <v>77</v>
      </c>
      <c r="B1797" t="str">
        <f t="shared" si="56"/>
        <v>ES</v>
      </c>
      <c r="C1797" t="str">
        <f t="shared" si="57"/>
        <v>ES</v>
      </c>
      <c r="D1797" t="s">
        <v>213</v>
      </c>
      <c r="E1797" t="s">
        <v>1</v>
      </c>
      <c r="F1797">
        <v>2040</v>
      </c>
      <c r="G1797">
        <v>4</v>
      </c>
      <c r="H1797">
        <v>2.2669999999999999</v>
      </c>
    </row>
    <row r="1798" spans="1:8" x14ac:dyDescent="0.2">
      <c r="A1798" t="s">
        <v>77</v>
      </c>
      <c r="B1798" t="str">
        <f t="shared" si="56"/>
        <v>ES</v>
      </c>
      <c r="C1798" t="str">
        <f t="shared" si="57"/>
        <v>ES</v>
      </c>
      <c r="D1798" t="s">
        <v>213</v>
      </c>
      <c r="E1798" t="s">
        <v>6</v>
      </c>
      <c r="F1798">
        <v>2035</v>
      </c>
      <c r="G1798" t="s">
        <v>102</v>
      </c>
      <c r="H1798">
        <v>0</v>
      </c>
    </row>
    <row r="1799" spans="1:8" x14ac:dyDescent="0.2">
      <c r="A1799" t="s">
        <v>77</v>
      </c>
      <c r="B1799" t="str">
        <f t="shared" si="56"/>
        <v>ES</v>
      </c>
      <c r="C1799" t="str">
        <f t="shared" si="57"/>
        <v>ES</v>
      </c>
      <c r="D1799" t="s">
        <v>213</v>
      </c>
      <c r="E1799" t="s">
        <v>6</v>
      </c>
      <c r="F1799">
        <v>2035</v>
      </c>
      <c r="G1799" t="s">
        <v>103</v>
      </c>
      <c r="H1799">
        <v>0</v>
      </c>
    </row>
    <row r="1800" spans="1:8" x14ac:dyDescent="0.2">
      <c r="A1800" t="s">
        <v>77</v>
      </c>
      <c r="B1800" t="str">
        <f t="shared" si="56"/>
        <v>ES</v>
      </c>
      <c r="C1800" t="str">
        <f t="shared" si="57"/>
        <v>ES</v>
      </c>
      <c r="D1800" t="s">
        <v>213</v>
      </c>
      <c r="E1800" t="s">
        <v>6</v>
      </c>
      <c r="F1800">
        <v>2035</v>
      </c>
      <c r="G1800">
        <v>1</v>
      </c>
      <c r="H1800">
        <v>0</v>
      </c>
    </row>
    <row r="1801" spans="1:8" x14ac:dyDescent="0.2">
      <c r="A1801" t="s">
        <v>77</v>
      </c>
      <c r="B1801" t="str">
        <f t="shared" si="56"/>
        <v>ES</v>
      </c>
      <c r="C1801" t="str">
        <f t="shared" si="57"/>
        <v>ES</v>
      </c>
      <c r="D1801" t="s">
        <v>213</v>
      </c>
      <c r="E1801" t="s">
        <v>6</v>
      </c>
      <c r="F1801">
        <v>2040</v>
      </c>
      <c r="G1801" t="s">
        <v>102</v>
      </c>
      <c r="H1801">
        <v>0</v>
      </c>
    </row>
    <row r="1802" spans="1:8" x14ac:dyDescent="0.2">
      <c r="A1802" t="s">
        <v>77</v>
      </c>
      <c r="B1802" t="str">
        <f t="shared" si="56"/>
        <v>ES</v>
      </c>
      <c r="C1802" t="str">
        <f t="shared" si="57"/>
        <v>ES</v>
      </c>
      <c r="D1802" t="s">
        <v>213</v>
      </c>
      <c r="E1802" t="s">
        <v>6</v>
      </c>
      <c r="F1802">
        <v>2040</v>
      </c>
      <c r="G1802" t="s">
        <v>103</v>
      </c>
      <c r="H1802">
        <v>0</v>
      </c>
    </row>
    <row r="1803" spans="1:8" x14ac:dyDescent="0.2">
      <c r="A1803" t="s">
        <v>77</v>
      </c>
      <c r="B1803" t="str">
        <f t="shared" si="56"/>
        <v>ES</v>
      </c>
      <c r="C1803" t="str">
        <f t="shared" si="57"/>
        <v>ES</v>
      </c>
      <c r="D1803" t="s">
        <v>213</v>
      </c>
      <c r="E1803" t="s">
        <v>6</v>
      </c>
      <c r="F1803">
        <v>2040</v>
      </c>
      <c r="G1803">
        <v>1</v>
      </c>
      <c r="H1803">
        <v>0</v>
      </c>
    </row>
    <row r="1804" spans="1:8" x14ac:dyDescent="0.2">
      <c r="A1804" t="s">
        <v>77</v>
      </c>
      <c r="B1804" t="str">
        <f t="shared" si="56"/>
        <v>ES</v>
      </c>
      <c r="C1804" t="str">
        <f t="shared" si="57"/>
        <v>ES</v>
      </c>
      <c r="D1804" t="s">
        <v>214</v>
      </c>
      <c r="E1804" t="s">
        <v>1</v>
      </c>
      <c r="F1804">
        <v>2025</v>
      </c>
      <c r="G1804" t="s">
        <v>95</v>
      </c>
      <c r="H1804">
        <v>0</v>
      </c>
    </row>
    <row r="1805" spans="1:8" x14ac:dyDescent="0.2">
      <c r="A1805" t="s">
        <v>77</v>
      </c>
      <c r="B1805" t="str">
        <f t="shared" si="56"/>
        <v>ES</v>
      </c>
      <c r="C1805" t="str">
        <f t="shared" si="57"/>
        <v>ES</v>
      </c>
      <c r="D1805" t="s">
        <v>214</v>
      </c>
      <c r="E1805" t="s">
        <v>1</v>
      </c>
      <c r="F1805">
        <v>2030</v>
      </c>
      <c r="G1805" t="s">
        <v>95</v>
      </c>
      <c r="H1805">
        <v>0</v>
      </c>
    </row>
    <row r="1806" spans="1:8" x14ac:dyDescent="0.2">
      <c r="A1806" t="s">
        <v>77</v>
      </c>
      <c r="B1806" t="str">
        <f t="shared" si="56"/>
        <v>ES</v>
      </c>
      <c r="C1806" t="str">
        <f t="shared" si="57"/>
        <v>ES</v>
      </c>
      <c r="D1806" t="s">
        <v>214</v>
      </c>
      <c r="E1806" t="s">
        <v>1</v>
      </c>
      <c r="F1806">
        <v>2030</v>
      </c>
      <c r="G1806">
        <v>1</v>
      </c>
      <c r="H1806">
        <v>0</v>
      </c>
    </row>
    <row r="1807" spans="1:8" x14ac:dyDescent="0.2">
      <c r="A1807" t="s">
        <v>77</v>
      </c>
      <c r="B1807" t="str">
        <f t="shared" si="56"/>
        <v>ES</v>
      </c>
      <c r="C1807" t="str">
        <f t="shared" si="57"/>
        <v>ES</v>
      </c>
      <c r="D1807" t="s">
        <v>214</v>
      </c>
      <c r="E1807" t="s">
        <v>1</v>
      </c>
      <c r="F1807">
        <v>2035</v>
      </c>
      <c r="G1807" t="s">
        <v>115</v>
      </c>
      <c r="H1807">
        <v>0</v>
      </c>
    </row>
    <row r="1808" spans="1:8" x14ac:dyDescent="0.2">
      <c r="A1808" t="s">
        <v>77</v>
      </c>
      <c r="B1808" t="str">
        <f t="shared" si="56"/>
        <v>ES</v>
      </c>
      <c r="C1808" t="str">
        <f t="shared" si="57"/>
        <v>ES</v>
      </c>
      <c r="D1808" t="s">
        <v>214</v>
      </c>
      <c r="E1808" t="s">
        <v>6</v>
      </c>
      <c r="F1808">
        <v>2025</v>
      </c>
      <c r="G1808" t="s">
        <v>96</v>
      </c>
      <c r="H1808">
        <v>3.5000000000000003E-2</v>
      </c>
    </row>
    <row r="1809" spans="1:8" x14ac:dyDescent="0.2">
      <c r="A1809" t="s">
        <v>77</v>
      </c>
      <c r="B1809" t="str">
        <f t="shared" si="56"/>
        <v>ES</v>
      </c>
      <c r="C1809" t="str">
        <f t="shared" si="57"/>
        <v>ES</v>
      </c>
      <c r="D1809" t="s">
        <v>214</v>
      </c>
      <c r="E1809" t="s">
        <v>6</v>
      </c>
      <c r="F1809">
        <v>2030</v>
      </c>
      <c r="G1809" t="s">
        <v>95</v>
      </c>
      <c r="H1809">
        <v>3.5000000000000003E-2</v>
      </c>
    </row>
    <row r="1810" spans="1:8" x14ac:dyDescent="0.2">
      <c r="A1810" t="s">
        <v>77</v>
      </c>
      <c r="B1810" t="str">
        <f t="shared" si="56"/>
        <v>ES</v>
      </c>
      <c r="C1810" t="str">
        <f t="shared" si="57"/>
        <v>ES</v>
      </c>
      <c r="D1810" t="s">
        <v>214</v>
      </c>
      <c r="E1810" t="s">
        <v>6</v>
      </c>
      <c r="F1810">
        <v>2030</v>
      </c>
      <c r="G1810">
        <v>1</v>
      </c>
      <c r="H1810">
        <v>2.8000000000000001E-2</v>
      </c>
    </row>
    <row r="1811" spans="1:8" x14ac:dyDescent="0.2">
      <c r="A1811" t="s">
        <v>77</v>
      </c>
      <c r="B1811" t="str">
        <f t="shared" si="56"/>
        <v>ES</v>
      </c>
      <c r="C1811" t="str">
        <f t="shared" si="57"/>
        <v>ES</v>
      </c>
      <c r="D1811" t="s">
        <v>214</v>
      </c>
      <c r="E1811" t="s">
        <v>6</v>
      </c>
      <c r="F1811">
        <v>2030</v>
      </c>
      <c r="G1811">
        <v>2</v>
      </c>
      <c r="H1811">
        <v>2.3E-2</v>
      </c>
    </row>
    <row r="1812" spans="1:8" x14ac:dyDescent="0.2">
      <c r="A1812" t="s">
        <v>77</v>
      </c>
      <c r="B1812" t="str">
        <f t="shared" si="56"/>
        <v>ES</v>
      </c>
      <c r="C1812" t="str">
        <f t="shared" si="57"/>
        <v>ES</v>
      </c>
      <c r="D1812" t="s">
        <v>214</v>
      </c>
      <c r="E1812" t="s">
        <v>6</v>
      </c>
      <c r="F1812">
        <v>2030</v>
      </c>
      <c r="G1812">
        <v>3</v>
      </c>
      <c r="H1812">
        <v>2.3E-2</v>
      </c>
    </row>
    <row r="1813" spans="1:8" x14ac:dyDescent="0.2">
      <c r="A1813" t="s">
        <v>77</v>
      </c>
      <c r="B1813" t="str">
        <f t="shared" si="56"/>
        <v>ES</v>
      </c>
      <c r="C1813" t="str">
        <f t="shared" si="57"/>
        <v>ES</v>
      </c>
      <c r="D1813" t="s">
        <v>214</v>
      </c>
      <c r="E1813" t="s">
        <v>6</v>
      </c>
      <c r="F1813">
        <v>2030</v>
      </c>
      <c r="G1813">
        <v>4</v>
      </c>
      <c r="H1813">
        <v>3.0000000000000001E-3</v>
      </c>
    </row>
    <row r="1814" spans="1:8" x14ac:dyDescent="0.2">
      <c r="A1814" t="s">
        <v>77</v>
      </c>
      <c r="B1814" t="str">
        <f t="shared" si="56"/>
        <v>ES</v>
      </c>
      <c r="C1814" t="str">
        <f t="shared" si="57"/>
        <v>ES</v>
      </c>
      <c r="D1814" t="s">
        <v>214</v>
      </c>
      <c r="E1814" t="s">
        <v>6</v>
      </c>
      <c r="F1814">
        <v>2035</v>
      </c>
      <c r="G1814" t="s">
        <v>115</v>
      </c>
      <c r="H1814">
        <v>0</v>
      </c>
    </row>
    <row r="1815" spans="1:8" x14ac:dyDescent="0.2">
      <c r="A1815" t="s">
        <v>77</v>
      </c>
      <c r="B1815" t="str">
        <f t="shared" si="56"/>
        <v>ES</v>
      </c>
      <c r="C1815" t="str">
        <f t="shared" si="57"/>
        <v>ES</v>
      </c>
      <c r="D1815" t="s">
        <v>214</v>
      </c>
      <c r="E1815" t="s">
        <v>6</v>
      </c>
      <c r="F1815">
        <v>2035</v>
      </c>
      <c r="G1815" t="s">
        <v>95</v>
      </c>
      <c r="H1815">
        <v>3.5000000000000003E-2</v>
      </c>
    </row>
    <row r="1816" spans="1:8" x14ac:dyDescent="0.2">
      <c r="A1816" t="s">
        <v>77</v>
      </c>
      <c r="B1816" t="str">
        <f t="shared" si="56"/>
        <v>ES</v>
      </c>
      <c r="C1816" t="str">
        <f t="shared" si="57"/>
        <v>ES</v>
      </c>
      <c r="D1816" t="s">
        <v>214</v>
      </c>
      <c r="E1816" t="s">
        <v>6</v>
      </c>
      <c r="F1816">
        <v>2035</v>
      </c>
      <c r="G1816">
        <v>1</v>
      </c>
      <c r="H1816">
        <v>2.8000000000000001E-2</v>
      </c>
    </row>
    <row r="1817" spans="1:8" x14ac:dyDescent="0.2">
      <c r="A1817" t="s">
        <v>77</v>
      </c>
      <c r="B1817" t="str">
        <f t="shared" si="56"/>
        <v>ES</v>
      </c>
      <c r="C1817" t="str">
        <f t="shared" si="57"/>
        <v>ES</v>
      </c>
      <c r="D1817" t="s">
        <v>214</v>
      </c>
      <c r="E1817" t="s">
        <v>6</v>
      </c>
      <c r="F1817">
        <v>2040</v>
      </c>
      <c r="G1817" t="s">
        <v>95</v>
      </c>
      <c r="H1817">
        <v>3.5000000000000003E-2</v>
      </c>
    </row>
    <row r="1818" spans="1:8" x14ac:dyDescent="0.2">
      <c r="A1818" t="s">
        <v>77</v>
      </c>
      <c r="B1818" t="str">
        <f t="shared" si="56"/>
        <v>ES</v>
      </c>
      <c r="C1818" t="str">
        <f t="shared" si="57"/>
        <v>ES</v>
      </c>
      <c r="D1818" t="s">
        <v>214</v>
      </c>
      <c r="E1818" t="s">
        <v>6</v>
      </c>
      <c r="F1818">
        <v>2040</v>
      </c>
      <c r="G1818">
        <v>1</v>
      </c>
      <c r="H1818">
        <v>2.8000000000000001E-2</v>
      </c>
    </row>
    <row r="1819" spans="1:8" x14ac:dyDescent="0.2">
      <c r="A1819" t="s">
        <v>77</v>
      </c>
      <c r="B1819" t="str">
        <f t="shared" si="56"/>
        <v>ES</v>
      </c>
      <c r="C1819" t="str">
        <f t="shared" si="57"/>
        <v>ES</v>
      </c>
      <c r="D1819" t="s">
        <v>215</v>
      </c>
      <c r="E1819" t="s">
        <v>1</v>
      </c>
      <c r="F1819">
        <v>2025</v>
      </c>
      <c r="G1819" t="s">
        <v>95</v>
      </c>
      <c r="H1819">
        <v>0</v>
      </c>
    </row>
    <row r="1820" spans="1:8" x14ac:dyDescent="0.2">
      <c r="A1820" t="s">
        <v>77</v>
      </c>
      <c r="B1820" t="str">
        <f t="shared" si="56"/>
        <v>ES</v>
      </c>
      <c r="C1820" t="str">
        <f t="shared" si="57"/>
        <v>ES</v>
      </c>
      <c r="D1820" t="s">
        <v>215</v>
      </c>
      <c r="E1820" t="s">
        <v>1</v>
      </c>
      <c r="F1820">
        <v>2030</v>
      </c>
      <c r="G1820" t="s">
        <v>95</v>
      </c>
      <c r="H1820">
        <v>0</v>
      </c>
    </row>
    <row r="1821" spans="1:8" x14ac:dyDescent="0.2">
      <c r="A1821" t="s">
        <v>77</v>
      </c>
      <c r="B1821" t="str">
        <f t="shared" si="56"/>
        <v>ES</v>
      </c>
      <c r="C1821" t="str">
        <f t="shared" si="57"/>
        <v>ES</v>
      </c>
      <c r="D1821" t="s">
        <v>215</v>
      </c>
      <c r="E1821" t="s">
        <v>1</v>
      </c>
      <c r="F1821">
        <v>2035</v>
      </c>
      <c r="G1821" t="s">
        <v>115</v>
      </c>
      <c r="H1821">
        <v>0</v>
      </c>
    </row>
    <row r="1822" spans="1:8" x14ac:dyDescent="0.2">
      <c r="A1822" t="s">
        <v>77</v>
      </c>
      <c r="B1822" t="str">
        <f t="shared" si="56"/>
        <v>ES</v>
      </c>
      <c r="C1822" t="str">
        <f t="shared" si="57"/>
        <v>ES</v>
      </c>
      <c r="D1822" t="s">
        <v>215</v>
      </c>
      <c r="E1822" t="s">
        <v>6</v>
      </c>
      <c r="F1822">
        <v>2035</v>
      </c>
      <c r="G1822" t="s">
        <v>115</v>
      </c>
      <c r="H1822">
        <v>0</v>
      </c>
    </row>
    <row r="1823" spans="1:8" x14ac:dyDescent="0.2">
      <c r="A1823" t="s">
        <v>77</v>
      </c>
      <c r="B1823" t="str">
        <f t="shared" si="56"/>
        <v>ES</v>
      </c>
      <c r="C1823" t="str">
        <f t="shared" si="57"/>
        <v>ES</v>
      </c>
      <c r="D1823" t="s">
        <v>215</v>
      </c>
      <c r="E1823" t="s">
        <v>6</v>
      </c>
      <c r="F1823">
        <v>2035</v>
      </c>
      <c r="G1823" t="s">
        <v>95</v>
      </c>
      <c r="H1823">
        <v>0</v>
      </c>
    </row>
    <row r="1824" spans="1:8" x14ac:dyDescent="0.2">
      <c r="A1824" t="s">
        <v>77</v>
      </c>
      <c r="B1824" t="str">
        <f t="shared" si="56"/>
        <v>ES</v>
      </c>
      <c r="C1824" t="str">
        <f t="shared" si="57"/>
        <v>ES</v>
      </c>
      <c r="D1824" t="s">
        <v>215</v>
      </c>
      <c r="E1824" t="s">
        <v>6</v>
      </c>
      <c r="F1824">
        <v>2035</v>
      </c>
      <c r="G1824">
        <v>1</v>
      </c>
      <c r="H1824">
        <v>0</v>
      </c>
    </row>
    <row r="1825" spans="1:8" x14ac:dyDescent="0.2">
      <c r="A1825" t="s">
        <v>77</v>
      </c>
      <c r="B1825" t="str">
        <f t="shared" si="56"/>
        <v>ES</v>
      </c>
      <c r="C1825" t="str">
        <f t="shared" si="57"/>
        <v>ES</v>
      </c>
      <c r="D1825" t="s">
        <v>215</v>
      </c>
      <c r="E1825" t="s">
        <v>6</v>
      </c>
      <c r="F1825">
        <v>2035</v>
      </c>
      <c r="G1825">
        <v>4</v>
      </c>
      <c r="H1825">
        <v>0</v>
      </c>
    </row>
    <row r="1826" spans="1:8" x14ac:dyDescent="0.2">
      <c r="A1826" t="s">
        <v>77</v>
      </c>
      <c r="B1826" t="str">
        <f t="shared" si="56"/>
        <v>ES</v>
      </c>
      <c r="C1826" t="str">
        <f t="shared" si="57"/>
        <v>ES</v>
      </c>
      <c r="D1826" t="s">
        <v>215</v>
      </c>
      <c r="E1826" t="s">
        <v>6</v>
      </c>
      <c r="F1826">
        <v>2040</v>
      </c>
      <c r="G1826" t="s">
        <v>95</v>
      </c>
      <c r="H1826">
        <v>0</v>
      </c>
    </row>
    <row r="1827" spans="1:8" x14ac:dyDescent="0.2">
      <c r="A1827" t="s">
        <v>77</v>
      </c>
      <c r="B1827" t="str">
        <f t="shared" si="56"/>
        <v>ES</v>
      </c>
      <c r="C1827" t="str">
        <f t="shared" si="57"/>
        <v>ES</v>
      </c>
      <c r="D1827" t="s">
        <v>215</v>
      </c>
      <c r="E1827" t="s">
        <v>6</v>
      </c>
      <c r="F1827">
        <v>2040</v>
      </c>
      <c r="G1827">
        <v>4</v>
      </c>
      <c r="H1827">
        <v>0</v>
      </c>
    </row>
    <row r="1828" spans="1:8" x14ac:dyDescent="0.2">
      <c r="A1828" t="s">
        <v>77</v>
      </c>
      <c r="B1828" t="str">
        <f t="shared" si="56"/>
        <v>ES</v>
      </c>
      <c r="C1828" t="str">
        <f t="shared" si="57"/>
        <v>ES</v>
      </c>
      <c r="D1828" t="s">
        <v>216</v>
      </c>
      <c r="E1828" t="s">
        <v>1</v>
      </c>
      <c r="F1828">
        <v>2025</v>
      </c>
      <c r="G1828" t="s">
        <v>95</v>
      </c>
      <c r="H1828">
        <v>0</v>
      </c>
    </row>
    <row r="1829" spans="1:8" x14ac:dyDescent="0.2">
      <c r="A1829" t="s">
        <v>77</v>
      </c>
      <c r="B1829" t="str">
        <f t="shared" si="56"/>
        <v>ES</v>
      </c>
      <c r="C1829" t="str">
        <f t="shared" si="57"/>
        <v>ES</v>
      </c>
      <c r="D1829" t="s">
        <v>216</v>
      </c>
      <c r="E1829" t="s">
        <v>1</v>
      </c>
      <c r="F1829">
        <v>2030</v>
      </c>
      <c r="G1829" t="s">
        <v>95</v>
      </c>
      <c r="H1829">
        <v>0</v>
      </c>
    </row>
    <row r="1830" spans="1:8" x14ac:dyDescent="0.2">
      <c r="A1830" t="s">
        <v>77</v>
      </c>
      <c r="B1830" t="str">
        <f t="shared" si="56"/>
        <v>ES</v>
      </c>
      <c r="C1830" t="str">
        <f t="shared" si="57"/>
        <v>ES</v>
      </c>
      <c r="D1830" t="s">
        <v>216</v>
      </c>
      <c r="E1830" t="s">
        <v>1</v>
      </c>
      <c r="F1830">
        <v>2035</v>
      </c>
      <c r="G1830" t="s">
        <v>115</v>
      </c>
      <c r="H1830">
        <v>0</v>
      </c>
    </row>
    <row r="1831" spans="1:8" x14ac:dyDescent="0.2">
      <c r="A1831" t="s">
        <v>77</v>
      </c>
      <c r="B1831" t="str">
        <f t="shared" si="56"/>
        <v>ES</v>
      </c>
      <c r="C1831" t="str">
        <f t="shared" si="57"/>
        <v>ES</v>
      </c>
      <c r="D1831" t="s">
        <v>216</v>
      </c>
      <c r="E1831" t="s">
        <v>1</v>
      </c>
      <c r="F1831">
        <v>2035</v>
      </c>
      <c r="G1831" t="s">
        <v>95</v>
      </c>
      <c r="H1831">
        <v>0</v>
      </c>
    </row>
    <row r="1832" spans="1:8" x14ac:dyDescent="0.2">
      <c r="A1832" t="s">
        <v>77</v>
      </c>
      <c r="B1832" t="str">
        <f t="shared" si="56"/>
        <v>ES</v>
      </c>
      <c r="C1832" t="str">
        <f t="shared" si="57"/>
        <v>ES</v>
      </c>
      <c r="D1832" t="s">
        <v>216</v>
      </c>
      <c r="E1832" t="s">
        <v>1</v>
      </c>
      <c r="F1832">
        <v>2040</v>
      </c>
      <c r="G1832" t="s">
        <v>95</v>
      </c>
      <c r="H1832">
        <v>0</v>
      </c>
    </row>
    <row r="1833" spans="1:8" x14ac:dyDescent="0.2">
      <c r="A1833" t="s">
        <v>77</v>
      </c>
      <c r="B1833" t="str">
        <f t="shared" si="56"/>
        <v>ES</v>
      </c>
      <c r="C1833" t="str">
        <f t="shared" si="57"/>
        <v>ES</v>
      </c>
      <c r="D1833" t="s">
        <v>216</v>
      </c>
      <c r="E1833" t="s">
        <v>6</v>
      </c>
      <c r="F1833">
        <v>2035</v>
      </c>
      <c r="G1833" t="s">
        <v>115</v>
      </c>
      <c r="H1833">
        <v>0</v>
      </c>
    </row>
    <row r="1834" spans="1:8" x14ac:dyDescent="0.2">
      <c r="A1834" t="s">
        <v>77</v>
      </c>
      <c r="B1834" t="str">
        <f t="shared" si="56"/>
        <v>ES</v>
      </c>
      <c r="C1834" t="str">
        <f t="shared" si="57"/>
        <v>ES</v>
      </c>
      <c r="D1834" t="s">
        <v>216</v>
      </c>
      <c r="E1834" t="s">
        <v>6</v>
      </c>
      <c r="F1834">
        <v>2035</v>
      </c>
      <c r="G1834" t="s">
        <v>95</v>
      </c>
      <c r="H1834">
        <v>0</v>
      </c>
    </row>
    <row r="1835" spans="1:8" x14ac:dyDescent="0.2">
      <c r="A1835" t="s">
        <v>77</v>
      </c>
      <c r="B1835" t="str">
        <f t="shared" si="56"/>
        <v>ES</v>
      </c>
      <c r="C1835" t="str">
        <f t="shared" si="57"/>
        <v>ES</v>
      </c>
      <c r="D1835" t="s">
        <v>216</v>
      </c>
      <c r="E1835" t="s">
        <v>6</v>
      </c>
      <c r="F1835">
        <v>2035</v>
      </c>
      <c r="G1835">
        <v>1</v>
      </c>
      <c r="H1835">
        <v>0</v>
      </c>
    </row>
    <row r="1836" spans="1:8" x14ac:dyDescent="0.2">
      <c r="A1836" t="s">
        <v>77</v>
      </c>
      <c r="B1836" t="str">
        <f t="shared" si="56"/>
        <v>ES</v>
      </c>
      <c r="C1836" t="str">
        <f t="shared" si="57"/>
        <v>ES</v>
      </c>
      <c r="D1836" t="s">
        <v>216</v>
      </c>
      <c r="E1836" t="s">
        <v>6</v>
      </c>
      <c r="F1836">
        <v>2040</v>
      </c>
      <c r="G1836" t="s">
        <v>95</v>
      </c>
      <c r="H1836">
        <v>0</v>
      </c>
    </row>
    <row r="1837" spans="1:8" x14ac:dyDescent="0.2">
      <c r="A1837" t="s">
        <v>77</v>
      </c>
      <c r="B1837" t="str">
        <f t="shared" si="56"/>
        <v>ES</v>
      </c>
      <c r="C1837" t="str">
        <f t="shared" si="57"/>
        <v>ES</v>
      </c>
      <c r="D1837" t="s">
        <v>216</v>
      </c>
      <c r="E1837" t="s">
        <v>6</v>
      </c>
      <c r="F1837">
        <v>2040</v>
      </c>
      <c r="G1837">
        <v>1</v>
      </c>
      <c r="H1837">
        <v>0</v>
      </c>
    </row>
    <row r="1838" spans="1:8" x14ac:dyDescent="0.2">
      <c r="A1838" t="s">
        <v>77</v>
      </c>
      <c r="B1838" t="str">
        <f t="shared" si="56"/>
        <v>ES</v>
      </c>
      <c r="C1838" t="str">
        <f t="shared" si="57"/>
        <v>ES</v>
      </c>
      <c r="D1838" t="s">
        <v>217</v>
      </c>
      <c r="E1838" t="s">
        <v>1</v>
      </c>
      <c r="F1838">
        <v>2025</v>
      </c>
      <c r="G1838" t="s">
        <v>95</v>
      </c>
      <c r="H1838">
        <v>0</v>
      </c>
    </row>
    <row r="1839" spans="1:8" x14ac:dyDescent="0.2">
      <c r="A1839" t="s">
        <v>77</v>
      </c>
      <c r="B1839" t="str">
        <f t="shared" si="56"/>
        <v>ES</v>
      </c>
      <c r="C1839" t="str">
        <f t="shared" si="57"/>
        <v>ES</v>
      </c>
      <c r="D1839" t="s">
        <v>217</v>
      </c>
      <c r="E1839" t="s">
        <v>1</v>
      </c>
      <c r="F1839">
        <v>2030</v>
      </c>
      <c r="G1839" t="s">
        <v>95</v>
      </c>
      <c r="H1839">
        <v>0</v>
      </c>
    </row>
    <row r="1840" spans="1:8" x14ac:dyDescent="0.2">
      <c r="A1840" t="s">
        <v>77</v>
      </c>
      <c r="B1840" t="str">
        <f t="shared" si="56"/>
        <v>ES</v>
      </c>
      <c r="C1840" t="str">
        <f t="shared" si="57"/>
        <v>ES</v>
      </c>
      <c r="D1840" t="s">
        <v>217</v>
      </c>
      <c r="E1840" t="s">
        <v>1</v>
      </c>
      <c r="F1840">
        <v>2035</v>
      </c>
      <c r="G1840" t="s">
        <v>95</v>
      </c>
      <c r="H1840">
        <v>0</v>
      </c>
    </row>
    <row r="1841" spans="1:8" x14ac:dyDescent="0.2">
      <c r="A1841" t="s">
        <v>77</v>
      </c>
      <c r="B1841" t="str">
        <f t="shared" si="56"/>
        <v>ES</v>
      </c>
      <c r="C1841" t="str">
        <f t="shared" si="57"/>
        <v>ES</v>
      </c>
      <c r="D1841" t="s">
        <v>217</v>
      </c>
      <c r="E1841" t="s">
        <v>1</v>
      </c>
      <c r="F1841">
        <v>2040</v>
      </c>
      <c r="G1841" t="s">
        <v>95</v>
      </c>
      <c r="H1841">
        <v>0</v>
      </c>
    </row>
    <row r="1842" spans="1:8" x14ac:dyDescent="0.2">
      <c r="A1842" t="s">
        <v>77</v>
      </c>
      <c r="B1842" t="str">
        <f t="shared" si="56"/>
        <v>ES</v>
      </c>
      <c r="C1842" t="str">
        <f t="shared" si="57"/>
        <v>ES</v>
      </c>
      <c r="D1842" t="s">
        <v>218</v>
      </c>
      <c r="E1842" t="s">
        <v>1</v>
      </c>
      <c r="F1842">
        <v>2025</v>
      </c>
      <c r="G1842" t="s">
        <v>95</v>
      </c>
      <c r="H1842">
        <v>0</v>
      </c>
    </row>
    <row r="1843" spans="1:8" x14ac:dyDescent="0.2">
      <c r="A1843" t="s">
        <v>77</v>
      </c>
      <c r="B1843" t="str">
        <f t="shared" si="56"/>
        <v>ES</v>
      </c>
      <c r="C1843" t="str">
        <f t="shared" si="57"/>
        <v>ES</v>
      </c>
      <c r="D1843" t="s">
        <v>218</v>
      </c>
      <c r="E1843" t="s">
        <v>1</v>
      </c>
      <c r="F1843">
        <v>2025</v>
      </c>
      <c r="G1843">
        <v>1</v>
      </c>
      <c r="H1843">
        <v>0</v>
      </c>
    </row>
    <row r="1844" spans="1:8" x14ac:dyDescent="0.2">
      <c r="A1844" t="s">
        <v>77</v>
      </c>
      <c r="B1844" t="str">
        <f t="shared" si="56"/>
        <v>ES</v>
      </c>
      <c r="C1844" t="str">
        <f t="shared" si="57"/>
        <v>ES</v>
      </c>
      <c r="D1844" t="s">
        <v>218</v>
      </c>
      <c r="E1844" t="s">
        <v>1</v>
      </c>
      <c r="F1844">
        <v>2030</v>
      </c>
      <c r="G1844" t="s">
        <v>95</v>
      </c>
      <c r="H1844">
        <v>0</v>
      </c>
    </row>
    <row r="1845" spans="1:8" x14ac:dyDescent="0.2">
      <c r="A1845" t="s">
        <v>77</v>
      </c>
      <c r="B1845" t="str">
        <f t="shared" si="56"/>
        <v>ES</v>
      </c>
      <c r="C1845" t="str">
        <f t="shared" si="57"/>
        <v>ES</v>
      </c>
      <c r="D1845" t="s">
        <v>218</v>
      </c>
      <c r="E1845" t="s">
        <v>1</v>
      </c>
      <c r="F1845">
        <v>2030</v>
      </c>
      <c r="G1845">
        <v>1</v>
      </c>
      <c r="H1845">
        <v>0</v>
      </c>
    </row>
    <row r="1846" spans="1:8" x14ac:dyDescent="0.2">
      <c r="A1846" t="s">
        <v>77</v>
      </c>
      <c r="B1846" t="str">
        <f t="shared" si="56"/>
        <v>ES</v>
      </c>
      <c r="C1846" t="str">
        <f t="shared" si="57"/>
        <v>ES</v>
      </c>
      <c r="D1846" t="s">
        <v>218</v>
      </c>
      <c r="E1846" t="s">
        <v>1</v>
      </c>
      <c r="F1846">
        <v>2035</v>
      </c>
      <c r="G1846" t="s">
        <v>115</v>
      </c>
      <c r="H1846">
        <v>0</v>
      </c>
    </row>
    <row r="1847" spans="1:8" x14ac:dyDescent="0.2">
      <c r="A1847" t="s">
        <v>77</v>
      </c>
      <c r="B1847" t="str">
        <f t="shared" si="56"/>
        <v>ES</v>
      </c>
      <c r="C1847" t="str">
        <f t="shared" si="57"/>
        <v>ES</v>
      </c>
      <c r="D1847" t="s">
        <v>218</v>
      </c>
      <c r="E1847" t="s">
        <v>6</v>
      </c>
      <c r="F1847">
        <v>2035</v>
      </c>
      <c r="G1847" t="s">
        <v>115</v>
      </c>
      <c r="H1847">
        <v>0</v>
      </c>
    </row>
    <row r="1848" spans="1:8" x14ac:dyDescent="0.2">
      <c r="A1848" t="s">
        <v>77</v>
      </c>
      <c r="B1848" t="str">
        <f t="shared" si="56"/>
        <v>ES</v>
      </c>
      <c r="C1848" t="str">
        <f t="shared" si="57"/>
        <v>ES</v>
      </c>
      <c r="D1848" t="s">
        <v>218</v>
      </c>
      <c r="E1848" t="s">
        <v>6</v>
      </c>
      <c r="F1848">
        <v>2035</v>
      </c>
      <c r="G1848" t="s">
        <v>95</v>
      </c>
      <c r="H1848">
        <v>0</v>
      </c>
    </row>
    <row r="1849" spans="1:8" x14ac:dyDescent="0.2">
      <c r="A1849" t="s">
        <v>77</v>
      </c>
      <c r="B1849" t="str">
        <f t="shared" si="56"/>
        <v>ES</v>
      </c>
      <c r="C1849" t="str">
        <f t="shared" si="57"/>
        <v>ES</v>
      </c>
      <c r="D1849" t="s">
        <v>218</v>
      </c>
      <c r="E1849" t="s">
        <v>6</v>
      </c>
      <c r="F1849">
        <v>2035</v>
      </c>
      <c r="G1849">
        <v>1</v>
      </c>
      <c r="H1849">
        <v>0</v>
      </c>
    </row>
    <row r="1850" spans="1:8" x14ac:dyDescent="0.2">
      <c r="A1850" t="s">
        <v>77</v>
      </c>
      <c r="B1850" t="str">
        <f t="shared" si="56"/>
        <v>ES</v>
      </c>
      <c r="C1850" t="str">
        <f t="shared" si="57"/>
        <v>ES</v>
      </c>
      <c r="D1850" t="s">
        <v>218</v>
      </c>
      <c r="E1850" t="s">
        <v>6</v>
      </c>
      <c r="F1850">
        <v>2040</v>
      </c>
      <c r="G1850" t="s">
        <v>95</v>
      </c>
      <c r="H1850">
        <v>0</v>
      </c>
    </row>
    <row r="1851" spans="1:8" x14ac:dyDescent="0.2">
      <c r="A1851" t="s">
        <v>77</v>
      </c>
      <c r="B1851" t="str">
        <f t="shared" si="56"/>
        <v>ES</v>
      </c>
      <c r="C1851" t="str">
        <f t="shared" si="57"/>
        <v>ES</v>
      </c>
      <c r="D1851" t="s">
        <v>218</v>
      </c>
      <c r="E1851" t="s">
        <v>6</v>
      </c>
      <c r="F1851">
        <v>2040</v>
      </c>
      <c r="G1851">
        <v>1</v>
      </c>
      <c r="H1851">
        <v>0</v>
      </c>
    </row>
    <row r="1852" spans="1:8" x14ac:dyDescent="0.2">
      <c r="A1852" t="s">
        <v>77</v>
      </c>
      <c r="B1852" t="str">
        <f t="shared" si="56"/>
        <v>ES</v>
      </c>
      <c r="C1852" t="str">
        <f t="shared" si="57"/>
        <v>ES</v>
      </c>
      <c r="D1852" t="s">
        <v>219</v>
      </c>
      <c r="E1852" t="s">
        <v>1</v>
      </c>
      <c r="F1852">
        <v>2025</v>
      </c>
      <c r="G1852" t="s">
        <v>95</v>
      </c>
      <c r="H1852">
        <v>0</v>
      </c>
    </row>
    <row r="1853" spans="1:8" x14ac:dyDescent="0.2">
      <c r="A1853" t="s">
        <v>77</v>
      </c>
      <c r="B1853" t="str">
        <f t="shared" si="56"/>
        <v>ES</v>
      </c>
      <c r="C1853" t="str">
        <f t="shared" si="57"/>
        <v>ES</v>
      </c>
      <c r="D1853" t="s">
        <v>219</v>
      </c>
      <c r="E1853" t="s">
        <v>1</v>
      </c>
      <c r="F1853">
        <v>2030</v>
      </c>
      <c r="G1853" t="s">
        <v>95</v>
      </c>
      <c r="H1853">
        <v>0</v>
      </c>
    </row>
    <row r="1854" spans="1:8" x14ac:dyDescent="0.2">
      <c r="A1854" t="s">
        <v>77</v>
      </c>
      <c r="B1854" t="str">
        <f t="shared" si="56"/>
        <v>ES</v>
      </c>
      <c r="C1854" t="str">
        <f t="shared" si="57"/>
        <v>ES</v>
      </c>
      <c r="D1854" t="s">
        <v>219</v>
      </c>
      <c r="E1854" t="s">
        <v>1</v>
      </c>
      <c r="F1854">
        <v>2035</v>
      </c>
      <c r="G1854" t="s">
        <v>95</v>
      </c>
      <c r="H1854">
        <v>0</v>
      </c>
    </row>
    <row r="1855" spans="1:8" x14ac:dyDescent="0.2">
      <c r="A1855" t="s">
        <v>77</v>
      </c>
      <c r="B1855" t="str">
        <f t="shared" si="56"/>
        <v>ES</v>
      </c>
      <c r="C1855" t="str">
        <f t="shared" si="57"/>
        <v>ES</v>
      </c>
      <c r="D1855" t="s">
        <v>219</v>
      </c>
      <c r="E1855" t="s">
        <v>1</v>
      </c>
      <c r="F1855">
        <v>2040</v>
      </c>
      <c r="G1855" t="s">
        <v>95</v>
      </c>
      <c r="H1855">
        <v>0</v>
      </c>
    </row>
    <row r="1856" spans="1:8" x14ac:dyDescent="0.2">
      <c r="A1856" t="s">
        <v>77</v>
      </c>
      <c r="B1856" t="str">
        <f t="shared" si="56"/>
        <v>ES</v>
      </c>
      <c r="C1856" t="str">
        <f t="shared" si="57"/>
        <v>ES</v>
      </c>
      <c r="D1856" t="s">
        <v>220</v>
      </c>
      <c r="E1856" t="s">
        <v>1</v>
      </c>
      <c r="F1856">
        <v>2025</v>
      </c>
      <c r="G1856" t="s">
        <v>95</v>
      </c>
      <c r="H1856">
        <v>0</v>
      </c>
    </row>
    <row r="1857" spans="1:8" x14ac:dyDescent="0.2">
      <c r="A1857" t="s">
        <v>77</v>
      </c>
      <c r="B1857" t="str">
        <f t="shared" si="56"/>
        <v>ES</v>
      </c>
      <c r="C1857" t="str">
        <f t="shared" si="57"/>
        <v>ES</v>
      </c>
      <c r="D1857" t="s">
        <v>220</v>
      </c>
      <c r="E1857" t="s">
        <v>1</v>
      </c>
      <c r="F1857">
        <v>2030</v>
      </c>
      <c r="G1857" t="s">
        <v>95</v>
      </c>
      <c r="H1857">
        <v>0</v>
      </c>
    </row>
    <row r="1858" spans="1:8" x14ac:dyDescent="0.2">
      <c r="A1858" t="s">
        <v>77</v>
      </c>
      <c r="B1858" t="str">
        <f t="shared" si="56"/>
        <v>ES</v>
      </c>
      <c r="C1858" t="str">
        <f t="shared" si="57"/>
        <v>ES</v>
      </c>
      <c r="D1858" t="s">
        <v>220</v>
      </c>
      <c r="E1858" t="s">
        <v>1</v>
      </c>
      <c r="F1858">
        <v>2035</v>
      </c>
      <c r="G1858" t="s">
        <v>95</v>
      </c>
      <c r="H1858">
        <v>0</v>
      </c>
    </row>
    <row r="1859" spans="1:8" x14ac:dyDescent="0.2">
      <c r="A1859" t="s">
        <v>77</v>
      </c>
      <c r="B1859" t="str">
        <f t="shared" ref="B1859:B1922" si="58">MID(D1859,1,2)</f>
        <v>ES</v>
      </c>
      <c r="C1859" t="str">
        <f t="shared" ref="C1859:C1922" si="59">MID(D1859,7,2)</f>
        <v>ES</v>
      </c>
      <c r="D1859" t="s">
        <v>220</v>
      </c>
      <c r="E1859" t="s">
        <v>1</v>
      </c>
      <c r="F1859">
        <v>2040</v>
      </c>
      <c r="G1859" t="s">
        <v>95</v>
      </c>
      <c r="H1859">
        <v>0</v>
      </c>
    </row>
    <row r="1860" spans="1:8" x14ac:dyDescent="0.2">
      <c r="A1860" t="s">
        <v>77</v>
      </c>
      <c r="B1860" t="str">
        <f t="shared" si="58"/>
        <v>ES</v>
      </c>
      <c r="C1860" t="str">
        <f t="shared" si="59"/>
        <v>ES</v>
      </c>
      <c r="D1860" t="s">
        <v>221</v>
      </c>
      <c r="E1860" t="s">
        <v>1</v>
      </c>
      <c r="F1860">
        <v>2025</v>
      </c>
      <c r="G1860" t="s">
        <v>95</v>
      </c>
      <c r="H1860">
        <v>0</v>
      </c>
    </row>
    <row r="1861" spans="1:8" x14ac:dyDescent="0.2">
      <c r="A1861" t="s">
        <v>77</v>
      </c>
      <c r="B1861" t="str">
        <f t="shared" si="58"/>
        <v>ES</v>
      </c>
      <c r="C1861" t="str">
        <f t="shared" si="59"/>
        <v>ES</v>
      </c>
      <c r="D1861" t="s">
        <v>221</v>
      </c>
      <c r="E1861" t="s">
        <v>1</v>
      </c>
      <c r="F1861">
        <v>2025</v>
      </c>
      <c r="G1861">
        <v>1</v>
      </c>
      <c r="H1861">
        <v>0</v>
      </c>
    </row>
    <row r="1862" spans="1:8" x14ac:dyDescent="0.2">
      <c r="A1862" t="s">
        <v>77</v>
      </c>
      <c r="B1862" t="str">
        <f t="shared" si="58"/>
        <v>ES</v>
      </c>
      <c r="C1862" t="str">
        <f t="shared" si="59"/>
        <v>ES</v>
      </c>
      <c r="D1862" t="s">
        <v>221</v>
      </c>
      <c r="E1862" t="s">
        <v>1</v>
      </c>
      <c r="F1862">
        <v>2025</v>
      </c>
      <c r="G1862">
        <v>2</v>
      </c>
      <c r="H1862">
        <v>0</v>
      </c>
    </row>
    <row r="1863" spans="1:8" x14ac:dyDescent="0.2">
      <c r="A1863" t="s">
        <v>77</v>
      </c>
      <c r="B1863" t="str">
        <f t="shared" si="58"/>
        <v>ES</v>
      </c>
      <c r="C1863" t="str">
        <f t="shared" si="59"/>
        <v>ES</v>
      </c>
      <c r="D1863" t="s">
        <v>221</v>
      </c>
      <c r="E1863" t="s">
        <v>1</v>
      </c>
      <c r="F1863">
        <v>2025</v>
      </c>
      <c r="G1863">
        <v>3</v>
      </c>
      <c r="H1863">
        <v>0</v>
      </c>
    </row>
    <row r="1864" spans="1:8" x14ac:dyDescent="0.2">
      <c r="A1864" t="s">
        <v>77</v>
      </c>
      <c r="B1864" t="str">
        <f t="shared" si="58"/>
        <v>ES</v>
      </c>
      <c r="C1864" t="str">
        <f t="shared" si="59"/>
        <v>ES</v>
      </c>
      <c r="D1864" t="s">
        <v>221</v>
      </c>
      <c r="E1864" t="s">
        <v>1</v>
      </c>
      <c r="F1864">
        <v>2025</v>
      </c>
      <c r="G1864">
        <v>4</v>
      </c>
      <c r="H1864">
        <v>0</v>
      </c>
    </row>
    <row r="1865" spans="1:8" x14ac:dyDescent="0.2">
      <c r="A1865" t="s">
        <v>77</v>
      </c>
      <c r="B1865" t="str">
        <f t="shared" si="58"/>
        <v>ES</v>
      </c>
      <c r="C1865" t="str">
        <f t="shared" si="59"/>
        <v>ES</v>
      </c>
      <c r="D1865" t="s">
        <v>221</v>
      </c>
      <c r="E1865" t="s">
        <v>1</v>
      </c>
      <c r="F1865">
        <v>2030</v>
      </c>
      <c r="G1865" t="s">
        <v>95</v>
      </c>
      <c r="H1865">
        <v>0</v>
      </c>
    </row>
    <row r="1866" spans="1:8" x14ac:dyDescent="0.2">
      <c r="A1866" t="s">
        <v>77</v>
      </c>
      <c r="B1866" t="str">
        <f t="shared" si="58"/>
        <v>ES</v>
      </c>
      <c r="C1866" t="str">
        <f t="shared" si="59"/>
        <v>ES</v>
      </c>
      <c r="D1866" t="s">
        <v>221</v>
      </c>
      <c r="E1866" t="s">
        <v>1</v>
      </c>
      <c r="F1866">
        <v>2030</v>
      </c>
      <c r="G1866">
        <v>1</v>
      </c>
      <c r="H1866">
        <v>0</v>
      </c>
    </row>
    <row r="1867" spans="1:8" x14ac:dyDescent="0.2">
      <c r="A1867" t="s">
        <v>77</v>
      </c>
      <c r="B1867" t="str">
        <f t="shared" si="58"/>
        <v>ES</v>
      </c>
      <c r="C1867" t="str">
        <f t="shared" si="59"/>
        <v>ES</v>
      </c>
      <c r="D1867" t="s">
        <v>221</v>
      </c>
      <c r="E1867" t="s">
        <v>1</v>
      </c>
      <c r="F1867">
        <v>2030</v>
      </c>
      <c r="G1867">
        <v>2</v>
      </c>
      <c r="H1867">
        <v>0</v>
      </c>
    </row>
    <row r="1868" spans="1:8" x14ac:dyDescent="0.2">
      <c r="A1868" t="s">
        <v>77</v>
      </c>
      <c r="B1868" t="str">
        <f t="shared" si="58"/>
        <v>ES</v>
      </c>
      <c r="C1868" t="str">
        <f t="shared" si="59"/>
        <v>ES</v>
      </c>
      <c r="D1868" t="s">
        <v>221</v>
      </c>
      <c r="E1868" t="s">
        <v>1</v>
      </c>
      <c r="F1868">
        <v>2030</v>
      </c>
      <c r="G1868">
        <v>3</v>
      </c>
      <c r="H1868">
        <v>0</v>
      </c>
    </row>
    <row r="1869" spans="1:8" x14ac:dyDescent="0.2">
      <c r="A1869" t="s">
        <v>77</v>
      </c>
      <c r="B1869" t="str">
        <f t="shared" si="58"/>
        <v>ES</v>
      </c>
      <c r="C1869" t="str">
        <f t="shared" si="59"/>
        <v>ES</v>
      </c>
      <c r="D1869" t="s">
        <v>221</v>
      </c>
      <c r="E1869" t="s">
        <v>1</v>
      </c>
      <c r="F1869">
        <v>2035</v>
      </c>
      <c r="G1869" t="s">
        <v>95</v>
      </c>
      <c r="H1869">
        <v>0</v>
      </c>
    </row>
    <row r="1870" spans="1:8" x14ac:dyDescent="0.2">
      <c r="A1870" t="s">
        <v>77</v>
      </c>
      <c r="B1870" t="str">
        <f t="shared" si="58"/>
        <v>ES</v>
      </c>
      <c r="C1870" t="str">
        <f t="shared" si="59"/>
        <v>ES</v>
      </c>
      <c r="D1870" t="s">
        <v>221</v>
      </c>
      <c r="E1870" t="s">
        <v>1</v>
      </c>
      <c r="F1870">
        <v>2035</v>
      </c>
      <c r="G1870">
        <v>1</v>
      </c>
      <c r="H1870">
        <v>0</v>
      </c>
    </row>
    <row r="1871" spans="1:8" x14ac:dyDescent="0.2">
      <c r="A1871" t="s">
        <v>77</v>
      </c>
      <c r="B1871" t="str">
        <f t="shared" si="58"/>
        <v>ES</v>
      </c>
      <c r="C1871" t="str">
        <f t="shared" si="59"/>
        <v>ES</v>
      </c>
      <c r="D1871" t="s">
        <v>221</v>
      </c>
      <c r="E1871" t="s">
        <v>1</v>
      </c>
      <c r="F1871">
        <v>2035</v>
      </c>
      <c r="G1871">
        <v>2</v>
      </c>
      <c r="H1871">
        <v>0</v>
      </c>
    </row>
    <row r="1872" spans="1:8" x14ac:dyDescent="0.2">
      <c r="A1872" t="s">
        <v>77</v>
      </c>
      <c r="B1872" t="str">
        <f t="shared" si="58"/>
        <v>ES</v>
      </c>
      <c r="C1872" t="str">
        <f t="shared" si="59"/>
        <v>ES</v>
      </c>
      <c r="D1872" t="s">
        <v>221</v>
      </c>
      <c r="E1872" t="s">
        <v>1</v>
      </c>
      <c r="F1872">
        <v>2035</v>
      </c>
      <c r="G1872">
        <v>3</v>
      </c>
      <c r="H1872">
        <v>0</v>
      </c>
    </row>
    <row r="1873" spans="1:8" x14ac:dyDescent="0.2">
      <c r="A1873" t="s">
        <v>77</v>
      </c>
      <c r="B1873" t="str">
        <f t="shared" si="58"/>
        <v>ES</v>
      </c>
      <c r="C1873" t="str">
        <f t="shared" si="59"/>
        <v>ES</v>
      </c>
      <c r="D1873" t="s">
        <v>221</v>
      </c>
      <c r="E1873" t="s">
        <v>1</v>
      </c>
      <c r="F1873">
        <v>2040</v>
      </c>
      <c r="G1873" t="s">
        <v>95</v>
      </c>
      <c r="H1873">
        <v>0</v>
      </c>
    </row>
    <row r="1874" spans="1:8" x14ac:dyDescent="0.2">
      <c r="A1874" t="s">
        <v>77</v>
      </c>
      <c r="B1874" t="str">
        <f t="shared" si="58"/>
        <v>ES</v>
      </c>
      <c r="C1874" t="str">
        <f t="shared" si="59"/>
        <v>ES</v>
      </c>
      <c r="D1874" t="s">
        <v>221</v>
      </c>
      <c r="E1874" t="s">
        <v>1</v>
      </c>
      <c r="F1874">
        <v>2040</v>
      </c>
      <c r="G1874">
        <v>1</v>
      </c>
      <c r="H1874">
        <v>0</v>
      </c>
    </row>
    <row r="1875" spans="1:8" x14ac:dyDescent="0.2">
      <c r="A1875" t="s">
        <v>77</v>
      </c>
      <c r="B1875" t="str">
        <f t="shared" si="58"/>
        <v>ES</v>
      </c>
      <c r="C1875" t="str">
        <f t="shared" si="59"/>
        <v>ES</v>
      </c>
      <c r="D1875" t="s">
        <v>221</v>
      </c>
      <c r="E1875" t="s">
        <v>1</v>
      </c>
      <c r="F1875">
        <v>2040</v>
      </c>
      <c r="G1875">
        <v>2</v>
      </c>
      <c r="H1875">
        <v>0</v>
      </c>
    </row>
    <row r="1876" spans="1:8" x14ac:dyDescent="0.2">
      <c r="A1876" t="s">
        <v>77</v>
      </c>
      <c r="B1876" t="str">
        <f t="shared" si="58"/>
        <v>ES</v>
      </c>
      <c r="C1876" t="str">
        <f t="shared" si="59"/>
        <v>ES</v>
      </c>
      <c r="D1876" t="s">
        <v>221</v>
      </c>
      <c r="E1876" t="s">
        <v>1</v>
      </c>
      <c r="F1876">
        <v>2040</v>
      </c>
      <c r="G1876">
        <v>3</v>
      </c>
      <c r="H1876">
        <v>0</v>
      </c>
    </row>
    <row r="1877" spans="1:8" x14ac:dyDescent="0.2">
      <c r="A1877" t="s">
        <v>77</v>
      </c>
      <c r="B1877" t="str">
        <f t="shared" si="58"/>
        <v>ES</v>
      </c>
      <c r="C1877" t="str">
        <f t="shared" si="59"/>
        <v>ES</v>
      </c>
      <c r="D1877" t="s">
        <v>222</v>
      </c>
      <c r="E1877" t="s">
        <v>1</v>
      </c>
      <c r="F1877">
        <v>2025</v>
      </c>
      <c r="G1877" t="s">
        <v>95</v>
      </c>
      <c r="H1877">
        <v>0</v>
      </c>
    </row>
    <row r="1878" spans="1:8" x14ac:dyDescent="0.2">
      <c r="A1878" t="s">
        <v>77</v>
      </c>
      <c r="B1878" t="str">
        <f t="shared" si="58"/>
        <v>ES</v>
      </c>
      <c r="C1878" t="str">
        <f t="shared" si="59"/>
        <v>ES</v>
      </c>
      <c r="D1878" t="s">
        <v>222</v>
      </c>
      <c r="E1878" t="s">
        <v>1</v>
      </c>
      <c r="F1878">
        <v>2030</v>
      </c>
      <c r="G1878" t="s">
        <v>95</v>
      </c>
      <c r="H1878">
        <v>0</v>
      </c>
    </row>
    <row r="1879" spans="1:8" x14ac:dyDescent="0.2">
      <c r="A1879" t="s">
        <v>77</v>
      </c>
      <c r="B1879" t="str">
        <f t="shared" si="58"/>
        <v>ES</v>
      </c>
      <c r="C1879" t="str">
        <f t="shared" si="59"/>
        <v>ES</v>
      </c>
      <c r="D1879" t="s">
        <v>222</v>
      </c>
      <c r="E1879" t="s">
        <v>1</v>
      </c>
      <c r="F1879">
        <v>2035</v>
      </c>
      <c r="G1879" t="s">
        <v>95</v>
      </c>
      <c r="H1879">
        <v>0</v>
      </c>
    </row>
    <row r="1880" spans="1:8" x14ac:dyDescent="0.2">
      <c r="A1880" t="s">
        <v>77</v>
      </c>
      <c r="B1880" t="str">
        <f t="shared" si="58"/>
        <v>ES</v>
      </c>
      <c r="C1880" t="str">
        <f t="shared" si="59"/>
        <v>ES</v>
      </c>
      <c r="D1880" t="s">
        <v>222</v>
      </c>
      <c r="E1880" t="s">
        <v>1</v>
      </c>
      <c r="F1880">
        <v>2040</v>
      </c>
      <c r="G1880" t="s">
        <v>95</v>
      </c>
      <c r="H1880">
        <v>0</v>
      </c>
    </row>
    <row r="1881" spans="1:8" x14ac:dyDescent="0.2">
      <c r="A1881" t="s">
        <v>77</v>
      </c>
      <c r="B1881" t="str">
        <f t="shared" si="58"/>
        <v>ES</v>
      </c>
      <c r="C1881" t="str">
        <f t="shared" si="59"/>
        <v>ES</v>
      </c>
      <c r="D1881" t="s">
        <v>223</v>
      </c>
      <c r="E1881" t="s">
        <v>1</v>
      </c>
      <c r="F1881">
        <v>2025</v>
      </c>
      <c r="G1881" t="s">
        <v>95</v>
      </c>
      <c r="H1881">
        <v>0</v>
      </c>
    </row>
    <row r="1882" spans="1:8" x14ac:dyDescent="0.2">
      <c r="A1882" t="s">
        <v>77</v>
      </c>
      <c r="B1882" t="str">
        <f t="shared" si="58"/>
        <v>ES</v>
      </c>
      <c r="C1882" t="str">
        <f t="shared" si="59"/>
        <v>ES</v>
      </c>
      <c r="D1882" t="s">
        <v>223</v>
      </c>
      <c r="E1882" t="s">
        <v>1</v>
      </c>
      <c r="F1882">
        <v>2030</v>
      </c>
      <c r="G1882" t="s">
        <v>95</v>
      </c>
      <c r="H1882">
        <v>0</v>
      </c>
    </row>
    <row r="1883" spans="1:8" x14ac:dyDescent="0.2">
      <c r="A1883" t="s">
        <v>77</v>
      </c>
      <c r="B1883" t="str">
        <f t="shared" si="58"/>
        <v>ES</v>
      </c>
      <c r="C1883" t="str">
        <f t="shared" si="59"/>
        <v>ES</v>
      </c>
      <c r="D1883" t="s">
        <v>223</v>
      </c>
      <c r="E1883" t="s">
        <v>1</v>
      </c>
      <c r="F1883">
        <v>2030</v>
      </c>
      <c r="G1883">
        <v>1</v>
      </c>
      <c r="H1883">
        <v>0</v>
      </c>
    </row>
    <row r="1884" spans="1:8" x14ac:dyDescent="0.2">
      <c r="A1884" t="s">
        <v>77</v>
      </c>
      <c r="B1884" t="str">
        <f t="shared" si="58"/>
        <v>ES</v>
      </c>
      <c r="C1884" t="str">
        <f t="shared" si="59"/>
        <v>ES</v>
      </c>
      <c r="D1884" t="s">
        <v>223</v>
      </c>
      <c r="E1884" t="s">
        <v>1</v>
      </c>
      <c r="F1884">
        <v>2030</v>
      </c>
      <c r="G1884">
        <v>4</v>
      </c>
      <c r="H1884">
        <v>0</v>
      </c>
    </row>
    <row r="1885" spans="1:8" x14ac:dyDescent="0.2">
      <c r="A1885" t="s">
        <v>77</v>
      </c>
      <c r="B1885" t="str">
        <f t="shared" si="58"/>
        <v>ES</v>
      </c>
      <c r="C1885" t="str">
        <f t="shared" si="59"/>
        <v>ES</v>
      </c>
      <c r="D1885" t="s">
        <v>223</v>
      </c>
      <c r="E1885" t="s">
        <v>1</v>
      </c>
      <c r="F1885">
        <v>2035</v>
      </c>
      <c r="G1885" t="s">
        <v>95</v>
      </c>
      <c r="H1885">
        <v>0</v>
      </c>
    </row>
    <row r="1886" spans="1:8" x14ac:dyDescent="0.2">
      <c r="A1886" t="s">
        <v>77</v>
      </c>
      <c r="B1886" t="str">
        <f t="shared" si="58"/>
        <v>ES</v>
      </c>
      <c r="C1886" t="str">
        <f t="shared" si="59"/>
        <v>ES</v>
      </c>
      <c r="D1886" t="s">
        <v>223</v>
      </c>
      <c r="E1886" t="s">
        <v>1</v>
      </c>
      <c r="F1886">
        <v>2035</v>
      </c>
      <c r="G1886">
        <v>4</v>
      </c>
      <c r="H1886">
        <v>0</v>
      </c>
    </row>
    <row r="1887" spans="1:8" x14ac:dyDescent="0.2">
      <c r="A1887" t="s">
        <v>77</v>
      </c>
      <c r="B1887" t="str">
        <f t="shared" si="58"/>
        <v>ES</v>
      </c>
      <c r="C1887" t="str">
        <f t="shared" si="59"/>
        <v>ES</v>
      </c>
      <c r="D1887" t="s">
        <v>223</v>
      </c>
      <c r="E1887" t="s">
        <v>1</v>
      </c>
      <c r="F1887">
        <v>2040</v>
      </c>
      <c r="G1887" t="s">
        <v>95</v>
      </c>
      <c r="H1887">
        <v>0</v>
      </c>
    </row>
    <row r="1888" spans="1:8" x14ac:dyDescent="0.2">
      <c r="A1888" t="s">
        <v>77</v>
      </c>
      <c r="B1888" t="str">
        <f t="shared" si="58"/>
        <v>ES</v>
      </c>
      <c r="C1888" t="str">
        <f t="shared" si="59"/>
        <v>ES</v>
      </c>
      <c r="D1888" t="s">
        <v>223</v>
      </c>
      <c r="E1888" t="s">
        <v>1</v>
      </c>
      <c r="F1888">
        <v>2040</v>
      </c>
      <c r="G1888">
        <v>4</v>
      </c>
      <c r="H1888">
        <v>0</v>
      </c>
    </row>
    <row r="1889" spans="1:8" x14ac:dyDescent="0.2">
      <c r="A1889" t="s">
        <v>77</v>
      </c>
      <c r="B1889" t="str">
        <f t="shared" si="58"/>
        <v>ES</v>
      </c>
      <c r="C1889" t="str">
        <f t="shared" si="59"/>
        <v>ES</v>
      </c>
      <c r="D1889" t="s">
        <v>224</v>
      </c>
      <c r="E1889" t="s">
        <v>1</v>
      </c>
      <c r="F1889">
        <v>2025</v>
      </c>
      <c r="G1889" t="s">
        <v>95</v>
      </c>
      <c r="H1889">
        <v>0</v>
      </c>
    </row>
    <row r="1890" spans="1:8" x14ac:dyDescent="0.2">
      <c r="A1890" t="s">
        <v>77</v>
      </c>
      <c r="B1890" t="str">
        <f t="shared" si="58"/>
        <v>ES</v>
      </c>
      <c r="C1890" t="str">
        <f t="shared" si="59"/>
        <v>ES</v>
      </c>
      <c r="D1890" t="s">
        <v>224</v>
      </c>
      <c r="E1890" t="s">
        <v>1</v>
      </c>
      <c r="F1890">
        <v>2030</v>
      </c>
      <c r="G1890" t="s">
        <v>95</v>
      </c>
      <c r="H1890">
        <v>0</v>
      </c>
    </row>
    <row r="1891" spans="1:8" x14ac:dyDescent="0.2">
      <c r="A1891" t="s">
        <v>77</v>
      </c>
      <c r="B1891" t="str">
        <f t="shared" si="58"/>
        <v>ES</v>
      </c>
      <c r="C1891" t="str">
        <f t="shared" si="59"/>
        <v>ES</v>
      </c>
      <c r="D1891" t="s">
        <v>224</v>
      </c>
      <c r="E1891" t="s">
        <v>1</v>
      </c>
      <c r="F1891">
        <v>2035</v>
      </c>
      <c r="G1891" t="s">
        <v>115</v>
      </c>
      <c r="H1891">
        <v>0</v>
      </c>
    </row>
    <row r="1892" spans="1:8" x14ac:dyDescent="0.2">
      <c r="A1892" t="s">
        <v>77</v>
      </c>
      <c r="B1892" t="str">
        <f t="shared" si="58"/>
        <v>ES</v>
      </c>
      <c r="C1892" t="str">
        <f t="shared" si="59"/>
        <v>ES</v>
      </c>
      <c r="D1892" t="s">
        <v>224</v>
      </c>
      <c r="E1892" t="s">
        <v>6</v>
      </c>
      <c r="F1892">
        <v>2035</v>
      </c>
      <c r="G1892" t="s">
        <v>115</v>
      </c>
      <c r="H1892">
        <v>0</v>
      </c>
    </row>
    <row r="1893" spans="1:8" x14ac:dyDescent="0.2">
      <c r="A1893" t="s">
        <v>77</v>
      </c>
      <c r="B1893" t="str">
        <f t="shared" si="58"/>
        <v>ES</v>
      </c>
      <c r="C1893" t="str">
        <f t="shared" si="59"/>
        <v>ES</v>
      </c>
      <c r="D1893" t="s">
        <v>224</v>
      </c>
      <c r="E1893" t="s">
        <v>6</v>
      </c>
      <c r="F1893">
        <v>2035</v>
      </c>
      <c r="G1893" t="s">
        <v>95</v>
      </c>
      <c r="H1893">
        <v>0</v>
      </c>
    </row>
    <row r="1894" spans="1:8" x14ac:dyDescent="0.2">
      <c r="A1894" t="s">
        <v>77</v>
      </c>
      <c r="B1894" t="str">
        <f t="shared" si="58"/>
        <v>ES</v>
      </c>
      <c r="C1894" t="str">
        <f t="shared" si="59"/>
        <v>ES</v>
      </c>
      <c r="D1894" t="s">
        <v>224</v>
      </c>
      <c r="E1894" t="s">
        <v>6</v>
      </c>
      <c r="F1894">
        <v>2040</v>
      </c>
      <c r="G1894" t="s">
        <v>95</v>
      </c>
      <c r="H1894">
        <v>0</v>
      </c>
    </row>
    <row r="1895" spans="1:8" x14ac:dyDescent="0.2">
      <c r="A1895" t="s">
        <v>77</v>
      </c>
      <c r="B1895" t="str">
        <f t="shared" si="58"/>
        <v>ES</v>
      </c>
      <c r="C1895" t="str">
        <f t="shared" si="59"/>
        <v>ES</v>
      </c>
      <c r="D1895" t="s">
        <v>225</v>
      </c>
      <c r="E1895" t="s">
        <v>1</v>
      </c>
      <c r="F1895">
        <v>2025</v>
      </c>
      <c r="G1895" t="s">
        <v>95</v>
      </c>
      <c r="H1895">
        <v>0</v>
      </c>
    </row>
    <row r="1896" spans="1:8" x14ac:dyDescent="0.2">
      <c r="A1896" t="s">
        <v>77</v>
      </c>
      <c r="B1896" t="str">
        <f t="shared" si="58"/>
        <v>ES</v>
      </c>
      <c r="C1896" t="str">
        <f t="shared" si="59"/>
        <v>ES</v>
      </c>
      <c r="D1896" t="s">
        <v>225</v>
      </c>
      <c r="E1896" t="s">
        <v>1</v>
      </c>
      <c r="F1896">
        <v>2030</v>
      </c>
      <c r="G1896" t="s">
        <v>95</v>
      </c>
      <c r="H1896">
        <v>0</v>
      </c>
    </row>
    <row r="1897" spans="1:8" x14ac:dyDescent="0.2">
      <c r="A1897" t="s">
        <v>77</v>
      </c>
      <c r="B1897" t="str">
        <f t="shared" si="58"/>
        <v>ES</v>
      </c>
      <c r="C1897" t="str">
        <f t="shared" si="59"/>
        <v>ES</v>
      </c>
      <c r="D1897" t="s">
        <v>225</v>
      </c>
      <c r="E1897" t="s">
        <v>1</v>
      </c>
      <c r="F1897">
        <v>2035</v>
      </c>
      <c r="G1897" t="s">
        <v>95</v>
      </c>
      <c r="H1897">
        <v>0</v>
      </c>
    </row>
    <row r="1898" spans="1:8" x14ac:dyDescent="0.2">
      <c r="A1898" t="s">
        <v>77</v>
      </c>
      <c r="B1898" t="str">
        <f t="shared" si="58"/>
        <v>ES</v>
      </c>
      <c r="C1898" t="str">
        <f t="shared" si="59"/>
        <v>ES</v>
      </c>
      <c r="D1898" t="s">
        <v>225</v>
      </c>
      <c r="E1898" t="s">
        <v>1</v>
      </c>
      <c r="F1898">
        <v>2040</v>
      </c>
      <c r="G1898" t="s">
        <v>95</v>
      </c>
      <c r="H1898">
        <v>0</v>
      </c>
    </row>
    <row r="1899" spans="1:8" x14ac:dyDescent="0.2">
      <c r="A1899" t="s">
        <v>77</v>
      </c>
      <c r="B1899" t="str">
        <f t="shared" si="58"/>
        <v>ES</v>
      </c>
      <c r="C1899" t="str">
        <f t="shared" si="59"/>
        <v>ES</v>
      </c>
      <c r="D1899" t="s">
        <v>226</v>
      </c>
      <c r="E1899" t="s">
        <v>1</v>
      </c>
      <c r="F1899">
        <v>2025</v>
      </c>
      <c r="G1899" t="s">
        <v>95</v>
      </c>
      <c r="H1899">
        <v>0</v>
      </c>
    </row>
    <row r="1900" spans="1:8" x14ac:dyDescent="0.2">
      <c r="A1900" t="s">
        <v>77</v>
      </c>
      <c r="B1900" t="str">
        <f t="shared" si="58"/>
        <v>ES</v>
      </c>
      <c r="C1900" t="str">
        <f t="shared" si="59"/>
        <v>ES</v>
      </c>
      <c r="D1900" t="s">
        <v>226</v>
      </c>
      <c r="E1900" t="s">
        <v>1</v>
      </c>
      <c r="F1900">
        <v>2030</v>
      </c>
      <c r="G1900" t="s">
        <v>95</v>
      </c>
      <c r="H1900">
        <v>0</v>
      </c>
    </row>
    <row r="1901" spans="1:8" x14ac:dyDescent="0.2">
      <c r="A1901" t="s">
        <v>77</v>
      </c>
      <c r="B1901" t="str">
        <f t="shared" si="58"/>
        <v>ES</v>
      </c>
      <c r="C1901" t="str">
        <f t="shared" si="59"/>
        <v>ES</v>
      </c>
      <c r="D1901" t="s">
        <v>226</v>
      </c>
      <c r="E1901" t="s">
        <v>1</v>
      </c>
      <c r="F1901">
        <v>2035</v>
      </c>
      <c r="G1901" t="s">
        <v>95</v>
      </c>
      <c r="H1901">
        <v>0</v>
      </c>
    </row>
    <row r="1902" spans="1:8" x14ac:dyDescent="0.2">
      <c r="A1902" t="s">
        <v>77</v>
      </c>
      <c r="B1902" t="str">
        <f t="shared" si="58"/>
        <v>ES</v>
      </c>
      <c r="C1902" t="str">
        <f t="shared" si="59"/>
        <v>ES</v>
      </c>
      <c r="D1902" t="s">
        <v>226</v>
      </c>
      <c r="E1902" t="s">
        <v>1</v>
      </c>
      <c r="F1902">
        <v>2040</v>
      </c>
      <c r="G1902" t="s">
        <v>95</v>
      </c>
      <c r="H1902">
        <v>0</v>
      </c>
    </row>
    <row r="1903" spans="1:8" x14ac:dyDescent="0.2">
      <c r="A1903" t="s">
        <v>77</v>
      </c>
      <c r="B1903" t="str">
        <f t="shared" si="58"/>
        <v>ES</v>
      </c>
      <c r="C1903" t="str">
        <f t="shared" si="59"/>
        <v>ES</v>
      </c>
      <c r="D1903" t="s">
        <v>227</v>
      </c>
      <c r="E1903" t="s">
        <v>1</v>
      </c>
      <c r="F1903">
        <v>2025</v>
      </c>
      <c r="G1903" t="s">
        <v>95</v>
      </c>
      <c r="H1903">
        <v>0</v>
      </c>
    </row>
    <row r="1904" spans="1:8" x14ac:dyDescent="0.2">
      <c r="A1904" t="s">
        <v>77</v>
      </c>
      <c r="B1904" t="str">
        <f t="shared" si="58"/>
        <v>ES</v>
      </c>
      <c r="C1904" t="str">
        <f t="shared" si="59"/>
        <v>ES</v>
      </c>
      <c r="D1904" t="s">
        <v>227</v>
      </c>
      <c r="E1904" t="s">
        <v>1</v>
      </c>
      <c r="F1904">
        <v>2025</v>
      </c>
      <c r="G1904">
        <v>1</v>
      </c>
      <c r="H1904">
        <v>0</v>
      </c>
    </row>
    <row r="1905" spans="1:8" x14ac:dyDescent="0.2">
      <c r="A1905" t="s">
        <v>77</v>
      </c>
      <c r="B1905" t="str">
        <f t="shared" si="58"/>
        <v>ES</v>
      </c>
      <c r="C1905" t="str">
        <f t="shared" si="59"/>
        <v>ES</v>
      </c>
      <c r="D1905" t="s">
        <v>227</v>
      </c>
      <c r="E1905" t="s">
        <v>1</v>
      </c>
      <c r="F1905">
        <v>2025</v>
      </c>
      <c r="G1905">
        <v>2</v>
      </c>
      <c r="H1905">
        <v>0</v>
      </c>
    </row>
    <row r="1906" spans="1:8" x14ac:dyDescent="0.2">
      <c r="A1906" t="s">
        <v>77</v>
      </c>
      <c r="B1906" t="str">
        <f t="shared" si="58"/>
        <v>ES</v>
      </c>
      <c r="C1906" t="str">
        <f t="shared" si="59"/>
        <v>ES</v>
      </c>
      <c r="D1906" t="s">
        <v>227</v>
      </c>
      <c r="E1906" t="s">
        <v>1</v>
      </c>
      <c r="F1906">
        <v>2025</v>
      </c>
      <c r="G1906">
        <v>3</v>
      </c>
      <c r="H1906">
        <v>0</v>
      </c>
    </row>
    <row r="1907" spans="1:8" x14ac:dyDescent="0.2">
      <c r="A1907" t="s">
        <v>77</v>
      </c>
      <c r="B1907" t="str">
        <f t="shared" si="58"/>
        <v>ES</v>
      </c>
      <c r="C1907" t="str">
        <f t="shared" si="59"/>
        <v>ES</v>
      </c>
      <c r="D1907" t="s">
        <v>227</v>
      </c>
      <c r="E1907" t="s">
        <v>1</v>
      </c>
      <c r="F1907">
        <v>2030</v>
      </c>
      <c r="G1907" t="s">
        <v>95</v>
      </c>
      <c r="H1907">
        <v>0</v>
      </c>
    </row>
    <row r="1908" spans="1:8" x14ac:dyDescent="0.2">
      <c r="A1908" t="s">
        <v>77</v>
      </c>
      <c r="B1908" t="str">
        <f t="shared" si="58"/>
        <v>ES</v>
      </c>
      <c r="C1908" t="str">
        <f t="shared" si="59"/>
        <v>ES</v>
      </c>
      <c r="D1908" t="s">
        <v>227</v>
      </c>
      <c r="E1908" t="s">
        <v>1</v>
      </c>
      <c r="F1908">
        <v>2030</v>
      </c>
      <c r="G1908">
        <v>1</v>
      </c>
      <c r="H1908">
        <v>0</v>
      </c>
    </row>
    <row r="1909" spans="1:8" x14ac:dyDescent="0.2">
      <c r="A1909" t="s">
        <v>77</v>
      </c>
      <c r="B1909" t="str">
        <f t="shared" si="58"/>
        <v>ES</v>
      </c>
      <c r="C1909" t="str">
        <f t="shared" si="59"/>
        <v>ES</v>
      </c>
      <c r="D1909" t="s">
        <v>227</v>
      </c>
      <c r="E1909" t="s">
        <v>1</v>
      </c>
      <c r="F1909">
        <v>2035</v>
      </c>
      <c r="G1909" t="s">
        <v>115</v>
      </c>
      <c r="H1909">
        <v>0</v>
      </c>
    </row>
    <row r="1910" spans="1:8" x14ac:dyDescent="0.2">
      <c r="A1910" t="s">
        <v>77</v>
      </c>
      <c r="B1910" t="str">
        <f t="shared" si="58"/>
        <v>ES</v>
      </c>
      <c r="C1910" t="str">
        <f t="shared" si="59"/>
        <v>ES</v>
      </c>
      <c r="D1910" t="s">
        <v>227</v>
      </c>
      <c r="E1910" t="s">
        <v>6</v>
      </c>
      <c r="F1910">
        <v>2035</v>
      </c>
      <c r="G1910" t="s">
        <v>115</v>
      </c>
      <c r="H1910">
        <v>0</v>
      </c>
    </row>
    <row r="1911" spans="1:8" x14ac:dyDescent="0.2">
      <c r="A1911" t="s">
        <v>77</v>
      </c>
      <c r="B1911" t="str">
        <f t="shared" si="58"/>
        <v>ES</v>
      </c>
      <c r="C1911" t="str">
        <f t="shared" si="59"/>
        <v>ES</v>
      </c>
      <c r="D1911" t="s">
        <v>227</v>
      </c>
      <c r="E1911" t="s">
        <v>6</v>
      </c>
      <c r="F1911">
        <v>2035</v>
      </c>
      <c r="G1911" t="s">
        <v>95</v>
      </c>
      <c r="H1911">
        <v>0</v>
      </c>
    </row>
    <row r="1912" spans="1:8" x14ac:dyDescent="0.2">
      <c r="A1912" t="s">
        <v>77</v>
      </c>
      <c r="B1912" t="str">
        <f t="shared" si="58"/>
        <v>ES</v>
      </c>
      <c r="C1912" t="str">
        <f t="shared" si="59"/>
        <v>ES</v>
      </c>
      <c r="D1912" t="s">
        <v>227</v>
      </c>
      <c r="E1912" t="s">
        <v>6</v>
      </c>
      <c r="F1912">
        <v>2040</v>
      </c>
      <c r="G1912" t="s">
        <v>95</v>
      </c>
      <c r="H1912">
        <v>0</v>
      </c>
    </row>
    <row r="1913" spans="1:8" x14ac:dyDescent="0.2">
      <c r="A1913" t="s">
        <v>77</v>
      </c>
      <c r="B1913" t="str">
        <f t="shared" si="58"/>
        <v>ES</v>
      </c>
      <c r="C1913" t="str">
        <f t="shared" si="59"/>
        <v>ES</v>
      </c>
      <c r="D1913" t="s">
        <v>228</v>
      </c>
      <c r="E1913" t="s">
        <v>1</v>
      </c>
      <c r="F1913">
        <v>2025</v>
      </c>
      <c r="G1913" t="s">
        <v>102</v>
      </c>
      <c r="H1913">
        <v>6.0880000000000001</v>
      </c>
    </row>
    <row r="1914" spans="1:8" x14ac:dyDescent="0.2">
      <c r="A1914" t="s">
        <v>77</v>
      </c>
      <c r="B1914" t="str">
        <f t="shared" si="58"/>
        <v>ES</v>
      </c>
      <c r="C1914" t="str">
        <f t="shared" si="59"/>
        <v>ES</v>
      </c>
      <c r="D1914" t="s">
        <v>228</v>
      </c>
      <c r="E1914" t="s">
        <v>1</v>
      </c>
      <c r="F1914">
        <v>2025</v>
      </c>
      <c r="G1914" t="s">
        <v>95</v>
      </c>
      <c r="H1914">
        <v>0</v>
      </c>
    </row>
    <row r="1915" spans="1:8" x14ac:dyDescent="0.2">
      <c r="A1915" t="s">
        <v>77</v>
      </c>
      <c r="B1915" t="str">
        <f t="shared" si="58"/>
        <v>ES</v>
      </c>
      <c r="C1915" t="str">
        <f t="shared" si="59"/>
        <v>ES</v>
      </c>
      <c r="D1915" t="s">
        <v>228</v>
      </c>
      <c r="E1915" t="s">
        <v>1</v>
      </c>
      <c r="F1915">
        <v>2025</v>
      </c>
      <c r="G1915" t="s">
        <v>103</v>
      </c>
      <c r="H1915">
        <v>6.0880000000000001</v>
      </c>
    </row>
    <row r="1916" spans="1:8" x14ac:dyDescent="0.2">
      <c r="A1916" t="s">
        <v>77</v>
      </c>
      <c r="B1916" t="str">
        <f t="shared" si="58"/>
        <v>ES</v>
      </c>
      <c r="C1916" t="str">
        <f t="shared" si="59"/>
        <v>ES</v>
      </c>
      <c r="D1916" t="s">
        <v>228</v>
      </c>
      <c r="E1916" t="s">
        <v>1</v>
      </c>
      <c r="F1916">
        <v>2025</v>
      </c>
      <c r="G1916">
        <v>1</v>
      </c>
      <c r="H1916">
        <v>6.0880000000000001</v>
      </c>
    </row>
    <row r="1917" spans="1:8" x14ac:dyDescent="0.2">
      <c r="A1917" t="s">
        <v>77</v>
      </c>
      <c r="B1917" t="str">
        <f t="shared" si="58"/>
        <v>ES</v>
      </c>
      <c r="C1917" t="str">
        <f t="shared" si="59"/>
        <v>ES</v>
      </c>
      <c r="D1917" t="s">
        <v>228</v>
      </c>
      <c r="E1917" t="s">
        <v>1</v>
      </c>
      <c r="F1917">
        <v>2025</v>
      </c>
      <c r="G1917">
        <v>2</v>
      </c>
      <c r="H1917">
        <v>2.2799999999999998</v>
      </c>
    </row>
    <row r="1918" spans="1:8" x14ac:dyDescent="0.2">
      <c r="A1918" t="s">
        <v>77</v>
      </c>
      <c r="B1918" t="str">
        <f t="shared" si="58"/>
        <v>ES</v>
      </c>
      <c r="C1918" t="str">
        <f t="shared" si="59"/>
        <v>ES</v>
      </c>
      <c r="D1918" t="s">
        <v>228</v>
      </c>
      <c r="E1918" t="s">
        <v>1</v>
      </c>
      <c r="F1918">
        <v>2025</v>
      </c>
      <c r="G1918">
        <v>3</v>
      </c>
      <c r="H1918">
        <v>2.9809999999999999</v>
      </c>
    </row>
    <row r="1919" spans="1:8" x14ac:dyDescent="0.2">
      <c r="A1919" t="s">
        <v>77</v>
      </c>
      <c r="B1919" t="str">
        <f t="shared" si="58"/>
        <v>ES</v>
      </c>
      <c r="C1919" t="str">
        <f t="shared" si="59"/>
        <v>ES</v>
      </c>
      <c r="D1919" t="s">
        <v>228</v>
      </c>
      <c r="E1919" t="s">
        <v>1</v>
      </c>
      <c r="F1919">
        <v>2025</v>
      </c>
      <c r="G1919">
        <v>4</v>
      </c>
      <c r="H1919">
        <v>1.6479999999999999</v>
      </c>
    </row>
    <row r="1920" spans="1:8" x14ac:dyDescent="0.2">
      <c r="A1920" t="s">
        <v>77</v>
      </c>
      <c r="B1920" t="str">
        <f t="shared" si="58"/>
        <v>ES</v>
      </c>
      <c r="C1920" t="str">
        <f t="shared" si="59"/>
        <v>ES</v>
      </c>
      <c r="D1920" t="s">
        <v>228</v>
      </c>
      <c r="E1920" t="s">
        <v>1</v>
      </c>
      <c r="F1920">
        <v>2030</v>
      </c>
      <c r="G1920" t="s">
        <v>102</v>
      </c>
      <c r="H1920">
        <v>5.3520000000000003</v>
      </c>
    </row>
    <row r="1921" spans="1:8" x14ac:dyDescent="0.2">
      <c r="A1921" t="s">
        <v>77</v>
      </c>
      <c r="B1921" t="str">
        <f t="shared" si="58"/>
        <v>ES</v>
      </c>
      <c r="C1921" t="str">
        <f t="shared" si="59"/>
        <v>ES</v>
      </c>
      <c r="D1921" t="s">
        <v>228</v>
      </c>
      <c r="E1921" t="s">
        <v>1</v>
      </c>
      <c r="F1921">
        <v>2030</v>
      </c>
      <c r="G1921" t="s">
        <v>95</v>
      </c>
      <c r="H1921">
        <v>0</v>
      </c>
    </row>
    <row r="1922" spans="1:8" x14ac:dyDescent="0.2">
      <c r="A1922" t="s">
        <v>77</v>
      </c>
      <c r="B1922" t="str">
        <f t="shared" si="58"/>
        <v>ES</v>
      </c>
      <c r="C1922" t="str">
        <f t="shared" si="59"/>
        <v>ES</v>
      </c>
      <c r="D1922" t="s">
        <v>228</v>
      </c>
      <c r="E1922" t="s">
        <v>1</v>
      </c>
      <c r="F1922">
        <v>2030</v>
      </c>
      <c r="G1922" t="s">
        <v>103</v>
      </c>
      <c r="H1922">
        <v>5.3520000000000003</v>
      </c>
    </row>
    <row r="1923" spans="1:8" x14ac:dyDescent="0.2">
      <c r="A1923" t="s">
        <v>77</v>
      </c>
      <c r="B1923" t="str">
        <f t="shared" ref="B1923:B1986" si="60">MID(D1923,1,2)</f>
        <v>ES</v>
      </c>
      <c r="C1923" t="str">
        <f t="shared" ref="C1923:C1986" si="61">MID(D1923,7,2)</f>
        <v>ES</v>
      </c>
      <c r="D1923" t="s">
        <v>228</v>
      </c>
      <c r="E1923" t="s">
        <v>1</v>
      </c>
      <c r="F1923">
        <v>2030</v>
      </c>
      <c r="G1923">
        <v>1</v>
      </c>
      <c r="H1923">
        <v>5.3520000000000003</v>
      </c>
    </row>
    <row r="1924" spans="1:8" x14ac:dyDescent="0.2">
      <c r="A1924" t="s">
        <v>77</v>
      </c>
      <c r="B1924" t="str">
        <f t="shared" si="60"/>
        <v>ES</v>
      </c>
      <c r="C1924" t="str">
        <f t="shared" si="61"/>
        <v>ES</v>
      </c>
      <c r="D1924" t="s">
        <v>228</v>
      </c>
      <c r="E1924" t="s">
        <v>1</v>
      </c>
      <c r="F1924">
        <v>2030</v>
      </c>
      <c r="G1924">
        <v>2</v>
      </c>
      <c r="H1924">
        <v>2.129</v>
      </c>
    </row>
    <row r="1925" spans="1:8" x14ac:dyDescent="0.2">
      <c r="A1925" t="s">
        <v>77</v>
      </c>
      <c r="B1925" t="str">
        <f t="shared" si="60"/>
        <v>ES</v>
      </c>
      <c r="C1925" t="str">
        <f t="shared" si="61"/>
        <v>ES</v>
      </c>
      <c r="D1925" t="s">
        <v>228</v>
      </c>
      <c r="E1925" t="s">
        <v>1</v>
      </c>
      <c r="F1925">
        <v>2030</v>
      </c>
      <c r="G1925">
        <v>3</v>
      </c>
      <c r="H1925">
        <v>2.7989999999999999</v>
      </c>
    </row>
    <row r="1926" spans="1:8" x14ac:dyDescent="0.2">
      <c r="A1926" t="s">
        <v>77</v>
      </c>
      <c r="B1926" t="str">
        <f t="shared" si="60"/>
        <v>ES</v>
      </c>
      <c r="C1926" t="str">
        <f t="shared" si="61"/>
        <v>ES</v>
      </c>
      <c r="D1926" t="s">
        <v>228</v>
      </c>
      <c r="E1926" t="s">
        <v>1</v>
      </c>
      <c r="F1926">
        <v>2030</v>
      </c>
      <c r="G1926">
        <v>4</v>
      </c>
      <c r="H1926">
        <v>3.0129999999999999</v>
      </c>
    </row>
    <row r="1927" spans="1:8" x14ac:dyDescent="0.2">
      <c r="A1927" t="s">
        <v>77</v>
      </c>
      <c r="B1927" t="str">
        <f t="shared" si="60"/>
        <v>ES</v>
      </c>
      <c r="C1927" t="str">
        <f t="shared" si="61"/>
        <v>ES</v>
      </c>
      <c r="D1927" t="s">
        <v>228</v>
      </c>
      <c r="E1927" t="s">
        <v>1</v>
      </c>
      <c r="F1927">
        <v>2035</v>
      </c>
      <c r="G1927" t="s">
        <v>115</v>
      </c>
      <c r="H1927">
        <v>0</v>
      </c>
    </row>
    <row r="1928" spans="1:8" x14ac:dyDescent="0.2">
      <c r="A1928" t="s">
        <v>77</v>
      </c>
      <c r="B1928" t="str">
        <f t="shared" si="60"/>
        <v>ES</v>
      </c>
      <c r="C1928" t="str">
        <f t="shared" si="61"/>
        <v>ES</v>
      </c>
      <c r="D1928" t="s">
        <v>228</v>
      </c>
      <c r="E1928" t="s">
        <v>1</v>
      </c>
      <c r="F1928">
        <v>2035</v>
      </c>
      <c r="G1928" t="s">
        <v>102</v>
      </c>
      <c r="H1928">
        <v>4.7380000000000004</v>
      </c>
    </row>
    <row r="1929" spans="1:8" x14ac:dyDescent="0.2">
      <c r="A1929" t="s">
        <v>77</v>
      </c>
      <c r="B1929" t="str">
        <f t="shared" si="60"/>
        <v>ES</v>
      </c>
      <c r="C1929" t="str">
        <f t="shared" si="61"/>
        <v>ES</v>
      </c>
      <c r="D1929" t="s">
        <v>228</v>
      </c>
      <c r="E1929" t="s">
        <v>1</v>
      </c>
      <c r="F1929">
        <v>2035</v>
      </c>
      <c r="G1929" t="s">
        <v>103</v>
      </c>
      <c r="H1929">
        <v>4.7380000000000004</v>
      </c>
    </row>
    <row r="1930" spans="1:8" x14ac:dyDescent="0.2">
      <c r="A1930" t="s">
        <v>77</v>
      </c>
      <c r="B1930" t="str">
        <f t="shared" si="60"/>
        <v>ES</v>
      </c>
      <c r="C1930" t="str">
        <f t="shared" si="61"/>
        <v>ES</v>
      </c>
      <c r="D1930" t="s">
        <v>228</v>
      </c>
      <c r="E1930" t="s">
        <v>1</v>
      </c>
      <c r="F1930">
        <v>2035</v>
      </c>
      <c r="G1930">
        <v>1</v>
      </c>
      <c r="H1930">
        <v>4.7380000000000004</v>
      </c>
    </row>
    <row r="1931" spans="1:8" x14ac:dyDescent="0.2">
      <c r="A1931" t="s">
        <v>77</v>
      </c>
      <c r="B1931" t="str">
        <f t="shared" si="60"/>
        <v>ES</v>
      </c>
      <c r="C1931" t="str">
        <f t="shared" si="61"/>
        <v>ES</v>
      </c>
      <c r="D1931" t="s">
        <v>228</v>
      </c>
      <c r="E1931" t="s">
        <v>1</v>
      </c>
      <c r="F1931">
        <v>2035</v>
      </c>
      <c r="G1931">
        <v>2</v>
      </c>
      <c r="H1931">
        <v>1.87</v>
      </c>
    </row>
    <row r="1932" spans="1:8" x14ac:dyDescent="0.2">
      <c r="A1932" t="s">
        <v>77</v>
      </c>
      <c r="B1932" t="str">
        <f t="shared" si="60"/>
        <v>ES</v>
      </c>
      <c r="C1932" t="str">
        <f t="shared" si="61"/>
        <v>ES</v>
      </c>
      <c r="D1932" t="s">
        <v>228</v>
      </c>
      <c r="E1932" t="s">
        <v>1</v>
      </c>
      <c r="F1932">
        <v>2035</v>
      </c>
      <c r="G1932">
        <v>3</v>
      </c>
      <c r="H1932">
        <v>2.4319999999999999</v>
      </c>
    </row>
    <row r="1933" spans="1:8" x14ac:dyDescent="0.2">
      <c r="A1933" t="s">
        <v>77</v>
      </c>
      <c r="B1933" t="str">
        <f t="shared" si="60"/>
        <v>ES</v>
      </c>
      <c r="C1933" t="str">
        <f t="shared" si="61"/>
        <v>ES</v>
      </c>
      <c r="D1933" t="s">
        <v>228</v>
      </c>
      <c r="E1933" t="s">
        <v>1</v>
      </c>
      <c r="F1933">
        <v>2035</v>
      </c>
      <c r="G1933">
        <v>4</v>
      </c>
      <c r="H1933">
        <v>2.6589999999999998</v>
      </c>
    </row>
    <row r="1934" spans="1:8" x14ac:dyDescent="0.2">
      <c r="A1934" t="s">
        <v>77</v>
      </c>
      <c r="B1934" t="str">
        <f t="shared" si="60"/>
        <v>ES</v>
      </c>
      <c r="C1934" t="str">
        <f t="shared" si="61"/>
        <v>ES</v>
      </c>
      <c r="D1934" t="s">
        <v>228</v>
      </c>
      <c r="E1934" t="s">
        <v>1</v>
      </c>
      <c r="F1934">
        <v>2040</v>
      </c>
      <c r="G1934" t="s">
        <v>102</v>
      </c>
      <c r="H1934">
        <v>4.1230000000000002</v>
      </c>
    </row>
    <row r="1935" spans="1:8" x14ac:dyDescent="0.2">
      <c r="A1935" t="s">
        <v>77</v>
      </c>
      <c r="B1935" t="str">
        <f t="shared" si="60"/>
        <v>ES</v>
      </c>
      <c r="C1935" t="str">
        <f t="shared" si="61"/>
        <v>ES</v>
      </c>
      <c r="D1935" t="s">
        <v>228</v>
      </c>
      <c r="E1935" t="s">
        <v>1</v>
      </c>
      <c r="F1935">
        <v>2040</v>
      </c>
      <c r="G1935" t="s">
        <v>103</v>
      </c>
      <c r="H1935">
        <v>4.1230000000000002</v>
      </c>
    </row>
    <row r="1936" spans="1:8" x14ac:dyDescent="0.2">
      <c r="A1936" t="s">
        <v>77</v>
      </c>
      <c r="B1936" t="str">
        <f t="shared" si="60"/>
        <v>ES</v>
      </c>
      <c r="C1936" t="str">
        <f t="shared" si="61"/>
        <v>ES</v>
      </c>
      <c r="D1936" t="s">
        <v>228</v>
      </c>
      <c r="E1936" t="s">
        <v>1</v>
      </c>
      <c r="F1936">
        <v>2040</v>
      </c>
      <c r="G1936">
        <v>1</v>
      </c>
      <c r="H1936">
        <v>4.1230000000000002</v>
      </c>
    </row>
    <row r="1937" spans="1:8" x14ac:dyDescent="0.2">
      <c r="A1937" t="s">
        <v>77</v>
      </c>
      <c r="B1937" t="str">
        <f t="shared" si="60"/>
        <v>ES</v>
      </c>
      <c r="C1937" t="str">
        <f t="shared" si="61"/>
        <v>ES</v>
      </c>
      <c r="D1937" t="s">
        <v>228</v>
      </c>
      <c r="E1937" t="s">
        <v>1</v>
      </c>
      <c r="F1937">
        <v>2040</v>
      </c>
      <c r="G1937">
        <v>2</v>
      </c>
      <c r="H1937">
        <v>1.611</v>
      </c>
    </row>
    <row r="1938" spans="1:8" x14ac:dyDescent="0.2">
      <c r="A1938" t="s">
        <v>77</v>
      </c>
      <c r="B1938" t="str">
        <f t="shared" si="60"/>
        <v>ES</v>
      </c>
      <c r="C1938" t="str">
        <f t="shared" si="61"/>
        <v>ES</v>
      </c>
      <c r="D1938" t="s">
        <v>228</v>
      </c>
      <c r="E1938" t="s">
        <v>1</v>
      </c>
      <c r="F1938">
        <v>2040</v>
      </c>
      <c r="G1938">
        <v>3</v>
      </c>
      <c r="H1938">
        <v>2.0649999999999999</v>
      </c>
    </row>
    <row r="1939" spans="1:8" x14ac:dyDescent="0.2">
      <c r="A1939" t="s">
        <v>77</v>
      </c>
      <c r="B1939" t="str">
        <f t="shared" si="60"/>
        <v>ES</v>
      </c>
      <c r="C1939" t="str">
        <f t="shared" si="61"/>
        <v>ES</v>
      </c>
      <c r="D1939" t="s">
        <v>228</v>
      </c>
      <c r="E1939" t="s">
        <v>1</v>
      </c>
      <c r="F1939">
        <v>2040</v>
      </c>
      <c r="G1939">
        <v>4</v>
      </c>
      <c r="H1939">
        <v>2.5430000000000001</v>
      </c>
    </row>
    <row r="1940" spans="1:8" x14ac:dyDescent="0.2">
      <c r="A1940" t="s">
        <v>77</v>
      </c>
      <c r="B1940" t="str">
        <f t="shared" si="60"/>
        <v>ES</v>
      </c>
      <c r="C1940" t="str">
        <f t="shared" si="61"/>
        <v>ES</v>
      </c>
      <c r="D1940" t="s">
        <v>228</v>
      </c>
      <c r="E1940" t="s">
        <v>6</v>
      </c>
      <c r="F1940">
        <v>2035</v>
      </c>
      <c r="G1940" t="s">
        <v>115</v>
      </c>
      <c r="H1940">
        <v>0</v>
      </c>
    </row>
    <row r="1941" spans="1:8" x14ac:dyDescent="0.2">
      <c r="A1941" t="s">
        <v>77</v>
      </c>
      <c r="B1941" t="str">
        <f t="shared" si="60"/>
        <v>ES</v>
      </c>
      <c r="C1941" t="str">
        <f t="shared" si="61"/>
        <v>ES</v>
      </c>
      <c r="D1941" t="s">
        <v>228</v>
      </c>
      <c r="E1941" t="s">
        <v>6</v>
      </c>
      <c r="F1941">
        <v>2035</v>
      </c>
      <c r="G1941" t="s">
        <v>95</v>
      </c>
      <c r="H1941">
        <v>0</v>
      </c>
    </row>
    <row r="1942" spans="1:8" x14ac:dyDescent="0.2">
      <c r="A1942" t="s">
        <v>77</v>
      </c>
      <c r="B1942" t="str">
        <f t="shared" si="60"/>
        <v>ES</v>
      </c>
      <c r="C1942" t="str">
        <f t="shared" si="61"/>
        <v>ES</v>
      </c>
      <c r="D1942" t="s">
        <v>228</v>
      </c>
      <c r="E1942" t="s">
        <v>6</v>
      </c>
      <c r="F1942">
        <v>2040</v>
      </c>
      <c r="G1942" t="s">
        <v>95</v>
      </c>
      <c r="H1942">
        <v>0</v>
      </c>
    </row>
    <row r="1943" spans="1:8" x14ac:dyDescent="0.2">
      <c r="A1943" t="s">
        <v>77</v>
      </c>
      <c r="B1943" t="str">
        <f t="shared" si="60"/>
        <v>ES</v>
      </c>
      <c r="C1943" t="str">
        <f t="shared" si="61"/>
        <v>ES</v>
      </c>
      <c r="D1943" t="s">
        <v>229</v>
      </c>
      <c r="E1943" t="s">
        <v>1</v>
      </c>
      <c r="F1943">
        <v>2025</v>
      </c>
      <c r="G1943" t="s">
        <v>102</v>
      </c>
      <c r="H1943">
        <v>5.5609999999999999</v>
      </c>
    </row>
    <row r="1944" spans="1:8" x14ac:dyDescent="0.2">
      <c r="A1944" t="s">
        <v>77</v>
      </c>
      <c r="B1944" t="str">
        <f t="shared" si="60"/>
        <v>ES</v>
      </c>
      <c r="C1944" t="str">
        <f t="shared" si="61"/>
        <v>ES</v>
      </c>
      <c r="D1944" t="s">
        <v>229</v>
      </c>
      <c r="E1944" t="s">
        <v>1</v>
      </c>
      <c r="F1944">
        <v>2025</v>
      </c>
      <c r="G1944" t="s">
        <v>95</v>
      </c>
      <c r="H1944">
        <v>0</v>
      </c>
    </row>
    <row r="1945" spans="1:8" x14ac:dyDescent="0.2">
      <c r="A1945" t="s">
        <v>77</v>
      </c>
      <c r="B1945" t="str">
        <f t="shared" si="60"/>
        <v>ES</v>
      </c>
      <c r="C1945" t="str">
        <f t="shared" si="61"/>
        <v>ES</v>
      </c>
      <c r="D1945" t="s">
        <v>229</v>
      </c>
      <c r="E1945" t="s">
        <v>1</v>
      </c>
      <c r="F1945">
        <v>2025</v>
      </c>
      <c r="G1945" t="s">
        <v>103</v>
      </c>
      <c r="H1945">
        <v>5.5609999999999999</v>
      </c>
    </row>
    <row r="1946" spans="1:8" x14ac:dyDescent="0.2">
      <c r="A1946" t="s">
        <v>77</v>
      </c>
      <c r="B1946" t="str">
        <f t="shared" si="60"/>
        <v>ES</v>
      </c>
      <c r="C1946" t="str">
        <f t="shared" si="61"/>
        <v>ES</v>
      </c>
      <c r="D1946" t="s">
        <v>229</v>
      </c>
      <c r="E1946" t="s">
        <v>1</v>
      </c>
      <c r="F1946">
        <v>2025</v>
      </c>
      <c r="G1946">
        <v>1</v>
      </c>
      <c r="H1946">
        <v>5.5609999999999999</v>
      </c>
    </row>
    <row r="1947" spans="1:8" x14ac:dyDescent="0.2">
      <c r="A1947" t="s">
        <v>77</v>
      </c>
      <c r="B1947" t="str">
        <f t="shared" si="60"/>
        <v>ES</v>
      </c>
      <c r="C1947" t="str">
        <f t="shared" si="61"/>
        <v>ES</v>
      </c>
      <c r="D1947" t="s">
        <v>229</v>
      </c>
      <c r="E1947" t="s">
        <v>1</v>
      </c>
      <c r="F1947">
        <v>2025</v>
      </c>
      <c r="G1947">
        <v>2</v>
      </c>
      <c r="H1947">
        <v>1.996</v>
      </c>
    </row>
    <row r="1948" spans="1:8" x14ac:dyDescent="0.2">
      <c r="A1948" t="s">
        <v>77</v>
      </c>
      <c r="B1948" t="str">
        <f t="shared" si="60"/>
        <v>ES</v>
      </c>
      <c r="C1948" t="str">
        <f t="shared" si="61"/>
        <v>ES</v>
      </c>
      <c r="D1948" t="s">
        <v>229</v>
      </c>
      <c r="E1948" t="s">
        <v>1</v>
      </c>
      <c r="F1948">
        <v>2025</v>
      </c>
      <c r="G1948">
        <v>3</v>
      </c>
      <c r="H1948">
        <v>2.714</v>
      </c>
    </row>
    <row r="1949" spans="1:8" x14ac:dyDescent="0.2">
      <c r="A1949" t="s">
        <v>77</v>
      </c>
      <c r="B1949" t="str">
        <f t="shared" si="60"/>
        <v>ES</v>
      </c>
      <c r="C1949" t="str">
        <f t="shared" si="61"/>
        <v>ES</v>
      </c>
      <c r="D1949" t="s">
        <v>229</v>
      </c>
      <c r="E1949" t="s">
        <v>1</v>
      </c>
      <c r="F1949">
        <v>2025</v>
      </c>
      <c r="G1949">
        <v>4</v>
      </c>
      <c r="H1949">
        <v>1.524</v>
      </c>
    </row>
    <row r="1950" spans="1:8" x14ac:dyDescent="0.2">
      <c r="A1950" t="s">
        <v>77</v>
      </c>
      <c r="B1950" t="str">
        <f t="shared" si="60"/>
        <v>ES</v>
      </c>
      <c r="C1950" t="str">
        <f t="shared" si="61"/>
        <v>ES</v>
      </c>
      <c r="D1950" t="s">
        <v>229</v>
      </c>
      <c r="E1950" t="s">
        <v>1</v>
      </c>
      <c r="F1950">
        <v>2030</v>
      </c>
      <c r="G1950" t="s">
        <v>102</v>
      </c>
      <c r="H1950">
        <v>4.9909999999999997</v>
      </c>
    </row>
    <row r="1951" spans="1:8" x14ac:dyDescent="0.2">
      <c r="A1951" t="s">
        <v>77</v>
      </c>
      <c r="B1951" t="str">
        <f t="shared" si="60"/>
        <v>ES</v>
      </c>
      <c r="C1951" t="str">
        <f t="shared" si="61"/>
        <v>ES</v>
      </c>
      <c r="D1951" t="s">
        <v>229</v>
      </c>
      <c r="E1951" t="s">
        <v>1</v>
      </c>
      <c r="F1951">
        <v>2030</v>
      </c>
      <c r="G1951" t="s">
        <v>95</v>
      </c>
      <c r="H1951">
        <v>0</v>
      </c>
    </row>
    <row r="1952" spans="1:8" x14ac:dyDescent="0.2">
      <c r="A1952" t="s">
        <v>77</v>
      </c>
      <c r="B1952" t="str">
        <f t="shared" si="60"/>
        <v>ES</v>
      </c>
      <c r="C1952" t="str">
        <f t="shared" si="61"/>
        <v>ES</v>
      </c>
      <c r="D1952" t="s">
        <v>229</v>
      </c>
      <c r="E1952" t="s">
        <v>1</v>
      </c>
      <c r="F1952">
        <v>2030</v>
      </c>
      <c r="G1952" t="s">
        <v>103</v>
      </c>
      <c r="H1952">
        <v>4.9909999999999997</v>
      </c>
    </row>
    <row r="1953" spans="1:8" x14ac:dyDescent="0.2">
      <c r="A1953" t="s">
        <v>77</v>
      </c>
      <c r="B1953" t="str">
        <f t="shared" si="60"/>
        <v>ES</v>
      </c>
      <c r="C1953" t="str">
        <f t="shared" si="61"/>
        <v>ES</v>
      </c>
      <c r="D1953" t="s">
        <v>229</v>
      </c>
      <c r="E1953" t="s">
        <v>1</v>
      </c>
      <c r="F1953">
        <v>2030</v>
      </c>
      <c r="G1953">
        <v>1</v>
      </c>
      <c r="H1953">
        <v>4.9909999999999997</v>
      </c>
    </row>
    <row r="1954" spans="1:8" x14ac:dyDescent="0.2">
      <c r="A1954" t="s">
        <v>77</v>
      </c>
      <c r="B1954" t="str">
        <f t="shared" si="60"/>
        <v>ES</v>
      </c>
      <c r="C1954" t="str">
        <f t="shared" si="61"/>
        <v>ES</v>
      </c>
      <c r="D1954" t="s">
        <v>229</v>
      </c>
      <c r="E1954" t="s">
        <v>1</v>
      </c>
      <c r="F1954">
        <v>2030</v>
      </c>
      <c r="G1954">
        <v>2</v>
      </c>
      <c r="H1954">
        <v>1.921</v>
      </c>
    </row>
    <row r="1955" spans="1:8" x14ac:dyDescent="0.2">
      <c r="A1955" t="s">
        <v>77</v>
      </c>
      <c r="B1955" t="str">
        <f t="shared" si="60"/>
        <v>ES</v>
      </c>
      <c r="C1955" t="str">
        <f t="shared" si="61"/>
        <v>ES</v>
      </c>
      <c r="D1955" t="s">
        <v>229</v>
      </c>
      <c r="E1955" t="s">
        <v>1</v>
      </c>
      <c r="F1955">
        <v>2030</v>
      </c>
      <c r="G1955">
        <v>3</v>
      </c>
      <c r="H1955">
        <v>2.6059999999999999</v>
      </c>
    </row>
    <row r="1956" spans="1:8" x14ac:dyDescent="0.2">
      <c r="A1956" t="s">
        <v>77</v>
      </c>
      <c r="B1956" t="str">
        <f t="shared" si="60"/>
        <v>ES</v>
      </c>
      <c r="C1956" t="str">
        <f t="shared" si="61"/>
        <v>ES</v>
      </c>
      <c r="D1956" t="s">
        <v>229</v>
      </c>
      <c r="E1956" t="s">
        <v>1</v>
      </c>
      <c r="F1956">
        <v>2030</v>
      </c>
      <c r="G1956">
        <v>4</v>
      </c>
      <c r="H1956">
        <v>2.956</v>
      </c>
    </row>
    <row r="1957" spans="1:8" x14ac:dyDescent="0.2">
      <c r="A1957" t="s">
        <v>77</v>
      </c>
      <c r="B1957" t="str">
        <f t="shared" si="60"/>
        <v>ES</v>
      </c>
      <c r="C1957" t="str">
        <f t="shared" si="61"/>
        <v>ES</v>
      </c>
      <c r="D1957" t="s">
        <v>229</v>
      </c>
      <c r="E1957" t="s">
        <v>1</v>
      </c>
      <c r="F1957">
        <v>2035</v>
      </c>
      <c r="G1957" t="s">
        <v>102</v>
      </c>
      <c r="H1957">
        <v>4.4219999999999997</v>
      </c>
    </row>
    <row r="1958" spans="1:8" x14ac:dyDescent="0.2">
      <c r="A1958" t="s">
        <v>77</v>
      </c>
      <c r="B1958" t="str">
        <f t="shared" si="60"/>
        <v>ES</v>
      </c>
      <c r="C1958" t="str">
        <f t="shared" si="61"/>
        <v>ES</v>
      </c>
      <c r="D1958" t="s">
        <v>229</v>
      </c>
      <c r="E1958" t="s">
        <v>1</v>
      </c>
      <c r="F1958">
        <v>2035</v>
      </c>
      <c r="G1958" t="s">
        <v>95</v>
      </c>
      <c r="H1958">
        <v>0</v>
      </c>
    </row>
    <row r="1959" spans="1:8" x14ac:dyDescent="0.2">
      <c r="A1959" t="s">
        <v>77</v>
      </c>
      <c r="B1959" t="str">
        <f t="shared" si="60"/>
        <v>ES</v>
      </c>
      <c r="C1959" t="str">
        <f t="shared" si="61"/>
        <v>ES</v>
      </c>
      <c r="D1959" t="s">
        <v>229</v>
      </c>
      <c r="E1959" t="s">
        <v>1</v>
      </c>
      <c r="F1959">
        <v>2035</v>
      </c>
      <c r="G1959" t="s">
        <v>103</v>
      </c>
      <c r="H1959">
        <v>4.4219999999999997</v>
      </c>
    </row>
    <row r="1960" spans="1:8" x14ac:dyDescent="0.2">
      <c r="A1960" t="s">
        <v>77</v>
      </c>
      <c r="B1960" t="str">
        <f t="shared" si="60"/>
        <v>ES</v>
      </c>
      <c r="C1960" t="str">
        <f t="shared" si="61"/>
        <v>ES</v>
      </c>
      <c r="D1960" t="s">
        <v>229</v>
      </c>
      <c r="E1960" t="s">
        <v>1</v>
      </c>
      <c r="F1960">
        <v>2035</v>
      </c>
      <c r="G1960">
        <v>1</v>
      </c>
      <c r="H1960">
        <v>4.4219999999999997</v>
      </c>
    </row>
    <row r="1961" spans="1:8" x14ac:dyDescent="0.2">
      <c r="A1961" t="s">
        <v>77</v>
      </c>
      <c r="B1961" t="str">
        <f t="shared" si="60"/>
        <v>ES</v>
      </c>
      <c r="C1961" t="str">
        <f t="shared" si="61"/>
        <v>ES</v>
      </c>
      <c r="D1961" t="s">
        <v>229</v>
      </c>
      <c r="E1961" t="s">
        <v>1</v>
      </c>
      <c r="F1961">
        <v>2035</v>
      </c>
      <c r="G1961">
        <v>2</v>
      </c>
      <c r="H1961">
        <v>1.69</v>
      </c>
    </row>
    <row r="1962" spans="1:8" x14ac:dyDescent="0.2">
      <c r="A1962" t="s">
        <v>77</v>
      </c>
      <c r="B1962" t="str">
        <f t="shared" si="60"/>
        <v>ES</v>
      </c>
      <c r="C1962" t="str">
        <f t="shared" si="61"/>
        <v>ES</v>
      </c>
      <c r="D1962" t="s">
        <v>229</v>
      </c>
      <c r="E1962" t="s">
        <v>1</v>
      </c>
      <c r="F1962">
        <v>2035</v>
      </c>
      <c r="G1962">
        <v>3</v>
      </c>
      <c r="H1962">
        <v>2.2719999999999998</v>
      </c>
    </row>
    <row r="1963" spans="1:8" x14ac:dyDescent="0.2">
      <c r="A1963" t="s">
        <v>77</v>
      </c>
      <c r="B1963" t="str">
        <f t="shared" si="60"/>
        <v>ES</v>
      </c>
      <c r="C1963" t="str">
        <f t="shared" si="61"/>
        <v>ES</v>
      </c>
      <c r="D1963" t="s">
        <v>229</v>
      </c>
      <c r="E1963" t="s">
        <v>1</v>
      </c>
      <c r="F1963">
        <v>2035</v>
      </c>
      <c r="G1963">
        <v>4</v>
      </c>
      <c r="H1963">
        <v>2.605</v>
      </c>
    </row>
    <row r="1964" spans="1:8" x14ac:dyDescent="0.2">
      <c r="A1964" t="s">
        <v>77</v>
      </c>
      <c r="B1964" t="str">
        <f t="shared" si="60"/>
        <v>ES</v>
      </c>
      <c r="C1964" t="str">
        <f t="shared" si="61"/>
        <v>ES</v>
      </c>
      <c r="D1964" t="s">
        <v>229</v>
      </c>
      <c r="E1964" t="s">
        <v>1</v>
      </c>
      <c r="F1964">
        <v>2040</v>
      </c>
      <c r="G1964" t="s">
        <v>102</v>
      </c>
      <c r="H1964">
        <v>3.8519999999999999</v>
      </c>
    </row>
    <row r="1965" spans="1:8" x14ac:dyDescent="0.2">
      <c r="A1965" t="s">
        <v>77</v>
      </c>
      <c r="B1965" t="str">
        <f t="shared" si="60"/>
        <v>ES</v>
      </c>
      <c r="C1965" t="str">
        <f t="shared" si="61"/>
        <v>ES</v>
      </c>
      <c r="D1965" t="s">
        <v>229</v>
      </c>
      <c r="E1965" t="s">
        <v>1</v>
      </c>
      <c r="F1965">
        <v>2040</v>
      </c>
      <c r="G1965" t="s">
        <v>95</v>
      </c>
      <c r="H1965">
        <v>0</v>
      </c>
    </row>
    <row r="1966" spans="1:8" x14ac:dyDescent="0.2">
      <c r="A1966" t="s">
        <v>77</v>
      </c>
      <c r="B1966" t="str">
        <f t="shared" si="60"/>
        <v>ES</v>
      </c>
      <c r="C1966" t="str">
        <f t="shared" si="61"/>
        <v>ES</v>
      </c>
      <c r="D1966" t="s">
        <v>229</v>
      </c>
      <c r="E1966" t="s">
        <v>1</v>
      </c>
      <c r="F1966">
        <v>2040</v>
      </c>
      <c r="G1966" t="s">
        <v>103</v>
      </c>
      <c r="H1966">
        <v>3.8519999999999999</v>
      </c>
    </row>
    <row r="1967" spans="1:8" x14ac:dyDescent="0.2">
      <c r="A1967" t="s">
        <v>77</v>
      </c>
      <c r="B1967" t="str">
        <f t="shared" si="60"/>
        <v>ES</v>
      </c>
      <c r="C1967" t="str">
        <f t="shared" si="61"/>
        <v>ES</v>
      </c>
      <c r="D1967" t="s">
        <v>229</v>
      </c>
      <c r="E1967" t="s">
        <v>1</v>
      </c>
      <c r="F1967">
        <v>2040</v>
      </c>
      <c r="G1967">
        <v>1</v>
      </c>
      <c r="H1967">
        <v>3.8519999999999999</v>
      </c>
    </row>
    <row r="1968" spans="1:8" x14ac:dyDescent="0.2">
      <c r="A1968" t="s">
        <v>77</v>
      </c>
      <c r="B1968" t="str">
        <f t="shared" si="60"/>
        <v>ES</v>
      </c>
      <c r="C1968" t="str">
        <f t="shared" si="61"/>
        <v>ES</v>
      </c>
      <c r="D1968" t="s">
        <v>229</v>
      </c>
      <c r="E1968" t="s">
        <v>1</v>
      </c>
      <c r="F1968">
        <v>2040</v>
      </c>
      <c r="G1968">
        <v>2</v>
      </c>
      <c r="H1968">
        <v>1.4590000000000001</v>
      </c>
    </row>
    <row r="1969" spans="1:8" x14ac:dyDescent="0.2">
      <c r="A1969" t="s">
        <v>77</v>
      </c>
      <c r="B1969" t="str">
        <f t="shared" si="60"/>
        <v>ES</v>
      </c>
      <c r="C1969" t="str">
        <f t="shared" si="61"/>
        <v>ES</v>
      </c>
      <c r="D1969" t="s">
        <v>229</v>
      </c>
      <c r="E1969" t="s">
        <v>1</v>
      </c>
      <c r="F1969">
        <v>2040</v>
      </c>
      <c r="G1969">
        <v>3</v>
      </c>
      <c r="H1969">
        <v>1.9379999999999999</v>
      </c>
    </row>
    <row r="1970" spans="1:8" x14ac:dyDescent="0.2">
      <c r="A1970" t="s">
        <v>77</v>
      </c>
      <c r="B1970" t="str">
        <f t="shared" si="60"/>
        <v>ES</v>
      </c>
      <c r="C1970" t="str">
        <f t="shared" si="61"/>
        <v>ES</v>
      </c>
      <c r="D1970" t="s">
        <v>229</v>
      </c>
      <c r="E1970" t="s">
        <v>1</v>
      </c>
      <c r="F1970">
        <v>2040</v>
      </c>
      <c r="G1970">
        <v>4</v>
      </c>
      <c r="H1970">
        <v>2.4969999999999999</v>
      </c>
    </row>
    <row r="1971" spans="1:8" x14ac:dyDescent="0.2">
      <c r="A1971" t="s">
        <v>77</v>
      </c>
      <c r="B1971" t="str">
        <f t="shared" si="60"/>
        <v>ES</v>
      </c>
      <c r="C1971" t="str">
        <f t="shared" si="61"/>
        <v>ES</v>
      </c>
      <c r="D1971" t="s">
        <v>230</v>
      </c>
      <c r="E1971" t="s">
        <v>1</v>
      </c>
      <c r="F1971">
        <v>2025</v>
      </c>
      <c r="G1971" t="s">
        <v>95</v>
      </c>
      <c r="H1971">
        <v>0</v>
      </c>
    </row>
    <row r="1972" spans="1:8" x14ac:dyDescent="0.2">
      <c r="A1972" t="s">
        <v>77</v>
      </c>
      <c r="B1972" t="str">
        <f t="shared" si="60"/>
        <v>ES</v>
      </c>
      <c r="C1972" t="str">
        <f t="shared" si="61"/>
        <v>ES</v>
      </c>
      <c r="D1972" t="s">
        <v>230</v>
      </c>
      <c r="E1972" t="s">
        <v>1</v>
      </c>
      <c r="F1972">
        <v>2025</v>
      </c>
      <c r="G1972">
        <v>1</v>
      </c>
      <c r="H1972">
        <v>0</v>
      </c>
    </row>
    <row r="1973" spans="1:8" x14ac:dyDescent="0.2">
      <c r="A1973" t="s">
        <v>77</v>
      </c>
      <c r="B1973" t="str">
        <f t="shared" si="60"/>
        <v>ES</v>
      </c>
      <c r="C1973" t="str">
        <f t="shared" si="61"/>
        <v>ES</v>
      </c>
      <c r="D1973" t="s">
        <v>230</v>
      </c>
      <c r="E1973" t="s">
        <v>1</v>
      </c>
      <c r="F1973">
        <v>2025</v>
      </c>
      <c r="G1973">
        <v>2</v>
      </c>
      <c r="H1973">
        <v>0</v>
      </c>
    </row>
    <row r="1974" spans="1:8" x14ac:dyDescent="0.2">
      <c r="A1974" t="s">
        <v>77</v>
      </c>
      <c r="B1974" t="str">
        <f t="shared" si="60"/>
        <v>ES</v>
      </c>
      <c r="C1974" t="str">
        <f t="shared" si="61"/>
        <v>ES</v>
      </c>
      <c r="D1974" t="s">
        <v>230</v>
      </c>
      <c r="E1974" t="s">
        <v>1</v>
      </c>
      <c r="F1974">
        <v>2025</v>
      </c>
      <c r="G1974">
        <v>3</v>
      </c>
      <c r="H1974">
        <v>0</v>
      </c>
    </row>
    <row r="1975" spans="1:8" x14ac:dyDescent="0.2">
      <c r="A1975" t="s">
        <v>77</v>
      </c>
      <c r="B1975" t="str">
        <f t="shared" si="60"/>
        <v>ES</v>
      </c>
      <c r="C1975" t="str">
        <f t="shared" si="61"/>
        <v>ES</v>
      </c>
      <c r="D1975" t="s">
        <v>230</v>
      </c>
      <c r="E1975" t="s">
        <v>1</v>
      </c>
      <c r="F1975">
        <v>2025</v>
      </c>
      <c r="G1975">
        <v>4</v>
      </c>
      <c r="H1975">
        <v>0</v>
      </c>
    </row>
    <row r="1976" spans="1:8" x14ac:dyDescent="0.2">
      <c r="A1976" t="s">
        <v>77</v>
      </c>
      <c r="B1976" t="str">
        <f t="shared" si="60"/>
        <v>ES</v>
      </c>
      <c r="C1976" t="str">
        <f t="shared" si="61"/>
        <v>ES</v>
      </c>
      <c r="D1976" t="s">
        <v>230</v>
      </c>
      <c r="E1976" t="s">
        <v>1</v>
      </c>
      <c r="F1976">
        <v>2030</v>
      </c>
      <c r="G1976" t="s">
        <v>95</v>
      </c>
      <c r="H1976">
        <v>0</v>
      </c>
    </row>
    <row r="1977" spans="1:8" x14ac:dyDescent="0.2">
      <c r="A1977" t="s">
        <v>77</v>
      </c>
      <c r="B1977" t="str">
        <f t="shared" si="60"/>
        <v>ES</v>
      </c>
      <c r="C1977" t="str">
        <f t="shared" si="61"/>
        <v>ES</v>
      </c>
      <c r="D1977" t="s">
        <v>230</v>
      </c>
      <c r="E1977" t="s">
        <v>1</v>
      </c>
      <c r="F1977">
        <v>2030</v>
      </c>
      <c r="G1977">
        <v>1</v>
      </c>
      <c r="H1977">
        <v>0</v>
      </c>
    </row>
    <row r="1978" spans="1:8" x14ac:dyDescent="0.2">
      <c r="A1978" t="s">
        <v>77</v>
      </c>
      <c r="B1978" t="str">
        <f t="shared" si="60"/>
        <v>ES</v>
      </c>
      <c r="C1978" t="str">
        <f t="shared" si="61"/>
        <v>ES</v>
      </c>
      <c r="D1978" t="s">
        <v>230</v>
      </c>
      <c r="E1978" t="s">
        <v>1</v>
      </c>
      <c r="F1978">
        <v>2035</v>
      </c>
      <c r="G1978" t="s">
        <v>95</v>
      </c>
      <c r="H1978">
        <v>0</v>
      </c>
    </row>
    <row r="1979" spans="1:8" x14ac:dyDescent="0.2">
      <c r="A1979" t="s">
        <v>77</v>
      </c>
      <c r="B1979" t="str">
        <f t="shared" si="60"/>
        <v>ES</v>
      </c>
      <c r="C1979" t="str">
        <f t="shared" si="61"/>
        <v>ES</v>
      </c>
      <c r="D1979" t="s">
        <v>230</v>
      </c>
      <c r="E1979" t="s">
        <v>1</v>
      </c>
      <c r="F1979">
        <v>2035</v>
      </c>
      <c r="G1979">
        <v>1</v>
      </c>
      <c r="H1979">
        <v>0</v>
      </c>
    </row>
    <row r="1980" spans="1:8" x14ac:dyDescent="0.2">
      <c r="A1980" t="s">
        <v>77</v>
      </c>
      <c r="B1980" t="str">
        <f t="shared" si="60"/>
        <v>ES</v>
      </c>
      <c r="C1980" t="str">
        <f t="shared" si="61"/>
        <v>ES</v>
      </c>
      <c r="D1980" t="s">
        <v>230</v>
      </c>
      <c r="E1980" t="s">
        <v>1</v>
      </c>
      <c r="F1980">
        <v>2040</v>
      </c>
      <c r="G1980" t="s">
        <v>95</v>
      </c>
      <c r="H1980">
        <v>0</v>
      </c>
    </row>
    <row r="1981" spans="1:8" x14ac:dyDescent="0.2">
      <c r="A1981" t="s">
        <v>77</v>
      </c>
      <c r="B1981" t="str">
        <f t="shared" si="60"/>
        <v>ES</v>
      </c>
      <c r="C1981" t="str">
        <f t="shared" si="61"/>
        <v>ES</v>
      </c>
      <c r="D1981" t="s">
        <v>230</v>
      </c>
      <c r="E1981" t="s">
        <v>1</v>
      </c>
      <c r="F1981">
        <v>2040</v>
      </c>
      <c r="G1981">
        <v>1</v>
      </c>
      <c r="H1981">
        <v>0</v>
      </c>
    </row>
    <row r="1982" spans="1:8" x14ac:dyDescent="0.2">
      <c r="A1982" t="s">
        <v>77</v>
      </c>
      <c r="B1982" t="str">
        <f t="shared" si="60"/>
        <v>ES</v>
      </c>
      <c r="C1982" t="str">
        <f t="shared" si="61"/>
        <v>ES</v>
      </c>
      <c r="D1982" t="s">
        <v>231</v>
      </c>
      <c r="E1982" t="s">
        <v>1</v>
      </c>
      <c r="F1982">
        <v>2025</v>
      </c>
      <c r="G1982" t="s">
        <v>95</v>
      </c>
      <c r="H1982">
        <v>0</v>
      </c>
    </row>
    <row r="1983" spans="1:8" x14ac:dyDescent="0.2">
      <c r="A1983" t="s">
        <v>77</v>
      </c>
      <c r="B1983" t="str">
        <f t="shared" si="60"/>
        <v>ES</v>
      </c>
      <c r="C1983" t="str">
        <f t="shared" si="61"/>
        <v>ES</v>
      </c>
      <c r="D1983" t="s">
        <v>231</v>
      </c>
      <c r="E1983" t="s">
        <v>1</v>
      </c>
      <c r="F1983">
        <v>2025</v>
      </c>
      <c r="G1983">
        <v>1</v>
      </c>
      <c r="H1983">
        <v>0</v>
      </c>
    </row>
    <row r="1984" spans="1:8" x14ac:dyDescent="0.2">
      <c r="A1984" t="s">
        <v>77</v>
      </c>
      <c r="B1984" t="str">
        <f t="shared" si="60"/>
        <v>ES</v>
      </c>
      <c r="C1984" t="str">
        <f t="shared" si="61"/>
        <v>ES</v>
      </c>
      <c r="D1984" t="s">
        <v>231</v>
      </c>
      <c r="E1984" t="s">
        <v>1</v>
      </c>
      <c r="F1984">
        <v>2030</v>
      </c>
      <c r="G1984" t="s">
        <v>95</v>
      </c>
      <c r="H1984">
        <v>0</v>
      </c>
    </row>
    <row r="1985" spans="1:8" x14ac:dyDescent="0.2">
      <c r="A1985" t="s">
        <v>77</v>
      </c>
      <c r="B1985" t="str">
        <f t="shared" si="60"/>
        <v>ES</v>
      </c>
      <c r="C1985" t="str">
        <f t="shared" si="61"/>
        <v>ES</v>
      </c>
      <c r="D1985" t="s">
        <v>231</v>
      </c>
      <c r="E1985" t="s">
        <v>1</v>
      </c>
      <c r="F1985">
        <v>2035</v>
      </c>
      <c r="G1985" t="s">
        <v>95</v>
      </c>
      <c r="H1985">
        <v>0</v>
      </c>
    </row>
    <row r="1986" spans="1:8" x14ac:dyDescent="0.2">
      <c r="A1986" t="s">
        <v>77</v>
      </c>
      <c r="B1986" t="str">
        <f t="shared" si="60"/>
        <v>ES</v>
      </c>
      <c r="C1986" t="str">
        <f t="shared" si="61"/>
        <v>ES</v>
      </c>
      <c r="D1986" t="s">
        <v>231</v>
      </c>
      <c r="E1986" t="s">
        <v>1</v>
      </c>
      <c r="F1986">
        <v>2040</v>
      </c>
      <c r="G1986" t="s">
        <v>95</v>
      </c>
      <c r="H1986">
        <v>0</v>
      </c>
    </row>
    <row r="1987" spans="1:8" x14ac:dyDescent="0.2">
      <c r="A1987" t="s">
        <v>77</v>
      </c>
      <c r="B1987" t="str">
        <f t="shared" ref="B1987:B2050" si="62">MID(D1987,1,2)</f>
        <v>ES</v>
      </c>
      <c r="C1987" t="str">
        <f t="shared" ref="C1987:C2050" si="63">MID(D1987,7,2)</f>
        <v>ES</v>
      </c>
      <c r="D1987" t="s">
        <v>232</v>
      </c>
      <c r="E1987" t="s">
        <v>1</v>
      </c>
      <c r="F1987">
        <v>2025</v>
      </c>
      <c r="G1987" t="s">
        <v>95</v>
      </c>
      <c r="H1987">
        <v>0</v>
      </c>
    </row>
    <row r="1988" spans="1:8" x14ac:dyDescent="0.2">
      <c r="A1988" t="s">
        <v>77</v>
      </c>
      <c r="B1988" t="str">
        <f t="shared" si="62"/>
        <v>ES</v>
      </c>
      <c r="C1988" t="str">
        <f t="shared" si="63"/>
        <v>ES</v>
      </c>
      <c r="D1988" t="s">
        <v>232</v>
      </c>
      <c r="E1988" t="s">
        <v>1</v>
      </c>
      <c r="F1988">
        <v>2025</v>
      </c>
      <c r="G1988">
        <v>1</v>
      </c>
      <c r="H1988">
        <v>0</v>
      </c>
    </row>
    <row r="1989" spans="1:8" x14ac:dyDescent="0.2">
      <c r="A1989" t="s">
        <v>77</v>
      </c>
      <c r="B1989" t="str">
        <f t="shared" si="62"/>
        <v>ES</v>
      </c>
      <c r="C1989" t="str">
        <f t="shared" si="63"/>
        <v>ES</v>
      </c>
      <c r="D1989" t="s">
        <v>232</v>
      </c>
      <c r="E1989" t="s">
        <v>1</v>
      </c>
      <c r="F1989">
        <v>2025</v>
      </c>
      <c r="G1989">
        <v>2</v>
      </c>
      <c r="H1989">
        <v>0</v>
      </c>
    </row>
    <row r="1990" spans="1:8" x14ac:dyDescent="0.2">
      <c r="A1990" t="s">
        <v>77</v>
      </c>
      <c r="B1990" t="str">
        <f t="shared" si="62"/>
        <v>ES</v>
      </c>
      <c r="C1990" t="str">
        <f t="shared" si="63"/>
        <v>ES</v>
      </c>
      <c r="D1990" t="s">
        <v>232</v>
      </c>
      <c r="E1990" t="s">
        <v>1</v>
      </c>
      <c r="F1990">
        <v>2025</v>
      </c>
      <c r="G1990">
        <v>3</v>
      </c>
      <c r="H1990">
        <v>0</v>
      </c>
    </row>
    <row r="1991" spans="1:8" x14ac:dyDescent="0.2">
      <c r="A1991" t="s">
        <v>77</v>
      </c>
      <c r="B1991" t="str">
        <f t="shared" si="62"/>
        <v>ES</v>
      </c>
      <c r="C1991" t="str">
        <f t="shared" si="63"/>
        <v>ES</v>
      </c>
      <c r="D1991" t="s">
        <v>232</v>
      </c>
      <c r="E1991" t="s">
        <v>1</v>
      </c>
      <c r="F1991">
        <v>2025</v>
      </c>
      <c r="G1991">
        <v>4</v>
      </c>
      <c r="H1991">
        <v>0</v>
      </c>
    </row>
    <row r="1992" spans="1:8" x14ac:dyDescent="0.2">
      <c r="A1992" t="s">
        <v>77</v>
      </c>
      <c r="B1992" t="str">
        <f t="shared" si="62"/>
        <v>ES</v>
      </c>
      <c r="C1992" t="str">
        <f t="shared" si="63"/>
        <v>ES</v>
      </c>
      <c r="D1992" t="s">
        <v>232</v>
      </c>
      <c r="E1992" t="s">
        <v>1</v>
      </c>
      <c r="F1992">
        <v>2030</v>
      </c>
      <c r="G1992" t="s">
        <v>95</v>
      </c>
      <c r="H1992">
        <v>0</v>
      </c>
    </row>
    <row r="1993" spans="1:8" x14ac:dyDescent="0.2">
      <c r="A1993" t="s">
        <v>77</v>
      </c>
      <c r="B1993" t="str">
        <f t="shared" si="62"/>
        <v>ES</v>
      </c>
      <c r="C1993" t="str">
        <f t="shared" si="63"/>
        <v>ES</v>
      </c>
      <c r="D1993" t="s">
        <v>232</v>
      </c>
      <c r="E1993" t="s">
        <v>1</v>
      </c>
      <c r="F1993">
        <v>2030</v>
      </c>
      <c r="G1993">
        <v>1</v>
      </c>
      <c r="H1993">
        <v>0</v>
      </c>
    </row>
    <row r="1994" spans="1:8" x14ac:dyDescent="0.2">
      <c r="A1994" t="s">
        <v>77</v>
      </c>
      <c r="B1994" t="str">
        <f t="shared" si="62"/>
        <v>ES</v>
      </c>
      <c r="C1994" t="str">
        <f t="shared" si="63"/>
        <v>ES</v>
      </c>
      <c r="D1994" t="s">
        <v>232</v>
      </c>
      <c r="E1994" t="s">
        <v>1</v>
      </c>
      <c r="F1994">
        <v>2030</v>
      </c>
      <c r="G1994">
        <v>2</v>
      </c>
      <c r="H1994">
        <v>0</v>
      </c>
    </row>
    <row r="1995" spans="1:8" x14ac:dyDescent="0.2">
      <c r="A1995" t="s">
        <v>77</v>
      </c>
      <c r="B1995" t="str">
        <f t="shared" si="62"/>
        <v>ES</v>
      </c>
      <c r="C1995" t="str">
        <f t="shared" si="63"/>
        <v>ES</v>
      </c>
      <c r="D1995" t="s">
        <v>232</v>
      </c>
      <c r="E1995" t="s">
        <v>1</v>
      </c>
      <c r="F1995">
        <v>2030</v>
      </c>
      <c r="G1995">
        <v>3</v>
      </c>
      <c r="H1995">
        <v>0</v>
      </c>
    </row>
    <row r="1996" spans="1:8" x14ac:dyDescent="0.2">
      <c r="A1996" t="s">
        <v>77</v>
      </c>
      <c r="B1996" t="str">
        <f t="shared" si="62"/>
        <v>ES</v>
      </c>
      <c r="C1996" t="str">
        <f t="shared" si="63"/>
        <v>ES</v>
      </c>
      <c r="D1996" t="s">
        <v>232</v>
      </c>
      <c r="E1996" t="s">
        <v>1</v>
      </c>
      <c r="F1996">
        <v>2030</v>
      </c>
      <c r="G1996">
        <v>4</v>
      </c>
      <c r="H1996">
        <v>0</v>
      </c>
    </row>
    <row r="1997" spans="1:8" x14ac:dyDescent="0.2">
      <c r="A1997" t="s">
        <v>77</v>
      </c>
      <c r="B1997" t="str">
        <f t="shared" si="62"/>
        <v>ES</v>
      </c>
      <c r="C1997" t="str">
        <f t="shared" si="63"/>
        <v>ES</v>
      </c>
      <c r="D1997" t="s">
        <v>232</v>
      </c>
      <c r="E1997" t="s">
        <v>1</v>
      </c>
      <c r="F1997">
        <v>2035</v>
      </c>
      <c r="G1997" t="s">
        <v>115</v>
      </c>
      <c r="H1997">
        <v>0</v>
      </c>
    </row>
    <row r="1998" spans="1:8" x14ac:dyDescent="0.2">
      <c r="A1998" t="s">
        <v>77</v>
      </c>
      <c r="B1998" t="str">
        <f t="shared" si="62"/>
        <v>ES</v>
      </c>
      <c r="C1998" t="str">
        <f t="shared" si="63"/>
        <v>ES</v>
      </c>
      <c r="D1998" t="s">
        <v>232</v>
      </c>
      <c r="E1998" t="s">
        <v>6</v>
      </c>
      <c r="F1998">
        <v>2025</v>
      </c>
      <c r="G1998" t="s">
        <v>96</v>
      </c>
      <c r="H1998">
        <v>4.9000000000000002E-2</v>
      </c>
    </row>
    <row r="1999" spans="1:8" x14ac:dyDescent="0.2">
      <c r="A1999" t="s">
        <v>77</v>
      </c>
      <c r="B1999" t="str">
        <f t="shared" si="62"/>
        <v>ES</v>
      </c>
      <c r="C1999" t="str">
        <f t="shared" si="63"/>
        <v>ES</v>
      </c>
      <c r="D1999" t="s">
        <v>232</v>
      </c>
      <c r="E1999" t="s">
        <v>6</v>
      </c>
      <c r="F1999">
        <v>2030</v>
      </c>
      <c r="G1999" t="s">
        <v>95</v>
      </c>
      <c r="H1999">
        <v>4.9000000000000002E-2</v>
      </c>
    </row>
    <row r="2000" spans="1:8" x14ac:dyDescent="0.2">
      <c r="A2000" t="s">
        <v>77</v>
      </c>
      <c r="B2000" t="str">
        <f t="shared" si="62"/>
        <v>ES</v>
      </c>
      <c r="C2000" t="str">
        <f t="shared" si="63"/>
        <v>ES</v>
      </c>
      <c r="D2000" t="s">
        <v>232</v>
      </c>
      <c r="E2000" t="s">
        <v>6</v>
      </c>
      <c r="F2000">
        <v>2030</v>
      </c>
      <c r="G2000">
        <v>1</v>
      </c>
      <c r="H2000">
        <v>3.9E-2</v>
      </c>
    </row>
    <row r="2001" spans="1:8" x14ac:dyDescent="0.2">
      <c r="A2001" t="s">
        <v>77</v>
      </c>
      <c r="B2001" t="str">
        <f t="shared" si="62"/>
        <v>ES</v>
      </c>
      <c r="C2001" t="str">
        <f t="shared" si="63"/>
        <v>ES</v>
      </c>
      <c r="D2001" t="s">
        <v>232</v>
      </c>
      <c r="E2001" t="s">
        <v>6</v>
      </c>
      <c r="F2001">
        <v>2030</v>
      </c>
      <c r="G2001">
        <v>2</v>
      </c>
      <c r="H2001">
        <v>1.0999999999999999E-2</v>
      </c>
    </row>
    <row r="2002" spans="1:8" x14ac:dyDescent="0.2">
      <c r="A2002" t="s">
        <v>77</v>
      </c>
      <c r="B2002" t="str">
        <f t="shared" si="62"/>
        <v>ES</v>
      </c>
      <c r="C2002" t="str">
        <f t="shared" si="63"/>
        <v>ES</v>
      </c>
      <c r="D2002" t="s">
        <v>232</v>
      </c>
      <c r="E2002" t="s">
        <v>6</v>
      </c>
      <c r="F2002">
        <v>2030</v>
      </c>
      <c r="G2002">
        <v>3</v>
      </c>
      <c r="H2002">
        <v>1.7999999999999999E-2</v>
      </c>
    </row>
    <row r="2003" spans="1:8" x14ac:dyDescent="0.2">
      <c r="A2003" t="s">
        <v>77</v>
      </c>
      <c r="B2003" t="str">
        <f t="shared" si="62"/>
        <v>ES</v>
      </c>
      <c r="C2003" t="str">
        <f t="shared" si="63"/>
        <v>ES</v>
      </c>
      <c r="D2003" t="s">
        <v>232</v>
      </c>
      <c r="E2003" t="s">
        <v>6</v>
      </c>
      <c r="F2003">
        <v>2030</v>
      </c>
      <c r="G2003">
        <v>4</v>
      </c>
      <c r="H2003">
        <v>1.0999999999999999E-2</v>
      </c>
    </row>
    <row r="2004" spans="1:8" x14ac:dyDescent="0.2">
      <c r="A2004" t="s">
        <v>77</v>
      </c>
      <c r="B2004" t="str">
        <f t="shared" si="62"/>
        <v>ES</v>
      </c>
      <c r="C2004" t="str">
        <f t="shared" si="63"/>
        <v>ES</v>
      </c>
      <c r="D2004" t="s">
        <v>232</v>
      </c>
      <c r="E2004" t="s">
        <v>6</v>
      </c>
      <c r="F2004">
        <v>2030</v>
      </c>
      <c r="G2004" t="s">
        <v>96</v>
      </c>
      <c r="H2004">
        <v>0.14599999999999999</v>
      </c>
    </row>
    <row r="2005" spans="1:8" x14ac:dyDescent="0.2">
      <c r="A2005" t="s">
        <v>77</v>
      </c>
      <c r="B2005" t="str">
        <f t="shared" si="62"/>
        <v>ES</v>
      </c>
      <c r="C2005" t="str">
        <f t="shared" si="63"/>
        <v>ES</v>
      </c>
      <c r="D2005" t="s">
        <v>232</v>
      </c>
      <c r="E2005" t="s">
        <v>6</v>
      </c>
      <c r="F2005">
        <v>2035</v>
      </c>
      <c r="G2005" t="s">
        <v>115</v>
      </c>
      <c r="H2005">
        <v>0</v>
      </c>
    </row>
    <row r="2006" spans="1:8" x14ac:dyDescent="0.2">
      <c r="A2006" t="s">
        <v>77</v>
      </c>
      <c r="B2006" t="str">
        <f t="shared" si="62"/>
        <v>ES</v>
      </c>
      <c r="C2006" t="str">
        <f t="shared" si="63"/>
        <v>ES</v>
      </c>
      <c r="D2006" t="s">
        <v>232</v>
      </c>
      <c r="E2006" t="s">
        <v>6</v>
      </c>
      <c r="F2006">
        <v>2035</v>
      </c>
      <c r="G2006" t="s">
        <v>95</v>
      </c>
      <c r="H2006">
        <v>0.19500000000000001</v>
      </c>
    </row>
    <row r="2007" spans="1:8" x14ac:dyDescent="0.2">
      <c r="A2007" t="s">
        <v>77</v>
      </c>
      <c r="B2007" t="str">
        <f t="shared" si="62"/>
        <v>ES</v>
      </c>
      <c r="C2007" t="str">
        <f t="shared" si="63"/>
        <v>ES</v>
      </c>
      <c r="D2007" t="s">
        <v>232</v>
      </c>
      <c r="E2007" t="s">
        <v>6</v>
      </c>
      <c r="F2007">
        <v>2035</v>
      </c>
      <c r="G2007">
        <v>1</v>
      </c>
      <c r="H2007">
        <v>0.156</v>
      </c>
    </row>
    <row r="2008" spans="1:8" x14ac:dyDescent="0.2">
      <c r="A2008" t="s">
        <v>77</v>
      </c>
      <c r="B2008" t="str">
        <f t="shared" si="62"/>
        <v>ES</v>
      </c>
      <c r="C2008" t="str">
        <f t="shared" si="63"/>
        <v>ES</v>
      </c>
      <c r="D2008" t="s">
        <v>232</v>
      </c>
      <c r="E2008" t="s">
        <v>6</v>
      </c>
      <c r="F2008">
        <v>2035</v>
      </c>
      <c r="G2008">
        <v>2</v>
      </c>
      <c r="H2008">
        <v>4.3999999999999997E-2</v>
      </c>
    </row>
    <row r="2009" spans="1:8" x14ac:dyDescent="0.2">
      <c r="A2009" t="s">
        <v>77</v>
      </c>
      <c r="B2009" t="str">
        <f t="shared" si="62"/>
        <v>ES</v>
      </c>
      <c r="C2009" t="str">
        <f t="shared" si="63"/>
        <v>ES</v>
      </c>
      <c r="D2009" t="s">
        <v>232</v>
      </c>
      <c r="E2009" t="s">
        <v>6</v>
      </c>
      <c r="F2009">
        <v>2035</v>
      </c>
      <c r="G2009">
        <v>3</v>
      </c>
      <c r="H2009">
        <v>7.3999999999999996E-2</v>
      </c>
    </row>
    <row r="2010" spans="1:8" x14ac:dyDescent="0.2">
      <c r="A2010" t="s">
        <v>77</v>
      </c>
      <c r="B2010" t="str">
        <f t="shared" si="62"/>
        <v>ES</v>
      </c>
      <c r="C2010" t="str">
        <f t="shared" si="63"/>
        <v>ES</v>
      </c>
      <c r="D2010" t="s">
        <v>232</v>
      </c>
      <c r="E2010" t="s">
        <v>6</v>
      </c>
      <c r="F2010">
        <v>2035</v>
      </c>
      <c r="G2010">
        <v>4</v>
      </c>
      <c r="H2010">
        <v>4.3999999999999997E-2</v>
      </c>
    </row>
    <row r="2011" spans="1:8" x14ac:dyDescent="0.2">
      <c r="A2011" t="s">
        <v>77</v>
      </c>
      <c r="B2011" t="str">
        <f t="shared" si="62"/>
        <v>ES</v>
      </c>
      <c r="C2011" t="str">
        <f t="shared" si="63"/>
        <v>ES</v>
      </c>
      <c r="D2011" t="s">
        <v>232</v>
      </c>
      <c r="E2011" t="s">
        <v>6</v>
      </c>
      <c r="F2011">
        <v>2035</v>
      </c>
      <c r="G2011" t="s">
        <v>96</v>
      </c>
      <c r="H2011">
        <v>0.19500000000000001</v>
      </c>
    </row>
    <row r="2012" spans="1:8" x14ac:dyDescent="0.2">
      <c r="A2012" t="s">
        <v>77</v>
      </c>
      <c r="B2012" t="str">
        <f t="shared" si="62"/>
        <v>ES</v>
      </c>
      <c r="C2012" t="str">
        <f t="shared" si="63"/>
        <v>ES</v>
      </c>
      <c r="D2012" t="s">
        <v>232</v>
      </c>
      <c r="E2012" t="s">
        <v>6</v>
      </c>
      <c r="F2012">
        <v>2040</v>
      </c>
      <c r="G2012" t="s">
        <v>95</v>
      </c>
      <c r="H2012">
        <v>0.39</v>
      </c>
    </row>
    <row r="2013" spans="1:8" x14ac:dyDescent="0.2">
      <c r="A2013" t="s">
        <v>77</v>
      </c>
      <c r="B2013" t="str">
        <f t="shared" si="62"/>
        <v>ES</v>
      </c>
      <c r="C2013" t="str">
        <f t="shared" si="63"/>
        <v>ES</v>
      </c>
      <c r="D2013" t="s">
        <v>232</v>
      </c>
      <c r="E2013" t="s">
        <v>6</v>
      </c>
      <c r="F2013">
        <v>2040</v>
      </c>
      <c r="G2013">
        <v>1</v>
      </c>
      <c r="H2013">
        <v>0.312</v>
      </c>
    </row>
    <row r="2014" spans="1:8" x14ac:dyDescent="0.2">
      <c r="A2014" t="s">
        <v>77</v>
      </c>
      <c r="B2014" t="str">
        <f t="shared" si="62"/>
        <v>ES</v>
      </c>
      <c r="C2014" t="str">
        <f t="shared" si="63"/>
        <v>ES</v>
      </c>
      <c r="D2014" t="s">
        <v>232</v>
      </c>
      <c r="E2014" t="s">
        <v>6</v>
      </c>
      <c r="F2014">
        <v>2040</v>
      </c>
      <c r="G2014">
        <v>2</v>
      </c>
      <c r="H2014">
        <v>8.8999999999999996E-2</v>
      </c>
    </row>
    <row r="2015" spans="1:8" x14ac:dyDescent="0.2">
      <c r="A2015" t="s">
        <v>77</v>
      </c>
      <c r="B2015" t="str">
        <f t="shared" si="62"/>
        <v>ES</v>
      </c>
      <c r="C2015" t="str">
        <f t="shared" si="63"/>
        <v>ES</v>
      </c>
      <c r="D2015" t="s">
        <v>232</v>
      </c>
      <c r="E2015" t="s">
        <v>6</v>
      </c>
      <c r="F2015">
        <v>2040</v>
      </c>
      <c r="G2015">
        <v>3</v>
      </c>
      <c r="H2015">
        <v>0.14799999999999999</v>
      </c>
    </row>
    <row r="2016" spans="1:8" x14ac:dyDescent="0.2">
      <c r="A2016" t="s">
        <v>77</v>
      </c>
      <c r="B2016" t="str">
        <f t="shared" si="62"/>
        <v>ES</v>
      </c>
      <c r="C2016" t="str">
        <f t="shared" si="63"/>
        <v>ES</v>
      </c>
      <c r="D2016" t="s">
        <v>232</v>
      </c>
      <c r="E2016" t="s">
        <v>6</v>
      </c>
      <c r="F2016">
        <v>2040</v>
      </c>
      <c r="G2016">
        <v>4</v>
      </c>
      <c r="H2016">
        <v>8.8999999999999996E-2</v>
      </c>
    </row>
    <row r="2017" spans="1:8" x14ac:dyDescent="0.2">
      <c r="A2017" t="s">
        <v>77</v>
      </c>
      <c r="B2017" t="str">
        <f t="shared" si="62"/>
        <v>ES</v>
      </c>
      <c r="C2017" t="str">
        <f t="shared" si="63"/>
        <v>ES</v>
      </c>
      <c r="D2017" t="s">
        <v>233</v>
      </c>
      <c r="E2017" t="s">
        <v>1</v>
      </c>
      <c r="F2017">
        <v>2025</v>
      </c>
      <c r="G2017" t="s">
        <v>95</v>
      </c>
      <c r="H2017">
        <v>0</v>
      </c>
    </row>
    <row r="2018" spans="1:8" x14ac:dyDescent="0.2">
      <c r="A2018" t="s">
        <v>77</v>
      </c>
      <c r="B2018" t="str">
        <f t="shared" si="62"/>
        <v>ES</v>
      </c>
      <c r="C2018" t="str">
        <f t="shared" si="63"/>
        <v>ES</v>
      </c>
      <c r="D2018" t="s">
        <v>233</v>
      </c>
      <c r="E2018" t="s">
        <v>1</v>
      </c>
      <c r="F2018">
        <v>2030</v>
      </c>
      <c r="G2018" t="s">
        <v>95</v>
      </c>
      <c r="H2018">
        <v>0</v>
      </c>
    </row>
    <row r="2019" spans="1:8" x14ac:dyDescent="0.2">
      <c r="A2019" t="s">
        <v>77</v>
      </c>
      <c r="B2019" t="str">
        <f t="shared" si="62"/>
        <v>ES</v>
      </c>
      <c r="C2019" t="str">
        <f t="shared" si="63"/>
        <v>ES</v>
      </c>
      <c r="D2019" t="s">
        <v>233</v>
      </c>
      <c r="E2019" t="s">
        <v>1</v>
      </c>
      <c r="F2019">
        <v>2030</v>
      </c>
      <c r="G2019">
        <v>4</v>
      </c>
      <c r="H2019">
        <v>0</v>
      </c>
    </row>
    <row r="2020" spans="1:8" x14ac:dyDescent="0.2">
      <c r="A2020" t="s">
        <v>77</v>
      </c>
      <c r="B2020" t="str">
        <f t="shared" si="62"/>
        <v>ES</v>
      </c>
      <c r="C2020" t="str">
        <f t="shared" si="63"/>
        <v>ES</v>
      </c>
      <c r="D2020" t="s">
        <v>233</v>
      </c>
      <c r="E2020" t="s">
        <v>1</v>
      </c>
      <c r="F2020">
        <v>2035</v>
      </c>
      <c r="G2020" t="s">
        <v>95</v>
      </c>
      <c r="H2020">
        <v>0</v>
      </c>
    </row>
    <row r="2021" spans="1:8" x14ac:dyDescent="0.2">
      <c r="A2021" t="s">
        <v>77</v>
      </c>
      <c r="B2021" t="str">
        <f t="shared" si="62"/>
        <v>ES</v>
      </c>
      <c r="C2021" t="str">
        <f t="shared" si="63"/>
        <v>ES</v>
      </c>
      <c r="D2021" t="s">
        <v>233</v>
      </c>
      <c r="E2021" t="s">
        <v>1</v>
      </c>
      <c r="F2021">
        <v>2040</v>
      </c>
      <c r="G2021" t="s">
        <v>95</v>
      </c>
      <c r="H2021">
        <v>0</v>
      </c>
    </row>
    <row r="2022" spans="1:8" x14ac:dyDescent="0.2">
      <c r="A2022" t="s">
        <v>77</v>
      </c>
      <c r="B2022" t="str">
        <f t="shared" si="62"/>
        <v>ES</v>
      </c>
      <c r="C2022" t="str">
        <f t="shared" si="63"/>
        <v>ES</v>
      </c>
      <c r="D2022" t="s">
        <v>234</v>
      </c>
      <c r="E2022" t="s">
        <v>1</v>
      </c>
      <c r="F2022">
        <v>2025</v>
      </c>
      <c r="G2022" t="s">
        <v>102</v>
      </c>
      <c r="H2022">
        <v>11.42</v>
      </c>
    </row>
    <row r="2023" spans="1:8" x14ac:dyDescent="0.2">
      <c r="A2023" t="s">
        <v>77</v>
      </c>
      <c r="B2023" t="str">
        <f t="shared" si="62"/>
        <v>ES</v>
      </c>
      <c r="C2023" t="str">
        <f t="shared" si="63"/>
        <v>ES</v>
      </c>
      <c r="D2023" t="s">
        <v>234</v>
      </c>
      <c r="E2023" t="s">
        <v>1</v>
      </c>
      <c r="F2023">
        <v>2025</v>
      </c>
      <c r="G2023" t="s">
        <v>95</v>
      </c>
      <c r="H2023">
        <v>0</v>
      </c>
    </row>
    <row r="2024" spans="1:8" x14ac:dyDescent="0.2">
      <c r="A2024" t="s">
        <v>77</v>
      </c>
      <c r="B2024" t="str">
        <f t="shared" si="62"/>
        <v>ES</v>
      </c>
      <c r="C2024" t="str">
        <f t="shared" si="63"/>
        <v>ES</v>
      </c>
      <c r="D2024" t="s">
        <v>234</v>
      </c>
      <c r="E2024" t="s">
        <v>1</v>
      </c>
      <c r="F2024">
        <v>2025</v>
      </c>
      <c r="G2024" t="s">
        <v>103</v>
      </c>
      <c r="H2024">
        <v>11.42</v>
      </c>
    </row>
    <row r="2025" spans="1:8" x14ac:dyDescent="0.2">
      <c r="A2025" t="s">
        <v>77</v>
      </c>
      <c r="B2025" t="str">
        <f t="shared" si="62"/>
        <v>ES</v>
      </c>
      <c r="C2025" t="str">
        <f t="shared" si="63"/>
        <v>ES</v>
      </c>
      <c r="D2025" t="s">
        <v>234</v>
      </c>
      <c r="E2025" t="s">
        <v>1</v>
      </c>
      <c r="F2025">
        <v>2025</v>
      </c>
      <c r="G2025">
        <v>1</v>
      </c>
      <c r="H2025">
        <v>4.9800000000000004</v>
      </c>
    </row>
    <row r="2026" spans="1:8" x14ac:dyDescent="0.2">
      <c r="A2026" t="s">
        <v>77</v>
      </c>
      <c r="B2026" t="str">
        <f t="shared" si="62"/>
        <v>ES</v>
      </c>
      <c r="C2026" t="str">
        <f t="shared" si="63"/>
        <v>ES</v>
      </c>
      <c r="D2026" t="s">
        <v>234</v>
      </c>
      <c r="E2026" t="s">
        <v>1</v>
      </c>
      <c r="F2026">
        <v>2025</v>
      </c>
      <c r="G2026">
        <v>2</v>
      </c>
      <c r="H2026">
        <v>1.6619999999999999</v>
      </c>
    </row>
    <row r="2027" spans="1:8" x14ac:dyDescent="0.2">
      <c r="A2027" t="s">
        <v>77</v>
      </c>
      <c r="B2027" t="str">
        <f t="shared" si="62"/>
        <v>ES</v>
      </c>
      <c r="C2027" t="str">
        <f t="shared" si="63"/>
        <v>ES</v>
      </c>
      <c r="D2027" t="s">
        <v>234</v>
      </c>
      <c r="E2027" t="s">
        <v>1</v>
      </c>
      <c r="F2027">
        <v>2025</v>
      </c>
      <c r="G2027">
        <v>3</v>
      </c>
      <c r="H2027">
        <v>2.4159999999999999</v>
      </c>
    </row>
    <row r="2028" spans="1:8" x14ac:dyDescent="0.2">
      <c r="A2028" t="s">
        <v>77</v>
      </c>
      <c r="B2028" t="str">
        <f t="shared" si="62"/>
        <v>ES</v>
      </c>
      <c r="C2028" t="str">
        <f t="shared" si="63"/>
        <v>ES</v>
      </c>
      <c r="D2028" t="s">
        <v>234</v>
      </c>
      <c r="E2028" t="s">
        <v>1</v>
      </c>
      <c r="F2028">
        <v>2025</v>
      </c>
      <c r="G2028">
        <v>4</v>
      </c>
      <c r="H2028">
        <v>1.3919999999999999</v>
      </c>
    </row>
    <row r="2029" spans="1:8" x14ac:dyDescent="0.2">
      <c r="A2029" t="s">
        <v>77</v>
      </c>
      <c r="B2029" t="str">
        <f t="shared" si="62"/>
        <v>ES</v>
      </c>
      <c r="C2029" t="str">
        <f t="shared" si="63"/>
        <v>ES</v>
      </c>
      <c r="D2029" t="s">
        <v>234</v>
      </c>
      <c r="E2029" t="s">
        <v>1</v>
      </c>
      <c r="F2029">
        <v>2030</v>
      </c>
      <c r="G2029" t="s">
        <v>102</v>
      </c>
      <c r="H2029">
        <v>4.4740000000000002</v>
      </c>
    </row>
    <row r="2030" spans="1:8" x14ac:dyDescent="0.2">
      <c r="A2030" t="s">
        <v>77</v>
      </c>
      <c r="B2030" t="str">
        <f t="shared" si="62"/>
        <v>ES</v>
      </c>
      <c r="C2030" t="str">
        <f t="shared" si="63"/>
        <v>ES</v>
      </c>
      <c r="D2030" t="s">
        <v>234</v>
      </c>
      <c r="E2030" t="s">
        <v>1</v>
      </c>
      <c r="F2030">
        <v>2030</v>
      </c>
      <c r="G2030" t="s">
        <v>95</v>
      </c>
      <c r="H2030">
        <v>0</v>
      </c>
    </row>
    <row r="2031" spans="1:8" x14ac:dyDescent="0.2">
      <c r="A2031" t="s">
        <v>77</v>
      </c>
      <c r="B2031" t="str">
        <f t="shared" si="62"/>
        <v>ES</v>
      </c>
      <c r="C2031" t="str">
        <f t="shared" si="63"/>
        <v>ES</v>
      </c>
      <c r="D2031" t="s">
        <v>234</v>
      </c>
      <c r="E2031" t="s">
        <v>1</v>
      </c>
      <c r="F2031">
        <v>2030</v>
      </c>
      <c r="G2031" t="s">
        <v>103</v>
      </c>
      <c r="H2031">
        <v>4.4740000000000002</v>
      </c>
    </row>
    <row r="2032" spans="1:8" x14ac:dyDescent="0.2">
      <c r="A2032" t="s">
        <v>77</v>
      </c>
      <c r="B2032" t="str">
        <f t="shared" si="62"/>
        <v>ES</v>
      </c>
      <c r="C2032" t="str">
        <f t="shared" si="63"/>
        <v>ES</v>
      </c>
      <c r="D2032" t="s">
        <v>234</v>
      </c>
      <c r="E2032" t="s">
        <v>1</v>
      </c>
      <c r="F2032">
        <v>2030</v>
      </c>
      <c r="G2032">
        <v>1</v>
      </c>
      <c r="H2032">
        <v>4.4740000000000002</v>
      </c>
    </row>
    <row r="2033" spans="1:8" x14ac:dyDescent="0.2">
      <c r="A2033" t="s">
        <v>77</v>
      </c>
      <c r="B2033" t="str">
        <f t="shared" si="62"/>
        <v>ES</v>
      </c>
      <c r="C2033" t="str">
        <f t="shared" si="63"/>
        <v>ES</v>
      </c>
      <c r="D2033" t="s">
        <v>234</v>
      </c>
      <c r="E2033" t="s">
        <v>1</v>
      </c>
      <c r="F2033">
        <v>2030</v>
      </c>
      <c r="G2033">
        <v>2</v>
      </c>
      <c r="H2033">
        <v>1.629</v>
      </c>
    </row>
    <row r="2034" spans="1:8" x14ac:dyDescent="0.2">
      <c r="A2034" t="s">
        <v>77</v>
      </c>
      <c r="B2034" t="str">
        <f t="shared" si="62"/>
        <v>ES</v>
      </c>
      <c r="C2034" t="str">
        <f t="shared" si="63"/>
        <v>ES</v>
      </c>
      <c r="D2034" t="s">
        <v>234</v>
      </c>
      <c r="E2034" t="s">
        <v>1</v>
      </c>
      <c r="F2034">
        <v>2030</v>
      </c>
      <c r="G2034">
        <v>3</v>
      </c>
      <c r="H2034">
        <v>2.3290000000000002</v>
      </c>
    </row>
    <row r="2035" spans="1:8" x14ac:dyDescent="0.2">
      <c r="A2035" t="s">
        <v>77</v>
      </c>
      <c r="B2035" t="str">
        <f t="shared" si="62"/>
        <v>ES</v>
      </c>
      <c r="C2035" t="str">
        <f t="shared" si="63"/>
        <v>ES</v>
      </c>
      <c r="D2035" t="s">
        <v>234</v>
      </c>
      <c r="E2035" t="s">
        <v>1</v>
      </c>
      <c r="F2035">
        <v>2030</v>
      </c>
      <c r="G2035">
        <v>4</v>
      </c>
      <c r="H2035">
        <v>2.863</v>
      </c>
    </row>
    <row r="2036" spans="1:8" x14ac:dyDescent="0.2">
      <c r="A2036" t="s">
        <v>77</v>
      </c>
      <c r="B2036" t="str">
        <f t="shared" si="62"/>
        <v>ES</v>
      </c>
      <c r="C2036" t="str">
        <f t="shared" si="63"/>
        <v>ES</v>
      </c>
      <c r="D2036" t="s">
        <v>234</v>
      </c>
      <c r="E2036" t="s">
        <v>1</v>
      </c>
      <c r="F2036">
        <v>2035</v>
      </c>
      <c r="G2036" t="s">
        <v>115</v>
      </c>
      <c r="H2036">
        <v>0</v>
      </c>
    </row>
    <row r="2037" spans="1:8" x14ac:dyDescent="0.2">
      <c r="A2037" t="s">
        <v>77</v>
      </c>
      <c r="B2037" t="str">
        <f t="shared" si="62"/>
        <v>ES</v>
      </c>
      <c r="C2037" t="str">
        <f t="shared" si="63"/>
        <v>ES</v>
      </c>
      <c r="D2037" t="s">
        <v>234</v>
      </c>
      <c r="E2037" t="s">
        <v>1</v>
      </c>
      <c r="F2037">
        <v>2035</v>
      </c>
      <c r="G2037" t="s">
        <v>102</v>
      </c>
      <c r="H2037">
        <v>3.9689999999999999</v>
      </c>
    </row>
    <row r="2038" spans="1:8" x14ac:dyDescent="0.2">
      <c r="A2038" t="s">
        <v>77</v>
      </c>
      <c r="B2038" t="str">
        <f t="shared" si="62"/>
        <v>ES</v>
      </c>
      <c r="C2038" t="str">
        <f t="shared" si="63"/>
        <v>ES</v>
      </c>
      <c r="D2038" t="s">
        <v>234</v>
      </c>
      <c r="E2038" t="s">
        <v>1</v>
      </c>
      <c r="F2038">
        <v>2035</v>
      </c>
      <c r="G2038" t="s">
        <v>103</v>
      </c>
      <c r="H2038">
        <v>3.9689999999999999</v>
      </c>
    </row>
    <row r="2039" spans="1:8" x14ac:dyDescent="0.2">
      <c r="A2039" t="s">
        <v>77</v>
      </c>
      <c r="B2039" t="str">
        <f t="shared" si="62"/>
        <v>ES</v>
      </c>
      <c r="C2039" t="str">
        <f t="shared" si="63"/>
        <v>ES</v>
      </c>
      <c r="D2039" t="s">
        <v>234</v>
      </c>
      <c r="E2039" t="s">
        <v>1</v>
      </c>
      <c r="F2039">
        <v>2035</v>
      </c>
      <c r="G2039">
        <v>1</v>
      </c>
      <c r="H2039">
        <v>3.9689999999999999</v>
      </c>
    </row>
    <row r="2040" spans="1:8" x14ac:dyDescent="0.2">
      <c r="A2040" t="s">
        <v>77</v>
      </c>
      <c r="B2040" t="str">
        <f t="shared" si="62"/>
        <v>ES</v>
      </c>
      <c r="C2040" t="str">
        <f t="shared" si="63"/>
        <v>ES</v>
      </c>
      <c r="D2040" t="s">
        <v>234</v>
      </c>
      <c r="E2040" t="s">
        <v>1</v>
      </c>
      <c r="F2040">
        <v>2035</v>
      </c>
      <c r="G2040">
        <v>2</v>
      </c>
      <c r="H2040">
        <v>1.4359999999999999</v>
      </c>
    </row>
    <row r="2041" spans="1:8" x14ac:dyDescent="0.2">
      <c r="A2041" t="s">
        <v>77</v>
      </c>
      <c r="B2041" t="str">
        <f t="shared" si="62"/>
        <v>ES</v>
      </c>
      <c r="C2041" t="str">
        <f t="shared" si="63"/>
        <v>ES</v>
      </c>
      <c r="D2041" t="s">
        <v>234</v>
      </c>
      <c r="E2041" t="s">
        <v>1</v>
      </c>
      <c r="F2041">
        <v>2035</v>
      </c>
      <c r="G2041">
        <v>3</v>
      </c>
      <c r="H2041">
        <v>2.0419999999999998</v>
      </c>
    </row>
    <row r="2042" spans="1:8" x14ac:dyDescent="0.2">
      <c r="A2042" t="s">
        <v>77</v>
      </c>
      <c r="B2042" t="str">
        <f t="shared" si="62"/>
        <v>ES</v>
      </c>
      <c r="C2042" t="str">
        <f t="shared" si="63"/>
        <v>ES</v>
      </c>
      <c r="D2042" t="s">
        <v>234</v>
      </c>
      <c r="E2042" t="s">
        <v>1</v>
      </c>
      <c r="F2042">
        <v>2035</v>
      </c>
      <c r="G2042">
        <v>4</v>
      </c>
      <c r="H2042">
        <v>2.5179999999999998</v>
      </c>
    </row>
    <row r="2043" spans="1:8" x14ac:dyDescent="0.2">
      <c r="A2043" t="s">
        <v>77</v>
      </c>
      <c r="B2043" t="str">
        <f t="shared" si="62"/>
        <v>ES</v>
      </c>
      <c r="C2043" t="str">
        <f t="shared" si="63"/>
        <v>ES</v>
      </c>
      <c r="D2043" t="s">
        <v>234</v>
      </c>
      <c r="E2043" t="s">
        <v>1</v>
      </c>
      <c r="F2043">
        <v>2040</v>
      </c>
      <c r="G2043" t="s">
        <v>102</v>
      </c>
      <c r="H2043">
        <v>3.4630000000000001</v>
      </c>
    </row>
    <row r="2044" spans="1:8" x14ac:dyDescent="0.2">
      <c r="A2044" t="s">
        <v>77</v>
      </c>
      <c r="B2044" t="str">
        <f t="shared" si="62"/>
        <v>ES</v>
      </c>
      <c r="C2044" t="str">
        <f t="shared" si="63"/>
        <v>ES</v>
      </c>
      <c r="D2044" t="s">
        <v>234</v>
      </c>
      <c r="E2044" t="s">
        <v>1</v>
      </c>
      <c r="F2044">
        <v>2040</v>
      </c>
      <c r="G2044" t="s">
        <v>103</v>
      </c>
      <c r="H2044">
        <v>3.4630000000000001</v>
      </c>
    </row>
    <row r="2045" spans="1:8" x14ac:dyDescent="0.2">
      <c r="A2045" t="s">
        <v>77</v>
      </c>
      <c r="B2045" t="str">
        <f t="shared" si="62"/>
        <v>ES</v>
      </c>
      <c r="C2045" t="str">
        <f t="shared" si="63"/>
        <v>ES</v>
      </c>
      <c r="D2045" t="s">
        <v>234</v>
      </c>
      <c r="E2045" t="s">
        <v>1</v>
      </c>
      <c r="F2045">
        <v>2040</v>
      </c>
      <c r="G2045">
        <v>1</v>
      </c>
      <c r="H2045">
        <v>3.4630000000000001</v>
      </c>
    </row>
    <row r="2046" spans="1:8" x14ac:dyDescent="0.2">
      <c r="A2046" t="s">
        <v>77</v>
      </c>
      <c r="B2046" t="str">
        <f t="shared" si="62"/>
        <v>ES</v>
      </c>
      <c r="C2046" t="str">
        <f t="shared" si="63"/>
        <v>ES</v>
      </c>
      <c r="D2046" t="s">
        <v>234</v>
      </c>
      <c r="E2046" t="s">
        <v>1</v>
      </c>
      <c r="F2046">
        <v>2040</v>
      </c>
      <c r="G2046">
        <v>2</v>
      </c>
      <c r="H2046">
        <v>1.244</v>
      </c>
    </row>
    <row r="2047" spans="1:8" x14ac:dyDescent="0.2">
      <c r="A2047" t="s">
        <v>77</v>
      </c>
      <c r="B2047" t="str">
        <f t="shared" si="62"/>
        <v>ES</v>
      </c>
      <c r="C2047" t="str">
        <f t="shared" si="63"/>
        <v>ES</v>
      </c>
      <c r="D2047" t="s">
        <v>234</v>
      </c>
      <c r="E2047" t="s">
        <v>1</v>
      </c>
      <c r="F2047">
        <v>2040</v>
      </c>
      <c r="G2047">
        <v>3</v>
      </c>
      <c r="H2047">
        <v>1.754</v>
      </c>
    </row>
    <row r="2048" spans="1:8" x14ac:dyDescent="0.2">
      <c r="A2048" t="s">
        <v>77</v>
      </c>
      <c r="B2048" t="str">
        <f t="shared" si="62"/>
        <v>ES</v>
      </c>
      <c r="C2048" t="str">
        <f t="shared" si="63"/>
        <v>ES</v>
      </c>
      <c r="D2048" t="s">
        <v>234</v>
      </c>
      <c r="E2048" t="s">
        <v>1</v>
      </c>
      <c r="F2048">
        <v>2040</v>
      </c>
      <c r="G2048">
        <v>4</v>
      </c>
      <c r="H2048">
        <v>2.4209999999999998</v>
      </c>
    </row>
    <row r="2049" spans="1:8" x14ac:dyDescent="0.2">
      <c r="A2049" t="s">
        <v>77</v>
      </c>
      <c r="B2049" t="str">
        <f t="shared" si="62"/>
        <v>ES</v>
      </c>
      <c r="C2049" t="str">
        <f t="shared" si="63"/>
        <v>ES</v>
      </c>
      <c r="D2049" t="s">
        <v>234</v>
      </c>
      <c r="E2049" t="s">
        <v>6</v>
      </c>
      <c r="F2049">
        <v>2035</v>
      </c>
      <c r="G2049" t="s">
        <v>115</v>
      </c>
      <c r="H2049">
        <v>0</v>
      </c>
    </row>
    <row r="2050" spans="1:8" x14ac:dyDescent="0.2">
      <c r="A2050" t="s">
        <v>77</v>
      </c>
      <c r="B2050" t="str">
        <f t="shared" si="62"/>
        <v>ES</v>
      </c>
      <c r="C2050" t="str">
        <f t="shared" si="63"/>
        <v>ES</v>
      </c>
      <c r="D2050" t="s">
        <v>234</v>
      </c>
      <c r="E2050" t="s">
        <v>6</v>
      </c>
      <c r="F2050">
        <v>2035</v>
      </c>
      <c r="G2050" t="s">
        <v>95</v>
      </c>
      <c r="H2050">
        <v>0</v>
      </c>
    </row>
    <row r="2051" spans="1:8" x14ac:dyDescent="0.2">
      <c r="A2051" t="s">
        <v>77</v>
      </c>
      <c r="B2051" t="str">
        <f t="shared" ref="B2051:B2114" si="64">MID(D2051,1,2)</f>
        <v>ES</v>
      </c>
      <c r="C2051" t="str">
        <f t="shared" ref="C2051:C2114" si="65">MID(D2051,7,2)</f>
        <v>ES</v>
      </c>
      <c r="D2051" t="s">
        <v>234</v>
      </c>
      <c r="E2051" t="s">
        <v>6</v>
      </c>
      <c r="F2051">
        <v>2035</v>
      </c>
      <c r="G2051">
        <v>1</v>
      </c>
      <c r="H2051">
        <v>0</v>
      </c>
    </row>
    <row r="2052" spans="1:8" x14ac:dyDescent="0.2">
      <c r="A2052" t="s">
        <v>77</v>
      </c>
      <c r="B2052" t="str">
        <f t="shared" si="64"/>
        <v>ES</v>
      </c>
      <c r="C2052" t="str">
        <f t="shared" si="65"/>
        <v>ES</v>
      </c>
      <c r="D2052" t="s">
        <v>234</v>
      </c>
      <c r="E2052" t="s">
        <v>6</v>
      </c>
      <c r="F2052">
        <v>2040</v>
      </c>
      <c r="G2052" t="s">
        <v>95</v>
      </c>
      <c r="H2052">
        <v>0</v>
      </c>
    </row>
    <row r="2053" spans="1:8" x14ac:dyDescent="0.2">
      <c r="A2053" t="s">
        <v>77</v>
      </c>
      <c r="B2053" t="str">
        <f t="shared" si="64"/>
        <v>ES</v>
      </c>
      <c r="C2053" t="str">
        <f t="shared" si="65"/>
        <v>ES</v>
      </c>
      <c r="D2053" t="s">
        <v>234</v>
      </c>
      <c r="E2053" t="s">
        <v>6</v>
      </c>
      <c r="F2053">
        <v>2040</v>
      </c>
      <c r="G2053">
        <v>1</v>
      </c>
      <c r="H2053">
        <v>0</v>
      </c>
    </row>
    <row r="2054" spans="1:8" x14ac:dyDescent="0.2">
      <c r="A2054" t="s">
        <v>77</v>
      </c>
      <c r="B2054" t="str">
        <f t="shared" si="64"/>
        <v>ES</v>
      </c>
      <c r="C2054" t="str">
        <f t="shared" si="65"/>
        <v>ES</v>
      </c>
      <c r="D2054" t="s">
        <v>235</v>
      </c>
      <c r="E2054" t="s">
        <v>1</v>
      </c>
      <c r="F2054">
        <v>2025</v>
      </c>
      <c r="G2054" t="s">
        <v>102</v>
      </c>
      <c r="H2054">
        <v>11.42</v>
      </c>
    </row>
    <row r="2055" spans="1:8" x14ac:dyDescent="0.2">
      <c r="A2055" t="s">
        <v>77</v>
      </c>
      <c r="B2055" t="str">
        <f t="shared" si="64"/>
        <v>ES</v>
      </c>
      <c r="C2055" t="str">
        <f t="shared" si="65"/>
        <v>ES</v>
      </c>
      <c r="D2055" t="s">
        <v>235</v>
      </c>
      <c r="E2055" t="s">
        <v>1</v>
      </c>
      <c r="F2055">
        <v>2025</v>
      </c>
      <c r="G2055" t="s">
        <v>95</v>
      </c>
      <c r="H2055">
        <v>0</v>
      </c>
    </row>
    <row r="2056" spans="1:8" x14ac:dyDescent="0.2">
      <c r="A2056" t="s">
        <v>77</v>
      </c>
      <c r="B2056" t="str">
        <f t="shared" si="64"/>
        <v>ES</v>
      </c>
      <c r="C2056" t="str">
        <f t="shared" si="65"/>
        <v>ES</v>
      </c>
      <c r="D2056" t="s">
        <v>235</v>
      </c>
      <c r="E2056" t="s">
        <v>1</v>
      </c>
      <c r="F2056">
        <v>2025</v>
      </c>
      <c r="G2056" t="s">
        <v>103</v>
      </c>
      <c r="H2056">
        <v>11.42</v>
      </c>
    </row>
    <row r="2057" spans="1:8" x14ac:dyDescent="0.2">
      <c r="A2057" t="s">
        <v>77</v>
      </c>
      <c r="B2057" t="str">
        <f t="shared" si="64"/>
        <v>ES</v>
      </c>
      <c r="C2057" t="str">
        <f t="shared" si="65"/>
        <v>ES</v>
      </c>
      <c r="D2057" t="s">
        <v>235</v>
      </c>
      <c r="E2057" t="s">
        <v>1</v>
      </c>
      <c r="F2057">
        <v>2030</v>
      </c>
      <c r="G2057" t="s">
        <v>102</v>
      </c>
      <c r="H2057">
        <v>0.14399999999999999</v>
      </c>
    </row>
    <row r="2058" spans="1:8" x14ac:dyDescent="0.2">
      <c r="A2058" t="s">
        <v>77</v>
      </c>
      <c r="B2058" t="str">
        <f t="shared" si="64"/>
        <v>ES</v>
      </c>
      <c r="C2058" t="str">
        <f t="shared" si="65"/>
        <v>ES</v>
      </c>
      <c r="D2058" t="s">
        <v>235</v>
      </c>
      <c r="E2058" t="s">
        <v>1</v>
      </c>
      <c r="F2058">
        <v>2030</v>
      </c>
      <c r="G2058" t="s">
        <v>95</v>
      </c>
      <c r="H2058">
        <v>0</v>
      </c>
    </row>
    <row r="2059" spans="1:8" x14ac:dyDescent="0.2">
      <c r="A2059" t="s">
        <v>77</v>
      </c>
      <c r="B2059" t="str">
        <f t="shared" si="64"/>
        <v>ES</v>
      </c>
      <c r="C2059" t="str">
        <f t="shared" si="65"/>
        <v>ES</v>
      </c>
      <c r="D2059" t="s">
        <v>235</v>
      </c>
      <c r="E2059" t="s">
        <v>1</v>
      </c>
      <c r="F2059">
        <v>2030</v>
      </c>
      <c r="G2059" t="s">
        <v>103</v>
      </c>
      <c r="H2059">
        <v>0.14399999999999999</v>
      </c>
    </row>
    <row r="2060" spans="1:8" x14ac:dyDescent="0.2">
      <c r="A2060" t="s">
        <v>77</v>
      </c>
      <c r="B2060" t="str">
        <f t="shared" si="64"/>
        <v>ES</v>
      </c>
      <c r="C2060" t="str">
        <f t="shared" si="65"/>
        <v>ES</v>
      </c>
      <c r="D2060" t="s">
        <v>235</v>
      </c>
      <c r="E2060" t="s">
        <v>1</v>
      </c>
      <c r="F2060">
        <v>2030</v>
      </c>
      <c r="G2060">
        <v>4</v>
      </c>
      <c r="H2060">
        <v>0.14399999999999999</v>
      </c>
    </row>
    <row r="2061" spans="1:8" x14ac:dyDescent="0.2">
      <c r="A2061" t="s">
        <v>77</v>
      </c>
      <c r="B2061" t="str">
        <f t="shared" si="64"/>
        <v>ES</v>
      </c>
      <c r="C2061" t="str">
        <f t="shared" si="65"/>
        <v>ES</v>
      </c>
      <c r="D2061" t="s">
        <v>235</v>
      </c>
      <c r="E2061" t="s">
        <v>1</v>
      </c>
      <c r="F2061">
        <v>2035</v>
      </c>
      <c r="G2061" t="s">
        <v>102</v>
      </c>
      <c r="H2061">
        <v>0.20300000000000001</v>
      </c>
    </row>
    <row r="2062" spans="1:8" x14ac:dyDescent="0.2">
      <c r="A2062" t="s">
        <v>77</v>
      </c>
      <c r="B2062" t="str">
        <f t="shared" si="64"/>
        <v>ES</v>
      </c>
      <c r="C2062" t="str">
        <f t="shared" si="65"/>
        <v>ES</v>
      </c>
      <c r="D2062" t="s">
        <v>235</v>
      </c>
      <c r="E2062" t="s">
        <v>1</v>
      </c>
      <c r="F2062">
        <v>2035</v>
      </c>
      <c r="G2062" t="s">
        <v>95</v>
      </c>
      <c r="H2062">
        <v>0</v>
      </c>
    </row>
    <row r="2063" spans="1:8" x14ac:dyDescent="0.2">
      <c r="A2063" t="s">
        <v>77</v>
      </c>
      <c r="B2063" t="str">
        <f t="shared" si="64"/>
        <v>ES</v>
      </c>
      <c r="C2063" t="str">
        <f t="shared" si="65"/>
        <v>ES</v>
      </c>
      <c r="D2063" t="s">
        <v>235</v>
      </c>
      <c r="E2063" t="s">
        <v>1</v>
      </c>
      <c r="F2063">
        <v>2035</v>
      </c>
      <c r="G2063" t="s">
        <v>103</v>
      </c>
      <c r="H2063">
        <v>0.20300000000000001</v>
      </c>
    </row>
    <row r="2064" spans="1:8" x14ac:dyDescent="0.2">
      <c r="A2064" t="s">
        <v>77</v>
      </c>
      <c r="B2064" t="str">
        <f t="shared" si="64"/>
        <v>ES</v>
      </c>
      <c r="C2064" t="str">
        <f t="shared" si="65"/>
        <v>ES</v>
      </c>
      <c r="D2064" t="s">
        <v>235</v>
      </c>
      <c r="E2064" t="s">
        <v>1</v>
      </c>
      <c r="F2064">
        <v>2035</v>
      </c>
      <c r="G2064">
        <v>4</v>
      </c>
      <c r="H2064">
        <v>0.20300000000000001</v>
      </c>
    </row>
    <row r="2065" spans="1:8" x14ac:dyDescent="0.2">
      <c r="A2065" t="s">
        <v>77</v>
      </c>
      <c r="B2065" t="str">
        <f t="shared" si="64"/>
        <v>ES</v>
      </c>
      <c r="C2065" t="str">
        <f t="shared" si="65"/>
        <v>ES</v>
      </c>
      <c r="D2065" t="s">
        <v>235</v>
      </c>
      <c r="E2065" t="s">
        <v>1</v>
      </c>
      <c r="F2065">
        <v>2040</v>
      </c>
      <c r="G2065" t="s">
        <v>102</v>
      </c>
      <c r="H2065">
        <v>0.61899999999999999</v>
      </c>
    </row>
    <row r="2066" spans="1:8" x14ac:dyDescent="0.2">
      <c r="A2066" t="s">
        <v>77</v>
      </c>
      <c r="B2066" t="str">
        <f t="shared" si="64"/>
        <v>ES</v>
      </c>
      <c r="C2066" t="str">
        <f t="shared" si="65"/>
        <v>ES</v>
      </c>
      <c r="D2066" t="s">
        <v>235</v>
      </c>
      <c r="E2066" t="s">
        <v>1</v>
      </c>
      <c r="F2066">
        <v>2040</v>
      </c>
      <c r="G2066" t="s">
        <v>95</v>
      </c>
      <c r="H2066">
        <v>0</v>
      </c>
    </row>
    <row r="2067" spans="1:8" x14ac:dyDescent="0.2">
      <c r="A2067" t="s">
        <v>77</v>
      </c>
      <c r="B2067" t="str">
        <f t="shared" si="64"/>
        <v>ES</v>
      </c>
      <c r="C2067" t="str">
        <f t="shared" si="65"/>
        <v>ES</v>
      </c>
      <c r="D2067" t="s">
        <v>235</v>
      </c>
      <c r="E2067" t="s">
        <v>1</v>
      </c>
      <c r="F2067">
        <v>2040</v>
      </c>
      <c r="G2067" t="s">
        <v>103</v>
      </c>
      <c r="H2067">
        <v>0.61899999999999999</v>
      </c>
    </row>
    <row r="2068" spans="1:8" x14ac:dyDescent="0.2">
      <c r="A2068" t="s">
        <v>77</v>
      </c>
      <c r="B2068" t="str">
        <f t="shared" si="64"/>
        <v>ES</v>
      </c>
      <c r="C2068" t="str">
        <f t="shared" si="65"/>
        <v>ES</v>
      </c>
      <c r="D2068" t="s">
        <v>235</v>
      </c>
      <c r="E2068" t="s">
        <v>1</v>
      </c>
      <c r="F2068">
        <v>2040</v>
      </c>
      <c r="G2068">
        <v>4</v>
      </c>
      <c r="H2068">
        <v>0.61899999999999999</v>
      </c>
    </row>
    <row r="2069" spans="1:8" x14ac:dyDescent="0.2">
      <c r="A2069" t="s">
        <v>77</v>
      </c>
      <c r="B2069" t="str">
        <f t="shared" si="64"/>
        <v>ES</v>
      </c>
      <c r="C2069" t="str">
        <f t="shared" si="65"/>
        <v>ES</v>
      </c>
      <c r="D2069" t="s">
        <v>236</v>
      </c>
      <c r="E2069" t="s">
        <v>1</v>
      </c>
      <c r="F2069">
        <v>2025</v>
      </c>
      <c r="G2069" t="s">
        <v>95</v>
      </c>
      <c r="H2069">
        <v>0</v>
      </c>
    </row>
    <row r="2070" spans="1:8" x14ac:dyDescent="0.2">
      <c r="A2070" t="s">
        <v>77</v>
      </c>
      <c r="B2070" t="str">
        <f t="shared" si="64"/>
        <v>ES</v>
      </c>
      <c r="C2070" t="str">
        <f t="shared" si="65"/>
        <v>ES</v>
      </c>
      <c r="D2070" t="s">
        <v>236</v>
      </c>
      <c r="E2070" t="s">
        <v>1</v>
      </c>
      <c r="F2070">
        <v>2025</v>
      </c>
      <c r="G2070">
        <v>1</v>
      </c>
      <c r="H2070">
        <v>0</v>
      </c>
    </row>
    <row r="2071" spans="1:8" x14ac:dyDescent="0.2">
      <c r="A2071" t="s">
        <v>77</v>
      </c>
      <c r="B2071" t="str">
        <f t="shared" si="64"/>
        <v>ES</v>
      </c>
      <c r="C2071" t="str">
        <f t="shared" si="65"/>
        <v>ES</v>
      </c>
      <c r="D2071" t="s">
        <v>236</v>
      </c>
      <c r="E2071" t="s">
        <v>1</v>
      </c>
      <c r="F2071">
        <v>2025</v>
      </c>
      <c r="G2071">
        <v>2</v>
      </c>
      <c r="H2071">
        <v>0</v>
      </c>
    </row>
    <row r="2072" spans="1:8" x14ac:dyDescent="0.2">
      <c r="A2072" t="s">
        <v>77</v>
      </c>
      <c r="B2072" t="str">
        <f t="shared" si="64"/>
        <v>ES</v>
      </c>
      <c r="C2072" t="str">
        <f t="shared" si="65"/>
        <v>ES</v>
      </c>
      <c r="D2072" t="s">
        <v>236</v>
      </c>
      <c r="E2072" t="s">
        <v>1</v>
      </c>
      <c r="F2072">
        <v>2025</v>
      </c>
      <c r="G2072">
        <v>3</v>
      </c>
      <c r="H2072">
        <v>0</v>
      </c>
    </row>
    <row r="2073" spans="1:8" x14ac:dyDescent="0.2">
      <c r="A2073" t="s">
        <v>77</v>
      </c>
      <c r="B2073" t="str">
        <f t="shared" si="64"/>
        <v>ES</v>
      </c>
      <c r="C2073" t="str">
        <f t="shared" si="65"/>
        <v>ES</v>
      </c>
      <c r="D2073" t="s">
        <v>236</v>
      </c>
      <c r="E2073" t="s">
        <v>1</v>
      </c>
      <c r="F2073">
        <v>2025</v>
      </c>
      <c r="G2073">
        <v>4</v>
      </c>
      <c r="H2073">
        <v>0</v>
      </c>
    </row>
    <row r="2074" spans="1:8" x14ac:dyDescent="0.2">
      <c r="A2074" t="s">
        <v>77</v>
      </c>
      <c r="B2074" t="str">
        <f t="shared" si="64"/>
        <v>ES</v>
      </c>
      <c r="C2074" t="str">
        <f t="shared" si="65"/>
        <v>ES</v>
      </c>
      <c r="D2074" t="s">
        <v>236</v>
      </c>
      <c r="E2074" t="s">
        <v>1</v>
      </c>
      <c r="F2074">
        <v>2030</v>
      </c>
      <c r="G2074" t="s">
        <v>95</v>
      </c>
      <c r="H2074">
        <v>0</v>
      </c>
    </row>
    <row r="2075" spans="1:8" x14ac:dyDescent="0.2">
      <c r="A2075" t="s">
        <v>77</v>
      </c>
      <c r="B2075" t="str">
        <f t="shared" si="64"/>
        <v>ES</v>
      </c>
      <c r="C2075" t="str">
        <f t="shared" si="65"/>
        <v>ES</v>
      </c>
      <c r="D2075" t="s">
        <v>236</v>
      </c>
      <c r="E2075" t="s">
        <v>1</v>
      </c>
      <c r="F2075">
        <v>2030</v>
      </c>
      <c r="G2075">
        <v>1</v>
      </c>
      <c r="H2075">
        <v>0</v>
      </c>
    </row>
    <row r="2076" spans="1:8" x14ac:dyDescent="0.2">
      <c r="A2076" t="s">
        <v>77</v>
      </c>
      <c r="B2076" t="str">
        <f t="shared" si="64"/>
        <v>ES</v>
      </c>
      <c r="C2076" t="str">
        <f t="shared" si="65"/>
        <v>ES</v>
      </c>
      <c r="D2076" t="s">
        <v>236</v>
      </c>
      <c r="E2076" t="s">
        <v>1</v>
      </c>
      <c r="F2076">
        <v>2030</v>
      </c>
      <c r="G2076">
        <v>2</v>
      </c>
      <c r="H2076">
        <v>0</v>
      </c>
    </row>
    <row r="2077" spans="1:8" x14ac:dyDescent="0.2">
      <c r="A2077" t="s">
        <v>77</v>
      </c>
      <c r="B2077" t="str">
        <f t="shared" si="64"/>
        <v>ES</v>
      </c>
      <c r="C2077" t="str">
        <f t="shared" si="65"/>
        <v>ES</v>
      </c>
      <c r="D2077" t="s">
        <v>236</v>
      </c>
      <c r="E2077" t="s">
        <v>1</v>
      </c>
      <c r="F2077">
        <v>2030</v>
      </c>
      <c r="G2077">
        <v>3</v>
      </c>
      <c r="H2077">
        <v>0</v>
      </c>
    </row>
    <row r="2078" spans="1:8" x14ac:dyDescent="0.2">
      <c r="A2078" t="s">
        <v>77</v>
      </c>
      <c r="B2078" t="str">
        <f t="shared" si="64"/>
        <v>ES</v>
      </c>
      <c r="C2078" t="str">
        <f t="shared" si="65"/>
        <v>ES</v>
      </c>
      <c r="D2078" t="s">
        <v>236</v>
      </c>
      <c r="E2078" t="s">
        <v>1</v>
      </c>
      <c r="F2078">
        <v>2030</v>
      </c>
      <c r="G2078">
        <v>4</v>
      </c>
      <c r="H2078">
        <v>0</v>
      </c>
    </row>
    <row r="2079" spans="1:8" x14ac:dyDescent="0.2">
      <c r="A2079" t="s">
        <v>77</v>
      </c>
      <c r="B2079" t="str">
        <f t="shared" si="64"/>
        <v>ES</v>
      </c>
      <c r="C2079" t="str">
        <f t="shared" si="65"/>
        <v>ES</v>
      </c>
      <c r="D2079" t="s">
        <v>236</v>
      </c>
      <c r="E2079" t="s">
        <v>1</v>
      </c>
      <c r="F2079">
        <v>2035</v>
      </c>
      <c r="G2079" t="s">
        <v>95</v>
      </c>
      <c r="H2079">
        <v>0</v>
      </c>
    </row>
    <row r="2080" spans="1:8" x14ac:dyDescent="0.2">
      <c r="A2080" t="s">
        <v>77</v>
      </c>
      <c r="B2080" t="str">
        <f t="shared" si="64"/>
        <v>ES</v>
      </c>
      <c r="C2080" t="str">
        <f t="shared" si="65"/>
        <v>ES</v>
      </c>
      <c r="D2080" t="s">
        <v>236</v>
      </c>
      <c r="E2080" t="s">
        <v>1</v>
      </c>
      <c r="F2080">
        <v>2035</v>
      </c>
      <c r="G2080">
        <v>1</v>
      </c>
      <c r="H2080">
        <v>0</v>
      </c>
    </row>
    <row r="2081" spans="1:8" x14ac:dyDescent="0.2">
      <c r="A2081" t="s">
        <v>77</v>
      </c>
      <c r="B2081" t="str">
        <f t="shared" si="64"/>
        <v>ES</v>
      </c>
      <c r="C2081" t="str">
        <f t="shared" si="65"/>
        <v>ES</v>
      </c>
      <c r="D2081" t="s">
        <v>236</v>
      </c>
      <c r="E2081" t="s">
        <v>1</v>
      </c>
      <c r="F2081">
        <v>2035</v>
      </c>
      <c r="G2081">
        <v>2</v>
      </c>
      <c r="H2081">
        <v>0</v>
      </c>
    </row>
    <row r="2082" spans="1:8" x14ac:dyDescent="0.2">
      <c r="A2082" t="s">
        <v>77</v>
      </c>
      <c r="B2082" t="str">
        <f t="shared" si="64"/>
        <v>ES</v>
      </c>
      <c r="C2082" t="str">
        <f t="shared" si="65"/>
        <v>ES</v>
      </c>
      <c r="D2082" t="s">
        <v>236</v>
      </c>
      <c r="E2082" t="s">
        <v>1</v>
      </c>
      <c r="F2082">
        <v>2035</v>
      </c>
      <c r="G2082">
        <v>3</v>
      </c>
      <c r="H2082">
        <v>0</v>
      </c>
    </row>
    <row r="2083" spans="1:8" x14ac:dyDescent="0.2">
      <c r="A2083" t="s">
        <v>77</v>
      </c>
      <c r="B2083" t="str">
        <f t="shared" si="64"/>
        <v>ES</v>
      </c>
      <c r="C2083" t="str">
        <f t="shared" si="65"/>
        <v>ES</v>
      </c>
      <c r="D2083" t="s">
        <v>236</v>
      </c>
      <c r="E2083" t="s">
        <v>1</v>
      </c>
      <c r="F2083">
        <v>2035</v>
      </c>
      <c r="G2083">
        <v>4</v>
      </c>
      <c r="H2083">
        <v>0</v>
      </c>
    </row>
    <row r="2084" spans="1:8" x14ac:dyDescent="0.2">
      <c r="A2084" t="s">
        <v>77</v>
      </c>
      <c r="B2084" t="str">
        <f t="shared" si="64"/>
        <v>ES</v>
      </c>
      <c r="C2084" t="str">
        <f t="shared" si="65"/>
        <v>ES</v>
      </c>
      <c r="D2084" t="s">
        <v>236</v>
      </c>
      <c r="E2084" t="s">
        <v>1</v>
      </c>
      <c r="F2084">
        <v>2040</v>
      </c>
      <c r="G2084" t="s">
        <v>95</v>
      </c>
      <c r="H2084">
        <v>0</v>
      </c>
    </row>
    <row r="2085" spans="1:8" x14ac:dyDescent="0.2">
      <c r="A2085" t="s">
        <v>77</v>
      </c>
      <c r="B2085" t="str">
        <f t="shared" si="64"/>
        <v>ES</v>
      </c>
      <c r="C2085" t="str">
        <f t="shared" si="65"/>
        <v>ES</v>
      </c>
      <c r="D2085" t="s">
        <v>236</v>
      </c>
      <c r="E2085" t="s">
        <v>1</v>
      </c>
      <c r="F2085">
        <v>2040</v>
      </c>
      <c r="G2085">
        <v>1</v>
      </c>
      <c r="H2085">
        <v>0</v>
      </c>
    </row>
    <row r="2086" spans="1:8" x14ac:dyDescent="0.2">
      <c r="A2086" t="s">
        <v>77</v>
      </c>
      <c r="B2086" t="str">
        <f t="shared" si="64"/>
        <v>ES</v>
      </c>
      <c r="C2086" t="str">
        <f t="shared" si="65"/>
        <v>ES</v>
      </c>
      <c r="D2086" t="s">
        <v>236</v>
      </c>
      <c r="E2086" t="s">
        <v>1</v>
      </c>
      <c r="F2086">
        <v>2040</v>
      </c>
      <c r="G2086">
        <v>2</v>
      </c>
      <c r="H2086">
        <v>0</v>
      </c>
    </row>
    <row r="2087" spans="1:8" x14ac:dyDescent="0.2">
      <c r="A2087" t="s">
        <v>77</v>
      </c>
      <c r="B2087" t="str">
        <f t="shared" si="64"/>
        <v>ES</v>
      </c>
      <c r="C2087" t="str">
        <f t="shared" si="65"/>
        <v>ES</v>
      </c>
      <c r="D2087" t="s">
        <v>236</v>
      </c>
      <c r="E2087" t="s">
        <v>1</v>
      </c>
      <c r="F2087">
        <v>2040</v>
      </c>
      <c r="G2087">
        <v>3</v>
      </c>
      <c r="H2087">
        <v>0</v>
      </c>
    </row>
    <row r="2088" spans="1:8" x14ac:dyDescent="0.2">
      <c r="A2088" t="s">
        <v>77</v>
      </c>
      <c r="B2088" t="str">
        <f t="shared" si="64"/>
        <v>ES</v>
      </c>
      <c r="C2088" t="str">
        <f t="shared" si="65"/>
        <v>ES</v>
      </c>
      <c r="D2088" t="s">
        <v>236</v>
      </c>
      <c r="E2088" t="s">
        <v>1</v>
      </c>
      <c r="F2088">
        <v>2040</v>
      </c>
      <c r="G2088">
        <v>4</v>
      </c>
      <c r="H2088">
        <v>0</v>
      </c>
    </row>
    <row r="2089" spans="1:8" x14ac:dyDescent="0.2">
      <c r="A2089" t="s">
        <v>77</v>
      </c>
      <c r="B2089" t="str">
        <f t="shared" si="64"/>
        <v>ES</v>
      </c>
      <c r="C2089" t="str">
        <f t="shared" si="65"/>
        <v>ES</v>
      </c>
      <c r="D2089" t="s">
        <v>237</v>
      </c>
      <c r="E2089" t="s">
        <v>1</v>
      </c>
      <c r="F2089">
        <v>2025</v>
      </c>
      <c r="G2089" t="s">
        <v>95</v>
      </c>
      <c r="H2089">
        <v>0</v>
      </c>
    </row>
    <row r="2090" spans="1:8" x14ac:dyDescent="0.2">
      <c r="A2090" t="s">
        <v>77</v>
      </c>
      <c r="B2090" t="str">
        <f t="shared" si="64"/>
        <v>ES</v>
      </c>
      <c r="C2090" t="str">
        <f t="shared" si="65"/>
        <v>ES</v>
      </c>
      <c r="D2090" t="s">
        <v>237</v>
      </c>
      <c r="E2090" t="s">
        <v>1</v>
      </c>
      <c r="F2090">
        <v>2025</v>
      </c>
      <c r="G2090">
        <v>1</v>
      </c>
      <c r="H2090">
        <v>0</v>
      </c>
    </row>
    <row r="2091" spans="1:8" x14ac:dyDescent="0.2">
      <c r="A2091" t="s">
        <v>77</v>
      </c>
      <c r="B2091" t="str">
        <f t="shared" si="64"/>
        <v>ES</v>
      </c>
      <c r="C2091" t="str">
        <f t="shared" si="65"/>
        <v>ES</v>
      </c>
      <c r="D2091" t="s">
        <v>237</v>
      </c>
      <c r="E2091" t="s">
        <v>1</v>
      </c>
      <c r="F2091">
        <v>2025</v>
      </c>
      <c r="G2091">
        <v>3</v>
      </c>
      <c r="H2091">
        <v>0</v>
      </c>
    </row>
    <row r="2092" spans="1:8" x14ac:dyDescent="0.2">
      <c r="A2092" t="s">
        <v>77</v>
      </c>
      <c r="B2092" t="str">
        <f t="shared" si="64"/>
        <v>ES</v>
      </c>
      <c r="C2092" t="str">
        <f t="shared" si="65"/>
        <v>ES</v>
      </c>
      <c r="D2092" t="s">
        <v>237</v>
      </c>
      <c r="E2092" t="s">
        <v>1</v>
      </c>
      <c r="F2092">
        <v>2025</v>
      </c>
      <c r="G2092">
        <v>4</v>
      </c>
      <c r="H2092">
        <v>0</v>
      </c>
    </row>
    <row r="2093" spans="1:8" x14ac:dyDescent="0.2">
      <c r="A2093" t="s">
        <v>77</v>
      </c>
      <c r="B2093" t="str">
        <f t="shared" si="64"/>
        <v>ES</v>
      </c>
      <c r="C2093" t="str">
        <f t="shared" si="65"/>
        <v>ES</v>
      </c>
      <c r="D2093" t="s">
        <v>237</v>
      </c>
      <c r="E2093" t="s">
        <v>1</v>
      </c>
      <c r="F2093">
        <v>2030</v>
      </c>
      <c r="G2093" t="s">
        <v>95</v>
      </c>
      <c r="H2093">
        <v>0</v>
      </c>
    </row>
    <row r="2094" spans="1:8" x14ac:dyDescent="0.2">
      <c r="A2094" t="s">
        <v>77</v>
      </c>
      <c r="B2094" t="str">
        <f t="shared" si="64"/>
        <v>ES</v>
      </c>
      <c r="C2094" t="str">
        <f t="shared" si="65"/>
        <v>ES</v>
      </c>
      <c r="D2094" t="s">
        <v>237</v>
      </c>
      <c r="E2094" t="s">
        <v>1</v>
      </c>
      <c r="F2094">
        <v>2030</v>
      </c>
      <c r="G2094">
        <v>1</v>
      </c>
      <c r="H2094">
        <v>0</v>
      </c>
    </row>
    <row r="2095" spans="1:8" x14ac:dyDescent="0.2">
      <c r="A2095" t="s">
        <v>77</v>
      </c>
      <c r="B2095" t="str">
        <f t="shared" si="64"/>
        <v>ES</v>
      </c>
      <c r="C2095" t="str">
        <f t="shared" si="65"/>
        <v>ES</v>
      </c>
      <c r="D2095" t="s">
        <v>237</v>
      </c>
      <c r="E2095" t="s">
        <v>1</v>
      </c>
      <c r="F2095">
        <v>2035</v>
      </c>
      <c r="G2095" t="s">
        <v>115</v>
      </c>
      <c r="H2095">
        <v>0</v>
      </c>
    </row>
    <row r="2096" spans="1:8" x14ac:dyDescent="0.2">
      <c r="A2096" t="s">
        <v>77</v>
      </c>
      <c r="B2096" t="str">
        <f t="shared" si="64"/>
        <v>ES</v>
      </c>
      <c r="C2096" t="str">
        <f t="shared" si="65"/>
        <v>ES</v>
      </c>
      <c r="D2096" t="s">
        <v>237</v>
      </c>
      <c r="E2096" t="s">
        <v>6</v>
      </c>
      <c r="F2096">
        <v>2035</v>
      </c>
      <c r="G2096" t="s">
        <v>115</v>
      </c>
      <c r="H2096">
        <v>0</v>
      </c>
    </row>
    <row r="2097" spans="1:8" x14ac:dyDescent="0.2">
      <c r="A2097" t="s">
        <v>77</v>
      </c>
      <c r="B2097" t="str">
        <f t="shared" si="64"/>
        <v>ES</v>
      </c>
      <c r="C2097" t="str">
        <f t="shared" si="65"/>
        <v>ES</v>
      </c>
      <c r="D2097" t="s">
        <v>237</v>
      </c>
      <c r="E2097" t="s">
        <v>6</v>
      </c>
      <c r="F2097">
        <v>2035</v>
      </c>
      <c r="G2097" t="s">
        <v>95</v>
      </c>
      <c r="H2097">
        <v>0</v>
      </c>
    </row>
    <row r="2098" spans="1:8" x14ac:dyDescent="0.2">
      <c r="A2098" t="s">
        <v>77</v>
      </c>
      <c r="B2098" t="str">
        <f t="shared" si="64"/>
        <v>ES</v>
      </c>
      <c r="C2098" t="str">
        <f t="shared" si="65"/>
        <v>ES</v>
      </c>
      <c r="D2098" t="s">
        <v>237</v>
      </c>
      <c r="E2098" t="s">
        <v>6</v>
      </c>
      <c r="F2098">
        <v>2040</v>
      </c>
      <c r="G2098" t="s">
        <v>95</v>
      </c>
      <c r="H2098">
        <v>0</v>
      </c>
    </row>
    <row r="2099" spans="1:8" x14ac:dyDescent="0.2">
      <c r="A2099" t="s">
        <v>77</v>
      </c>
      <c r="B2099" t="str">
        <f t="shared" si="64"/>
        <v>ES</v>
      </c>
      <c r="C2099" t="str">
        <f t="shared" si="65"/>
        <v>ES</v>
      </c>
      <c r="D2099" t="s">
        <v>238</v>
      </c>
      <c r="E2099" t="s">
        <v>1</v>
      </c>
      <c r="F2099">
        <v>2025</v>
      </c>
      <c r="G2099" t="s">
        <v>102</v>
      </c>
      <c r="H2099">
        <v>0.89600000000000002</v>
      </c>
    </row>
    <row r="2100" spans="1:8" x14ac:dyDescent="0.2">
      <c r="A2100" t="s">
        <v>77</v>
      </c>
      <c r="B2100" t="str">
        <f t="shared" si="64"/>
        <v>ES</v>
      </c>
      <c r="C2100" t="str">
        <f t="shared" si="65"/>
        <v>ES</v>
      </c>
      <c r="D2100" t="s">
        <v>238</v>
      </c>
      <c r="E2100" t="s">
        <v>1</v>
      </c>
      <c r="F2100">
        <v>2025</v>
      </c>
      <c r="G2100" t="s">
        <v>95</v>
      </c>
      <c r="H2100">
        <v>0</v>
      </c>
    </row>
    <row r="2101" spans="1:8" x14ac:dyDescent="0.2">
      <c r="A2101" t="s">
        <v>77</v>
      </c>
      <c r="B2101" t="str">
        <f t="shared" si="64"/>
        <v>ES</v>
      </c>
      <c r="C2101" t="str">
        <f t="shared" si="65"/>
        <v>ES</v>
      </c>
      <c r="D2101" t="s">
        <v>238</v>
      </c>
      <c r="E2101" t="s">
        <v>1</v>
      </c>
      <c r="F2101">
        <v>2025</v>
      </c>
      <c r="G2101" t="s">
        <v>103</v>
      </c>
      <c r="H2101">
        <v>0.89600000000000002</v>
      </c>
    </row>
    <row r="2102" spans="1:8" x14ac:dyDescent="0.2">
      <c r="A2102" t="s">
        <v>77</v>
      </c>
      <c r="B2102" t="str">
        <f t="shared" si="64"/>
        <v>ES</v>
      </c>
      <c r="C2102" t="str">
        <f t="shared" si="65"/>
        <v>ES</v>
      </c>
      <c r="D2102" t="s">
        <v>238</v>
      </c>
      <c r="E2102" t="s">
        <v>1</v>
      </c>
      <c r="F2102">
        <v>2025</v>
      </c>
      <c r="G2102">
        <v>1</v>
      </c>
      <c r="H2102">
        <v>0.89600000000000002</v>
      </c>
    </row>
    <row r="2103" spans="1:8" x14ac:dyDescent="0.2">
      <c r="A2103" t="s">
        <v>77</v>
      </c>
      <c r="B2103" t="str">
        <f t="shared" si="64"/>
        <v>ES</v>
      </c>
      <c r="C2103" t="str">
        <f t="shared" si="65"/>
        <v>ES</v>
      </c>
      <c r="D2103" t="s">
        <v>238</v>
      </c>
      <c r="E2103" t="s">
        <v>1</v>
      </c>
      <c r="F2103">
        <v>2025</v>
      </c>
      <c r="G2103">
        <v>2</v>
      </c>
      <c r="H2103">
        <v>0.55400000000000005</v>
      </c>
    </row>
    <row r="2104" spans="1:8" x14ac:dyDescent="0.2">
      <c r="A2104" t="s">
        <v>77</v>
      </c>
      <c r="B2104" t="str">
        <f t="shared" si="64"/>
        <v>ES</v>
      </c>
      <c r="C2104" t="str">
        <f t="shared" si="65"/>
        <v>ES</v>
      </c>
      <c r="D2104" t="s">
        <v>238</v>
      </c>
      <c r="E2104" t="s">
        <v>1</v>
      </c>
      <c r="F2104">
        <v>2025</v>
      </c>
      <c r="G2104">
        <v>3</v>
      </c>
      <c r="H2104">
        <v>0.46500000000000002</v>
      </c>
    </row>
    <row r="2105" spans="1:8" x14ac:dyDescent="0.2">
      <c r="A2105" t="s">
        <v>77</v>
      </c>
      <c r="B2105" t="str">
        <f t="shared" si="64"/>
        <v>ES</v>
      </c>
      <c r="C2105" t="str">
        <f t="shared" si="65"/>
        <v>ES</v>
      </c>
      <c r="D2105" t="s">
        <v>238</v>
      </c>
      <c r="E2105" t="s">
        <v>1</v>
      </c>
      <c r="F2105">
        <v>2025</v>
      </c>
      <c r="G2105">
        <v>4</v>
      </c>
      <c r="H2105">
        <v>0.217</v>
      </c>
    </row>
    <row r="2106" spans="1:8" x14ac:dyDescent="0.2">
      <c r="A2106" t="s">
        <v>77</v>
      </c>
      <c r="B2106" t="str">
        <f t="shared" si="64"/>
        <v>ES</v>
      </c>
      <c r="C2106" t="str">
        <f t="shared" si="65"/>
        <v>ES</v>
      </c>
      <c r="D2106" t="s">
        <v>238</v>
      </c>
      <c r="E2106" t="s">
        <v>1</v>
      </c>
      <c r="F2106">
        <v>2030</v>
      </c>
      <c r="G2106" t="s">
        <v>102</v>
      </c>
      <c r="H2106">
        <v>4.5970000000000004</v>
      </c>
    </row>
    <row r="2107" spans="1:8" x14ac:dyDescent="0.2">
      <c r="A2107" t="s">
        <v>77</v>
      </c>
      <c r="B2107" t="str">
        <f t="shared" si="64"/>
        <v>ES</v>
      </c>
      <c r="C2107" t="str">
        <f t="shared" si="65"/>
        <v>ES</v>
      </c>
      <c r="D2107" t="s">
        <v>238</v>
      </c>
      <c r="E2107" t="s">
        <v>1</v>
      </c>
      <c r="F2107">
        <v>2030</v>
      </c>
      <c r="G2107" t="s">
        <v>95</v>
      </c>
      <c r="H2107">
        <v>0</v>
      </c>
    </row>
    <row r="2108" spans="1:8" x14ac:dyDescent="0.2">
      <c r="A2108" t="s">
        <v>77</v>
      </c>
      <c r="B2108" t="str">
        <f t="shared" si="64"/>
        <v>ES</v>
      </c>
      <c r="C2108" t="str">
        <f t="shared" si="65"/>
        <v>ES</v>
      </c>
      <c r="D2108" t="s">
        <v>238</v>
      </c>
      <c r="E2108" t="s">
        <v>1</v>
      </c>
      <c r="F2108">
        <v>2030</v>
      </c>
      <c r="G2108" t="s">
        <v>103</v>
      </c>
      <c r="H2108">
        <v>4.5970000000000004</v>
      </c>
    </row>
    <row r="2109" spans="1:8" x14ac:dyDescent="0.2">
      <c r="A2109" t="s">
        <v>77</v>
      </c>
      <c r="B2109" t="str">
        <f t="shared" si="64"/>
        <v>ES</v>
      </c>
      <c r="C2109" t="str">
        <f t="shared" si="65"/>
        <v>ES</v>
      </c>
      <c r="D2109" t="s">
        <v>238</v>
      </c>
      <c r="E2109" t="s">
        <v>1</v>
      </c>
      <c r="F2109">
        <v>2030</v>
      </c>
      <c r="G2109">
        <v>1</v>
      </c>
      <c r="H2109">
        <v>0.82399999999999995</v>
      </c>
    </row>
    <row r="2110" spans="1:8" x14ac:dyDescent="0.2">
      <c r="A2110" t="s">
        <v>77</v>
      </c>
      <c r="B2110" t="str">
        <f t="shared" si="64"/>
        <v>ES</v>
      </c>
      <c r="C2110" t="str">
        <f t="shared" si="65"/>
        <v>ES</v>
      </c>
      <c r="D2110" t="s">
        <v>238</v>
      </c>
      <c r="E2110" t="s">
        <v>1</v>
      </c>
      <c r="F2110">
        <v>2030</v>
      </c>
      <c r="G2110">
        <v>2</v>
      </c>
      <c r="H2110">
        <v>2.008</v>
      </c>
    </row>
    <row r="2111" spans="1:8" x14ac:dyDescent="0.2">
      <c r="A2111" t="s">
        <v>77</v>
      </c>
      <c r="B2111" t="str">
        <f t="shared" si="64"/>
        <v>ES</v>
      </c>
      <c r="C2111" t="str">
        <f t="shared" si="65"/>
        <v>ES</v>
      </c>
      <c r="D2111" t="s">
        <v>238</v>
      </c>
      <c r="E2111" t="s">
        <v>1</v>
      </c>
      <c r="F2111">
        <v>2030</v>
      </c>
      <c r="G2111">
        <v>3</v>
      </c>
      <c r="H2111">
        <v>2.6280000000000001</v>
      </c>
    </row>
    <row r="2112" spans="1:8" x14ac:dyDescent="0.2">
      <c r="A2112" t="s">
        <v>77</v>
      </c>
      <c r="B2112" t="str">
        <f t="shared" si="64"/>
        <v>ES</v>
      </c>
      <c r="C2112" t="str">
        <f t="shared" si="65"/>
        <v>ES</v>
      </c>
      <c r="D2112" t="s">
        <v>238</v>
      </c>
      <c r="E2112" t="s">
        <v>1</v>
      </c>
      <c r="F2112">
        <v>2030</v>
      </c>
      <c r="G2112">
        <v>4</v>
      </c>
      <c r="H2112">
        <v>4.5970000000000004</v>
      </c>
    </row>
    <row r="2113" spans="1:8" x14ac:dyDescent="0.2">
      <c r="A2113" t="s">
        <v>77</v>
      </c>
      <c r="B2113" t="str">
        <f t="shared" si="64"/>
        <v>ES</v>
      </c>
      <c r="C2113" t="str">
        <f t="shared" si="65"/>
        <v>ES</v>
      </c>
      <c r="D2113" t="s">
        <v>238</v>
      </c>
      <c r="E2113" t="s">
        <v>1</v>
      </c>
      <c r="F2113">
        <v>2035</v>
      </c>
      <c r="G2113" t="s">
        <v>115</v>
      </c>
      <c r="H2113">
        <v>0</v>
      </c>
    </row>
    <row r="2114" spans="1:8" x14ac:dyDescent="0.2">
      <c r="A2114" t="s">
        <v>77</v>
      </c>
      <c r="B2114" t="str">
        <f t="shared" si="64"/>
        <v>ES</v>
      </c>
      <c r="C2114" t="str">
        <f t="shared" si="65"/>
        <v>ES</v>
      </c>
      <c r="D2114" t="s">
        <v>238</v>
      </c>
      <c r="E2114" t="s">
        <v>1</v>
      </c>
      <c r="F2114">
        <v>2035</v>
      </c>
      <c r="G2114" t="s">
        <v>102</v>
      </c>
      <c r="H2114">
        <v>2.9609999999999999</v>
      </c>
    </row>
    <row r="2115" spans="1:8" x14ac:dyDescent="0.2">
      <c r="A2115" t="s">
        <v>77</v>
      </c>
      <c r="B2115" t="str">
        <f t="shared" ref="B2115:B2178" si="66">MID(D2115,1,2)</f>
        <v>ES</v>
      </c>
      <c r="C2115" t="str">
        <f t="shared" ref="C2115:C2178" si="67">MID(D2115,7,2)</f>
        <v>ES</v>
      </c>
      <c r="D2115" t="s">
        <v>238</v>
      </c>
      <c r="E2115" t="s">
        <v>1</v>
      </c>
      <c r="F2115">
        <v>2035</v>
      </c>
      <c r="G2115" t="s">
        <v>103</v>
      </c>
      <c r="H2115">
        <v>2.9609999999999999</v>
      </c>
    </row>
    <row r="2116" spans="1:8" x14ac:dyDescent="0.2">
      <c r="A2116" t="s">
        <v>77</v>
      </c>
      <c r="B2116" t="str">
        <f t="shared" si="66"/>
        <v>ES</v>
      </c>
      <c r="C2116" t="str">
        <f t="shared" si="67"/>
        <v>ES</v>
      </c>
      <c r="D2116" t="s">
        <v>238</v>
      </c>
      <c r="E2116" t="s">
        <v>1</v>
      </c>
      <c r="F2116">
        <v>2035</v>
      </c>
      <c r="G2116">
        <v>1</v>
      </c>
      <c r="H2116">
        <v>0.69299999999999995</v>
      </c>
    </row>
    <row r="2117" spans="1:8" x14ac:dyDescent="0.2">
      <c r="A2117" t="s">
        <v>77</v>
      </c>
      <c r="B2117" t="str">
        <f t="shared" si="66"/>
        <v>ES</v>
      </c>
      <c r="C2117" t="str">
        <f t="shared" si="67"/>
        <v>ES</v>
      </c>
      <c r="D2117" t="s">
        <v>238</v>
      </c>
      <c r="E2117" t="s">
        <v>1</v>
      </c>
      <c r="F2117">
        <v>2035</v>
      </c>
      <c r="G2117">
        <v>2</v>
      </c>
      <c r="H2117">
        <v>1.55</v>
      </c>
    </row>
    <row r="2118" spans="1:8" x14ac:dyDescent="0.2">
      <c r="A2118" t="s">
        <v>77</v>
      </c>
      <c r="B2118" t="str">
        <f t="shared" si="66"/>
        <v>ES</v>
      </c>
      <c r="C2118" t="str">
        <f t="shared" si="67"/>
        <v>ES</v>
      </c>
      <c r="D2118" t="s">
        <v>238</v>
      </c>
      <c r="E2118" t="s">
        <v>1</v>
      </c>
      <c r="F2118">
        <v>2035</v>
      </c>
      <c r="G2118">
        <v>3</v>
      </c>
      <c r="H2118">
        <v>2.266</v>
      </c>
    </row>
    <row r="2119" spans="1:8" x14ac:dyDescent="0.2">
      <c r="A2119" t="s">
        <v>77</v>
      </c>
      <c r="B2119" t="str">
        <f t="shared" si="66"/>
        <v>ES</v>
      </c>
      <c r="C2119" t="str">
        <f t="shared" si="67"/>
        <v>ES</v>
      </c>
      <c r="D2119" t="s">
        <v>238</v>
      </c>
      <c r="E2119" t="s">
        <v>1</v>
      </c>
      <c r="F2119">
        <v>2035</v>
      </c>
      <c r="G2119">
        <v>4</v>
      </c>
      <c r="H2119">
        <v>2.9609999999999999</v>
      </c>
    </row>
    <row r="2120" spans="1:8" x14ac:dyDescent="0.2">
      <c r="A2120" t="s">
        <v>77</v>
      </c>
      <c r="B2120" t="str">
        <f t="shared" si="66"/>
        <v>ES</v>
      </c>
      <c r="C2120" t="str">
        <f t="shared" si="67"/>
        <v>ES</v>
      </c>
      <c r="D2120" t="s">
        <v>238</v>
      </c>
      <c r="E2120" t="s">
        <v>1</v>
      </c>
      <c r="F2120">
        <v>2040</v>
      </c>
      <c r="G2120" t="s">
        <v>102</v>
      </c>
      <c r="H2120">
        <v>2.528</v>
      </c>
    </row>
    <row r="2121" spans="1:8" x14ac:dyDescent="0.2">
      <c r="A2121" t="s">
        <v>77</v>
      </c>
      <c r="B2121" t="str">
        <f t="shared" si="66"/>
        <v>ES</v>
      </c>
      <c r="C2121" t="str">
        <f t="shared" si="67"/>
        <v>ES</v>
      </c>
      <c r="D2121" t="s">
        <v>238</v>
      </c>
      <c r="E2121" t="s">
        <v>1</v>
      </c>
      <c r="F2121">
        <v>2040</v>
      </c>
      <c r="G2121" t="s">
        <v>103</v>
      </c>
      <c r="H2121">
        <v>2.528</v>
      </c>
    </row>
    <row r="2122" spans="1:8" x14ac:dyDescent="0.2">
      <c r="A2122" t="s">
        <v>77</v>
      </c>
      <c r="B2122" t="str">
        <f t="shared" si="66"/>
        <v>ES</v>
      </c>
      <c r="C2122" t="str">
        <f t="shared" si="67"/>
        <v>ES</v>
      </c>
      <c r="D2122" t="s">
        <v>238</v>
      </c>
      <c r="E2122" t="s">
        <v>1</v>
      </c>
      <c r="F2122">
        <v>2040</v>
      </c>
      <c r="G2122">
        <v>1</v>
      </c>
      <c r="H2122">
        <v>0.60399999999999998</v>
      </c>
    </row>
    <row r="2123" spans="1:8" x14ac:dyDescent="0.2">
      <c r="A2123" t="s">
        <v>77</v>
      </c>
      <c r="B2123" t="str">
        <f t="shared" si="66"/>
        <v>ES</v>
      </c>
      <c r="C2123" t="str">
        <f t="shared" si="67"/>
        <v>ES</v>
      </c>
      <c r="D2123" t="s">
        <v>238</v>
      </c>
      <c r="E2123" t="s">
        <v>1</v>
      </c>
      <c r="F2123">
        <v>2040</v>
      </c>
      <c r="G2123">
        <v>2</v>
      </c>
      <c r="H2123">
        <v>0.36</v>
      </c>
    </row>
    <row r="2124" spans="1:8" x14ac:dyDescent="0.2">
      <c r="A2124" t="s">
        <v>77</v>
      </c>
      <c r="B2124" t="str">
        <f t="shared" si="66"/>
        <v>ES</v>
      </c>
      <c r="C2124" t="str">
        <f t="shared" si="67"/>
        <v>ES</v>
      </c>
      <c r="D2124" t="s">
        <v>238</v>
      </c>
      <c r="E2124" t="s">
        <v>1</v>
      </c>
      <c r="F2124">
        <v>2040</v>
      </c>
      <c r="G2124">
        <v>3</v>
      </c>
      <c r="H2124">
        <v>1.4179999999999999</v>
      </c>
    </row>
    <row r="2125" spans="1:8" x14ac:dyDescent="0.2">
      <c r="A2125" t="s">
        <v>77</v>
      </c>
      <c r="B2125" t="str">
        <f t="shared" si="66"/>
        <v>ES</v>
      </c>
      <c r="C2125" t="str">
        <f t="shared" si="67"/>
        <v>ES</v>
      </c>
      <c r="D2125" t="s">
        <v>238</v>
      </c>
      <c r="E2125" t="s">
        <v>1</v>
      </c>
      <c r="F2125">
        <v>2040</v>
      </c>
      <c r="G2125">
        <v>4</v>
      </c>
      <c r="H2125">
        <v>2.528</v>
      </c>
    </row>
    <row r="2126" spans="1:8" x14ac:dyDescent="0.2">
      <c r="A2126" t="s">
        <v>77</v>
      </c>
      <c r="B2126" t="str">
        <f t="shared" si="66"/>
        <v>ES</v>
      </c>
      <c r="C2126" t="str">
        <f t="shared" si="67"/>
        <v>ES</v>
      </c>
      <c r="D2126" t="s">
        <v>238</v>
      </c>
      <c r="E2126" t="s">
        <v>6</v>
      </c>
      <c r="F2126">
        <v>2030</v>
      </c>
      <c r="G2126" t="s">
        <v>102</v>
      </c>
      <c r="H2126">
        <v>3.0000000000000001E-3</v>
      </c>
    </row>
    <row r="2127" spans="1:8" x14ac:dyDescent="0.2">
      <c r="A2127" t="s">
        <v>77</v>
      </c>
      <c r="B2127" t="str">
        <f t="shared" si="66"/>
        <v>ES</v>
      </c>
      <c r="C2127" t="str">
        <f t="shared" si="67"/>
        <v>ES</v>
      </c>
      <c r="D2127" t="s">
        <v>238</v>
      </c>
      <c r="E2127" t="s">
        <v>6</v>
      </c>
      <c r="F2127">
        <v>2030</v>
      </c>
      <c r="G2127" t="s">
        <v>103</v>
      </c>
      <c r="H2127">
        <v>3.0000000000000001E-3</v>
      </c>
    </row>
    <row r="2128" spans="1:8" x14ac:dyDescent="0.2">
      <c r="A2128" t="s">
        <v>77</v>
      </c>
      <c r="B2128" t="str">
        <f t="shared" si="66"/>
        <v>ES</v>
      </c>
      <c r="C2128" t="str">
        <f t="shared" si="67"/>
        <v>ES</v>
      </c>
      <c r="D2128" t="s">
        <v>238</v>
      </c>
      <c r="E2128" t="s">
        <v>6</v>
      </c>
      <c r="F2128">
        <v>2030</v>
      </c>
      <c r="G2128">
        <v>3</v>
      </c>
      <c r="H2128">
        <v>2E-3</v>
      </c>
    </row>
    <row r="2129" spans="1:8" x14ac:dyDescent="0.2">
      <c r="A2129" t="s">
        <v>77</v>
      </c>
      <c r="B2129" t="str">
        <f t="shared" si="66"/>
        <v>ES</v>
      </c>
      <c r="C2129" t="str">
        <f t="shared" si="67"/>
        <v>ES</v>
      </c>
      <c r="D2129" t="s">
        <v>238</v>
      </c>
      <c r="E2129" t="s">
        <v>6</v>
      </c>
      <c r="F2129">
        <v>2035</v>
      </c>
      <c r="G2129" t="s">
        <v>115</v>
      </c>
      <c r="H2129">
        <v>0</v>
      </c>
    </row>
    <row r="2130" spans="1:8" x14ac:dyDescent="0.2">
      <c r="A2130" t="s">
        <v>77</v>
      </c>
      <c r="B2130" t="str">
        <f t="shared" si="66"/>
        <v>ES</v>
      </c>
      <c r="C2130" t="str">
        <f t="shared" si="67"/>
        <v>ES</v>
      </c>
      <c r="D2130" t="s">
        <v>238</v>
      </c>
      <c r="E2130" t="s">
        <v>6</v>
      </c>
      <c r="F2130">
        <v>2035</v>
      </c>
      <c r="G2130" t="s">
        <v>102</v>
      </c>
      <c r="H2130">
        <v>5.8999999999999997E-2</v>
      </c>
    </row>
    <row r="2131" spans="1:8" x14ac:dyDescent="0.2">
      <c r="A2131" t="s">
        <v>77</v>
      </c>
      <c r="B2131" t="str">
        <f t="shared" si="66"/>
        <v>ES</v>
      </c>
      <c r="C2131" t="str">
        <f t="shared" si="67"/>
        <v>ES</v>
      </c>
      <c r="D2131" t="s">
        <v>238</v>
      </c>
      <c r="E2131" t="s">
        <v>6</v>
      </c>
      <c r="F2131">
        <v>2035</v>
      </c>
      <c r="G2131" t="s">
        <v>95</v>
      </c>
      <c r="H2131">
        <v>0</v>
      </c>
    </row>
    <row r="2132" spans="1:8" x14ac:dyDescent="0.2">
      <c r="A2132" t="s">
        <v>77</v>
      </c>
      <c r="B2132" t="str">
        <f t="shared" si="66"/>
        <v>ES</v>
      </c>
      <c r="C2132" t="str">
        <f t="shared" si="67"/>
        <v>ES</v>
      </c>
      <c r="D2132" t="s">
        <v>238</v>
      </c>
      <c r="E2132" t="s">
        <v>6</v>
      </c>
      <c r="F2132">
        <v>2035</v>
      </c>
      <c r="G2132" t="s">
        <v>103</v>
      </c>
      <c r="H2132">
        <v>5.8999999999999997E-2</v>
      </c>
    </row>
    <row r="2133" spans="1:8" x14ac:dyDescent="0.2">
      <c r="A2133" t="s">
        <v>77</v>
      </c>
      <c r="B2133" t="str">
        <f t="shared" si="66"/>
        <v>ES</v>
      </c>
      <c r="C2133" t="str">
        <f t="shared" si="67"/>
        <v>ES</v>
      </c>
      <c r="D2133" t="s">
        <v>238</v>
      </c>
      <c r="E2133" t="s">
        <v>6</v>
      </c>
      <c r="F2133">
        <v>2035</v>
      </c>
      <c r="G2133">
        <v>2</v>
      </c>
      <c r="H2133">
        <v>2.1000000000000001E-2</v>
      </c>
    </row>
    <row r="2134" spans="1:8" x14ac:dyDescent="0.2">
      <c r="A2134" t="s">
        <v>77</v>
      </c>
      <c r="B2134" t="str">
        <f t="shared" si="66"/>
        <v>ES</v>
      </c>
      <c r="C2134" t="str">
        <f t="shared" si="67"/>
        <v>ES</v>
      </c>
      <c r="D2134" t="s">
        <v>238</v>
      </c>
      <c r="E2134" t="s">
        <v>6</v>
      </c>
      <c r="F2134">
        <v>2035</v>
      </c>
      <c r="G2134">
        <v>3</v>
      </c>
      <c r="H2134">
        <v>4.7E-2</v>
      </c>
    </row>
    <row r="2135" spans="1:8" x14ac:dyDescent="0.2">
      <c r="A2135" t="s">
        <v>77</v>
      </c>
      <c r="B2135" t="str">
        <f t="shared" si="66"/>
        <v>ES</v>
      </c>
      <c r="C2135" t="str">
        <f t="shared" si="67"/>
        <v>ES</v>
      </c>
      <c r="D2135" t="s">
        <v>238</v>
      </c>
      <c r="E2135" t="s">
        <v>6</v>
      </c>
      <c r="F2135">
        <v>2040</v>
      </c>
      <c r="G2135" t="s">
        <v>102</v>
      </c>
      <c r="H2135">
        <v>0.23100000000000001</v>
      </c>
    </row>
    <row r="2136" spans="1:8" x14ac:dyDescent="0.2">
      <c r="A2136" t="s">
        <v>77</v>
      </c>
      <c r="B2136" t="str">
        <f t="shared" si="66"/>
        <v>ES</v>
      </c>
      <c r="C2136" t="str">
        <f t="shared" si="67"/>
        <v>ES</v>
      </c>
      <c r="D2136" t="s">
        <v>238</v>
      </c>
      <c r="E2136" t="s">
        <v>6</v>
      </c>
      <c r="F2136">
        <v>2040</v>
      </c>
      <c r="G2136" t="s">
        <v>95</v>
      </c>
      <c r="H2136">
        <v>0</v>
      </c>
    </row>
    <row r="2137" spans="1:8" x14ac:dyDescent="0.2">
      <c r="A2137" t="s">
        <v>77</v>
      </c>
      <c r="B2137" t="str">
        <f t="shared" si="66"/>
        <v>ES</v>
      </c>
      <c r="C2137" t="str">
        <f t="shared" si="67"/>
        <v>ES</v>
      </c>
      <c r="D2137" t="s">
        <v>238</v>
      </c>
      <c r="E2137" t="s">
        <v>6</v>
      </c>
      <c r="F2137">
        <v>2040</v>
      </c>
      <c r="G2137" t="s">
        <v>103</v>
      </c>
      <c r="H2137">
        <v>0.23100000000000001</v>
      </c>
    </row>
    <row r="2138" spans="1:8" x14ac:dyDescent="0.2">
      <c r="A2138" t="s">
        <v>77</v>
      </c>
      <c r="B2138" t="str">
        <f t="shared" si="66"/>
        <v>ES</v>
      </c>
      <c r="C2138" t="str">
        <f t="shared" si="67"/>
        <v>ES</v>
      </c>
      <c r="D2138" t="s">
        <v>238</v>
      </c>
      <c r="E2138" t="s">
        <v>6</v>
      </c>
      <c r="F2138">
        <v>2040</v>
      </c>
      <c r="G2138">
        <v>2</v>
      </c>
      <c r="H2138">
        <v>0.185</v>
      </c>
    </row>
    <row r="2139" spans="1:8" x14ac:dyDescent="0.2">
      <c r="A2139" t="s">
        <v>77</v>
      </c>
      <c r="B2139" t="str">
        <f t="shared" si="66"/>
        <v>ES</v>
      </c>
      <c r="C2139" t="str">
        <f t="shared" si="67"/>
        <v>ES</v>
      </c>
      <c r="D2139" t="s">
        <v>238</v>
      </c>
      <c r="E2139" t="s">
        <v>6</v>
      </c>
      <c r="F2139">
        <v>2040</v>
      </c>
      <c r="G2139">
        <v>3</v>
      </c>
      <c r="H2139">
        <v>0.185</v>
      </c>
    </row>
    <row r="2140" spans="1:8" x14ac:dyDescent="0.2">
      <c r="A2140" t="s">
        <v>77</v>
      </c>
      <c r="B2140" t="str">
        <f t="shared" si="66"/>
        <v>ES</v>
      </c>
      <c r="C2140" t="str">
        <f t="shared" si="67"/>
        <v>ES</v>
      </c>
      <c r="D2140" t="s">
        <v>238</v>
      </c>
      <c r="E2140" t="s">
        <v>6</v>
      </c>
      <c r="F2140">
        <v>2040</v>
      </c>
      <c r="G2140">
        <v>4</v>
      </c>
      <c r="H2140">
        <v>4.7E-2</v>
      </c>
    </row>
    <row r="2141" spans="1:8" x14ac:dyDescent="0.2">
      <c r="A2141" t="s">
        <v>77</v>
      </c>
      <c r="B2141" t="str">
        <f t="shared" si="66"/>
        <v>ES</v>
      </c>
      <c r="C2141" t="str">
        <f t="shared" si="67"/>
        <v>ES</v>
      </c>
      <c r="D2141" t="s">
        <v>239</v>
      </c>
      <c r="E2141" t="s">
        <v>1</v>
      </c>
      <c r="F2141">
        <v>2025</v>
      </c>
      <c r="G2141" t="s">
        <v>95</v>
      </c>
      <c r="H2141">
        <v>0</v>
      </c>
    </row>
    <row r="2142" spans="1:8" x14ac:dyDescent="0.2">
      <c r="A2142" t="s">
        <v>77</v>
      </c>
      <c r="B2142" t="str">
        <f t="shared" si="66"/>
        <v>ES</v>
      </c>
      <c r="C2142" t="str">
        <f t="shared" si="67"/>
        <v>ES</v>
      </c>
      <c r="D2142" t="s">
        <v>239</v>
      </c>
      <c r="E2142" t="s">
        <v>1</v>
      </c>
      <c r="F2142">
        <v>2030</v>
      </c>
      <c r="G2142" t="s">
        <v>95</v>
      </c>
      <c r="H2142">
        <v>0</v>
      </c>
    </row>
    <row r="2143" spans="1:8" x14ac:dyDescent="0.2">
      <c r="A2143" t="s">
        <v>77</v>
      </c>
      <c r="B2143" t="str">
        <f t="shared" si="66"/>
        <v>ES</v>
      </c>
      <c r="C2143" t="str">
        <f t="shared" si="67"/>
        <v>ES</v>
      </c>
      <c r="D2143" t="s">
        <v>239</v>
      </c>
      <c r="E2143" t="s">
        <v>1</v>
      </c>
      <c r="F2143">
        <v>2035</v>
      </c>
      <c r="G2143" t="s">
        <v>115</v>
      </c>
      <c r="H2143">
        <v>0</v>
      </c>
    </row>
    <row r="2144" spans="1:8" x14ac:dyDescent="0.2">
      <c r="A2144" t="s">
        <v>77</v>
      </c>
      <c r="B2144" t="str">
        <f t="shared" si="66"/>
        <v>ES</v>
      </c>
      <c r="C2144" t="str">
        <f t="shared" si="67"/>
        <v>ES</v>
      </c>
      <c r="D2144" t="s">
        <v>239</v>
      </c>
      <c r="E2144" t="s">
        <v>6</v>
      </c>
      <c r="F2144">
        <v>2035</v>
      </c>
      <c r="G2144" t="s">
        <v>115</v>
      </c>
      <c r="H2144">
        <v>0</v>
      </c>
    </row>
    <row r="2145" spans="1:8" x14ac:dyDescent="0.2">
      <c r="A2145" t="s">
        <v>77</v>
      </c>
      <c r="B2145" t="str">
        <f t="shared" si="66"/>
        <v>ES</v>
      </c>
      <c r="C2145" t="str">
        <f t="shared" si="67"/>
        <v>ES</v>
      </c>
      <c r="D2145" t="s">
        <v>239</v>
      </c>
      <c r="E2145" t="s">
        <v>6</v>
      </c>
      <c r="F2145">
        <v>2035</v>
      </c>
      <c r="G2145" t="s">
        <v>95</v>
      </c>
      <c r="H2145">
        <v>0</v>
      </c>
    </row>
    <row r="2146" spans="1:8" x14ac:dyDescent="0.2">
      <c r="A2146" t="s">
        <v>77</v>
      </c>
      <c r="B2146" t="str">
        <f t="shared" si="66"/>
        <v>ES</v>
      </c>
      <c r="C2146" t="str">
        <f t="shared" si="67"/>
        <v>ES</v>
      </c>
      <c r="D2146" t="s">
        <v>239</v>
      </c>
      <c r="E2146" t="s">
        <v>6</v>
      </c>
      <c r="F2146">
        <v>2040</v>
      </c>
      <c r="G2146" t="s">
        <v>95</v>
      </c>
      <c r="H2146">
        <v>0</v>
      </c>
    </row>
    <row r="2147" spans="1:8" x14ac:dyDescent="0.2">
      <c r="A2147" t="s">
        <v>77</v>
      </c>
      <c r="B2147" t="str">
        <f t="shared" si="66"/>
        <v>ES</v>
      </c>
      <c r="C2147" t="str">
        <f t="shared" si="67"/>
        <v>ES</v>
      </c>
      <c r="D2147" t="s">
        <v>240</v>
      </c>
      <c r="E2147" t="s">
        <v>1</v>
      </c>
      <c r="F2147">
        <v>2025</v>
      </c>
      <c r="G2147" t="s">
        <v>95</v>
      </c>
      <c r="H2147">
        <v>0</v>
      </c>
    </row>
    <row r="2148" spans="1:8" x14ac:dyDescent="0.2">
      <c r="A2148" t="s">
        <v>77</v>
      </c>
      <c r="B2148" t="str">
        <f t="shared" si="66"/>
        <v>ES</v>
      </c>
      <c r="C2148" t="str">
        <f t="shared" si="67"/>
        <v>ES</v>
      </c>
      <c r="D2148" t="s">
        <v>240</v>
      </c>
      <c r="E2148" t="s">
        <v>1</v>
      </c>
      <c r="F2148">
        <v>2025</v>
      </c>
      <c r="G2148">
        <v>3</v>
      </c>
      <c r="H2148">
        <v>0</v>
      </c>
    </row>
    <row r="2149" spans="1:8" x14ac:dyDescent="0.2">
      <c r="A2149" t="s">
        <v>77</v>
      </c>
      <c r="B2149" t="str">
        <f t="shared" si="66"/>
        <v>ES</v>
      </c>
      <c r="C2149" t="str">
        <f t="shared" si="67"/>
        <v>ES</v>
      </c>
      <c r="D2149" t="s">
        <v>240</v>
      </c>
      <c r="E2149" t="s">
        <v>1</v>
      </c>
      <c r="F2149">
        <v>2025</v>
      </c>
      <c r="G2149">
        <v>4</v>
      </c>
      <c r="H2149">
        <v>0</v>
      </c>
    </row>
    <row r="2150" spans="1:8" x14ac:dyDescent="0.2">
      <c r="A2150" t="s">
        <v>77</v>
      </c>
      <c r="B2150" t="str">
        <f t="shared" si="66"/>
        <v>ES</v>
      </c>
      <c r="C2150" t="str">
        <f t="shared" si="67"/>
        <v>ES</v>
      </c>
      <c r="D2150" t="s">
        <v>240</v>
      </c>
      <c r="E2150" t="s">
        <v>1</v>
      </c>
      <c r="F2150">
        <v>2030</v>
      </c>
      <c r="G2150" t="s">
        <v>102</v>
      </c>
      <c r="H2150">
        <v>6.1660000000000004</v>
      </c>
    </row>
    <row r="2151" spans="1:8" x14ac:dyDescent="0.2">
      <c r="A2151" t="s">
        <v>77</v>
      </c>
      <c r="B2151" t="str">
        <f t="shared" si="66"/>
        <v>ES</v>
      </c>
      <c r="C2151" t="str">
        <f t="shared" si="67"/>
        <v>ES</v>
      </c>
      <c r="D2151" t="s">
        <v>240</v>
      </c>
      <c r="E2151" t="s">
        <v>1</v>
      </c>
      <c r="F2151">
        <v>2030</v>
      </c>
      <c r="G2151" t="s">
        <v>95</v>
      </c>
      <c r="H2151">
        <v>0</v>
      </c>
    </row>
    <row r="2152" spans="1:8" x14ac:dyDescent="0.2">
      <c r="A2152" t="s">
        <v>77</v>
      </c>
      <c r="B2152" t="str">
        <f t="shared" si="66"/>
        <v>ES</v>
      </c>
      <c r="C2152" t="str">
        <f t="shared" si="67"/>
        <v>ES</v>
      </c>
      <c r="D2152" t="s">
        <v>240</v>
      </c>
      <c r="E2152" t="s">
        <v>1</v>
      </c>
      <c r="F2152">
        <v>2030</v>
      </c>
      <c r="G2152" t="s">
        <v>103</v>
      </c>
      <c r="H2152">
        <v>6.1660000000000004</v>
      </c>
    </row>
    <row r="2153" spans="1:8" x14ac:dyDescent="0.2">
      <c r="A2153" t="s">
        <v>77</v>
      </c>
      <c r="B2153" t="str">
        <f t="shared" si="66"/>
        <v>ES</v>
      </c>
      <c r="C2153" t="str">
        <f t="shared" si="67"/>
        <v>ES</v>
      </c>
      <c r="D2153" t="s">
        <v>240</v>
      </c>
      <c r="E2153" t="s">
        <v>1</v>
      </c>
      <c r="F2153">
        <v>2030</v>
      </c>
      <c r="G2153">
        <v>1</v>
      </c>
      <c r="H2153">
        <v>1.319</v>
      </c>
    </row>
    <row r="2154" spans="1:8" x14ac:dyDescent="0.2">
      <c r="A2154" t="s">
        <v>77</v>
      </c>
      <c r="B2154" t="str">
        <f t="shared" si="66"/>
        <v>ES</v>
      </c>
      <c r="C2154" t="str">
        <f t="shared" si="67"/>
        <v>ES</v>
      </c>
      <c r="D2154" t="s">
        <v>240</v>
      </c>
      <c r="E2154" t="s">
        <v>1</v>
      </c>
      <c r="F2154">
        <v>2030</v>
      </c>
      <c r="G2154">
        <v>2</v>
      </c>
      <c r="H2154">
        <v>5.9690000000000003</v>
      </c>
    </row>
    <row r="2155" spans="1:8" x14ac:dyDescent="0.2">
      <c r="A2155" t="s">
        <v>77</v>
      </c>
      <c r="B2155" t="str">
        <f t="shared" si="66"/>
        <v>ES</v>
      </c>
      <c r="C2155" t="str">
        <f t="shared" si="67"/>
        <v>ES</v>
      </c>
      <c r="D2155" t="s">
        <v>240</v>
      </c>
      <c r="E2155" t="s">
        <v>1</v>
      </c>
      <c r="F2155">
        <v>2030</v>
      </c>
      <c r="G2155">
        <v>3</v>
      </c>
      <c r="H2155">
        <v>6.1660000000000004</v>
      </c>
    </row>
    <row r="2156" spans="1:8" x14ac:dyDescent="0.2">
      <c r="A2156" t="s">
        <v>77</v>
      </c>
      <c r="B2156" t="str">
        <f t="shared" si="66"/>
        <v>ES</v>
      </c>
      <c r="C2156" t="str">
        <f t="shared" si="67"/>
        <v>ES</v>
      </c>
      <c r="D2156" t="s">
        <v>240</v>
      </c>
      <c r="E2156" t="s">
        <v>1</v>
      </c>
      <c r="F2156">
        <v>2030</v>
      </c>
      <c r="G2156">
        <v>4</v>
      </c>
      <c r="H2156">
        <v>6.1660000000000004</v>
      </c>
    </row>
    <row r="2157" spans="1:8" x14ac:dyDescent="0.2">
      <c r="A2157" t="s">
        <v>77</v>
      </c>
      <c r="B2157" t="str">
        <f t="shared" si="66"/>
        <v>ES</v>
      </c>
      <c r="C2157" t="str">
        <f t="shared" si="67"/>
        <v>ES</v>
      </c>
      <c r="D2157" t="s">
        <v>240</v>
      </c>
      <c r="E2157" t="s">
        <v>1</v>
      </c>
      <c r="F2157">
        <v>2035</v>
      </c>
      <c r="G2157" t="s">
        <v>115</v>
      </c>
      <c r="H2157">
        <v>0</v>
      </c>
    </row>
    <row r="2158" spans="1:8" x14ac:dyDescent="0.2">
      <c r="A2158" t="s">
        <v>77</v>
      </c>
      <c r="B2158" t="str">
        <f t="shared" si="66"/>
        <v>ES</v>
      </c>
      <c r="C2158" t="str">
        <f t="shared" si="67"/>
        <v>ES</v>
      </c>
      <c r="D2158" t="s">
        <v>240</v>
      </c>
      <c r="E2158" t="s">
        <v>1</v>
      </c>
      <c r="F2158">
        <v>2035</v>
      </c>
      <c r="G2158" t="s">
        <v>102</v>
      </c>
      <c r="H2158">
        <v>5.181</v>
      </c>
    </row>
    <row r="2159" spans="1:8" x14ac:dyDescent="0.2">
      <c r="A2159" t="s">
        <v>77</v>
      </c>
      <c r="B2159" t="str">
        <f t="shared" si="66"/>
        <v>ES</v>
      </c>
      <c r="C2159" t="str">
        <f t="shared" si="67"/>
        <v>ES</v>
      </c>
      <c r="D2159" t="s">
        <v>240</v>
      </c>
      <c r="E2159" t="s">
        <v>1</v>
      </c>
      <c r="F2159">
        <v>2035</v>
      </c>
      <c r="G2159" t="s">
        <v>103</v>
      </c>
      <c r="H2159">
        <v>5.181</v>
      </c>
    </row>
    <row r="2160" spans="1:8" x14ac:dyDescent="0.2">
      <c r="A2160" t="s">
        <v>77</v>
      </c>
      <c r="B2160" t="str">
        <f t="shared" si="66"/>
        <v>ES</v>
      </c>
      <c r="C2160" t="str">
        <f t="shared" si="67"/>
        <v>ES</v>
      </c>
      <c r="D2160" t="s">
        <v>240</v>
      </c>
      <c r="E2160" t="s">
        <v>1</v>
      </c>
      <c r="F2160">
        <v>2035</v>
      </c>
      <c r="G2160">
        <v>1</v>
      </c>
      <c r="H2160">
        <v>0.80100000000000005</v>
      </c>
    </row>
    <row r="2161" spans="1:8" x14ac:dyDescent="0.2">
      <c r="A2161" t="s">
        <v>77</v>
      </c>
      <c r="B2161" t="str">
        <f t="shared" si="66"/>
        <v>ES</v>
      </c>
      <c r="C2161" t="str">
        <f t="shared" si="67"/>
        <v>ES</v>
      </c>
      <c r="D2161" t="s">
        <v>240</v>
      </c>
      <c r="E2161" t="s">
        <v>1</v>
      </c>
      <c r="F2161">
        <v>2035</v>
      </c>
      <c r="G2161">
        <v>2</v>
      </c>
      <c r="H2161">
        <v>4.9720000000000004</v>
      </c>
    </row>
    <row r="2162" spans="1:8" x14ac:dyDescent="0.2">
      <c r="A2162" t="s">
        <v>77</v>
      </c>
      <c r="B2162" t="str">
        <f t="shared" si="66"/>
        <v>ES</v>
      </c>
      <c r="C2162" t="str">
        <f t="shared" si="67"/>
        <v>ES</v>
      </c>
      <c r="D2162" t="s">
        <v>240</v>
      </c>
      <c r="E2162" t="s">
        <v>1</v>
      </c>
      <c r="F2162">
        <v>2035</v>
      </c>
      <c r="G2162">
        <v>3</v>
      </c>
      <c r="H2162">
        <v>5.181</v>
      </c>
    </row>
    <row r="2163" spans="1:8" x14ac:dyDescent="0.2">
      <c r="A2163" t="s">
        <v>77</v>
      </c>
      <c r="B2163" t="str">
        <f t="shared" si="66"/>
        <v>ES</v>
      </c>
      <c r="C2163" t="str">
        <f t="shared" si="67"/>
        <v>ES</v>
      </c>
      <c r="D2163" t="s">
        <v>240</v>
      </c>
      <c r="E2163" t="s">
        <v>1</v>
      </c>
      <c r="F2163">
        <v>2035</v>
      </c>
      <c r="G2163">
        <v>4</v>
      </c>
      <c r="H2163">
        <v>4.3899999999999997</v>
      </c>
    </row>
    <row r="2164" spans="1:8" x14ac:dyDescent="0.2">
      <c r="A2164" t="s">
        <v>77</v>
      </c>
      <c r="B2164" t="str">
        <f t="shared" si="66"/>
        <v>ES</v>
      </c>
      <c r="C2164" t="str">
        <f t="shared" si="67"/>
        <v>ES</v>
      </c>
      <c r="D2164" t="s">
        <v>240</v>
      </c>
      <c r="E2164" t="s">
        <v>1</v>
      </c>
      <c r="F2164">
        <v>2040</v>
      </c>
      <c r="G2164" t="s">
        <v>102</v>
      </c>
      <c r="H2164">
        <v>3.82</v>
      </c>
    </row>
    <row r="2165" spans="1:8" x14ac:dyDescent="0.2">
      <c r="A2165" t="s">
        <v>77</v>
      </c>
      <c r="B2165" t="str">
        <f t="shared" si="66"/>
        <v>ES</v>
      </c>
      <c r="C2165" t="str">
        <f t="shared" si="67"/>
        <v>ES</v>
      </c>
      <c r="D2165" t="s">
        <v>240</v>
      </c>
      <c r="E2165" t="s">
        <v>1</v>
      </c>
      <c r="F2165">
        <v>2040</v>
      </c>
      <c r="G2165" t="s">
        <v>103</v>
      </c>
      <c r="H2165">
        <v>3.82</v>
      </c>
    </row>
    <row r="2166" spans="1:8" x14ac:dyDescent="0.2">
      <c r="A2166" t="s">
        <v>77</v>
      </c>
      <c r="B2166" t="str">
        <f t="shared" si="66"/>
        <v>ES</v>
      </c>
      <c r="C2166" t="str">
        <f t="shared" si="67"/>
        <v>ES</v>
      </c>
      <c r="D2166" t="s">
        <v>240</v>
      </c>
      <c r="E2166" t="s">
        <v>1</v>
      </c>
      <c r="F2166">
        <v>2040</v>
      </c>
      <c r="G2166">
        <v>1</v>
      </c>
      <c r="H2166">
        <v>0.32500000000000001</v>
      </c>
    </row>
    <row r="2167" spans="1:8" x14ac:dyDescent="0.2">
      <c r="A2167" t="s">
        <v>77</v>
      </c>
      <c r="B2167" t="str">
        <f t="shared" si="66"/>
        <v>ES</v>
      </c>
      <c r="C2167" t="str">
        <f t="shared" si="67"/>
        <v>ES</v>
      </c>
      <c r="D2167" t="s">
        <v>240</v>
      </c>
      <c r="E2167" t="s">
        <v>1</v>
      </c>
      <c r="F2167">
        <v>2040</v>
      </c>
      <c r="G2167">
        <v>2</v>
      </c>
      <c r="H2167">
        <v>3.3159999999999998</v>
      </c>
    </row>
    <row r="2168" spans="1:8" x14ac:dyDescent="0.2">
      <c r="A2168" t="s">
        <v>77</v>
      </c>
      <c r="B2168" t="str">
        <f t="shared" si="66"/>
        <v>ES</v>
      </c>
      <c r="C2168" t="str">
        <f t="shared" si="67"/>
        <v>ES</v>
      </c>
      <c r="D2168" t="s">
        <v>240</v>
      </c>
      <c r="E2168" t="s">
        <v>1</v>
      </c>
      <c r="F2168">
        <v>2040</v>
      </c>
      <c r="G2168">
        <v>3</v>
      </c>
      <c r="H2168">
        <v>3.7210000000000001</v>
      </c>
    </row>
    <row r="2169" spans="1:8" x14ac:dyDescent="0.2">
      <c r="A2169" t="s">
        <v>77</v>
      </c>
      <c r="B2169" t="str">
        <f t="shared" si="66"/>
        <v>ES</v>
      </c>
      <c r="C2169" t="str">
        <f t="shared" si="67"/>
        <v>ES</v>
      </c>
      <c r="D2169" t="s">
        <v>240</v>
      </c>
      <c r="E2169" t="s">
        <v>1</v>
      </c>
      <c r="F2169">
        <v>2040</v>
      </c>
      <c r="G2169">
        <v>4</v>
      </c>
      <c r="H2169">
        <v>3.82</v>
      </c>
    </row>
    <row r="2170" spans="1:8" x14ac:dyDescent="0.2">
      <c r="A2170" t="s">
        <v>77</v>
      </c>
      <c r="B2170" t="str">
        <f t="shared" si="66"/>
        <v>ES</v>
      </c>
      <c r="C2170" t="str">
        <f t="shared" si="67"/>
        <v>ES</v>
      </c>
      <c r="D2170" t="s">
        <v>240</v>
      </c>
      <c r="E2170" t="s">
        <v>6</v>
      </c>
      <c r="F2170">
        <v>2025</v>
      </c>
      <c r="G2170" t="s">
        <v>96</v>
      </c>
      <c r="H2170">
        <v>2.1000000000000001E-2</v>
      </c>
    </row>
    <row r="2171" spans="1:8" x14ac:dyDescent="0.2">
      <c r="A2171" t="s">
        <v>77</v>
      </c>
      <c r="B2171" t="str">
        <f t="shared" si="66"/>
        <v>ES</v>
      </c>
      <c r="C2171" t="str">
        <f t="shared" si="67"/>
        <v>ES</v>
      </c>
      <c r="D2171" t="s">
        <v>240</v>
      </c>
      <c r="E2171" t="s">
        <v>6</v>
      </c>
      <c r="F2171">
        <v>2030</v>
      </c>
      <c r="G2171" t="s">
        <v>102</v>
      </c>
      <c r="H2171">
        <v>7.0000000000000001E-3</v>
      </c>
    </row>
    <row r="2172" spans="1:8" x14ac:dyDescent="0.2">
      <c r="A2172" t="s">
        <v>77</v>
      </c>
      <c r="B2172" t="str">
        <f t="shared" si="66"/>
        <v>ES</v>
      </c>
      <c r="C2172" t="str">
        <f t="shared" si="67"/>
        <v>ES</v>
      </c>
      <c r="D2172" t="s">
        <v>240</v>
      </c>
      <c r="E2172" t="s">
        <v>6</v>
      </c>
      <c r="F2172">
        <v>2030</v>
      </c>
      <c r="G2172" t="s">
        <v>95</v>
      </c>
      <c r="H2172">
        <v>2.1000000000000001E-2</v>
      </c>
    </row>
    <row r="2173" spans="1:8" x14ac:dyDescent="0.2">
      <c r="A2173" t="s">
        <v>77</v>
      </c>
      <c r="B2173" t="str">
        <f t="shared" si="66"/>
        <v>ES</v>
      </c>
      <c r="C2173" t="str">
        <f t="shared" si="67"/>
        <v>ES</v>
      </c>
      <c r="D2173" t="s">
        <v>240</v>
      </c>
      <c r="E2173" t="s">
        <v>6</v>
      </c>
      <c r="F2173">
        <v>2030</v>
      </c>
      <c r="G2173" t="s">
        <v>103</v>
      </c>
      <c r="H2173">
        <v>2.8000000000000001E-2</v>
      </c>
    </row>
    <row r="2174" spans="1:8" x14ac:dyDescent="0.2">
      <c r="A2174" t="s">
        <v>77</v>
      </c>
      <c r="B2174" t="str">
        <f t="shared" si="66"/>
        <v>ES</v>
      </c>
      <c r="C2174" t="str">
        <f t="shared" si="67"/>
        <v>ES</v>
      </c>
      <c r="D2174" t="s">
        <v>240</v>
      </c>
      <c r="E2174" t="s">
        <v>6</v>
      </c>
      <c r="F2174">
        <v>2030</v>
      </c>
      <c r="G2174">
        <v>1</v>
      </c>
      <c r="H2174">
        <v>2.1999999999999999E-2</v>
      </c>
    </row>
    <row r="2175" spans="1:8" x14ac:dyDescent="0.2">
      <c r="A2175" t="s">
        <v>77</v>
      </c>
      <c r="B2175" t="str">
        <f t="shared" si="66"/>
        <v>ES</v>
      </c>
      <c r="C2175" t="str">
        <f t="shared" si="67"/>
        <v>ES</v>
      </c>
      <c r="D2175" t="s">
        <v>240</v>
      </c>
      <c r="E2175" t="s">
        <v>6</v>
      </c>
      <c r="F2175">
        <v>2030</v>
      </c>
      <c r="G2175">
        <v>2</v>
      </c>
      <c r="H2175">
        <v>2.1999999999999999E-2</v>
      </c>
    </row>
    <row r="2176" spans="1:8" x14ac:dyDescent="0.2">
      <c r="A2176" t="s">
        <v>77</v>
      </c>
      <c r="B2176" t="str">
        <f t="shared" si="66"/>
        <v>ES</v>
      </c>
      <c r="C2176" t="str">
        <f t="shared" si="67"/>
        <v>ES</v>
      </c>
      <c r="D2176" t="s">
        <v>240</v>
      </c>
      <c r="E2176" t="s">
        <v>6</v>
      </c>
      <c r="F2176">
        <v>2030</v>
      </c>
      <c r="G2176">
        <v>3</v>
      </c>
      <c r="H2176">
        <v>0.02</v>
      </c>
    </row>
    <row r="2177" spans="1:8" x14ac:dyDescent="0.2">
      <c r="A2177" t="s">
        <v>77</v>
      </c>
      <c r="B2177" t="str">
        <f t="shared" si="66"/>
        <v>ES</v>
      </c>
      <c r="C2177" t="str">
        <f t="shared" si="67"/>
        <v>ES</v>
      </c>
      <c r="D2177" t="s">
        <v>240</v>
      </c>
      <c r="E2177" t="s">
        <v>6</v>
      </c>
      <c r="F2177">
        <v>2030</v>
      </c>
      <c r="G2177">
        <v>4</v>
      </c>
      <c r="H2177">
        <v>1.6E-2</v>
      </c>
    </row>
    <row r="2178" spans="1:8" x14ac:dyDescent="0.2">
      <c r="A2178" t="s">
        <v>77</v>
      </c>
      <c r="B2178" t="str">
        <f t="shared" si="66"/>
        <v>ES</v>
      </c>
      <c r="C2178" t="str">
        <f t="shared" si="67"/>
        <v>ES</v>
      </c>
      <c r="D2178" t="s">
        <v>240</v>
      </c>
      <c r="E2178" t="s">
        <v>6</v>
      </c>
      <c r="F2178">
        <v>2030</v>
      </c>
      <c r="G2178" t="s">
        <v>96</v>
      </c>
      <c r="H2178">
        <v>1.9E-2</v>
      </c>
    </row>
    <row r="2179" spans="1:8" x14ac:dyDescent="0.2">
      <c r="A2179" t="s">
        <v>77</v>
      </c>
      <c r="B2179" t="str">
        <f t="shared" ref="B2179:B2242" si="68">MID(D2179,1,2)</f>
        <v>ES</v>
      </c>
      <c r="C2179" t="str">
        <f t="shared" ref="C2179:C2242" si="69">MID(D2179,7,2)</f>
        <v>ES</v>
      </c>
      <c r="D2179" t="s">
        <v>240</v>
      </c>
      <c r="E2179" t="s">
        <v>6</v>
      </c>
      <c r="F2179">
        <v>2035</v>
      </c>
      <c r="G2179" t="s">
        <v>115</v>
      </c>
      <c r="H2179">
        <v>0</v>
      </c>
    </row>
    <row r="2180" spans="1:8" x14ac:dyDescent="0.2">
      <c r="A2180" t="s">
        <v>77</v>
      </c>
      <c r="B2180" t="str">
        <f t="shared" si="68"/>
        <v>ES</v>
      </c>
      <c r="C2180" t="str">
        <f t="shared" si="69"/>
        <v>ES</v>
      </c>
      <c r="D2180" t="s">
        <v>240</v>
      </c>
      <c r="E2180" t="s">
        <v>6</v>
      </c>
      <c r="F2180">
        <v>2035</v>
      </c>
      <c r="G2180" t="s">
        <v>102</v>
      </c>
      <c r="H2180">
        <v>7.0000000000000001E-3</v>
      </c>
    </row>
    <row r="2181" spans="1:8" x14ac:dyDescent="0.2">
      <c r="A2181" t="s">
        <v>77</v>
      </c>
      <c r="B2181" t="str">
        <f t="shared" si="68"/>
        <v>ES</v>
      </c>
      <c r="C2181" t="str">
        <f t="shared" si="69"/>
        <v>ES</v>
      </c>
      <c r="D2181" t="s">
        <v>240</v>
      </c>
      <c r="E2181" t="s">
        <v>6</v>
      </c>
      <c r="F2181">
        <v>2035</v>
      </c>
      <c r="G2181" t="s">
        <v>95</v>
      </c>
      <c r="H2181">
        <v>0.04</v>
      </c>
    </row>
    <row r="2182" spans="1:8" x14ac:dyDescent="0.2">
      <c r="A2182" t="s">
        <v>77</v>
      </c>
      <c r="B2182" t="str">
        <f t="shared" si="68"/>
        <v>ES</v>
      </c>
      <c r="C2182" t="str">
        <f t="shared" si="69"/>
        <v>ES</v>
      </c>
      <c r="D2182" t="s">
        <v>240</v>
      </c>
      <c r="E2182" t="s">
        <v>6</v>
      </c>
      <c r="F2182">
        <v>2035</v>
      </c>
      <c r="G2182" t="s">
        <v>103</v>
      </c>
      <c r="H2182">
        <v>4.7E-2</v>
      </c>
    </row>
    <row r="2183" spans="1:8" x14ac:dyDescent="0.2">
      <c r="A2183" t="s">
        <v>77</v>
      </c>
      <c r="B2183" t="str">
        <f t="shared" si="68"/>
        <v>ES</v>
      </c>
      <c r="C2183" t="str">
        <f t="shared" si="69"/>
        <v>ES</v>
      </c>
      <c r="D2183" t="s">
        <v>240</v>
      </c>
      <c r="E2183" t="s">
        <v>6</v>
      </c>
      <c r="F2183">
        <v>2035</v>
      </c>
      <c r="G2183">
        <v>1</v>
      </c>
      <c r="H2183">
        <v>3.6999999999999998E-2</v>
      </c>
    </row>
    <row r="2184" spans="1:8" x14ac:dyDescent="0.2">
      <c r="A2184" t="s">
        <v>77</v>
      </c>
      <c r="B2184" t="str">
        <f t="shared" si="68"/>
        <v>ES</v>
      </c>
      <c r="C2184" t="str">
        <f t="shared" si="69"/>
        <v>ES</v>
      </c>
      <c r="D2184" t="s">
        <v>240</v>
      </c>
      <c r="E2184" t="s">
        <v>6</v>
      </c>
      <c r="F2184">
        <v>2040</v>
      </c>
      <c r="G2184" t="s">
        <v>102</v>
      </c>
      <c r="H2184">
        <v>7.0000000000000001E-3</v>
      </c>
    </row>
    <row r="2185" spans="1:8" x14ac:dyDescent="0.2">
      <c r="A2185" t="s">
        <v>77</v>
      </c>
      <c r="B2185" t="str">
        <f t="shared" si="68"/>
        <v>ES</v>
      </c>
      <c r="C2185" t="str">
        <f t="shared" si="69"/>
        <v>ES</v>
      </c>
      <c r="D2185" t="s">
        <v>240</v>
      </c>
      <c r="E2185" t="s">
        <v>6</v>
      </c>
      <c r="F2185">
        <v>2040</v>
      </c>
      <c r="G2185" t="s">
        <v>95</v>
      </c>
      <c r="H2185">
        <v>0.04</v>
      </c>
    </row>
    <row r="2186" spans="1:8" x14ac:dyDescent="0.2">
      <c r="A2186" t="s">
        <v>77</v>
      </c>
      <c r="B2186" t="str">
        <f t="shared" si="68"/>
        <v>ES</v>
      </c>
      <c r="C2186" t="str">
        <f t="shared" si="69"/>
        <v>ES</v>
      </c>
      <c r="D2186" t="s">
        <v>240</v>
      </c>
      <c r="E2186" t="s">
        <v>6</v>
      </c>
      <c r="F2186">
        <v>2040</v>
      </c>
      <c r="G2186" t="s">
        <v>103</v>
      </c>
      <c r="H2186">
        <v>4.7E-2</v>
      </c>
    </row>
    <row r="2187" spans="1:8" x14ac:dyDescent="0.2">
      <c r="A2187" t="s">
        <v>77</v>
      </c>
      <c r="B2187" t="str">
        <f t="shared" si="68"/>
        <v>ES</v>
      </c>
      <c r="C2187" t="str">
        <f t="shared" si="69"/>
        <v>ES</v>
      </c>
      <c r="D2187" t="s">
        <v>240</v>
      </c>
      <c r="E2187" t="s">
        <v>6</v>
      </c>
      <c r="F2187">
        <v>2040</v>
      </c>
      <c r="G2187">
        <v>1</v>
      </c>
      <c r="H2187">
        <v>3.6999999999999998E-2</v>
      </c>
    </row>
    <row r="2188" spans="1:8" x14ac:dyDescent="0.2">
      <c r="A2188" t="s">
        <v>77</v>
      </c>
      <c r="B2188" t="str">
        <f t="shared" si="68"/>
        <v>ES</v>
      </c>
      <c r="C2188" t="str">
        <f t="shared" si="69"/>
        <v>ES</v>
      </c>
      <c r="D2188" t="s">
        <v>240</v>
      </c>
      <c r="E2188" t="s">
        <v>6</v>
      </c>
      <c r="F2188">
        <v>2040</v>
      </c>
      <c r="G2188">
        <v>2</v>
      </c>
      <c r="H2188">
        <v>3.6999999999999998E-2</v>
      </c>
    </row>
    <row r="2189" spans="1:8" x14ac:dyDescent="0.2">
      <c r="A2189" t="s">
        <v>77</v>
      </c>
      <c r="B2189" t="str">
        <f t="shared" si="68"/>
        <v>ES</v>
      </c>
      <c r="C2189" t="str">
        <f t="shared" si="69"/>
        <v>ES</v>
      </c>
      <c r="D2189" t="s">
        <v>240</v>
      </c>
      <c r="E2189" t="s">
        <v>6</v>
      </c>
      <c r="F2189">
        <v>2040</v>
      </c>
      <c r="G2189">
        <v>3</v>
      </c>
      <c r="H2189">
        <v>3.6999999999999998E-2</v>
      </c>
    </row>
    <row r="2190" spans="1:8" x14ac:dyDescent="0.2">
      <c r="A2190" t="s">
        <v>77</v>
      </c>
      <c r="B2190" t="str">
        <f t="shared" si="68"/>
        <v>ES</v>
      </c>
      <c r="C2190" t="str">
        <f t="shared" si="69"/>
        <v>ES</v>
      </c>
      <c r="D2190" t="s">
        <v>241</v>
      </c>
      <c r="E2190" t="s">
        <v>1</v>
      </c>
      <c r="F2190">
        <v>2025</v>
      </c>
      <c r="G2190" t="s">
        <v>102</v>
      </c>
      <c r="H2190">
        <v>11.42</v>
      </c>
    </row>
    <row r="2191" spans="1:8" x14ac:dyDescent="0.2">
      <c r="A2191" t="s">
        <v>77</v>
      </c>
      <c r="B2191" t="str">
        <f t="shared" si="68"/>
        <v>ES</v>
      </c>
      <c r="C2191" t="str">
        <f t="shared" si="69"/>
        <v>ES</v>
      </c>
      <c r="D2191" t="s">
        <v>241</v>
      </c>
      <c r="E2191" t="s">
        <v>1</v>
      </c>
      <c r="F2191">
        <v>2025</v>
      </c>
      <c r="G2191" t="s">
        <v>95</v>
      </c>
      <c r="H2191">
        <v>0</v>
      </c>
    </row>
    <row r="2192" spans="1:8" x14ac:dyDescent="0.2">
      <c r="A2192" t="s">
        <v>77</v>
      </c>
      <c r="B2192" t="str">
        <f t="shared" si="68"/>
        <v>ES</v>
      </c>
      <c r="C2192" t="str">
        <f t="shared" si="69"/>
        <v>ES</v>
      </c>
      <c r="D2192" t="s">
        <v>241</v>
      </c>
      <c r="E2192" t="s">
        <v>1</v>
      </c>
      <c r="F2192">
        <v>2025</v>
      </c>
      <c r="G2192" t="s">
        <v>103</v>
      </c>
      <c r="H2192">
        <v>11.42</v>
      </c>
    </row>
    <row r="2193" spans="1:8" x14ac:dyDescent="0.2">
      <c r="A2193" t="s">
        <v>77</v>
      </c>
      <c r="B2193" t="str">
        <f t="shared" si="68"/>
        <v>ES</v>
      </c>
      <c r="C2193" t="str">
        <f t="shared" si="69"/>
        <v>ES</v>
      </c>
      <c r="D2193" t="s">
        <v>241</v>
      </c>
      <c r="E2193" t="s">
        <v>1</v>
      </c>
      <c r="F2193">
        <v>2025</v>
      </c>
      <c r="G2193">
        <v>1</v>
      </c>
      <c r="H2193">
        <v>1.7310000000000001</v>
      </c>
    </row>
    <row r="2194" spans="1:8" x14ac:dyDescent="0.2">
      <c r="A2194" t="s">
        <v>77</v>
      </c>
      <c r="B2194" t="str">
        <f t="shared" si="68"/>
        <v>ES</v>
      </c>
      <c r="C2194" t="str">
        <f t="shared" si="69"/>
        <v>ES</v>
      </c>
      <c r="D2194" t="s">
        <v>241</v>
      </c>
      <c r="E2194" t="s">
        <v>1</v>
      </c>
      <c r="F2194">
        <v>2025</v>
      </c>
      <c r="G2194">
        <v>2</v>
      </c>
      <c r="H2194">
        <v>1.018</v>
      </c>
    </row>
    <row r="2195" spans="1:8" x14ac:dyDescent="0.2">
      <c r="A2195" t="s">
        <v>77</v>
      </c>
      <c r="B2195" t="str">
        <f t="shared" si="68"/>
        <v>ES</v>
      </c>
      <c r="C2195" t="str">
        <f t="shared" si="69"/>
        <v>ES</v>
      </c>
      <c r="D2195" t="s">
        <v>241</v>
      </c>
      <c r="E2195" t="s">
        <v>1</v>
      </c>
      <c r="F2195">
        <v>2025</v>
      </c>
      <c r="G2195">
        <v>3</v>
      </c>
      <c r="H2195">
        <v>0.85799999999999998</v>
      </c>
    </row>
    <row r="2196" spans="1:8" x14ac:dyDescent="0.2">
      <c r="A2196" t="s">
        <v>77</v>
      </c>
      <c r="B2196" t="str">
        <f t="shared" si="68"/>
        <v>ES</v>
      </c>
      <c r="C2196" t="str">
        <f t="shared" si="69"/>
        <v>ES</v>
      </c>
      <c r="D2196" t="s">
        <v>241</v>
      </c>
      <c r="E2196" t="s">
        <v>1</v>
      </c>
      <c r="F2196">
        <v>2025</v>
      </c>
      <c r="G2196">
        <v>4</v>
      </c>
      <c r="H2196">
        <v>0.40699999999999997</v>
      </c>
    </row>
    <row r="2197" spans="1:8" x14ac:dyDescent="0.2">
      <c r="A2197" t="s">
        <v>77</v>
      </c>
      <c r="B2197" t="str">
        <f t="shared" si="68"/>
        <v>ES</v>
      </c>
      <c r="C2197" t="str">
        <f t="shared" si="69"/>
        <v>ES</v>
      </c>
      <c r="D2197" t="s">
        <v>241</v>
      </c>
      <c r="E2197" t="s">
        <v>1</v>
      </c>
      <c r="F2197">
        <v>2030</v>
      </c>
      <c r="G2197" t="s">
        <v>102</v>
      </c>
      <c r="H2197">
        <v>11.42</v>
      </c>
    </row>
    <row r="2198" spans="1:8" x14ac:dyDescent="0.2">
      <c r="A2198" t="s">
        <v>77</v>
      </c>
      <c r="B2198" t="str">
        <f t="shared" si="68"/>
        <v>ES</v>
      </c>
      <c r="C2198" t="str">
        <f t="shared" si="69"/>
        <v>ES</v>
      </c>
      <c r="D2198" t="s">
        <v>241</v>
      </c>
      <c r="E2198" t="s">
        <v>1</v>
      </c>
      <c r="F2198">
        <v>2030</v>
      </c>
      <c r="G2198" t="s">
        <v>95</v>
      </c>
      <c r="H2198">
        <v>0</v>
      </c>
    </row>
    <row r="2199" spans="1:8" x14ac:dyDescent="0.2">
      <c r="A2199" t="s">
        <v>77</v>
      </c>
      <c r="B2199" t="str">
        <f t="shared" si="68"/>
        <v>ES</v>
      </c>
      <c r="C2199" t="str">
        <f t="shared" si="69"/>
        <v>ES</v>
      </c>
      <c r="D2199" t="s">
        <v>241</v>
      </c>
      <c r="E2199" t="s">
        <v>1</v>
      </c>
      <c r="F2199">
        <v>2030</v>
      </c>
      <c r="G2199" t="s">
        <v>103</v>
      </c>
      <c r="H2199">
        <v>11.42</v>
      </c>
    </row>
    <row r="2200" spans="1:8" x14ac:dyDescent="0.2">
      <c r="A2200" t="s">
        <v>77</v>
      </c>
      <c r="B2200" t="str">
        <f t="shared" si="68"/>
        <v>ES</v>
      </c>
      <c r="C2200" t="str">
        <f t="shared" si="69"/>
        <v>ES</v>
      </c>
      <c r="D2200" t="s">
        <v>241</v>
      </c>
      <c r="E2200" t="s">
        <v>1</v>
      </c>
      <c r="F2200">
        <v>2030</v>
      </c>
      <c r="G2200">
        <v>1</v>
      </c>
      <c r="H2200">
        <v>1.5669999999999999</v>
      </c>
    </row>
    <row r="2201" spans="1:8" x14ac:dyDescent="0.2">
      <c r="A2201" t="s">
        <v>77</v>
      </c>
      <c r="B2201" t="str">
        <f t="shared" si="68"/>
        <v>ES</v>
      </c>
      <c r="C2201" t="str">
        <f t="shared" si="69"/>
        <v>ES</v>
      </c>
      <c r="D2201" t="s">
        <v>241</v>
      </c>
      <c r="E2201" t="s">
        <v>1</v>
      </c>
      <c r="F2201">
        <v>2030</v>
      </c>
      <c r="G2201">
        <v>2</v>
      </c>
      <c r="H2201">
        <v>2.4169999999999998</v>
      </c>
    </row>
    <row r="2202" spans="1:8" x14ac:dyDescent="0.2">
      <c r="A2202" t="s">
        <v>77</v>
      </c>
      <c r="B2202" t="str">
        <f t="shared" si="68"/>
        <v>ES</v>
      </c>
      <c r="C2202" t="str">
        <f t="shared" si="69"/>
        <v>ES</v>
      </c>
      <c r="D2202" t="s">
        <v>241</v>
      </c>
      <c r="E2202" t="s">
        <v>1</v>
      </c>
      <c r="F2202">
        <v>2030</v>
      </c>
      <c r="G2202">
        <v>3</v>
      </c>
      <c r="H2202">
        <v>2.9980000000000002</v>
      </c>
    </row>
    <row r="2203" spans="1:8" x14ac:dyDescent="0.2">
      <c r="A2203" t="s">
        <v>77</v>
      </c>
      <c r="B2203" t="str">
        <f t="shared" si="68"/>
        <v>ES</v>
      </c>
      <c r="C2203" t="str">
        <f t="shared" si="69"/>
        <v>ES</v>
      </c>
      <c r="D2203" t="s">
        <v>241</v>
      </c>
      <c r="E2203" t="s">
        <v>1</v>
      </c>
      <c r="F2203">
        <v>2030</v>
      </c>
      <c r="G2203">
        <v>4</v>
      </c>
      <c r="H2203">
        <v>4.774</v>
      </c>
    </row>
    <row r="2204" spans="1:8" x14ac:dyDescent="0.2">
      <c r="A2204" t="s">
        <v>77</v>
      </c>
      <c r="B2204" t="str">
        <f t="shared" si="68"/>
        <v>ES</v>
      </c>
      <c r="C2204" t="str">
        <f t="shared" si="69"/>
        <v>ES</v>
      </c>
      <c r="D2204" t="s">
        <v>241</v>
      </c>
      <c r="E2204" t="s">
        <v>1</v>
      </c>
      <c r="F2204">
        <v>2035</v>
      </c>
      <c r="G2204" t="s">
        <v>115</v>
      </c>
      <c r="H2204">
        <v>0</v>
      </c>
    </row>
    <row r="2205" spans="1:8" x14ac:dyDescent="0.2">
      <c r="A2205" t="s">
        <v>77</v>
      </c>
      <c r="B2205" t="str">
        <f t="shared" si="68"/>
        <v>ES</v>
      </c>
      <c r="C2205" t="str">
        <f t="shared" si="69"/>
        <v>ES</v>
      </c>
      <c r="D2205" t="s">
        <v>241</v>
      </c>
      <c r="E2205" t="s">
        <v>1</v>
      </c>
      <c r="F2205">
        <v>2035</v>
      </c>
      <c r="G2205" t="s">
        <v>102</v>
      </c>
      <c r="H2205">
        <v>3.1219999999999999</v>
      </c>
    </row>
    <row r="2206" spans="1:8" x14ac:dyDescent="0.2">
      <c r="A2206" t="s">
        <v>77</v>
      </c>
      <c r="B2206" t="str">
        <f t="shared" si="68"/>
        <v>ES</v>
      </c>
      <c r="C2206" t="str">
        <f t="shared" si="69"/>
        <v>ES</v>
      </c>
      <c r="D2206" t="s">
        <v>241</v>
      </c>
      <c r="E2206" t="s">
        <v>1</v>
      </c>
      <c r="F2206">
        <v>2035</v>
      </c>
      <c r="G2206" t="s">
        <v>103</v>
      </c>
      <c r="H2206">
        <v>3.1219999999999999</v>
      </c>
    </row>
    <row r="2207" spans="1:8" x14ac:dyDescent="0.2">
      <c r="A2207" t="s">
        <v>77</v>
      </c>
      <c r="B2207" t="str">
        <f t="shared" si="68"/>
        <v>ES</v>
      </c>
      <c r="C2207" t="str">
        <f t="shared" si="69"/>
        <v>ES</v>
      </c>
      <c r="D2207" t="s">
        <v>241</v>
      </c>
      <c r="E2207" t="s">
        <v>1</v>
      </c>
      <c r="F2207">
        <v>2035</v>
      </c>
      <c r="G2207">
        <v>1</v>
      </c>
      <c r="H2207">
        <v>1.345</v>
      </c>
    </row>
    <row r="2208" spans="1:8" x14ac:dyDescent="0.2">
      <c r="A2208" t="s">
        <v>77</v>
      </c>
      <c r="B2208" t="str">
        <f t="shared" si="68"/>
        <v>ES</v>
      </c>
      <c r="C2208" t="str">
        <f t="shared" si="69"/>
        <v>ES</v>
      </c>
      <c r="D2208" t="s">
        <v>241</v>
      </c>
      <c r="E2208" t="s">
        <v>1</v>
      </c>
      <c r="F2208">
        <v>2035</v>
      </c>
      <c r="G2208">
        <v>2</v>
      </c>
      <c r="H2208">
        <v>1.905</v>
      </c>
    </row>
    <row r="2209" spans="1:8" x14ac:dyDescent="0.2">
      <c r="A2209" t="s">
        <v>77</v>
      </c>
      <c r="B2209" t="str">
        <f t="shared" si="68"/>
        <v>ES</v>
      </c>
      <c r="C2209" t="str">
        <f t="shared" si="69"/>
        <v>ES</v>
      </c>
      <c r="D2209" t="s">
        <v>241</v>
      </c>
      <c r="E2209" t="s">
        <v>1</v>
      </c>
      <c r="F2209">
        <v>2035</v>
      </c>
      <c r="G2209">
        <v>3</v>
      </c>
      <c r="H2209">
        <v>2.5739999999999998</v>
      </c>
    </row>
    <row r="2210" spans="1:8" x14ac:dyDescent="0.2">
      <c r="A2210" t="s">
        <v>77</v>
      </c>
      <c r="B2210" t="str">
        <f t="shared" si="68"/>
        <v>ES</v>
      </c>
      <c r="C2210" t="str">
        <f t="shared" si="69"/>
        <v>ES</v>
      </c>
      <c r="D2210" t="s">
        <v>241</v>
      </c>
      <c r="E2210" t="s">
        <v>1</v>
      </c>
      <c r="F2210">
        <v>2035</v>
      </c>
      <c r="G2210">
        <v>4</v>
      </c>
      <c r="H2210">
        <v>3.1219999999999999</v>
      </c>
    </row>
    <row r="2211" spans="1:8" x14ac:dyDescent="0.2">
      <c r="A2211" t="s">
        <v>77</v>
      </c>
      <c r="B2211" t="str">
        <f t="shared" si="68"/>
        <v>ES</v>
      </c>
      <c r="C2211" t="str">
        <f t="shared" si="69"/>
        <v>ES</v>
      </c>
      <c r="D2211" t="s">
        <v>241</v>
      </c>
      <c r="E2211" t="s">
        <v>1</v>
      </c>
      <c r="F2211">
        <v>2040</v>
      </c>
      <c r="G2211" t="s">
        <v>102</v>
      </c>
      <c r="H2211">
        <v>2.6739999999999999</v>
      </c>
    </row>
    <row r="2212" spans="1:8" x14ac:dyDescent="0.2">
      <c r="A2212" t="s">
        <v>77</v>
      </c>
      <c r="B2212" t="str">
        <f t="shared" si="68"/>
        <v>ES</v>
      </c>
      <c r="C2212" t="str">
        <f t="shared" si="69"/>
        <v>ES</v>
      </c>
      <c r="D2212" t="s">
        <v>241</v>
      </c>
      <c r="E2212" t="s">
        <v>1</v>
      </c>
      <c r="F2212">
        <v>2040</v>
      </c>
      <c r="G2212" t="s">
        <v>103</v>
      </c>
      <c r="H2212">
        <v>2.6739999999999999</v>
      </c>
    </row>
    <row r="2213" spans="1:8" x14ac:dyDescent="0.2">
      <c r="A2213" t="s">
        <v>77</v>
      </c>
      <c r="B2213" t="str">
        <f t="shared" si="68"/>
        <v>ES</v>
      </c>
      <c r="C2213" t="str">
        <f t="shared" si="69"/>
        <v>ES</v>
      </c>
      <c r="D2213" t="s">
        <v>241</v>
      </c>
      <c r="E2213" t="s">
        <v>1</v>
      </c>
      <c r="F2213">
        <v>2040</v>
      </c>
      <c r="G2213">
        <v>1</v>
      </c>
      <c r="H2213">
        <v>1.165</v>
      </c>
    </row>
    <row r="2214" spans="1:8" x14ac:dyDescent="0.2">
      <c r="A2214" t="s">
        <v>77</v>
      </c>
      <c r="B2214" t="str">
        <f t="shared" si="68"/>
        <v>ES</v>
      </c>
      <c r="C2214" t="str">
        <f t="shared" si="69"/>
        <v>ES</v>
      </c>
      <c r="D2214" t="s">
        <v>241</v>
      </c>
      <c r="E2214" t="s">
        <v>1</v>
      </c>
      <c r="F2214">
        <v>2040</v>
      </c>
      <c r="G2214">
        <v>2</v>
      </c>
      <c r="H2214">
        <v>0.66100000000000003</v>
      </c>
    </row>
    <row r="2215" spans="1:8" x14ac:dyDescent="0.2">
      <c r="A2215" t="s">
        <v>77</v>
      </c>
      <c r="B2215" t="str">
        <f t="shared" si="68"/>
        <v>ES</v>
      </c>
      <c r="C2215" t="str">
        <f t="shared" si="69"/>
        <v>ES</v>
      </c>
      <c r="D2215" t="s">
        <v>241</v>
      </c>
      <c r="E2215" t="s">
        <v>1</v>
      </c>
      <c r="F2215">
        <v>2040</v>
      </c>
      <c r="G2215">
        <v>3</v>
      </c>
      <c r="H2215">
        <v>1.6619999999999999</v>
      </c>
    </row>
    <row r="2216" spans="1:8" x14ac:dyDescent="0.2">
      <c r="A2216" t="s">
        <v>77</v>
      </c>
      <c r="B2216" t="str">
        <f t="shared" si="68"/>
        <v>ES</v>
      </c>
      <c r="C2216" t="str">
        <f t="shared" si="69"/>
        <v>ES</v>
      </c>
      <c r="D2216" t="s">
        <v>241</v>
      </c>
      <c r="E2216" t="s">
        <v>1</v>
      </c>
      <c r="F2216">
        <v>2040</v>
      </c>
      <c r="G2216">
        <v>4</v>
      </c>
      <c r="H2216">
        <v>2.6739999999999999</v>
      </c>
    </row>
    <row r="2217" spans="1:8" x14ac:dyDescent="0.2">
      <c r="A2217" t="s">
        <v>77</v>
      </c>
      <c r="B2217" t="str">
        <f t="shared" si="68"/>
        <v>ES</v>
      </c>
      <c r="C2217" t="str">
        <f t="shared" si="69"/>
        <v>ES</v>
      </c>
      <c r="D2217" t="s">
        <v>241</v>
      </c>
      <c r="E2217" t="s">
        <v>6</v>
      </c>
      <c r="F2217">
        <v>2025</v>
      </c>
      <c r="G2217" t="s">
        <v>96</v>
      </c>
      <c r="H2217">
        <v>3.0000000000000001E-3</v>
      </c>
    </row>
    <row r="2218" spans="1:8" x14ac:dyDescent="0.2">
      <c r="A2218" t="s">
        <v>77</v>
      </c>
      <c r="B2218" t="str">
        <f t="shared" si="68"/>
        <v>ES</v>
      </c>
      <c r="C2218" t="str">
        <f t="shared" si="69"/>
        <v>ES</v>
      </c>
      <c r="D2218" t="s">
        <v>241</v>
      </c>
      <c r="E2218" t="s">
        <v>6</v>
      </c>
      <c r="F2218">
        <v>2030</v>
      </c>
      <c r="G2218" t="s">
        <v>95</v>
      </c>
      <c r="H2218">
        <v>3.0000000000000001E-3</v>
      </c>
    </row>
    <row r="2219" spans="1:8" x14ac:dyDescent="0.2">
      <c r="A2219" t="s">
        <v>77</v>
      </c>
      <c r="B2219" t="str">
        <f t="shared" si="68"/>
        <v>ES</v>
      </c>
      <c r="C2219" t="str">
        <f t="shared" si="69"/>
        <v>ES</v>
      </c>
      <c r="D2219" t="s">
        <v>241</v>
      </c>
      <c r="E2219" t="s">
        <v>6</v>
      </c>
      <c r="F2219">
        <v>2030</v>
      </c>
      <c r="G2219">
        <v>3</v>
      </c>
      <c r="H2219">
        <v>2E-3</v>
      </c>
    </row>
    <row r="2220" spans="1:8" x14ac:dyDescent="0.2">
      <c r="A2220" t="s">
        <v>77</v>
      </c>
      <c r="B2220" t="str">
        <f t="shared" si="68"/>
        <v>ES</v>
      </c>
      <c r="C2220" t="str">
        <f t="shared" si="69"/>
        <v>ES</v>
      </c>
      <c r="D2220" t="s">
        <v>241</v>
      </c>
      <c r="E2220" t="s">
        <v>6</v>
      </c>
      <c r="F2220">
        <v>2030</v>
      </c>
      <c r="G2220" t="s">
        <v>96</v>
      </c>
      <c r="H2220">
        <v>5.6000000000000001E-2</v>
      </c>
    </row>
    <row r="2221" spans="1:8" x14ac:dyDescent="0.2">
      <c r="A2221" t="s">
        <v>77</v>
      </c>
      <c r="B2221" t="str">
        <f t="shared" si="68"/>
        <v>ES</v>
      </c>
      <c r="C2221" t="str">
        <f t="shared" si="69"/>
        <v>ES</v>
      </c>
      <c r="D2221" t="s">
        <v>241</v>
      </c>
      <c r="E2221" t="s">
        <v>6</v>
      </c>
      <c r="F2221">
        <v>2035</v>
      </c>
      <c r="G2221" t="s">
        <v>115</v>
      </c>
      <c r="H2221">
        <v>0</v>
      </c>
    </row>
    <row r="2222" spans="1:8" x14ac:dyDescent="0.2">
      <c r="A2222" t="s">
        <v>77</v>
      </c>
      <c r="B2222" t="str">
        <f t="shared" si="68"/>
        <v>ES</v>
      </c>
      <c r="C2222" t="str">
        <f t="shared" si="69"/>
        <v>ES</v>
      </c>
      <c r="D2222" t="s">
        <v>241</v>
      </c>
      <c r="E2222" t="s">
        <v>6</v>
      </c>
      <c r="F2222">
        <v>2035</v>
      </c>
      <c r="G2222" t="s">
        <v>95</v>
      </c>
      <c r="H2222">
        <v>5.8999999999999997E-2</v>
      </c>
    </row>
    <row r="2223" spans="1:8" x14ac:dyDescent="0.2">
      <c r="A2223" t="s">
        <v>77</v>
      </c>
      <c r="B2223" t="str">
        <f t="shared" si="68"/>
        <v>ES</v>
      </c>
      <c r="C2223" t="str">
        <f t="shared" si="69"/>
        <v>ES</v>
      </c>
      <c r="D2223" t="s">
        <v>241</v>
      </c>
      <c r="E2223" t="s">
        <v>6</v>
      </c>
      <c r="F2223">
        <v>2035</v>
      </c>
      <c r="G2223">
        <v>2</v>
      </c>
      <c r="H2223">
        <v>2.1000000000000001E-2</v>
      </c>
    </row>
    <row r="2224" spans="1:8" x14ac:dyDescent="0.2">
      <c r="A2224" t="s">
        <v>77</v>
      </c>
      <c r="B2224" t="str">
        <f t="shared" si="68"/>
        <v>ES</v>
      </c>
      <c r="C2224" t="str">
        <f t="shared" si="69"/>
        <v>ES</v>
      </c>
      <c r="D2224" t="s">
        <v>241</v>
      </c>
      <c r="E2224" t="s">
        <v>6</v>
      </c>
      <c r="F2224">
        <v>2035</v>
      </c>
      <c r="G2224">
        <v>3</v>
      </c>
      <c r="H2224">
        <v>4.7E-2</v>
      </c>
    </row>
    <row r="2225" spans="1:8" x14ac:dyDescent="0.2">
      <c r="A2225" t="s">
        <v>77</v>
      </c>
      <c r="B2225" t="str">
        <f t="shared" si="68"/>
        <v>ES</v>
      </c>
      <c r="C2225" t="str">
        <f t="shared" si="69"/>
        <v>ES</v>
      </c>
      <c r="D2225" t="s">
        <v>241</v>
      </c>
      <c r="E2225" t="s">
        <v>6</v>
      </c>
      <c r="F2225">
        <v>2035</v>
      </c>
      <c r="G2225" t="s">
        <v>96</v>
      </c>
      <c r="H2225">
        <v>0.17199999999999999</v>
      </c>
    </row>
    <row r="2226" spans="1:8" x14ac:dyDescent="0.2">
      <c r="A2226" t="s">
        <v>77</v>
      </c>
      <c r="B2226" t="str">
        <f t="shared" si="68"/>
        <v>ES</v>
      </c>
      <c r="C2226" t="str">
        <f t="shared" si="69"/>
        <v>ES</v>
      </c>
      <c r="D2226" t="s">
        <v>241</v>
      </c>
      <c r="E2226" t="s">
        <v>6</v>
      </c>
      <c r="F2226">
        <v>2040</v>
      </c>
      <c r="G2226" t="s">
        <v>95</v>
      </c>
      <c r="H2226">
        <v>0.23100000000000001</v>
      </c>
    </row>
    <row r="2227" spans="1:8" x14ac:dyDescent="0.2">
      <c r="A2227" t="s">
        <v>77</v>
      </c>
      <c r="B2227" t="str">
        <f t="shared" si="68"/>
        <v>ES</v>
      </c>
      <c r="C2227" t="str">
        <f t="shared" si="69"/>
        <v>ES</v>
      </c>
      <c r="D2227" t="s">
        <v>241</v>
      </c>
      <c r="E2227" t="s">
        <v>6</v>
      </c>
      <c r="F2227">
        <v>2040</v>
      </c>
      <c r="G2227">
        <v>2</v>
      </c>
      <c r="H2227">
        <v>0.185</v>
      </c>
    </row>
    <row r="2228" spans="1:8" x14ac:dyDescent="0.2">
      <c r="A2228" t="s">
        <v>77</v>
      </c>
      <c r="B2228" t="str">
        <f t="shared" si="68"/>
        <v>ES</v>
      </c>
      <c r="C2228" t="str">
        <f t="shared" si="69"/>
        <v>ES</v>
      </c>
      <c r="D2228" t="s">
        <v>241</v>
      </c>
      <c r="E2228" t="s">
        <v>6</v>
      </c>
      <c r="F2228">
        <v>2040</v>
      </c>
      <c r="G2228">
        <v>3</v>
      </c>
      <c r="H2228">
        <v>0.185</v>
      </c>
    </row>
    <row r="2229" spans="1:8" x14ac:dyDescent="0.2">
      <c r="A2229" t="s">
        <v>77</v>
      </c>
      <c r="B2229" t="str">
        <f t="shared" si="68"/>
        <v>ES</v>
      </c>
      <c r="C2229" t="str">
        <f t="shared" si="69"/>
        <v>ES</v>
      </c>
      <c r="D2229" t="s">
        <v>241</v>
      </c>
      <c r="E2229" t="s">
        <v>6</v>
      </c>
      <c r="F2229">
        <v>2040</v>
      </c>
      <c r="G2229">
        <v>4</v>
      </c>
      <c r="H2229">
        <v>4.7E-2</v>
      </c>
    </row>
    <row r="2230" spans="1:8" x14ac:dyDescent="0.2">
      <c r="A2230" t="s">
        <v>77</v>
      </c>
      <c r="B2230" t="str">
        <f t="shared" si="68"/>
        <v>ES</v>
      </c>
      <c r="C2230" t="str">
        <f t="shared" si="69"/>
        <v>ES</v>
      </c>
      <c r="D2230" t="s">
        <v>242</v>
      </c>
      <c r="E2230" t="s">
        <v>1</v>
      </c>
      <c r="F2230">
        <v>2025</v>
      </c>
      <c r="G2230" t="s">
        <v>102</v>
      </c>
      <c r="H2230">
        <v>2.4950000000000001</v>
      </c>
    </row>
    <row r="2231" spans="1:8" x14ac:dyDescent="0.2">
      <c r="A2231" t="s">
        <v>77</v>
      </c>
      <c r="B2231" t="str">
        <f t="shared" si="68"/>
        <v>ES</v>
      </c>
      <c r="C2231" t="str">
        <f t="shared" si="69"/>
        <v>ES</v>
      </c>
      <c r="D2231" t="s">
        <v>242</v>
      </c>
      <c r="E2231" t="s">
        <v>1</v>
      </c>
      <c r="F2231">
        <v>2025</v>
      </c>
      <c r="G2231" t="s">
        <v>95</v>
      </c>
      <c r="H2231">
        <v>0</v>
      </c>
    </row>
    <row r="2232" spans="1:8" x14ac:dyDescent="0.2">
      <c r="A2232" t="s">
        <v>77</v>
      </c>
      <c r="B2232" t="str">
        <f t="shared" si="68"/>
        <v>ES</v>
      </c>
      <c r="C2232" t="str">
        <f t="shared" si="69"/>
        <v>ES</v>
      </c>
      <c r="D2232" t="s">
        <v>242</v>
      </c>
      <c r="E2232" t="s">
        <v>1</v>
      </c>
      <c r="F2232">
        <v>2025</v>
      </c>
      <c r="G2232" t="s">
        <v>103</v>
      </c>
      <c r="H2232">
        <v>2.4950000000000001</v>
      </c>
    </row>
    <row r="2233" spans="1:8" x14ac:dyDescent="0.2">
      <c r="A2233" t="s">
        <v>77</v>
      </c>
      <c r="B2233" t="str">
        <f t="shared" si="68"/>
        <v>ES</v>
      </c>
      <c r="C2233" t="str">
        <f t="shared" si="69"/>
        <v>ES</v>
      </c>
      <c r="D2233" t="s">
        <v>242</v>
      </c>
      <c r="E2233" t="s">
        <v>1</v>
      </c>
      <c r="F2233">
        <v>2025</v>
      </c>
      <c r="G2233">
        <v>1</v>
      </c>
      <c r="H2233">
        <v>2.4950000000000001</v>
      </c>
    </row>
    <row r="2234" spans="1:8" x14ac:dyDescent="0.2">
      <c r="A2234" t="s">
        <v>77</v>
      </c>
      <c r="B2234" t="str">
        <f t="shared" si="68"/>
        <v>ES</v>
      </c>
      <c r="C2234" t="str">
        <f t="shared" si="69"/>
        <v>ES</v>
      </c>
      <c r="D2234" t="s">
        <v>242</v>
      </c>
      <c r="E2234" t="s">
        <v>1</v>
      </c>
      <c r="F2234">
        <v>2025</v>
      </c>
      <c r="G2234">
        <v>2</v>
      </c>
      <c r="H2234">
        <v>0.91800000000000004</v>
      </c>
    </row>
    <row r="2235" spans="1:8" x14ac:dyDescent="0.2">
      <c r="A2235" t="s">
        <v>77</v>
      </c>
      <c r="B2235" t="str">
        <f t="shared" si="68"/>
        <v>ES</v>
      </c>
      <c r="C2235" t="str">
        <f t="shared" si="69"/>
        <v>ES</v>
      </c>
      <c r="D2235" t="s">
        <v>242</v>
      </c>
      <c r="E2235" t="s">
        <v>1</v>
      </c>
      <c r="F2235">
        <v>2025</v>
      </c>
      <c r="G2235">
        <v>3</v>
      </c>
      <c r="H2235">
        <v>0.74</v>
      </c>
    </row>
    <row r="2236" spans="1:8" x14ac:dyDescent="0.2">
      <c r="A2236" t="s">
        <v>77</v>
      </c>
      <c r="B2236" t="str">
        <f t="shared" si="68"/>
        <v>ES</v>
      </c>
      <c r="C2236" t="str">
        <f t="shared" si="69"/>
        <v>ES</v>
      </c>
      <c r="D2236" t="s">
        <v>242</v>
      </c>
      <c r="E2236" t="s">
        <v>1</v>
      </c>
      <c r="F2236">
        <v>2025</v>
      </c>
      <c r="G2236">
        <v>4</v>
      </c>
      <c r="H2236">
        <v>0.28100000000000003</v>
      </c>
    </row>
    <row r="2237" spans="1:8" x14ac:dyDescent="0.2">
      <c r="A2237" t="s">
        <v>77</v>
      </c>
      <c r="B2237" t="str">
        <f t="shared" si="68"/>
        <v>ES</v>
      </c>
      <c r="C2237" t="str">
        <f t="shared" si="69"/>
        <v>ES</v>
      </c>
      <c r="D2237" t="s">
        <v>242</v>
      </c>
      <c r="E2237" t="s">
        <v>1</v>
      </c>
      <c r="F2237">
        <v>2030</v>
      </c>
      <c r="G2237" t="s">
        <v>102</v>
      </c>
      <c r="H2237">
        <v>2.234</v>
      </c>
    </row>
    <row r="2238" spans="1:8" x14ac:dyDescent="0.2">
      <c r="A2238" t="s">
        <v>77</v>
      </c>
      <c r="B2238" t="str">
        <f t="shared" si="68"/>
        <v>ES</v>
      </c>
      <c r="C2238" t="str">
        <f t="shared" si="69"/>
        <v>ES</v>
      </c>
      <c r="D2238" t="s">
        <v>242</v>
      </c>
      <c r="E2238" t="s">
        <v>1</v>
      </c>
      <c r="F2238">
        <v>2030</v>
      </c>
      <c r="G2238" t="s">
        <v>95</v>
      </c>
      <c r="H2238">
        <v>0</v>
      </c>
    </row>
    <row r="2239" spans="1:8" x14ac:dyDescent="0.2">
      <c r="A2239" t="s">
        <v>77</v>
      </c>
      <c r="B2239" t="str">
        <f t="shared" si="68"/>
        <v>ES</v>
      </c>
      <c r="C2239" t="str">
        <f t="shared" si="69"/>
        <v>ES</v>
      </c>
      <c r="D2239" t="s">
        <v>242</v>
      </c>
      <c r="E2239" t="s">
        <v>1</v>
      </c>
      <c r="F2239">
        <v>2030</v>
      </c>
      <c r="G2239" t="s">
        <v>103</v>
      </c>
      <c r="H2239">
        <v>2.234</v>
      </c>
    </row>
    <row r="2240" spans="1:8" x14ac:dyDescent="0.2">
      <c r="A2240" t="s">
        <v>77</v>
      </c>
      <c r="B2240" t="str">
        <f t="shared" si="68"/>
        <v>ES</v>
      </c>
      <c r="C2240" t="str">
        <f t="shared" si="69"/>
        <v>ES</v>
      </c>
      <c r="D2240" t="s">
        <v>242</v>
      </c>
      <c r="E2240" t="s">
        <v>1</v>
      </c>
      <c r="F2240">
        <v>2030</v>
      </c>
      <c r="G2240">
        <v>1</v>
      </c>
      <c r="H2240">
        <v>2.234</v>
      </c>
    </row>
    <row r="2241" spans="1:8" x14ac:dyDescent="0.2">
      <c r="A2241" t="s">
        <v>77</v>
      </c>
      <c r="B2241" t="str">
        <f t="shared" si="68"/>
        <v>ES</v>
      </c>
      <c r="C2241" t="str">
        <f t="shared" si="69"/>
        <v>ES</v>
      </c>
      <c r="D2241" t="s">
        <v>242</v>
      </c>
      <c r="E2241" t="s">
        <v>1</v>
      </c>
      <c r="F2241">
        <v>2030</v>
      </c>
      <c r="G2241">
        <v>2</v>
      </c>
      <c r="H2241">
        <v>0.80900000000000005</v>
      </c>
    </row>
    <row r="2242" spans="1:8" x14ac:dyDescent="0.2">
      <c r="A2242" t="s">
        <v>77</v>
      </c>
      <c r="B2242" t="str">
        <f t="shared" si="68"/>
        <v>ES</v>
      </c>
      <c r="C2242" t="str">
        <f t="shared" si="69"/>
        <v>ES</v>
      </c>
      <c r="D2242" t="s">
        <v>242</v>
      </c>
      <c r="E2242" t="s">
        <v>1</v>
      </c>
      <c r="F2242">
        <v>2030</v>
      </c>
      <c r="G2242">
        <v>3</v>
      </c>
      <c r="H2242">
        <v>0.70199999999999996</v>
      </c>
    </row>
    <row r="2243" spans="1:8" x14ac:dyDescent="0.2">
      <c r="A2243" t="s">
        <v>77</v>
      </c>
      <c r="B2243" t="str">
        <f t="shared" ref="B2243:B2306" si="70">MID(D2243,1,2)</f>
        <v>ES</v>
      </c>
      <c r="C2243" t="str">
        <f t="shared" ref="C2243:C2306" si="71">MID(D2243,7,2)</f>
        <v>ES</v>
      </c>
      <c r="D2243" t="s">
        <v>242</v>
      </c>
      <c r="E2243" t="s">
        <v>1</v>
      </c>
      <c r="F2243">
        <v>2030</v>
      </c>
      <c r="G2243">
        <v>4</v>
      </c>
      <c r="H2243">
        <v>0.26200000000000001</v>
      </c>
    </row>
    <row r="2244" spans="1:8" x14ac:dyDescent="0.2">
      <c r="A2244" t="s">
        <v>77</v>
      </c>
      <c r="B2244" t="str">
        <f t="shared" si="70"/>
        <v>ES</v>
      </c>
      <c r="C2244" t="str">
        <f t="shared" si="71"/>
        <v>ES</v>
      </c>
      <c r="D2244" t="s">
        <v>242</v>
      </c>
      <c r="E2244" t="s">
        <v>1</v>
      </c>
      <c r="F2244">
        <v>2035</v>
      </c>
      <c r="G2244" t="s">
        <v>115</v>
      </c>
      <c r="H2244">
        <v>0</v>
      </c>
    </row>
    <row r="2245" spans="1:8" x14ac:dyDescent="0.2">
      <c r="A2245" t="s">
        <v>77</v>
      </c>
      <c r="B2245" t="str">
        <f t="shared" si="70"/>
        <v>ES</v>
      </c>
      <c r="C2245" t="str">
        <f t="shared" si="71"/>
        <v>ES</v>
      </c>
      <c r="D2245" t="s">
        <v>242</v>
      </c>
      <c r="E2245" t="s">
        <v>1</v>
      </c>
      <c r="F2245">
        <v>2035</v>
      </c>
      <c r="G2245" t="s">
        <v>102</v>
      </c>
      <c r="H2245">
        <v>1.9650000000000001</v>
      </c>
    </row>
    <row r="2246" spans="1:8" x14ac:dyDescent="0.2">
      <c r="A2246" t="s">
        <v>77</v>
      </c>
      <c r="B2246" t="str">
        <f t="shared" si="70"/>
        <v>ES</v>
      </c>
      <c r="C2246" t="str">
        <f t="shared" si="71"/>
        <v>ES</v>
      </c>
      <c r="D2246" t="s">
        <v>242</v>
      </c>
      <c r="E2246" t="s">
        <v>1</v>
      </c>
      <c r="F2246">
        <v>2035</v>
      </c>
      <c r="G2246" t="s">
        <v>103</v>
      </c>
      <c r="H2246">
        <v>1.9650000000000001</v>
      </c>
    </row>
    <row r="2247" spans="1:8" x14ac:dyDescent="0.2">
      <c r="A2247" t="s">
        <v>77</v>
      </c>
      <c r="B2247" t="str">
        <f t="shared" si="70"/>
        <v>ES</v>
      </c>
      <c r="C2247" t="str">
        <f t="shared" si="71"/>
        <v>ES</v>
      </c>
      <c r="D2247" t="s">
        <v>242</v>
      </c>
      <c r="E2247" t="s">
        <v>1</v>
      </c>
      <c r="F2247">
        <v>2035</v>
      </c>
      <c r="G2247">
        <v>1</v>
      </c>
      <c r="H2247">
        <v>1.9650000000000001</v>
      </c>
    </row>
    <row r="2248" spans="1:8" x14ac:dyDescent="0.2">
      <c r="A2248" t="s">
        <v>77</v>
      </c>
      <c r="B2248" t="str">
        <f t="shared" si="70"/>
        <v>ES</v>
      </c>
      <c r="C2248" t="str">
        <f t="shared" si="71"/>
        <v>ES</v>
      </c>
      <c r="D2248" t="s">
        <v>242</v>
      </c>
      <c r="E2248" t="s">
        <v>1</v>
      </c>
      <c r="F2248">
        <v>2035</v>
      </c>
      <c r="G2248">
        <v>2</v>
      </c>
      <c r="H2248">
        <v>0.69699999999999995</v>
      </c>
    </row>
    <row r="2249" spans="1:8" x14ac:dyDescent="0.2">
      <c r="A2249" t="s">
        <v>77</v>
      </c>
      <c r="B2249" t="str">
        <f t="shared" si="70"/>
        <v>ES</v>
      </c>
      <c r="C2249" t="str">
        <f t="shared" si="71"/>
        <v>ES</v>
      </c>
      <c r="D2249" t="s">
        <v>242</v>
      </c>
      <c r="E2249" t="s">
        <v>1</v>
      </c>
      <c r="F2249">
        <v>2035</v>
      </c>
      <c r="G2249">
        <v>3</v>
      </c>
      <c r="H2249">
        <v>0.57199999999999995</v>
      </c>
    </row>
    <row r="2250" spans="1:8" x14ac:dyDescent="0.2">
      <c r="A2250" t="s">
        <v>77</v>
      </c>
      <c r="B2250" t="str">
        <f t="shared" si="70"/>
        <v>ES</v>
      </c>
      <c r="C2250" t="str">
        <f t="shared" si="71"/>
        <v>ES</v>
      </c>
      <c r="D2250" t="s">
        <v>242</v>
      </c>
      <c r="E2250" t="s">
        <v>1</v>
      </c>
      <c r="F2250">
        <v>2035</v>
      </c>
      <c r="G2250">
        <v>4</v>
      </c>
      <c r="H2250">
        <v>0.24299999999999999</v>
      </c>
    </row>
    <row r="2251" spans="1:8" x14ac:dyDescent="0.2">
      <c r="A2251" t="s">
        <v>77</v>
      </c>
      <c r="B2251" t="str">
        <f t="shared" si="70"/>
        <v>ES</v>
      </c>
      <c r="C2251" t="str">
        <f t="shared" si="71"/>
        <v>ES</v>
      </c>
      <c r="D2251" t="s">
        <v>242</v>
      </c>
      <c r="E2251" t="s">
        <v>1</v>
      </c>
      <c r="F2251">
        <v>2040</v>
      </c>
      <c r="G2251" t="s">
        <v>102</v>
      </c>
      <c r="H2251">
        <v>1.6970000000000001</v>
      </c>
    </row>
    <row r="2252" spans="1:8" x14ac:dyDescent="0.2">
      <c r="A2252" t="s">
        <v>77</v>
      </c>
      <c r="B2252" t="str">
        <f t="shared" si="70"/>
        <v>ES</v>
      </c>
      <c r="C2252" t="str">
        <f t="shared" si="71"/>
        <v>ES</v>
      </c>
      <c r="D2252" t="s">
        <v>242</v>
      </c>
      <c r="E2252" t="s">
        <v>1</v>
      </c>
      <c r="F2252">
        <v>2040</v>
      </c>
      <c r="G2252" t="s">
        <v>103</v>
      </c>
      <c r="H2252">
        <v>1.6970000000000001</v>
      </c>
    </row>
    <row r="2253" spans="1:8" x14ac:dyDescent="0.2">
      <c r="A2253" t="s">
        <v>77</v>
      </c>
      <c r="B2253" t="str">
        <f t="shared" si="70"/>
        <v>ES</v>
      </c>
      <c r="C2253" t="str">
        <f t="shared" si="71"/>
        <v>ES</v>
      </c>
      <c r="D2253" t="s">
        <v>242</v>
      </c>
      <c r="E2253" t="s">
        <v>1</v>
      </c>
      <c r="F2253">
        <v>2040</v>
      </c>
      <c r="G2253">
        <v>1</v>
      </c>
      <c r="H2253">
        <v>1.6970000000000001</v>
      </c>
    </row>
    <row r="2254" spans="1:8" x14ac:dyDescent="0.2">
      <c r="A2254" t="s">
        <v>77</v>
      </c>
      <c r="B2254" t="str">
        <f t="shared" si="70"/>
        <v>ES</v>
      </c>
      <c r="C2254" t="str">
        <f t="shared" si="71"/>
        <v>ES</v>
      </c>
      <c r="D2254" t="s">
        <v>242</v>
      </c>
      <c r="E2254" t="s">
        <v>1</v>
      </c>
      <c r="F2254">
        <v>2040</v>
      </c>
      <c r="G2254">
        <v>2</v>
      </c>
      <c r="H2254">
        <v>0.59299999999999997</v>
      </c>
    </row>
    <row r="2255" spans="1:8" x14ac:dyDescent="0.2">
      <c r="A2255" t="s">
        <v>77</v>
      </c>
      <c r="B2255" t="str">
        <f t="shared" si="70"/>
        <v>ES</v>
      </c>
      <c r="C2255" t="str">
        <f t="shared" si="71"/>
        <v>ES</v>
      </c>
      <c r="D2255" t="s">
        <v>242</v>
      </c>
      <c r="E2255" t="s">
        <v>1</v>
      </c>
      <c r="F2255">
        <v>2040</v>
      </c>
      <c r="G2255">
        <v>3</v>
      </c>
      <c r="H2255">
        <v>0.443</v>
      </c>
    </row>
    <row r="2256" spans="1:8" x14ac:dyDescent="0.2">
      <c r="A2256" t="s">
        <v>77</v>
      </c>
      <c r="B2256" t="str">
        <f t="shared" si="70"/>
        <v>ES</v>
      </c>
      <c r="C2256" t="str">
        <f t="shared" si="71"/>
        <v>ES</v>
      </c>
      <c r="D2256" t="s">
        <v>242</v>
      </c>
      <c r="E2256" t="s">
        <v>1</v>
      </c>
      <c r="F2256">
        <v>2040</v>
      </c>
      <c r="G2256">
        <v>4</v>
      </c>
      <c r="H2256">
        <v>0.224</v>
      </c>
    </row>
    <row r="2257" spans="1:8" x14ac:dyDescent="0.2">
      <c r="A2257" t="s">
        <v>77</v>
      </c>
      <c r="B2257" t="str">
        <f t="shared" si="70"/>
        <v>ES</v>
      </c>
      <c r="C2257" t="str">
        <f t="shared" si="71"/>
        <v>ES</v>
      </c>
      <c r="D2257" t="s">
        <v>242</v>
      </c>
      <c r="E2257" t="s">
        <v>6</v>
      </c>
      <c r="F2257">
        <v>2030</v>
      </c>
      <c r="G2257">
        <v>1</v>
      </c>
      <c r="H2257">
        <v>0</v>
      </c>
    </row>
    <row r="2258" spans="1:8" x14ac:dyDescent="0.2">
      <c r="A2258" t="s">
        <v>77</v>
      </c>
      <c r="B2258" t="str">
        <f t="shared" si="70"/>
        <v>ES</v>
      </c>
      <c r="C2258" t="str">
        <f t="shared" si="71"/>
        <v>ES</v>
      </c>
      <c r="D2258" t="s">
        <v>242</v>
      </c>
      <c r="E2258" t="s">
        <v>6</v>
      </c>
      <c r="F2258">
        <v>2035</v>
      </c>
      <c r="G2258" t="s">
        <v>115</v>
      </c>
      <c r="H2258">
        <v>0</v>
      </c>
    </row>
    <row r="2259" spans="1:8" x14ac:dyDescent="0.2">
      <c r="A2259" t="s">
        <v>77</v>
      </c>
      <c r="B2259" t="str">
        <f t="shared" si="70"/>
        <v>ES</v>
      </c>
      <c r="C2259" t="str">
        <f t="shared" si="71"/>
        <v>ES</v>
      </c>
      <c r="D2259" t="s">
        <v>242</v>
      </c>
      <c r="E2259" t="s">
        <v>6</v>
      </c>
      <c r="F2259">
        <v>2035</v>
      </c>
      <c r="G2259" t="s">
        <v>95</v>
      </c>
      <c r="H2259">
        <v>0</v>
      </c>
    </row>
    <row r="2260" spans="1:8" x14ac:dyDescent="0.2">
      <c r="A2260" t="s">
        <v>77</v>
      </c>
      <c r="B2260" t="str">
        <f t="shared" si="70"/>
        <v>ES</v>
      </c>
      <c r="C2260" t="str">
        <f t="shared" si="71"/>
        <v>ES</v>
      </c>
      <c r="D2260" t="s">
        <v>242</v>
      </c>
      <c r="E2260" t="s">
        <v>6</v>
      </c>
      <c r="F2260">
        <v>2035</v>
      </c>
      <c r="G2260">
        <v>1</v>
      </c>
      <c r="H2260">
        <v>0</v>
      </c>
    </row>
    <row r="2261" spans="1:8" x14ac:dyDescent="0.2">
      <c r="A2261" t="s">
        <v>77</v>
      </c>
      <c r="B2261" t="str">
        <f t="shared" si="70"/>
        <v>ES</v>
      </c>
      <c r="C2261" t="str">
        <f t="shared" si="71"/>
        <v>ES</v>
      </c>
      <c r="D2261" t="s">
        <v>242</v>
      </c>
      <c r="E2261" t="s">
        <v>6</v>
      </c>
      <c r="F2261">
        <v>2040</v>
      </c>
      <c r="G2261" t="s">
        <v>95</v>
      </c>
      <c r="H2261">
        <v>0</v>
      </c>
    </row>
    <row r="2262" spans="1:8" x14ac:dyDescent="0.2">
      <c r="A2262" t="s">
        <v>77</v>
      </c>
      <c r="B2262" t="str">
        <f t="shared" si="70"/>
        <v>ES</v>
      </c>
      <c r="C2262" t="str">
        <f t="shared" si="71"/>
        <v>ES</v>
      </c>
      <c r="D2262" t="s">
        <v>242</v>
      </c>
      <c r="E2262" t="s">
        <v>6</v>
      </c>
      <c r="F2262">
        <v>2040</v>
      </c>
      <c r="G2262">
        <v>1</v>
      </c>
      <c r="H2262">
        <v>0</v>
      </c>
    </row>
    <row r="2263" spans="1:8" x14ac:dyDescent="0.2">
      <c r="A2263" t="s">
        <v>77</v>
      </c>
      <c r="B2263" t="str">
        <f t="shared" si="70"/>
        <v>ES</v>
      </c>
      <c r="C2263" t="str">
        <f t="shared" si="71"/>
        <v>ES</v>
      </c>
      <c r="D2263" t="s">
        <v>243</v>
      </c>
      <c r="E2263" t="s">
        <v>1</v>
      </c>
      <c r="F2263">
        <v>2025</v>
      </c>
      <c r="G2263" t="s">
        <v>95</v>
      </c>
      <c r="H2263">
        <v>0</v>
      </c>
    </row>
    <row r="2264" spans="1:8" x14ac:dyDescent="0.2">
      <c r="A2264" t="s">
        <v>77</v>
      </c>
      <c r="B2264" t="str">
        <f t="shared" si="70"/>
        <v>ES</v>
      </c>
      <c r="C2264" t="str">
        <f t="shared" si="71"/>
        <v>ES</v>
      </c>
      <c r="D2264" t="s">
        <v>243</v>
      </c>
      <c r="E2264" t="s">
        <v>1</v>
      </c>
      <c r="F2264">
        <v>2030</v>
      </c>
      <c r="G2264" t="s">
        <v>95</v>
      </c>
      <c r="H2264">
        <v>0</v>
      </c>
    </row>
    <row r="2265" spans="1:8" x14ac:dyDescent="0.2">
      <c r="A2265" t="s">
        <v>77</v>
      </c>
      <c r="B2265" t="str">
        <f t="shared" si="70"/>
        <v>ES</v>
      </c>
      <c r="C2265" t="str">
        <f t="shared" si="71"/>
        <v>ES</v>
      </c>
      <c r="D2265" t="s">
        <v>243</v>
      </c>
      <c r="E2265" t="s">
        <v>1</v>
      </c>
      <c r="F2265">
        <v>2035</v>
      </c>
      <c r="G2265" t="s">
        <v>95</v>
      </c>
      <c r="H2265">
        <v>0</v>
      </c>
    </row>
    <row r="2266" spans="1:8" x14ac:dyDescent="0.2">
      <c r="A2266" t="s">
        <v>77</v>
      </c>
      <c r="B2266" t="str">
        <f t="shared" si="70"/>
        <v>ES</v>
      </c>
      <c r="C2266" t="str">
        <f t="shared" si="71"/>
        <v>ES</v>
      </c>
      <c r="D2266" t="s">
        <v>243</v>
      </c>
      <c r="E2266" t="s">
        <v>1</v>
      </c>
      <c r="F2266">
        <v>2040</v>
      </c>
      <c r="G2266" t="s">
        <v>95</v>
      </c>
      <c r="H2266">
        <v>0</v>
      </c>
    </row>
    <row r="2267" spans="1:8" x14ac:dyDescent="0.2">
      <c r="A2267" t="s">
        <v>77</v>
      </c>
      <c r="B2267" t="str">
        <f t="shared" si="70"/>
        <v>ES</v>
      </c>
      <c r="C2267" t="str">
        <f t="shared" si="71"/>
        <v>ES</v>
      </c>
      <c r="D2267" t="s">
        <v>244</v>
      </c>
      <c r="E2267" t="s">
        <v>1</v>
      </c>
      <c r="F2267">
        <v>2025</v>
      </c>
      <c r="G2267" t="s">
        <v>102</v>
      </c>
      <c r="H2267">
        <v>11.42</v>
      </c>
    </row>
    <row r="2268" spans="1:8" x14ac:dyDescent="0.2">
      <c r="A2268" t="s">
        <v>77</v>
      </c>
      <c r="B2268" t="str">
        <f t="shared" si="70"/>
        <v>ES</v>
      </c>
      <c r="C2268" t="str">
        <f t="shared" si="71"/>
        <v>ES</v>
      </c>
      <c r="D2268" t="s">
        <v>244</v>
      </c>
      <c r="E2268" t="s">
        <v>1</v>
      </c>
      <c r="F2268">
        <v>2025</v>
      </c>
      <c r="G2268" t="s">
        <v>95</v>
      </c>
      <c r="H2268">
        <v>0</v>
      </c>
    </row>
    <row r="2269" spans="1:8" x14ac:dyDescent="0.2">
      <c r="A2269" t="s">
        <v>77</v>
      </c>
      <c r="B2269" t="str">
        <f t="shared" si="70"/>
        <v>ES</v>
      </c>
      <c r="C2269" t="str">
        <f t="shared" si="71"/>
        <v>ES</v>
      </c>
      <c r="D2269" t="s">
        <v>244</v>
      </c>
      <c r="E2269" t="s">
        <v>1</v>
      </c>
      <c r="F2269">
        <v>2025</v>
      </c>
      <c r="G2269" t="s">
        <v>103</v>
      </c>
      <c r="H2269">
        <v>11.42</v>
      </c>
    </row>
    <row r="2270" spans="1:8" x14ac:dyDescent="0.2">
      <c r="A2270" t="s">
        <v>77</v>
      </c>
      <c r="B2270" t="str">
        <f t="shared" si="70"/>
        <v>ES</v>
      </c>
      <c r="C2270" t="str">
        <f t="shared" si="71"/>
        <v>ES</v>
      </c>
      <c r="D2270" t="s">
        <v>244</v>
      </c>
      <c r="E2270" t="s">
        <v>1</v>
      </c>
      <c r="F2270">
        <v>2025</v>
      </c>
      <c r="G2270">
        <v>1</v>
      </c>
      <c r="H2270">
        <v>2.7349999999999999</v>
      </c>
    </row>
    <row r="2271" spans="1:8" x14ac:dyDescent="0.2">
      <c r="A2271" t="s">
        <v>77</v>
      </c>
      <c r="B2271" t="str">
        <f t="shared" si="70"/>
        <v>ES</v>
      </c>
      <c r="C2271" t="str">
        <f t="shared" si="71"/>
        <v>ES</v>
      </c>
      <c r="D2271" t="s">
        <v>244</v>
      </c>
      <c r="E2271" t="s">
        <v>1</v>
      </c>
      <c r="F2271">
        <v>2025</v>
      </c>
      <c r="G2271">
        <v>2</v>
      </c>
      <c r="H2271">
        <v>1.724</v>
      </c>
    </row>
    <row r="2272" spans="1:8" x14ac:dyDescent="0.2">
      <c r="A2272" t="s">
        <v>77</v>
      </c>
      <c r="B2272" t="str">
        <f t="shared" si="70"/>
        <v>ES</v>
      </c>
      <c r="C2272" t="str">
        <f t="shared" si="71"/>
        <v>ES</v>
      </c>
      <c r="D2272" t="s">
        <v>244</v>
      </c>
      <c r="E2272" t="s">
        <v>1</v>
      </c>
      <c r="F2272">
        <v>2025</v>
      </c>
      <c r="G2272">
        <v>3</v>
      </c>
      <c r="H2272">
        <v>1.8460000000000001</v>
      </c>
    </row>
    <row r="2273" spans="1:8" x14ac:dyDescent="0.2">
      <c r="A2273" t="s">
        <v>77</v>
      </c>
      <c r="B2273" t="str">
        <f t="shared" si="70"/>
        <v>ES</v>
      </c>
      <c r="C2273" t="str">
        <f t="shared" si="71"/>
        <v>ES</v>
      </c>
      <c r="D2273" t="s">
        <v>244</v>
      </c>
      <c r="E2273" t="s">
        <v>1</v>
      </c>
      <c r="F2273">
        <v>2025</v>
      </c>
      <c r="G2273">
        <v>4</v>
      </c>
      <c r="H2273">
        <v>1.194</v>
      </c>
    </row>
    <row r="2274" spans="1:8" x14ac:dyDescent="0.2">
      <c r="A2274" t="s">
        <v>77</v>
      </c>
      <c r="B2274" t="str">
        <f t="shared" si="70"/>
        <v>ES</v>
      </c>
      <c r="C2274" t="str">
        <f t="shared" si="71"/>
        <v>ES</v>
      </c>
      <c r="D2274" t="s">
        <v>244</v>
      </c>
      <c r="E2274" t="s">
        <v>1</v>
      </c>
      <c r="F2274">
        <v>2030</v>
      </c>
      <c r="G2274" t="s">
        <v>102</v>
      </c>
      <c r="H2274">
        <v>2.4</v>
      </c>
    </row>
    <row r="2275" spans="1:8" x14ac:dyDescent="0.2">
      <c r="A2275" t="s">
        <v>77</v>
      </c>
      <c r="B2275" t="str">
        <f t="shared" si="70"/>
        <v>ES</v>
      </c>
      <c r="C2275" t="str">
        <f t="shared" si="71"/>
        <v>ES</v>
      </c>
      <c r="D2275" t="s">
        <v>244</v>
      </c>
      <c r="E2275" t="s">
        <v>1</v>
      </c>
      <c r="F2275">
        <v>2030</v>
      </c>
      <c r="G2275" t="s">
        <v>95</v>
      </c>
      <c r="H2275">
        <v>0</v>
      </c>
    </row>
    <row r="2276" spans="1:8" x14ac:dyDescent="0.2">
      <c r="A2276" t="s">
        <v>77</v>
      </c>
      <c r="B2276" t="str">
        <f t="shared" si="70"/>
        <v>ES</v>
      </c>
      <c r="C2276" t="str">
        <f t="shared" si="71"/>
        <v>ES</v>
      </c>
      <c r="D2276" t="s">
        <v>244</v>
      </c>
      <c r="E2276" t="s">
        <v>1</v>
      </c>
      <c r="F2276">
        <v>2030</v>
      </c>
      <c r="G2276" t="s">
        <v>103</v>
      </c>
      <c r="H2276">
        <v>2.4</v>
      </c>
    </row>
    <row r="2277" spans="1:8" x14ac:dyDescent="0.2">
      <c r="A2277" t="s">
        <v>77</v>
      </c>
      <c r="B2277" t="str">
        <f t="shared" si="70"/>
        <v>ES</v>
      </c>
      <c r="C2277" t="str">
        <f t="shared" si="71"/>
        <v>ES</v>
      </c>
      <c r="D2277" t="s">
        <v>244</v>
      </c>
      <c r="E2277" t="s">
        <v>1</v>
      </c>
      <c r="F2277">
        <v>2030</v>
      </c>
      <c r="G2277">
        <v>1</v>
      </c>
      <c r="H2277">
        <v>2.4</v>
      </c>
    </row>
    <row r="2278" spans="1:8" x14ac:dyDescent="0.2">
      <c r="A2278" t="s">
        <v>77</v>
      </c>
      <c r="B2278" t="str">
        <f t="shared" si="70"/>
        <v>ES</v>
      </c>
      <c r="C2278" t="str">
        <f t="shared" si="71"/>
        <v>ES</v>
      </c>
      <c r="D2278" t="s">
        <v>244</v>
      </c>
      <c r="E2278" t="s">
        <v>1</v>
      </c>
      <c r="F2278">
        <v>2030</v>
      </c>
      <c r="G2278">
        <v>2</v>
      </c>
      <c r="H2278">
        <v>1.5089999999999999</v>
      </c>
    </row>
    <row r="2279" spans="1:8" x14ac:dyDescent="0.2">
      <c r="A2279" t="s">
        <v>77</v>
      </c>
      <c r="B2279" t="str">
        <f t="shared" si="70"/>
        <v>ES</v>
      </c>
      <c r="C2279" t="str">
        <f t="shared" si="71"/>
        <v>ES</v>
      </c>
      <c r="D2279" t="s">
        <v>244</v>
      </c>
      <c r="E2279" t="s">
        <v>1</v>
      </c>
      <c r="F2279">
        <v>2030</v>
      </c>
      <c r="G2279">
        <v>3</v>
      </c>
      <c r="H2279">
        <v>1.661</v>
      </c>
    </row>
    <row r="2280" spans="1:8" x14ac:dyDescent="0.2">
      <c r="A2280" t="s">
        <v>77</v>
      </c>
      <c r="B2280" t="str">
        <f t="shared" si="70"/>
        <v>ES</v>
      </c>
      <c r="C2280" t="str">
        <f t="shared" si="71"/>
        <v>ES</v>
      </c>
      <c r="D2280" t="s">
        <v>244</v>
      </c>
      <c r="E2280" t="s">
        <v>1</v>
      </c>
      <c r="F2280">
        <v>2030</v>
      </c>
      <c r="G2280">
        <v>4</v>
      </c>
      <c r="H2280">
        <v>1.0629999999999999</v>
      </c>
    </row>
    <row r="2281" spans="1:8" x14ac:dyDescent="0.2">
      <c r="A2281" t="s">
        <v>77</v>
      </c>
      <c r="B2281" t="str">
        <f t="shared" si="70"/>
        <v>ES</v>
      </c>
      <c r="C2281" t="str">
        <f t="shared" si="71"/>
        <v>ES</v>
      </c>
      <c r="D2281" t="s">
        <v>244</v>
      </c>
      <c r="E2281" t="s">
        <v>1</v>
      </c>
      <c r="F2281">
        <v>2035</v>
      </c>
      <c r="G2281" t="s">
        <v>102</v>
      </c>
      <c r="H2281">
        <v>2.117</v>
      </c>
    </row>
    <row r="2282" spans="1:8" x14ac:dyDescent="0.2">
      <c r="A2282" t="s">
        <v>77</v>
      </c>
      <c r="B2282" t="str">
        <f t="shared" si="70"/>
        <v>ES</v>
      </c>
      <c r="C2282" t="str">
        <f t="shared" si="71"/>
        <v>ES</v>
      </c>
      <c r="D2282" t="s">
        <v>244</v>
      </c>
      <c r="E2282" t="s">
        <v>1</v>
      </c>
      <c r="F2282">
        <v>2035</v>
      </c>
      <c r="G2282" t="s">
        <v>95</v>
      </c>
      <c r="H2282">
        <v>0</v>
      </c>
    </row>
    <row r="2283" spans="1:8" x14ac:dyDescent="0.2">
      <c r="A2283" t="s">
        <v>77</v>
      </c>
      <c r="B2283" t="str">
        <f t="shared" si="70"/>
        <v>ES</v>
      </c>
      <c r="C2283" t="str">
        <f t="shared" si="71"/>
        <v>ES</v>
      </c>
      <c r="D2283" t="s">
        <v>244</v>
      </c>
      <c r="E2283" t="s">
        <v>1</v>
      </c>
      <c r="F2283">
        <v>2035</v>
      </c>
      <c r="G2283" t="s">
        <v>103</v>
      </c>
      <c r="H2283">
        <v>2.117</v>
      </c>
    </row>
    <row r="2284" spans="1:8" x14ac:dyDescent="0.2">
      <c r="A2284" t="s">
        <v>77</v>
      </c>
      <c r="B2284" t="str">
        <f t="shared" si="70"/>
        <v>ES</v>
      </c>
      <c r="C2284" t="str">
        <f t="shared" si="71"/>
        <v>ES</v>
      </c>
      <c r="D2284" t="s">
        <v>244</v>
      </c>
      <c r="E2284" t="s">
        <v>1</v>
      </c>
      <c r="F2284">
        <v>2035</v>
      </c>
      <c r="G2284">
        <v>1</v>
      </c>
      <c r="H2284">
        <v>2.117</v>
      </c>
    </row>
    <row r="2285" spans="1:8" x14ac:dyDescent="0.2">
      <c r="A2285" t="s">
        <v>77</v>
      </c>
      <c r="B2285" t="str">
        <f t="shared" si="70"/>
        <v>ES</v>
      </c>
      <c r="C2285" t="str">
        <f t="shared" si="71"/>
        <v>ES</v>
      </c>
      <c r="D2285" t="s">
        <v>244</v>
      </c>
      <c r="E2285" t="s">
        <v>1</v>
      </c>
      <c r="F2285">
        <v>2035</v>
      </c>
      <c r="G2285">
        <v>2</v>
      </c>
      <c r="H2285">
        <v>1.325</v>
      </c>
    </row>
    <row r="2286" spans="1:8" x14ac:dyDescent="0.2">
      <c r="A2286" t="s">
        <v>77</v>
      </c>
      <c r="B2286" t="str">
        <f t="shared" si="70"/>
        <v>ES</v>
      </c>
      <c r="C2286" t="str">
        <f t="shared" si="71"/>
        <v>ES</v>
      </c>
      <c r="D2286" t="s">
        <v>244</v>
      </c>
      <c r="E2286" t="s">
        <v>1</v>
      </c>
      <c r="F2286">
        <v>2035</v>
      </c>
      <c r="G2286">
        <v>3</v>
      </c>
      <c r="H2286">
        <v>1.4350000000000001</v>
      </c>
    </row>
    <row r="2287" spans="1:8" x14ac:dyDescent="0.2">
      <c r="A2287" t="s">
        <v>77</v>
      </c>
      <c r="B2287" t="str">
        <f t="shared" si="70"/>
        <v>ES</v>
      </c>
      <c r="C2287" t="str">
        <f t="shared" si="71"/>
        <v>ES</v>
      </c>
      <c r="D2287" t="s">
        <v>244</v>
      </c>
      <c r="E2287" t="s">
        <v>1</v>
      </c>
      <c r="F2287">
        <v>2035</v>
      </c>
      <c r="G2287">
        <v>4</v>
      </c>
      <c r="H2287">
        <v>0.95299999999999996</v>
      </c>
    </row>
    <row r="2288" spans="1:8" x14ac:dyDescent="0.2">
      <c r="A2288" t="s">
        <v>77</v>
      </c>
      <c r="B2288" t="str">
        <f t="shared" si="70"/>
        <v>ES</v>
      </c>
      <c r="C2288" t="str">
        <f t="shared" si="71"/>
        <v>ES</v>
      </c>
      <c r="D2288" t="s">
        <v>244</v>
      </c>
      <c r="E2288" t="s">
        <v>1</v>
      </c>
      <c r="F2288">
        <v>2040</v>
      </c>
      <c r="G2288" t="s">
        <v>102</v>
      </c>
      <c r="H2288">
        <v>0.93600000000000005</v>
      </c>
    </row>
    <row r="2289" spans="1:8" x14ac:dyDescent="0.2">
      <c r="A2289" t="s">
        <v>77</v>
      </c>
      <c r="B2289" t="str">
        <f t="shared" si="70"/>
        <v>ES</v>
      </c>
      <c r="C2289" t="str">
        <f t="shared" si="71"/>
        <v>ES</v>
      </c>
      <c r="D2289" t="s">
        <v>244</v>
      </c>
      <c r="E2289" t="s">
        <v>1</v>
      </c>
      <c r="F2289">
        <v>2040</v>
      </c>
      <c r="G2289" t="s">
        <v>95</v>
      </c>
      <c r="H2289">
        <v>0</v>
      </c>
    </row>
    <row r="2290" spans="1:8" x14ac:dyDescent="0.2">
      <c r="A2290" t="s">
        <v>77</v>
      </c>
      <c r="B2290" t="str">
        <f t="shared" si="70"/>
        <v>ES</v>
      </c>
      <c r="C2290" t="str">
        <f t="shared" si="71"/>
        <v>ES</v>
      </c>
      <c r="D2290" t="s">
        <v>244</v>
      </c>
      <c r="E2290" t="s">
        <v>1</v>
      </c>
      <c r="F2290">
        <v>2040</v>
      </c>
      <c r="G2290" t="s">
        <v>103</v>
      </c>
      <c r="H2290">
        <v>0.93600000000000005</v>
      </c>
    </row>
    <row r="2291" spans="1:8" x14ac:dyDescent="0.2">
      <c r="A2291" t="s">
        <v>77</v>
      </c>
      <c r="B2291" t="str">
        <f t="shared" si="70"/>
        <v>ES</v>
      </c>
      <c r="C2291" t="str">
        <f t="shared" si="71"/>
        <v>ES</v>
      </c>
      <c r="D2291" t="s">
        <v>244</v>
      </c>
      <c r="E2291" t="s">
        <v>1</v>
      </c>
      <c r="F2291">
        <v>2040</v>
      </c>
      <c r="G2291">
        <v>1</v>
      </c>
      <c r="H2291">
        <v>0.93600000000000005</v>
      </c>
    </row>
    <row r="2292" spans="1:8" x14ac:dyDescent="0.2">
      <c r="A2292" t="s">
        <v>77</v>
      </c>
      <c r="B2292" t="str">
        <f t="shared" si="70"/>
        <v>ES</v>
      </c>
      <c r="C2292" t="str">
        <f t="shared" si="71"/>
        <v>ES</v>
      </c>
      <c r="D2292" t="s">
        <v>244</v>
      </c>
      <c r="E2292" t="s">
        <v>1</v>
      </c>
      <c r="F2292">
        <v>2040</v>
      </c>
      <c r="G2292">
        <v>2</v>
      </c>
      <c r="H2292">
        <v>0.51900000000000002</v>
      </c>
    </row>
    <row r="2293" spans="1:8" x14ac:dyDescent="0.2">
      <c r="A2293" t="s">
        <v>77</v>
      </c>
      <c r="B2293" t="str">
        <f t="shared" si="70"/>
        <v>ES</v>
      </c>
      <c r="C2293" t="str">
        <f t="shared" si="71"/>
        <v>ES</v>
      </c>
      <c r="D2293" t="s">
        <v>244</v>
      </c>
      <c r="E2293" t="s">
        <v>1</v>
      </c>
      <c r="F2293">
        <v>2040</v>
      </c>
      <c r="G2293">
        <v>3</v>
      </c>
      <c r="H2293">
        <v>0.38100000000000001</v>
      </c>
    </row>
    <row r="2294" spans="1:8" x14ac:dyDescent="0.2">
      <c r="A2294" t="s">
        <v>77</v>
      </c>
      <c r="B2294" t="str">
        <f t="shared" si="70"/>
        <v>ES</v>
      </c>
      <c r="C2294" t="str">
        <f t="shared" si="71"/>
        <v>ES</v>
      </c>
      <c r="D2294" t="s">
        <v>244</v>
      </c>
      <c r="E2294" t="s">
        <v>1</v>
      </c>
      <c r="F2294">
        <v>2040</v>
      </c>
      <c r="G2294">
        <v>4</v>
      </c>
      <c r="H2294">
        <v>0.222</v>
      </c>
    </row>
    <row r="2295" spans="1:8" x14ac:dyDescent="0.2">
      <c r="A2295" t="s">
        <v>77</v>
      </c>
      <c r="B2295" t="str">
        <f t="shared" si="70"/>
        <v>ES</v>
      </c>
      <c r="C2295" t="str">
        <f t="shared" si="71"/>
        <v>ES</v>
      </c>
      <c r="D2295" t="s">
        <v>245</v>
      </c>
      <c r="E2295" t="s">
        <v>1</v>
      </c>
      <c r="F2295">
        <v>2025</v>
      </c>
      <c r="G2295" t="s">
        <v>95</v>
      </c>
      <c r="H2295">
        <v>0</v>
      </c>
    </row>
    <row r="2296" spans="1:8" x14ac:dyDescent="0.2">
      <c r="A2296" t="s">
        <v>77</v>
      </c>
      <c r="B2296" t="str">
        <f t="shared" si="70"/>
        <v>ES</v>
      </c>
      <c r="C2296" t="str">
        <f t="shared" si="71"/>
        <v>ES</v>
      </c>
      <c r="D2296" t="s">
        <v>245</v>
      </c>
      <c r="E2296" t="s">
        <v>1</v>
      </c>
      <c r="F2296">
        <v>2030</v>
      </c>
      <c r="G2296" t="s">
        <v>95</v>
      </c>
      <c r="H2296">
        <v>0</v>
      </c>
    </row>
    <row r="2297" spans="1:8" x14ac:dyDescent="0.2">
      <c r="A2297" t="s">
        <v>77</v>
      </c>
      <c r="B2297" t="str">
        <f t="shared" si="70"/>
        <v>ES</v>
      </c>
      <c r="C2297" t="str">
        <f t="shared" si="71"/>
        <v>ES</v>
      </c>
      <c r="D2297" t="s">
        <v>245</v>
      </c>
      <c r="E2297" t="s">
        <v>1</v>
      </c>
      <c r="F2297">
        <v>2035</v>
      </c>
      <c r="G2297" t="s">
        <v>95</v>
      </c>
      <c r="H2297">
        <v>0</v>
      </c>
    </row>
    <row r="2298" spans="1:8" x14ac:dyDescent="0.2">
      <c r="A2298" t="s">
        <v>77</v>
      </c>
      <c r="B2298" t="str">
        <f t="shared" si="70"/>
        <v>ES</v>
      </c>
      <c r="C2298" t="str">
        <f t="shared" si="71"/>
        <v>ES</v>
      </c>
      <c r="D2298" t="s">
        <v>245</v>
      </c>
      <c r="E2298" t="s">
        <v>1</v>
      </c>
      <c r="F2298">
        <v>2040</v>
      </c>
      <c r="G2298" t="s">
        <v>95</v>
      </c>
      <c r="H2298">
        <v>0</v>
      </c>
    </row>
    <row r="2299" spans="1:8" x14ac:dyDescent="0.2">
      <c r="A2299" t="s">
        <v>77</v>
      </c>
      <c r="B2299" t="str">
        <f t="shared" si="70"/>
        <v>ES</v>
      </c>
      <c r="C2299" t="str">
        <f t="shared" si="71"/>
        <v>ES</v>
      </c>
      <c r="D2299" t="s">
        <v>246</v>
      </c>
      <c r="E2299" t="s">
        <v>1</v>
      </c>
      <c r="F2299">
        <v>2025</v>
      </c>
      <c r="G2299" t="s">
        <v>95</v>
      </c>
      <c r="H2299">
        <v>0</v>
      </c>
    </row>
    <row r="2300" spans="1:8" x14ac:dyDescent="0.2">
      <c r="A2300" t="s">
        <v>77</v>
      </c>
      <c r="B2300" t="str">
        <f t="shared" si="70"/>
        <v>ES</v>
      </c>
      <c r="C2300" t="str">
        <f t="shared" si="71"/>
        <v>ES</v>
      </c>
      <c r="D2300" t="s">
        <v>246</v>
      </c>
      <c r="E2300" t="s">
        <v>1</v>
      </c>
      <c r="F2300">
        <v>2030</v>
      </c>
      <c r="G2300" t="s">
        <v>95</v>
      </c>
      <c r="H2300">
        <v>0</v>
      </c>
    </row>
    <row r="2301" spans="1:8" x14ac:dyDescent="0.2">
      <c r="A2301" t="s">
        <v>77</v>
      </c>
      <c r="B2301" t="str">
        <f t="shared" si="70"/>
        <v>ES</v>
      </c>
      <c r="C2301" t="str">
        <f t="shared" si="71"/>
        <v>ES</v>
      </c>
      <c r="D2301" t="s">
        <v>246</v>
      </c>
      <c r="E2301" t="s">
        <v>1</v>
      </c>
      <c r="F2301">
        <v>2035</v>
      </c>
      <c r="G2301" t="s">
        <v>95</v>
      </c>
      <c r="H2301">
        <v>0</v>
      </c>
    </row>
    <row r="2302" spans="1:8" x14ac:dyDescent="0.2">
      <c r="A2302" t="s">
        <v>77</v>
      </c>
      <c r="B2302" t="str">
        <f t="shared" si="70"/>
        <v>ES</v>
      </c>
      <c r="C2302" t="str">
        <f t="shared" si="71"/>
        <v>ES</v>
      </c>
      <c r="D2302" t="s">
        <v>246</v>
      </c>
      <c r="E2302" t="s">
        <v>1</v>
      </c>
      <c r="F2302">
        <v>2040</v>
      </c>
      <c r="G2302" t="s">
        <v>95</v>
      </c>
      <c r="H2302">
        <v>0</v>
      </c>
    </row>
    <row r="2303" spans="1:8" x14ac:dyDescent="0.2">
      <c r="A2303" t="s">
        <v>77</v>
      </c>
      <c r="B2303" t="str">
        <f t="shared" si="70"/>
        <v>ES</v>
      </c>
      <c r="C2303" t="str">
        <f t="shared" si="71"/>
        <v>ES</v>
      </c>
      <c r="D2303" t="s">
        <v>247</v>
      </c>
      <c r="E2303" t="s">
        <v>1</v>
      </c>
      <c r="F2303">
        <v>2025</v>
      </c>
      <c r="G2303" t="s">
        <v>95</v>
      </c>
      <c r="H2303">
        <v>0</v>
      </c>
    </row>
    <row r="2304" spans="1:8" x14ac:dyDescent="0.2">
      <c r="A2304" t="s">
        <v>77</v>
      </c>
      <c r="B2304" t="str">
        <f t="shared" si="70"/>
        <v>ES</v>
      </c>
      <c r="C2304" t="str">
        <f t="shared" si="71"/>
        <v>ES</v>
      </c>
      <c r="D2304" t="s">
        <v>247</v>
      </c>
      <c r="E2304" t="s">
        <v>1</v>
      </c>
      <c r="F2304">
        <v>2030</v>
      </c>
      <c r="G2304" t="s">
        <v>95</v>
      </c>
      <c r="H2304">
        <v>0</v>
      </c>
    </row>
    <row r="2305" spans="1:8" x14ac:dyDescent="0.2">
      <c r="A2305" t="s">
        <v>77</v>
      </c>
      <c r="B2305" t="str">
        <f t="shared" si="70"/>
        <v>ES</v>
      </c>
      <c r="C2305" t="str">
        <f t="shared" si="71"/>
        <v>ES</v>
      </c>
      <c r="D2305" t="s">
        <v>247</v>
      </c>
      <c r="E2305" t="s">
        <v>1</v>
      </c>
      <c r="F2305">
        <v>2035</v>
      </c>
      <c r="G2305" t="s">
        <v>95</v>
      </c>
      <c r="H2305">
        <v>0</v>
      </c>
    </row>
    <row r="2306" spans="1:8" x14ac:dyDescent="0.2">
      <c r="A2306" t="s">
        <v>77</v>
      </c>
      <c r="B2306" t="str">
        <f t="shared" si="70"/>
        <v>ES</v>
      </c>
      <c r="C2306" t="str">
        <f t="shared" si="71"/>
        <v>ES</v>
      </c>
      <c r="D2306" t="s">
        <v>247</v>
      </c>
      <c r="E2306" t="s">
        <v>1</v>
      </c>
      <c r="F2306">
        <v>2040</v>
      </c>
      <c r="G2306" t="s">
        <v>95</v>
      </c>
      <c r="H2306">
        <v>0</v>
      </c>
    </row>
    <row r="2307" spans="1:8" x14ac:dyDescent="0.2">
      <c r="A2307" t="s">
        <v>77</v>
      </c>
      <c r="B2307" t="str">
        <f t="shared" ref="B2307:B2370" si="72">MID(D2307,1,2)</f>
        <v>PT</v>
      </c>
      <c r="C2307" t="str">
        <f t="shared" ref="C2307:C2370" si="73">MID(D2307,7,2)</f>
        <v>ES</v>
      </c>
      <c r="D2307" t="s">
        <v>248</v>
      </c>
      <c r="E2307" t="s">
        <v>1</v>
      </c>
      <c r="F2307">
        <v>2025</v>
      </c>
      <c r="G2307" t="s">
        <v>95</v>
      </c>
      <c r="H2307">
        <v>0</v>
      </c>
    </row>
    <row r="2308" spans="1:8" x14ac:dyDescent="0.2">
      <c r="A2308" t="s">
        <v>77</v>
      </c>
      <c r="B2308" t="str">
        <f t="shared" si="72"/>
        <v>PT</v>
      </c>
      <c r="C2308" t="str">
        <f t="shared" si="73"/>
        <v>ES</v>
      </c>
      <c r="D2308" t="s">
        <v>248</v>
      </c>
      <c r="E2308" t="s">
        <v>1</v>
      </c>
      <c r="F2308">
        <v>2030</v>
      </c>
      <c r="G2308" t="s">
        <v>95</v>
      </c>
      <c r="H2308">
        <v>0</v>
      </c>
    </row>
    <row r="2309" spans="1:8" x14ac:dyDescent="0.2">
      <c r="A2309" t="s">
        <v>77</v>
      </c>
      <c r="B2309" t="str">
        <f t="shared" si="72"/>
        <v>PT</v>
      </c>
      <c r="C2309" t="str">
        <f t="shared" si="73"/>
        <v>ES</v>
      </c>
      <c r="D2309" t="s">
        <v>248</v>
      </c>
      <c r="E2309" t="s">
        <v>1</v>
      </c>
      <c r="F2309">
        <v>2035</v>
      </c>
      <c r="G2309" t="s">
        <v>115</v>
      </c>
      <c r="H2309">
        <v>0</v>
      </c>
    </row>
    <row r="2310" spans="1:8" x14ac:dyDescent="0.2">
      <c r="A2310" t="s">
        <v>77</v>
      </c>
      <c r="B2310" t="str">
        <f t="shared" si="72"/>
        <v>PT</v>
      </c>
      <c r="C2310" t="str">
        <f t="shared" si="73"/>
        <v>ES</v>
      </c>
      <c r="D2310" t="s">
        <v>248</v>
      </c>
      <c r="E2310" t="s">
        <v>6</v>
      </c>
      <c r="F2310">
        <v>2035</v>
      </c>
      <c r="G2310" t="s">
        <v>115</v>
      </c>
      <c r="H2310">
        <v>0</v>
      </c>
    </row>
    <row r="2311" spans="1:8" x14ac:dyDescent="0.2">
      <c r="A2311" t="s">
        <v>77</v>
      </c>
      <c r="B2311" t="str">
        <f t="shared" si="72"/>
        <v>PT</v>
      </c>
      <c r="C2311" t="str">
        <f t="shared" si="73"/>
        <v>ES</v>
      </c>
      <c r="D2311" t="s">
        <v>248</v>
      </c>
      <c r="E2311" t="s">
        <v>6</v>
      </c>
      <c r="F2311">
        <v>2035</v>
      </c>
      <c r="G2311" t="s">
        <v>95</v>
      </c>
      <c r="H2311">
        <v>0</v>
      </c>
    </row>
    <row r="2312" spans="1:8" x14ac:dyDescent="0.2">
      <c r="A2312" t="s">
        <v>77</v>
      </c>
      <c r="B2312" t="str">
        <f t="shared" si="72"/>
        <v>PT</v>
      </c>
      <c r="C2312" t="str">
        <f t="shared" si="73"/>
        <v>ES</v>
      </c>
      <c r="D2312" t="s">
        <v>248</v>
      </c>
      <c r="E2312" t="s">
        <v>6</v>
      </c>
      <c r="F2312">
        <v>2040</v>
      </c>
      <c r="G2312" t="s">
        <v>95</v>
      </c>
      <c r="H2312">
        <v>0</v>
      </c>
    </row>
    <row r="2313" spans="1:8" x14ac:dyDescent="0.2">
      <c r="A2313" t="s">
        <v>77</v>
      </c>
      <c r="B2313" t="str">
        <f t="shared" si="72"/>
        <v>ES</v>
      </c>
      <c r="C2313" t="str">
        <f t="shared" si="73"/>
        <v>ES</v>
      </c>
      <c r="D2313" t="s">
        <v>249</v>
      </c>
      <c r="E2313" t="s">
        <v>1</v>
      </c>
      <c r="F2313">
        <v>2025</v>
      </c>
      <c r="G2313" t="s">
        <v>95</v>
      </c>
      <c r="H2313">
        <v>0</v>
      </c>
    </row>
    <row r="2314" spans="1:8" x14ac:dyDescent="0.2">
      <c r="A2314" t="s">
        <v>77</v>
      </c>
      <c r="B2314" t="str">
        <f t="shared" si="72"/>
        <v>ES</v>
      </c>
      <c r="C2314" t="str">
        <f t="shared" si="73"/>
        <v>ES</v>
      </c>
      <c r="D2314" t="s">
        <v>249</v>
      </c>
      <c r="E2314" t="s">
        <v>1</v>
      </c>
      <c r="F2314">
        <v>2030</v>
      </c>
      <c r="G2314" t="s">
        <v>95</v>
      </c>
      <c r="H2314">
        <v>0</v>
      </c>
    </row>
    <row r="2315" spans="1:8" x14ac:dyDescent="0.2">
      <c r="A2315" t="s">
        <v>77</v>
      </c>
      <c r="B2315" t="str">
        <f t="shared" si="72"/>
        <v>ES</v>
      </c>
      <c r="C2315" t="str">
        <f t="shared" si="73"/>
        <v>ES</v>
      </c>
      <c r="D2315" t="s">
        <v>249</v>
      </c>
      <c r="E2315" t="s">
        <v>1</v>
      </c>
      <c r="F2315">
        <v>2030</v>
      </c>
      <c r="G2315">
        <v>4</v>
      </c>
      <c r="H2315">
        <v>0</v>
      </c>
    </row>
    <row r="2316" spans="1:8" x14ac:dyDescent="0.2">
      <c r="A2316" t="s">
        <v>77</v>
      </c>
      <c r="B2316" t="str">
        <f t="shared" si="72"/>
        <v>ES</v>
      </c>
      <c r="C2316" t="str">
        <f t="shared" si="73"/>
        <v>ES</v>
      </c>
      <c r="D2316" t="s">
        <v>249</v>
      </c>
      <c r="E2316" t="s">
        <v>1</v>
      </c>
      <c r="F2316">
        <v>2035</v>
      </c>
      <c r="G2316" t="s">
        <v>95</v>
      </c>
      <c r="H2316">
        <v>0</v>
      </c>
    </row>
    <row r="2317" spans="1:8" x14ac:dyDescent="0.2">
      <c r="A2317" t="s">
        <v>77</v>
      </c>
      <c r="B2317" t="str">
        <f t="shared" si="72"/>
        <v>ES</v>
      </c>
      <c r="C2317" t="str">
        <f t="shared" si="73"/>
        <v>ES</v>
      </c>
      <c r="D2317" t="s">
        <v>249</v>
      </c>
      <c r="E2317" t="s">
        <v>1</v>
      </c>
      <c r="F2317">
        <v>2035</v>
      </c>
      <c r="G2317">
        <v>4</v>
      </c>
      <c r="H2317">
        <v>0</v>
      </c>
    </row>
    <row r="2318" spans="1:8" x14ac:dyDescent="0.2">
      <c r="A2318" t="s">
        <v>77</v>
      </c>
      <c r="B2318" t="str">
        <f t="shared" si="72"/>
        <v>ES</v>
      </c>
      <c r="C2318" t="str">
        <f t="shared" si="73"/>
        <v>ES</v>
      </c>
      <c r="D2318" t="s">
        <v>249</v>
      </c>
      <c r="E2318" t="s">
        <v>1</v>
      </c>
      <c r="F2318">
        <v>2040</v>
      </c>
      <c r="G2318" t="s">
        <v>95</v>
      </c>
      <c r="H2318">
        <v>0</v>
      </c>
    </row>
    <row r="2319" spans="1:8" x14ac:dyDescent="0.2">
      <c r="A2319" t="s">
        <v>77</v>
      </c>
      <c r="B2319" t="str">
        <f t="shared" si="72"/>
        <v>ES</v>
      </c>
      <c r="C2319" t="str">
        <f t="shared" si="73"/>
        <v>ES</v>
      </c>
      <c r="D2319" t="s">
        <v>249</v>
      </c>
      <c r="E2319" t="s">
        <v>1</v>
      </c>
      <c r="F2319">
        <v>2040</v>
      </c>
      <c r="G2319">
        <v>4</v>
      </c>
      <c r="H2319">
        <v>0</v>
      </c>
    </row>
    <row r="2320" spans="1:8" x14ac:dyDescent="0.2">
      <c r="A2320" t="s">
        <v>77</v>
      </c>
      <c r="B2320" t="str">
        <f t="shared" si="72"/>
        <v>ES</v>
      </c>
      <c r="C2320" t="str">
        <f t="shared" si="73"/>
        <v>FR</v>
      </c>
      <c r="D2320" t="s">
        <v>250</v>
      </c>
      <c r="E2320" t="s">
        <v>1</v>
      </c>
      <c r="F2320">
        <v>2025</v>
      </c>
      <c r="G2320" t="s">
        <v>95</v>
      </c>
      <c r="H2320">
        <v>0</v>
      </c>
    </row>
    <row r="2321" spans="1:8" x14ac:dyDescent="0.2">
      <c r="A2321" t="s">
        <v>77</v>
      </c>
      <c r="B2321" t="str">
        <f t="shared" si="72"/>
        <v>ES</v>
      </c>
      <c r="C2321" t="str">
        <f t="shared" si="73"/>
        <v>FR</v>
      </c>
      <c r="D2321" t="s">
        <v>250</v>
      </c>
      <c r="E2321" t="s">
        <v>1</v>
      </c>
      <c r="F2321">
        <v>2030</v>
      </c>
      <c r="G2321" t="s">
        <v>95</v>
      </c>
      <c r="H2321">
        <v>0</v>
      </c>
    </row>
    <row r="2322" spans="1:8" x14ac:dyDescent="0.2">
      <c r="A2322" t="s">
        <v>77</v>
      </c>
      <c r="B2322" t="str">
        <f t="shared" si="72"/>
        <v>ES</v>
      </c>
      <c r="C2322" t="str">
        <f t="shared" si="73"/>
        <v>FR</v>
      </c>
      <c r="D2322" t="s">
        <v>250</v>
      </c>
      <c r="E2322" t="s">
        <v>1</v>
      </c>
      <c r="F2322">
        <v>2035</v>
      </c>
      <c r="G2322" t="s">
        <v>95</v>
      </c>
      <c r="H2322">
        <v>0</v>
      </c>
    </row>
    <row r="2323" spans="1:8" x14ac:dyDescent="0.2">
      <c r="A2323" t="s">
        <v>77</v>
      </c>
      <c r="B2323" t="str">
        <f t="shared" si="72"/>
        <v>ES</v>
      </c>
      <c r="C2323" t="str">
        <f t="shared" si="73"/>
        <v>FR</v>
      </c>
      <c r="D2323" t="s">
        <v>250</v>
      </c>
      <c r="E2323" t="s">
        <v>1</v>
      </c>
      <c r="F2323">
        <v>2040</v>
      </c>
      <c r="G2323" t="s">
        <v>95</v>
      </c>
      <c r="H2323">
        <v>0</v>
      </c>
    </row>
    <row r="2324" spans="1:8" x14ac:dyDescent="0.2">
      <c r="A2324" t="s">
        <v>77</v>
      </c>
      <c r="B2324" t="str">
        <f t="shared" si="72"/>
        <v>ES</v>
      </c>
      <c r="C2324" t="str">
        <f t="shared" si="73"/>
        <v>PT</v>
      </c>
      <c r="D2324" t="s">
        <v>251</v>
      </c>
      <c r="E2324" t="s">
        <v>1</v>
      </c>
      <c r="F2324">
        <v>2025</v>
      </c>
      <c r="G2324" t="s">
        <v>102</v>
      </c>
      <c r="H2324">
        <v>1.47</v>
      </c>
    </row>
    <row r="2325" spans="1:8" x14ac:dyDescent="0.2">
      <c r="A2325" t="s">
        <v>77</v>
      </c>
      <c r="B2325" t="str">
        <f t="shared" si="72"/>
        <v>ES</v>
      </c>
      <c r="C2325" t="str">
        <f t="shared" si="73"/>
        <v>PT</v>
      </c>
      <c r="D2325" t="s">
        <v>251</v>
      </c>
      <c r="E2325" t="s">
        <v>1</v>
      </c>
      <c r="F2325">
        <v>2025</v>
      </c>
      <c r="G2325" t="s">
        <v>95</v>
      </c>
      <c r="H2325">
        <v>0</v>
      </c>
    </row>
    <row r="2326" spans="1:8" x14ac:dyDescent="0.2">
      <c r="A2326" t="s">
        <v>77</v>
      </c>
      <c r="B2326" t="str">
        <f t="shared" si="72"/>
        <v>ES</v>
      </c>
      <c r="C2326" t="str">
        <f t="shared" si="73"/>
        <v>PT</v>
      </c>
      <c r="D2326" t="s">
        <v>251</v>
      </c>
      <c r="E2326" t="s">
        <v>1</v>
      </c>
      <c r="F2326">
        <v>2025</v>
      </c>
      <c r="G2326" t="s">
        <v>103</v>
      </c>
      <c r="H2326">
        <v>1.47</v>
      </c>
    </row>
    <row r="2327" spans="1:8" x14ac:dyDescent="0.2">
      <c r="A2327" t="s">
        <v>77</v>
      </c>
      <c r="B2327" t="str">
        <f t="shared" si="72"/>
        <v>ES</v>
      </c>
      <c r="C2327" t="str">
        <f t="shared" si="73"/>
        <v>PT</v>
      </c>
      <c r="D2327" t="s">
        <v>251</v>
      </c>
      <c r="E2327" t="s">
        <v>1</v>
      </c>
      <c r="F2327">
        <v>2025</v>
      </c>
      <c r="G2327">
        <v>1</v>
      </c>
      <c r="H2327">
        <v>1.47</v>
      </c>
    </row>
    <row r="2328" spans="1:8" x14ac:dyDescent="0.2">
      <c r="A2328" t="s">
        <v>77</v>
      </c>
      <c r="B2328" t="str">
        <f t="shared" si="72"/>
        <v>ES</v>
      </c>
      <c r="C2328" t="str">
        <f t="shared" si="73"/>
        <v>PT</v>
      </c>
      <c r="D2328" t="s">
        <v>251</v>
      </c>
      <c r="E2328" t="s">
        <v>1</v>
      </c>
      <c r="F2328">
        <v>2025</v>
      </c>
      <c r="G2328">
        <v>2</v>
      </c>
      <c r="H2328">
        <v>1.224</v>
      </c>
    </row>
    <row r="2329" spans="1:8" x14ac:dyDescent="0.2">
      <c r="A2329" t="s">
        <v>77</v>
      </c>
      <c r="B2329" t="str">
        <f t="shared" si="72"/>
        <v>ES</v>
      </c>
      <c r="C2329" t="str">
        <f t="shared" si="73"/>
        <v>PT</v>
      </c>
      <c r="D2329" t="s">
        <v>251</v>
      </c>
      <c r="E2329" t="s">
        <v>1</v>
      </c>
      <c r="F2329">
        <v>2025</v>
      </c>
      <c r="G2329">
        <v>3</v>
      </c>
      <c r="H2329">
        <v>1</v>
      </c>
    </row>
    <row r="2330" spans="1:8" x14ac:dyDescent="0.2">
      <c r="A2330" t="s">
        <v>77</v>
      </c>
      <c r="B2330" t="str">
        <f t="shared" si="72"/>
        <v>ES</v>
      </c>
      <c r="C2330" t="str">
        <f t="shared" si="73"/>
        <v>PT</v>
      </c>
      <c r="D2330" t="s">
        <v>251</v>
      </c>
      <c r="E2330" t="s">
        <v>1</v>
      </c>
      <c r="F2330">
        <v>2025</v>
      </c>
      <c r="G2330">
        <v>4</v>
      </c>
      <c r="H2330">
        <v>0.53</v>
      </c>
    </row>
    <row r="2331" spans="1:8" x14ac:dyDescent="0.2">
      <c r="A2331" t="s">
        <v>77</v>
      </c>
      <c r="B2331" t="str">
        <f t="shared" si="72"/>
        <v>ES</v>
      </c>
      <c r="C2331" t="str">
        <f t="shared" si="73"/>
        <v>PT</v>
      </c>
      <c r="D2331" t="s">
        <v>251</v>
      </c>
      <c r="E2331" t="s">
        <v>1</v>
      </c>
      <c r="F2331">
        <v>2025</v>
      </c>
      <c r="G2331" t="s">
        <v>96</v>
      </c>
      <c r="H2331">
        <v>7.5999999999999998E-2</v>
      </c>
    </row>
    <row r="2332" spans="1:8" x14ac:dyDescent="0.2">
      <c r="A2332" t="s">
        <v>77</v>
      </c>
      <c r="B2332" t="str">
        <f t="shared" si="72"/>
        <v>ES</v>
      </c>
      <c r="C2332" t="str">
        <f t="shared" si="73"/>
        <v>PT</v>
      </c>
      <c r="D2332" t="s">
        <v>251</v>
      </c>
      <c r="E2332" t="s">
        <v>1</v>
      </c>
      <c r="F2332">
        <v>2030</v>
      </c>
      <c r="G2332" t="s">
        <v>102</v>
      </c>
      <c r="H2332">
        <v>1.47</v>
      </c>
    </row>
    <row r="2333" spans="1:8" x14ac:dyDescent="0.2">
      <c r="A2333" t="s">
        <v>77</v>
      </c>
      <c r="B2333" t="str">
        <f t="shared" si="72"/>
        <v>ES</v>
      </c>
      <c r="C2333" t="str">
        <f t="shared" si="73"/>
        <v>PT</v>
      </c>
      <c r="D2333" t="s">
        <v>251</v>
      </c>
      <c r="E2333" t="s">
        <v>1</v>
      </c>
      <c r="F2333">
        <v>2030</v>
      </c>
      <c r="G2333" t="s">
        <v>95</v>
      </c>
      <c r="H2333">
        <v>7.5999999999999998E-2</v>
      </c>
    </row>
    <row r="2334" spans="1:8" x14ac:dyDescent="0.2">
      <c r="A2334" t="s">
        <v>77</v>
      </c>
      <c r="B2334" t="str">
        <f t="shared" si="72"/>
        <v>ES</v>
      </c>
      <c r="C2334" t="str">
        <f t="shared" si="73"/>
        <v>PT</v>
      </c>
      <c r="D2334" t="s">
        <v>251</v>
      </c>
      <c r="E2334" t="s">
        <v>1</v>
      </c>
      <c r="F2334">
        <v>2030</v>
      </c>
      <c r="G2334" t="s">
        <v>103</v>
      </c>
      <c r="H2334">
        <v>1.546</v>
      </c>
    </row>
    <row r="2335" spans="1:8" x14ac:dyDescent="0.2">
      <c r="A2335" t="s">
        <v>77</v>
      </c>
      <c r="B2335" t="str">
        <f t="shared" si="72"/>
        <v>ES</v>
      </c>
      <c r="C2335" t="str">
        <f t="shared" si="73"/>
        <v>PT</v>
      </c>
      <c r="D2335" t="s">
        <v>251</v>
      </c>
      <c r="E2335" t="s">
        <v>1</v>
      </c>
      <c r="F2335">
        <v>2030</v>
      </c>
      <c r="G2335">
        <v>1</v>
      </c>
      <c r="H2335">
        <v>1.546</v>
      </c>
    </row>
    <row r="2336" spans="1:8" x14ac:dyDescent="0.2">
      <c r="A2336" t="s">
        <v>77</v>
      </c>
      <c r="B2336" t="str">
        <f t="shared" si="72"/>
        <v>ES</v>
      </c>
      <c r="C2336" t="str">
        <f t="shared" si="73"/>
        <v>PT</v>
      </c>
      <c r="D2336" t="s">
        <v>251</v>
      </c>
      <c r="E2336" t="s">
        <v>1</v>
      </c>
      <c r="F2336">
        <v>2030</v>
      </c>
      <c r="G2336">
        <v>2</v>
      </c>
      <c r="H2336">
        <v>1.0820000000000001</v>
      </c>
    </row>
    <row r="2337" spans="1:8" x14ac:dyDescent="0.2">
      <c r="A2337" t="s">
        <v>77</v>
      </c>
      <c r="B2337" t="str">
        <f t="shared" si="72"/>
        <v>ES</v>
      </c>
      <c r="C2337" t="str">
        <f t="shared" si="73"/>
        <v>PT</v>
      </c>
      <c r="D2337" t="s">
        <v>251</v>
      </c>
      <c r="E2337" t="s">
        <v>1</v>
      </c>
      <c r="F2337">
        <v>2030</v>
      </c>
      <c r="G2337">
        <v>3</v>
      </c>
      <c r="H2337">
        <v>0.94</v>
      </c>
    </row>
    <row r="2338" spans="1:8" x14ac:dyDescent="0.2">
      <c r="A2338" t="s">
        <v>77</v>
      </c>
      <c r="B2338" t="str">
        <f t="shared" si="72"/>
        <v>ES</v>
      </c>
      <c r="C2338" t="str">
        <f t="shared" si="73"/>
        <v>PT</v>
      </c>
      <c r="D2338" t="s">
        <v>251</v>
      </c>
      <c r="E2338" t="s">
        <v>1</v>
      </c>
      <c r="F2338">
        <v>2030</v>
      </c>
      <c r="G2338">
        <v>4</v>
      </c>
      <c r="H2338">
        <v>0.48699999999999999</v>
      </c>
    </row>
    <row r="2339" spans="1:8" x14ac:dyDescent="0.2">
      <c r="A2339" t="s">
        <v>77</v>
      </c>
      <c r="B2339" t="str">
        <f t="shared" si="72"/>
        <v>ES</v>
      </c>
      <c r="C2339" t="str">
        <f t="shared" si="73"/>
        <v>PT</v>
      </c>
      <c r="D2339" t="s">
        <v>251</v>
      </c>
      <c r="E2339" t="s">
        <v>1</v>
      </c>
      <c r="F2339">
        <v>2035</v>
      </c>
      <c r="G2339" t="s">
        <v>115</v>
      </c>
      <c r="H2339">
        <v>-7.5999999999999998E-2</v>
      </c>
    </row>
    <row r="2340" spans="1:8" x14ac:dyDescent="0.2">
      <c r="A2340" t="s">
        <v>77</v>
      </c>
      <c r="B2340" t="str">
        <f t="shared" si="72"/>
        <v>ES</v>
      </c>
      <c r="C2340" t="str">
        <f t="shared" si="73"/>
        <v>PT</v>
      </c>
      <c r="D2340" t="s">
        <v>251</v>
      </c>
      <c r="E2340" t="s">
        <v>1</v>
      </c>
      <c r="F2340">
        <v>2035</v>
      </c>
      <c r="G2340" t="s">
        <v>102</v>
      </c>
      <c r="H2340">
        <v>1.3520000000000001</v>
      </c>
    </row>
    <row r="2341" spans="1:8" x14ac:dyDescent="0.2">
      <c r="A2341" t="s">
        <v>77</v>
      </c>
      <c r="B2341" t="str">
        <f t="shared" si="72"/>
        <v>ES</v>
      </c>
      <c r="C2341" t="str">
        <f t="shared" si="73"/>
        <v>PT</v>
      </c>
      <c r="D2341" t="s">
        <v>251</v>
      </c>
      <c r="E2341" t="s">
        <v>1</v>
      </c>
      <c r="F2341">
        <v>2035</v>
      </c>
      <c r="G2341" t="s">
        <v>95</v>
      </c>
      <c r="H2341">
        <v>0</v>
      </c>
    </row>
    <row r="2342" spans="1:8" x14ac:dyDescent="0.2">
      <c r="A2342" t="s">
        <v>77</v>
      </c>
      <c r="B2342" t="str">
        <f t="shared" si="72"/>
        <v>ES</v>
      </c>
      <c r="C2342" t="str">
        <f t="shared" si="73"/>
        <v>PT</v>
      </c>
      <c r="D2342" t="s">
        <v>251</v>
      </c>
      <c r="E2342" t="s">
        <v>1</v>
      </c>
      <c r="F2342">
        <v>2035</v>
      </c>
      <c r="G2342" t="s">
        <v>103</v>
      </c>
      <c r="H2342">
        <v>1.3520000000000001</v>
      </c>
    </row>
    <row r="2343" spans="1:8" x14ac:dyDescent="0.2">
      <c r="A2343" t="s">
        <v>77</v>
      </c>
      <c r="B2343" t="str">
        <f t="shared" si="72"/>
        <v>ES</v>
      </c>
      <c r="C2343" t="str">
        <f t="shared" si="73"/>
        <v>PT</v>
      </c>
      <c r="D2343" t="s">
        <v>251</v>
      </c>
      <c r="E2343" t="s">
        <v>1</v>
      </c>
      <c r="F2343">
        <v>2035</v>
      </c>
      <c r="G2343">
        <v>1</v>
      </c>
      <c r="H2343">
        <v>1.3520000000000001</v>
      </c>
    </row>
    <row r="2344" spans="1:8" x14ac:dyDescent="0.2">
      <c r="A2344" t="s">
        <v>77</v>
      </c>
      <c r="B2344" t="str">
        <f t="shared" si="72"/>
        <v>ES</v>
      </c>
      <c r="C2344" t="str">
        <f t="shared" si="73"/>
        <v>PT</v>
      </c>
      <c r="D2344" t="s">
        <v>251</v>
      </c>
      <c r="E2344" t="s">
        <v>1</v>
      </c>
      <c r="F2344">
        <v>2035</v>
      </c>
      <c r="G2344">
        <v>2</v>
      </c>
      <c r="H2344">
        <v>0.93899999999999995</v>
      </c>
    </row>
    <row r="2345" spans="1:8" x14ac:dyDescent="0.2">
      <c r="A2345" t="s">
        <v>77</v>
      </c>
      <c r="B2345" t="str">
        <f t="shared" si="72"/>
        <v>ES</v>
      </c>
      <c r="C2345" t="str">
        <f t="shared" si="73"/>
        <v>PT</v>
      </c>
      <c r="D2345" t="s">
        <v>251</v>
      </c>
      <c r="E2345" t="s">
        <v>1</v>
      </c>
      <c r="F2345">
        <v>2035</v>
      </c>
      <c r="G2345">
        <v>3</v>
      </c>
      <c r="H2345">
        <v>0.78</v>
      </c>
    </row>
    <row r="2346" spans="1:8" x14ac:dyDescent="0.2">
      <c r="A2346" t="s">
        <v>77</v>
      </c>
      <c r="B2346" t="str">
        <f t="shared" si="72"/>
        <v>ES</v>
      </c>
      <c r="C2346" t="str">
        <f t="shared" si="73"/>
        <v>PT</v>
      </c>
      <c r="D2346" t="s">
        <v>251</v>
      </c>
      <c r="E2346" t="s">
        <v>1</v>
      </c>
      <c r="F2346">
        <v>2035</v>
      </c>
      <c r="G2346">
        <v>4</v>
      </c>
      <c r="H2346">
        <v>0.44400000000000001</v>
      </c>
    </row>
    <row r="2347" spans="1:8" x14ac:dyDescent="0.2">
      <c r="A2347" t="s">
        <v>77</v>
      </c>
      <c r="B2347" t="str">
        <f t="shared" si="72"/>
        <v>ES</v>
      </c>
      <c r="C2347" t="str">
        <f t="shared" si="73"/>
        <v>PT</v>
      </c>
      <c r="D2347" t="s">
        <v>251</v>
      </c>
      <c r="E2347" t="s">
        <v>1</v>
      </c>
      <c r="F2347">
        <v>2040</v>
      </c>
      <c r="G2347" t="s">
        <v>102</v>
      </c>
      <c r="H2347">
        <v>1.1579999999999999</v>
      </c>
    </row>
    <row r="2348" spans="1:8" x14ac:dyDescent="0.2">
      <c r="A2348" t="s">
        <v>77</v>
      </c>
      <c r="B2348" t="str">
        <f t="shared" si="72"/>
        <v>ES</v>
      </c>
      <c r="C2348" t="str">
        <f t="shared" si="73"/>
        <v>PT</v>
      </c>
      <c r="D2348" t="s">
        <v>251</v>
      </c>
      <c r="E2348" t="s">
        <v>1</v>
      </c>
      <c r="F2348">
        <v>2040</v>
      </c>
      <c r="G2348" t="s">
        <v>95</v>
      </c>
      <c r="H2348">
        <v>0</v>
      </c>
    </row>
    <row r="2349" spans="1:8" x14ac:dyDescent="0.2">
      <c r="A2349" t="s">
        <v>77</v>
      </c>
      <c r="B2349" t="str">
        <f t="shared" si="72"/>
        <v>ES</v>
      </c>
      <c r="C2349" t="str">
        <f t="shared" si="73"/>
        <v>PT</v>
      </c>
      <c r="D2349" t="s">
        <v>251</v>
      </c>
      <c r="E2349" t="s">
        <v>1</v>
      </c>
      <c r="F2349">
        <v>2040</v>
      </c>
      <c r="G2349" t="s">
        <v>103</v>
      </c>
      <c r="H2349">
        <v>1.1579999999999999</v>
      </c>
    </row>
    <row r="2350" spans="1:8" x14ac:dyDescent="0.2">
      <c r="A2350" t="s">
        <v>77</v>
      </c>
      <c r="B2350" t="str">
        <f t="shared" si="72"/>
        <v>ES</v>
      </c>
      <c r="C2350" t="str">
        <f t="shared" si="73"/>
        <v>PT</v>
      </c>
      <c r="D2350" t="s">
        <v>251</v>
      </c>
      <c r="E2350" t="s">
        <v>1</v>
      </c>
      <c r="F2350">
        <v>2040</v>
      </c>
      <c r="G2350">
        <v>1</v>
      </c>
      <c r="H2350">
        <v>1.1579999999999999</v>
      </c>
    </row>
    <row r="2351" spans="1:8" x14ac:dyDescent="0.2">
      <c r="A2351" t="s">
        <v>77</v>
      </c>
      <c r="B2351" t="str">
        <f t="shared" si="72"/>
        <v>ES</v>
      </c>
      <c r="C2351" t="str">
        <f t="shared" si="73"/>
        <v>PT</v>
      </c>
      <c r="D2351" t="s">
        <v>251</v>
      </c>
      <c r="E2351" t="s">
        <v>1</v>
      </c>
      <c r="F2351">
        <v>2040</v>
      </c>
      <c r="G2351">
        <v>2</v>
      </c>
      <c r="H2351">
        <v>0.79700000000000004</v>
      </c>
    </row>
    <row r="2352" spans="1:8" x14ac:dyDescent="0.2">
      <c r="A2352" t="s">
        <v>77</v>
      </c>
      <c r="B2352" t="str">
        <f t="shared" si="72"/>
        <v>ES</v>
      </c>
      <c r="C2352" t="str">
        <f t="shared" si="73"/>
        <v>PT</v>
      </c>
      <c r="D2352" t="s">
        <v>251</v>
      </c>
      <c r="E2352" t="s">
        <v>1</v>
      </c>
      <c r="F2352">
        <v>2040</v>
      </c>
      <c r="G2352">
        <v>3</v>
      </c>
      <c r="H2352">
        <v>0.621</v>
      </c>
    </row>
    <row r="2353" spans="1:8" x14ac:dyDescent="0.2">
      <c r="A2353" t="s">
        <v>77</v>
      </c>
      <c r="B2353" t="str">
        <f t="shared" si="72"/>
        <v>ES</v>
      </c>
      <c r="C2353" t="str">
        <f t="shared" si="73"/>
        <v>PT</v>
      </c>
      <c r="D2353" t="s">
        <v>251</v>
      </c>
      <c r="E2353" t="s">
        <v>1</v>
      </c>
      <c r="F2353">
        <v>2040</v>
      </c>
      <c r="G2353">
        <v>4</v>
      </c>
      <c r="H2353">
        <v>0.40100000000000002</v>
      </c>
    </row>
    <row r="2354" spans="1:8" x14ac:dyDescent="0.2">
      <c r="A2354" t="s">
        <v>77</v>
      </c>
      <c r="B2354" t="str">
        <f t="shared" si="72"/>
        <v>ES</v>
      </c>
      <c r="C2354" t="str">
        <f t="shared" si="73"/>
        <v>PT</v>
      </c>
      <c r="D2354" t="s">
        <v>251</v>
      </c>
      <c r="E2354" t="s">
        <v>6</v>
      </c>
      <c r="F2354">
        <v>2025</v>
      </c>
      <c r="G2354" t="s">
        <v>96</v>
      </c>
      <c r="H2354">
        <v>2.1999999999999999E-2</v>
      </c>
    </row>
    <row r="2355" spans="1:8" x14ac:dyDescent="0.2">
      <c r="A2355" t="s">
        <v>77</v>
      </c>
      <c r="B2355" t="str">
        <f t="shared" si="72"/>
        <v>ES</v>
      </c>
      <c r="C2355" t="str">
        <f t="shared" si="73"/>
        <v>PT</v>
      </c>
      <c r="D2355" t="s">
        <v>251</v>
      </c>
      <c r="E2355" t="s">
        <v>6</v>
      </c>
      <c r="F2355">
        <v>2030</v>
      </c>
      <c r="G2355" t="s">
        <v>95</v>
      </c>
      <c r="H2355">
        <v>2.1999999999999999E-2</v>
      </c>
    </row>
    <row r="2356" spans="1:8" x14ac:dyDescent="0.2">
      <c r="A2356" t="s">
        <v>77</v>
      </c>
      <c r="B2356" t="str">
        <f t="shared" si="72"/>
        <v>ES</v>
      </c>
      <c r="C2356" t="str">
        <f t="shared" si="73"/>
        <v>PT</v>
      </c>
      <c r="D2356" t="s">
        <v>251</v>
      </c>
      <c r="E2356" t="s">
        <v>6</v>
      </c>
      <c r="F2356">
        <v>2030</v>
      </c>
      <c r="G2356">
        <v>1</v>
      </c>
      <c r="H2356">
        <v>1.7000000000000001E-2</v>
      </c>
    </row>
    <row r="2357" spans="1:8" x14ac:dyDescent="0.2">
      <c r="A2357" t="s">
        <v>77</v>
      </c>
      <c r="B2357" t="str">
        <f t="shared" si="72"/>
        <v>ES</v>
      </c>
      <c r="C2357" t="str">
        <f t="shared" si="73"/>
        <v>PT</v>
      </c>
      <c r="D2357" t="s">
        <v>251</v>
      </c>
      <c r="E2357" t="s">
        <v>6</v>
      </c>
      <c r="F2357">
        <v>2030</v>
      </c>
      <c r="G2357">
        <v>2</v>
      </c>
      <c r="H2357">
        <v>1.2E-2</v>
      </c>
    </row>
    <row r="2358" spans="1:8" x14ac:dyDescent="0.2">
      <c r="A2358" t="s">
        <v>77</v>
      </c>
      <c r="B2358" t="str">
        <f t="shared" si="72"/>
        <v>ES</v>
      </c>
      <c r="C2358" t="str">
        <f t="shared" si="73"/>
        <v>PT</v>
      </c>
      <c r="D2358" t="s">
        <v>251</v>
      </c>
      <c r="E2358" t="s">
        <v>6</v>
      </c>
      <c r="F2358">
        <v>2030</v>
      </c>
      <c r="G2358">
        <v>3</v>
      </c>
      <c r="H2358">
        <v>0.01</v>
      </c>
    </row>
    <row r="2359" spans="1:8" x14ac:dyDescent="0.2">
      <c r="A2359" t="s">
        <v>77</v>
      </c>
      <c r="B2359" t="str">
        <f t="shared" si="72"/>
        <v>ES</v>
      </c>
      <c r="C2359" t="str">
        <f t="shared" si="73"/>
        <v>PT</v>
      </c>
      <c r="D2359" t="s">
        <v>251</v>
      </c>
      <c r="E2359" t="s">
        <v>6</v>
      </c>
      <c r="F2359">
        <v>2030</v>
      </c>
      <c r="G2359">
        <v>4</v>
      </c>
      <c r="H2359">
        <v>5.0000000000000001E-3</v>
      </c>
    </row>
    <row r="2360" spans="1:8" x14ac:dyDescent="0.2">
      <c r="A2360" t="s">
        <v>77</v>
      </c>
      <c r="B2360" t="str">
        <f t="shared" si="72"/>
        <v>ES</v>
      </c>
      <c r="C2360" t="str">
        <f t="shared" si="73"/>
        <v>PT</v>
      </c>
      <c r="D2360" t="s">
        <v>251</v>
      </c>
      <c r="E2360" t="s">
        <v>6</v>
      </c>
      <c r="F2360">
        <v>2035</v>
      </c>
      <c r="G2360" t="s">
        <v>115</v>
      </c>
      <c r="H2360">
        <v>7.5999999999999998E-2</v>
      </c>
    </row>
    <row r="2361" spans="1:8" x14ac:dyDescent="0.2">
      <c r="A2361" t="s">
        <v>77</v>
      </c>
      <c r="B2361" t="str">
        <f t="shared" si="72"/>
        <v>ES</v>
      </c>
      <c r="C2361" t="str">
        <f t="shared" si="73"/>
        <v>PT</v>
      </c>
      <c r="D2361" t="s">
        <v>251</v>
      </c>
      <c r="E2361" t="s">
        <v>6</v>
      </c>
      <c r="F2361">
        <v>2035</v>
      </c>
      <c r="G2361" t="s">
        <v>95</v>
      </c>
      <c r="H2361">
        <v>9.7000000000000003E-2</v>
      </c>
    </row>
    <row r="2362" spans="1:8" x14ac:dyDescent="0.2">
      <c r="A2362" t="s">
        <v>77</v>
      </c>
      <c r="B2362" t="str">
        <f t="shared" si="72"/>
        <v>ES</v>
      </c>
      <c r="C2362" t="str">
        <f t="shared" si="73"/>
        <v>PT</v>
      </c>
      <c r="D2362" t="s">
        <v>251</v>
      </c>
      <c r="E2362" t="s">
        <v>6</v>
      </c>
      <c r="F2362">
        <v>2035</v>
      </c>
      <c r="G2362">
        <v>1</v>
      </c>
      <c r="H2362">
        <v>6.9000000000000006E-2</v>
      </c>
    </row>
    <row r="2363" spans="1:8" x14ac:dyDescent="0.2">
      <c r="A2363" t="s">
        <v>77</v>
      </c>
      <c r="B2363" t="str">
        <f t="shared" si="72"/>
        <v>ES</v>
      </c>
      <c r="C2363" t="str">
        <f t="shared" si="73"/>
        <v>PT</v>
      </c>
      <c r="D2363" t="s">
        <v>251</v>
      </c>
      <c r="E2363" t="s">
        <v>6</v>
      </c>
      <c r="F2363">
        <v>2035</v>
      </c>
      <c r="G2363">
        <v>2</v>
      </c>
      <c r="H2363">
        <v>4.9000000000000002E-2</v>
      </c>
    </row>
    <row r="2364" spans="1:8" x14ac:dyDescent="0.2">
      <c r="A2364" t="s">
        <v>77</v>
      </c>
      <c r="B2364" t="str">
        <f t="shared" si="72"/>
        <v>ES</v>
      </c>
      <c r="C2364" t="str">
        <f t="shared" si="73"/>
        <v>PT</v>
      </c>
      <c r="D2364" t="s">
        <v>251</v>
      </c>
      <c r="E2364" t="s">
        <v>6</v>
      </c>
      <c r="F2364">
        <v>2035</v>
      </c>
      <c r="G2364">
        <v>3</v>
      </c>
      <c r="H2364">
        <v>0.04</v>
      </c>
    </row>
    <row r="2365" spans="1:8" x14ac:dyDescent="0.2">
      <c r="A2365" t="s">
        <v>77</v>
      </c>
      <c r="B2365" t="str">
        <f t="shared" si="72"/>
        <v>ES</v>
      </c>
      <c r="C2365" t="str">
        <f t="shared" si="73"/>
        <v>PT</v>
      </c>
      <c r="D2365" t="s">
        <v>251</v>
      </c>
      <c r="E2365" t="s">
        <v>6</v>
      </c>
      <c r="F2365">
        <v>2035</v>
      </c>
      <c r="G2365">
        <v>4</v>
      </c>
      <c r="H2365">
        <v>2.1000000000000001E-2</v>
      </c>
    </row>
    <row r="2366" spans="1:8" x14ac:dyDescent="0.2">
      <c r="A2366" t="s">
        <v>77</v>
      </c>
      <c r="B2366" t="str">
        <f t="shared" si="72"/>
        <v>ES</v>
      </c>
      <c r="C2366" t="str">
        <f t="shared" si="73"/>
        <v>PT</v>
      </c>
      <c r="D2366" t="s">
        <v>251</v>
      </c>
      <c r="E2366" t="s">
        <v>6</v>
      </c>
      <c r="F2366">
        <v>2035</v>
      </c>
      <c r="G2366" t="s">
        <v>96</v>
      </c>
      <c r="H2366">
        <v>7.5999999999999998E-2</v>
      </c>
    </row>
    <row r="2367" spans="1:8" x14ac:dyDescent="0.2">
      <c r="A2367" t="s">
        <v>77</v>
      </c>
      <c r="B2367" t="str">
        <f t="shared" si="72"/>
        <v>ES</v>
      </c>
      <c r="C2367" t="str">
        <f t="shared" si="73"/>
        <v>PT</v>
      </c>
      <c r="D2367" t="s">
        <v>251</v>
      </c>
      <c r="E2367" t="s">
        <v>6</v>
      </c>
      <c r="F2367">
        <v>2040</v>
      </c>
      <c r="G2367" t="s">
        <v>95</v>
      </c>
      <c r="H2367">
        <v>0.17399999999999999</v>
      </c>
    </row>
    <row r="2368" spans="1:8" x14ac:dyDescent="0.2">
      <c r="A2368" t="s">
        <v>77</v>
      </c>
      <c r="B2368" t="str">
        <f t="shared" si="72"/>
        <v>ES</v>
      </c>
      <c r="C2368" t="str">
        <f t="shared" si="73"/>
        <v>PT</v>
      </c>
      <c r="D2368" t="s">
        <v>251</v>
      </c>
      <c r="E2368" t="s">
        <v>6</v>
      </c>
      <c r="F2368">
        <v>2040</v>
      </c>
      <c r="G2368">
        <v>1</v>
      </c>
      <c r="H2368">
        <v>0.13900000000000001</v>
      </c>
    </row>
    <row r="2369" spans="1:8" x14ac:dyDescent="0.2">
      <c r="A2369" t="s">
        <v>77</v>
      </c>
      <c r="B2369" t="str">
        <f t="shared" si="72"/>
        <v>ES</v>
      </c>
      <c r="C2369" t="str">
        <f t="shared" si="73"/>
        <v>PT</v>
      </c>
      <c r="D2369" t="s">
        <v>251</v>
      </c>
      <c r="E2369" t="s">
        <v>6</v>
      </c>
      <c r="F2369">
        <v>2040</v>
      </c>
      <c r="G2369">
        <v>2</v>
      </c>
      <c r="H2369">
        <v>9.8000000000000004E-2</v>
      </c>
    </row>
    <row r="2370" spans="1:8" x14ac:dyDescent="0.2">
      <c r="A2370" t="s">
        <v>77</v>
      </c>
      <c r="B2370" t="str">
        <f t="shared" si="72"/>
        <v>ES</v>
      </c>
      <c r="C2370" t="str">
        <f t="shared" si="73"/>
        <v>PT</v>
      </c>
      <c r="D2370" t="s">
        <v>251</v>
      </c>
      <c r="E2370" t="s">
        <v>6</v>
      </c>
      <c r="F2370">
        <v>2040</v>
      </c>
      <c r="G2370">
        <v>3</v>
      </c>
      <c r="H2370">
        <v>0.08</v>
      </c>
    </row>
    <row r="2371" spans="1:8" x14ac:dyDescent="0.2">
      <c r="A2371" t="s">
        <v>77</v>
      </c>
      <c r="B2371" t="str">
        <f t="shared" ref="B2371:B2434" si="74">MID(D2371,1,2)</f>
        <v>ES</v>
      </c>
      <c r="C2371" t="str">
        <f t="shared" ref="C2371:C2434" si="75">MID(D2371,7,2)</f>
        <v>PT</v>
      </c>
      <c r="D2371" t="s">
        <v>251</v>
      </c>
      <c r="E2371" t="s">
        <v>6</v>
      </c>
      <c r="F2371">
        <v>2040</v>
      </c>
      <c r="G2371">
        <v>4</v>
      </c>
      <c r="H2371">
        <v>4.2000000000000003E-2</v>
      </c>
    </row>
    <row r="2372" spans="1:8" x14ac:dyDescent="0.2">
      <c r="A2372" t="s">
        <v>77</v>
      </c>
      <c r="B2372" t="str">
        <f t="shared" si="74"/>
        <v>PT</v>
      </c>
      <c r="C2372" t="str">
        <f t="shared" si="75"/>
        <v>PT</v>
      </c>
      <c r="D2372" t="s">
        <v>252</v>
      </c>
      <c r="E2372" t="s">
        <v>1</v>
      </c>
      <c r="F2372">
        <v>2025</v>
      </c>
      <c r="G2372" t="s">
        <v>95</v>
      </c>
      <c r="H2372">
        <v>0</v>
      </c>
    </row>
    <row r="2373" spans="1:8" x14ac:dyDescent="0.2">
      <c r="A2373" t="s">
        <v>77</v>
      </c>
      <c r="B2373" t="str">
        <f t="shared" si="74"/>
        <v>PT</v>
      </c>
      <c r="C2373" t="str">
        <f t="shared" si="75"/>
        <v>PT</v>
      </c>
      <c r="D2373" t="s">
        <v>252</v>
      </c>
      <c r="E2373" t="s">
        <v>1</v>
      </c>
      <c r="F2373">
        <v>2030</v>
      </c>
      <c r="G2373" t="s">
        <v>95</v>
      </c>
      <c r="H2373">
        <v>0</v>
      </c>
    </row>
    <row r="2374" spans="1:8" x14ac:dyDescent="0.2">
      <c r="A2374" t="s">
        <v>77</v>
      </c>
      <c r="B2374" t="str">
        <f t="shared" si="74"/>
        <v>PT</v>
      </c>
      <c r="C2374" t="str">
        <f t="shared" si="75"/>
        <v>PT</v>
      </c>
      <c r="D2374" t="s">
        <v>252</v>
      </c>
      <c r="E2374" t="s">
        <v>1</v>
      </c>
      <c r="F2374">
        <v>2035</v>
      </c>
      <c r="G2374" t="s">
        <v>95</v>
      </c>
      <c r="H2374">
        <v>0</v>
      </c>
    </row>
    <row r="2375" spans="1:8" x14ac:dyDescent="0.2">
      <c r="A2375" t="s">
        <v>77</v>
      </c>
      <c r="B2375" t="str">
        <f t="shared" si="74"/>
        <v>PT</v>
      </c>
      <c r="C2375" t="str">
        <f t="shared" si="75"/>
        <v>PT</v>
      </c>
      <c r="D2375" t="s">
        <v>252</v>
      </c>
      <c r="E2375" t="s">
        <v>1</v>
      </c>
      <c r="F2375">
        <v>2040</v>
      </c>
      <c r="G2375" t="s">
        <v>95</v>
      </c>
      <c r="H2375">
        <v>0</v>
      </c>
    </row>
    <row r="2376" spans="1:8" x14ac:dyDescent="0.2">
      <c r="A2376" t="s">
        <v>77</v>
      </c>
      <c r="B2376" t="str">
        <f t="shared" si="74"/>
        <v>PT</v>
      </c>
      <c r="C2376" t="str">
        <f t="shared" si="75"/>
        <v>PT</v>
      </c>
      <c r="D2376" t="s">
        <v>253</v>
      </c>
      <c r="E2376" t="s">
        <v>1</v>
      </c>
      <c r="F2376">
        <v>2025</v>
      </c>
      <c r="G2376" t="s">
        <v>95</v>
      </c>
      <c r="H2376">
        <v>0</v>
      </c>
    </row>
    <row r="2377" spans="1:8" x14ac:dyDescent="0.2">
      <c r="A2377" t="s">
        <v>77</v>
      </c>
      <c r="B2377" t="str">
        <f t="shared" si="74"/>
        <v>PT</v>
      </c>
      <c r="C2377" t="str">
        <f t="shared" si="75"/>
        <v>PT</v>
      </c>
      <c r="D2377" t="s">
        <v>253</v>
      </c>
      <c r="E2377" t="s">
        <v>1</v>
      </c>
      <c r="F2377">
        <v>2030</v>
      </c>
      <c r="G2377" t="s">
        <v>95</v>
      </c>
      <c r="H2377">
        <v>0</v>
      </c>
    </row>
    <row r="2378" spans="1:8" x14ac:dyDescent="0.2">
      <c r="A2378" t="s">
        <v>77</v>
      </c>
      <c r="B2378" t="str">
        <f t="shared" si="74"/>
        <v>PT</v>
      </c>
      <c r="C2378" t="str">
        <f t="shared" si="75"/>
        <v>PT</v>
      </c>
      <c r="D2378" t="s">
        <v>253</v>
      </c>
      <c r="E2378" t="s">
        <v>1</v>
      </c>
      <c r="F2378">
        <v>2035</v>
      </c>
      <c r="G2378" t="s">
        <v>95</v>
      </c>
      <c r="H2378">
        <v>0</v>
      </c>
    </row>
    <row r="2379" spans="1:8" x14ac:dyDescent="0.2">
      <c r="A2379" t="s">
        <v>77</v>
      </c>
      <c r="B2379" t="str">
        <f t="shared" si="74"/>
        <v>PT</v>
      </c>
      <c r="C2379" t="str">
        <f t="shared" si="75"/>
        <v>PT</v>
      </c>
      <c r="D2379" t="s">
        <v>253</v>
      </c>
      <c r="E2379" t="s">
        <v>1</v>
      </c>
      <c r="F2379">
        <v>2040</v>
      </c>
      <c r="G2379" t="s">
        <v>95</v>
      </c>
      <c r="H2379">
        <v>0</v>
      </c>
    </row>
    <row r="2380" spans="1:8" x14ac:dyDescent="0.2">
      <c r="A2380" t="s">
        <v>77</v>
      </c>
      <c r="B2380" t="str">
        <f t="shared" si="74"/>
        <v>PT</v>
      </c>
      <c r="C2380" t="str">
        <f t="shared" si="75"/>
        <v>PT</v>
      </c>
      <c r="D2380" t="s">
        <v>254</v>
      </c>
      <c r="E2380" t="s">
        <v>1</v>
      </c>
      <c r="F2380">
        <v>2025</v>
      </c>
      <c r="G2380" t="s">
        <v>95</v>
      </c>
      <c r="H2380">
        <v>0</v>
      </c>
    </row>
    <row r="2381" spans="1:8" x14ac:dyDescent="0.2">
      <c r="A2381" t="s">
        <v>77</v>
      </c>
      <c r="B2381" t="str">
        <f t="shared" si="74"/>
        <v>PT</v>
      </c>
      <c r="C2381" t="str">
        <f t="shared" si="75"/>
        <v>PT</v>
      </c>
      <c r="D2381" t="s">
        <v>254</v>
      </c>
      <c r="E2381" t="s">
        <v>1</v>
      </c>
      <c r="F2381">
        <v>2030</v>
      </c>
      <c r="G2381" t="s">
        <v>95</v>
      </c>
      <c r="H2381">
        <v>0</v>
      </c>
    </row>
    <row r="2382" spans="1:8" x14ac:dyDescent="0.2">
      <c r="A2382" t="s">
        <v>77</v>
      </c>
      <c r="B2382" t="str">
        <f t="shared" si="74"/>
        <v>PT</v>
      </c>
      <c r="C2382" t="str">
        <f t="shared" si="75"/>
        <v>PT</v>
      </c>
      <c r="D2382" t="s">
        <v>254</v>
      </c>
      <c r="E2382" t="s">
        <v>1</v>
      </c>
      <c r="F2382">
        <v>2035</v>
      </c>
      <c r="G2382" t="s">
        <v>95</v>
      </c>
      <c r="H2382">
        <v>0</v>
      </c>
    </row>
    <row r="2383" spans="1:8" x14ac:dyDescent="0.2">
      <c r="A2383" t="s">
        <v>77</v>
      </c>
      <c r="B2383" t="str">
        <f t="shared" si="74"/>
        <v>PT</v>
      </c>
      <c r="C2383" t="str">
        <f t="shared" si="75"/>
        <v>PT</v>
      </c>
      <c r="D2383" t="s">
        <v>254</v>
      </c>
      <c r="E2383" t="s">
        <v>1</v>
      </c>
      <c r="F2383">
        <v>2040</v>
      </c>
      <c r="G2383" t="s">
        <v>95</v>
      </c>
      <c r="H2383">
        <v>0</v>
      </c>
    </row>
    <row r="2384" spans="1:8" x14ac:dyDescent="0.2">
      <c r="A2384" t="s">
        <v>77</v>
      </c>
      <c r="B2384" t="str">
        <f t="shared" si="74"/>
        <v>PT</v>
      </c>
      <c r="C2384" t="str">
        <f t="shared" si="75"/>
        <v>PT</v>
      </c>
      <c r="D2384" t="s">
        <v>255</v>
      </c>
      <c r="E2384" t="s">
        <v>1</v>
      </c>
      <c r="F2384">
        <v>2025</v>
      </c>
      <c r="G2384" t="s">
        <v>102</v>
      </c>
      <c r="H2384">
        <v>2.1469999999999998</v>
      </c>
    </row>
    <row r="2385" spans="1:8" x14ac:dyDescent="0.2">
      <c r="A2385" t="s">
        <v>77</v>
      </c>
      <c r="B2385" t="str">
        <f t="shared" si="74"/>
        <v>PT</v>
      </c>
      <c r="C2385" t="str">
        <f t="shared" si="75"/>
        <v>PT</v>
      </c>
      <c r="D2385" t="s">
        <v>255</v>
      </c>
      <c r="E2385" t="s">
        <v>1</v>
      </c>
      <c r="F2385">
        <v>2025</v>
      </c>
      <c r="G2385" t="s">
        <v>95</v>
      </c>
      <c r="H2385">
        <v>0</v>
      </c>
    </row>
    <row r="2386" spans="1:8" x14ac:dyDescent="0.2">
      <c r="A2386" t="s">
        <v>77</v>
      </c>
      <c r="B2386" t="str">
        <f t="shared" si="74"/>
        <v>PT</v>
      </c>
      <c r="C2386" t="str">
        <f t="shared" si="75"/>
        <v>PT</v>
      </c>
      <c r="D2386" t="s">
        <v>255</v>
      </c>
      <c r="E2386" t="s">
        <v>1</v>
      </c>
      <c r="F2386">
        <v>2025</v>
      </c>
      <c r="G2386" t="s">
        <v>103</v>
      </c>
      <c r="H2386">
        <v>2.1469999999999998</v>
      </c>
    </row>
    <row r="2387" spans="1:8" x14ac:dyDescent="0.2">
      <c r="A2387" t="s">
        <v>77</v>
      </c>
      <c r="B2387" t="str">
        <f t="shared" si="74"/>
        <v>PT</v>
      </c>
      <c r="C2387" t="str">
        <f t="shared" si="75"/>
        <v>PT</v>
      </c>
      <c r="D2387" t="s">
        <v>255</v>
      </c>
      <c r="E2387" t="s">
        <v>1</v>
      </c>
      <c r="F2387">
        <v>2025</v>
      </c>
      <c r="G2387">
        <v>1</v>
      </c>
      <c r="H2387">
        <v>2.1469999999999998</v>
      </c>
    </row>
    <row r="2388" spans="1:8" x14ac:dyDescent="0.2">
      <c r="A2388" t="s">
        <v>77</v>
      </c>
      <c r="B2388" t="str">
        <f t="shared" si="74"/>
        <v>PT</v>
      </c>
      <c r="C2388" t="str">
        <f t="shared" si="75"/>
        <v>PT</v>
      </c>
      <c r="D2388" t="s">
        <v>255</v>
      </c>
      <c r="E2388" t="s">
        <v>1</v>
      </c>
      <c r="F2388">
        <v>2025</v>
      </c>
      <c r="G2388">
        <v>2</v>
      </c>
      <c r="H2388">
        <v>1.91</v>
      </c>
    </row>
    <row r="2389" spans="1:8" x14ac:dyDescent="0.2">
      <c r="A2389" t="s">
        <v>77</v>
      </c>
      <c r="B2389" t="str">
        <f t="shared" si="74"/>
        <v>PT</v>
      </c>
      <c r="C2389" t="str">
        <f t="shared" si="75"/>
        <v>PT</v>
      </c>
      <c r="D2389" t="s">
        <v>255</v>
      </c>
      <c r="E2389" t="s">
        <v>1</v>
      </c>
      <c r="F2389">
        <v>2025</v>
      </c>
      <c r="G2389">
        <v>3</v>
      </c>
      <c r="H2389">
        <v>1.115</v>
      </c>
    </row>
    <row r="2390" spans="1:8" x14ac:dyDescent="0.2">
      <c r="A2390" t="s">
        <v>77</v>
      </c>
      <c r="B2390" t="str">
        <f t="shared" si="74"/>
        <v>PT</v>
      </c>
      <c r="C2390" t="str">
        <f t="shared" si="75"/>
        <v>PT</v>
      </c>
      <c r="D2390" t="s">
        <v>255</v>
      </c>
      <c r="E2390" t="s">
        <v>1</v>
      </c>
      <c r="F2390">
        <v>2025</v>
      </c>
      <c r="G2390">
        <v>4</v>
      </c>
      <c r="H2390">
        <v>0.40300000000000002</v>
      </c>
    </row>
    <row r="2391" spans="1:8" x14ac:dyDescent="0.2">
      <c r="A2391" t="s">
        <v>77</v>
      </c>
      <c r="B2391" t="str">
        <f t="shared" si="74"/>
        <v>PT</v>
      </c>
      <c r="C2391" t="str">
        <f t="shared" si="75"/>
        <v>PT</v>
      </c>
      <c r="D2391" t="s">
        <v>255</v>
      </c>
      <c r="E2391" t="s">
        <v>1</v>
      </c>
      <c r="F2391">
        <v>2030</v>
      </c>
      <c r="G2391" t="s">
        <v>102</v>
      </c>
      <c r="H2391">
        <v>1.889</v>
      </c>
    </row>
    <row r="2392" spans="1:8" x14ac:dyDescent="0.2">
      <c r="A2392" t="s">
        <v>77</v>
      </c>
      <c r="B2392" t="str">
        <f t="shared" si="74"/>
        <v>PT</v>
      </c>
      <c r="C2392" t="str">
        <f t="shared" si="75"/>
        <v>PT</v>
      </c>
      <c r="D2392" t="s">
        <v>255</v>
      </c>
      <c r="E2392" t="s">
        <v>1</v>
      </c>
      <c r="F2392">
        <v>2030</v>
      </c>
      <c r="G2392" t="s">
        <v>95</v>
      </c>
      <c r="H2392">
        <v>0</v>
      </c>
    </row>
    <row r="2393" spans="1:8" x14ac:dyDescent="0.2">
      <c r="A2393" t="s">
        <v>77</v>
      </c>
      <c r="B2393" t="str">
        <f t="shared" si="74"/>
        <v>PT</v>
      </c>
      <c r="C2393" t="str">
        <f t="shared" si="75"/>
        <v>PT</v>
      </c>
      <c r="D2393" t="s">
        <v>255</v>
      </c>
      <c r="E2393" t="s">
        <v>1</v>
      </c>
      <c r="F2393">
        <v>2030</v>
      </c>
      <c r="G2393" t="s">
        <v>103</v>
      </c>
      <c r="H2393">
        <v>1.889</v>
      </c>
    </row>
    <row r="2394" spans="1:8" x14ac:dyDescent="0.2">
      <c r="A2394" t="s">
        <v>77</v>
      </c>
      <c r="B2394" t="str">
        <f t="shared" si="74"/>
        <v>PT</v>
      </c>
      <c r="C2394" t="str">
        <f t="shared" si="75"/>
        <v>PT</v>
      </c>
      <c r="D2394" t="s">
        <v>255</v>
      </c>
      <c r="E2394" t="s">
        <v>1</v>
      </c>
      <c r="F2394">
        <v>2030</v>
      </c>
      <c r="G2394">
        <v>1</v>
      </c>
      <c r="H2394">
        <v>1.889</v>
      </c>
    </row>
    <row r="2395" spans="1:8" x14ac:dyDescent="0.2">
      <c r="A2395" t="s">
        <v>77</v>
      </c>
      <c r="B2395" t="str">
        <f t="shared" si="74"/>
        <v>PT</v>
      </c>
      <c r="C2395" t="str">
        <f t="shared" si="75"/>
        <v>PT</v>
      </c>
      <c r="D2395" t="s">
        <v>255</v>
      </c>
      <c r="E2395" t="s">
        <v>1</v>
      </c>
      <c r="F2395">
        <v>2030</v>
      </c>
      <c r="G2395">
        <v>2</v>
      </c>
      <c r="H2395">
        <v>1.6759999999999999</v>
      </c>
    </row>
    <row r="2396" spans="1:8" x14ac:dyDescent="0.2">
      <c r="A2396" t="s">
        <v>77</v>
      </c>
      <c r="B2396" t="str">
        <f t="shared" si="74"/>
        <v>PT</v>
      </c>
      <c r="C2396" t="str">
        <f t="shared" si="75"/>
        <v>PT</v>
      </c>
      <c r="D2396" t="s">
        <v>255</v>
      </c>
      <c r="E2396" t="s">
        <v>1</v>
      </c>
      <c r="F2396">
        <v>2030</v>
      </c>
      <c r="G2396">
        <v>3</v>
      </c>
      <c r="H2396">
        <v>1.0900000000000001</v>
      </c>
    </row>
    <row r="2397" spans="1:8" x14ac:dyDescent="0.2">
      <c r="A2397" t="s">
        <v>77</v>
      </c>
      <c r="B2397" t="str">
        <f t="shared" si="74"/>
        <v>PT</v>
      </c>
      <c r="C2397" t="str">
        <f t="shared" si="75"/>
        <v>PT</v>
      </c>
      <c r="D2397" t="s">
        <v>255</v>
      </c>
      <c r="E2397" t="s">
        <v>1</v>
      </c>
      <c r="F2397">
        <v>2030</v>
      </c>
      <c r="G2397">
        <v>4</v>
      </c>
      <c r="H2397">
        <v>0.38400000000000001</v>
      </c>
    </row>
    <row r="2398" spans="1:8" x14ac:dyDescent="0.2">
      <c r="A2398" t="s">
        <v>77</v>
      </c>
      <c r="B2398" t="str">
        <f t="shared" si="74"/>
        <v>PT</v>
      </c>
      <c r="C2398" t="str">
        <f t="shared" si="75"/>
        <v>PT</v>
      </c>
      <c r="D2398" t="s">
        <v>255</v>
      </c>
      <c r="E2398" t="s">
        <v>1</v>
      </c>
      <c r="F2398">
        <v>2035</v>
      </c>
      <c r="G2398" t="s">
        <v>102</v>
      </c>
      <c r="H2398">
        <v>1.617</v>
      </c>
    </row>
    <row r="2399" spans="1:8" x14ac:dyDescent="0.2">
      <c r="A2399" t="s">
        <v>77</v>
      </c>
      <c r="B2399" t="str">
        <f t="shared" si="74"/>
        <v>PT</v>
      </c>
      <c r="C2399" t="str">
        <f t="shared" si="75"/>
        <v>PT</v>
      </c>
      <c r="D2399" t="s">
        <v>255</v>
      </c>
      <c r="E2399" t="s">
        <v>1</v>
      </c>
      <c r="F2399">
        <v>2035</v>
      </c>
      <c r="G2399" t="s">
        <v>95</v>
      </c>
      <c r="H2399">
        <v>0</v>
      </c>
    </row>
    <row r="2400" spans="1:8" x14ac:dyDescent="0.2">
      <c r="A2400" t="s">
        <v>77</v>
      </c>
      <c r="B2400" t="str">
        <f t="shared" si="74"/>
        <v>PT</v>
      </c>
      <c r="C2400" t="str">
        <f t="shared" si="75"/>
        <v>PT</v>
      </c>
      <c r="D2400" t="s">
        <v>255</v>
      </c>
      <c r="E2400" t="s">
        <v>1</v>
      </c>
      <c r="F2400">
        <v>2035</v>
      </c>
      <c r="G2400" t="s">
        <v>103</v>
      </c>
      <c r="H2400">
        <v>1.617</v>
      </c>
    </row>
    <row r="2401" spans="1:8" x14ac:dyDescent="0.2">
      <c r="A2401" t="s">
        <v>77</v>
      </c>
      <c r="B2401" t="str">
        <f t="shared" si="74"/>
        <v>PT</v>
      </c>
      <c r="C2401" t="str">
        <f t="shared" si="75"/>
        <v>PT</v>
      </c>
      <c r="D2401" t="s">
        <v>255</v>
      </c>
      <c r="E2401" t="s">
        <v>1</v>
      </c>
      <c r="F2401">
        <v>2035</v>
      </c>
      <c r="G2401">
        <v>1</v>
      </c>
      <c r="H2401">
        <v>1.617</v>
      </c>
    </row>
    <row r="2402" spans="1:8" x14ac:dyDescent="0.2">
      <c r="A2402" t="s">
        <v>77</v>
      </c>
      <c r="B2402" t="str">
        <f t="shared" si="74"/>
        <v>PT</v>
      </c>
      <c r="C2402" t="str">
        <f t="shared" si="75"/>
        <v>PT</v>
      </c>
      <c r="D2402" t="s">
        <v>255</v>
      </c>
      <c r="E2402" t="s">
        <v>1</v>
      </c>
      <c r="F2402">
        <v>2035</v>
      </c>
      <c r="G2402">
        <v>2</v>
      </c>
      <c r="H2402">
        <v>1.429</v>
      </c>
    </row>
    <row r="2403" spans="1:8" x14ac:dyDescent="0.2">
      <c r="A2403" t="s">
        <v>77</v>
      </c>
      <c r="B2403" t="str">
        <f t="shared" si="74"/>
        <v>PT</v>
      </c>
      <c r="C2403" t="str">
        <f t="shared" si="75"/>
        <v>PT</v>
      </c>
      <c r="D2403" t="s">
        <v>255</v>
      </c>
      <c r="E2403" t="s">
        <v>1</v>
      </c>
      <c r="F2403">
        <v>2035</v>
      </c>
      <c r="G2403">
        <v>3</v>
      </c>
      <c r="H2403">
        <v>0.84099999999999997</v>
      </c>
    </row>
    <row r="2404" spans="1:8" x14ac:dyDescent="0.2">
      <c r="A2404" t="s">
        <v>77</v>
      </c>
      <c r="B2404" t="str">
        <f t="shared" si="74"/>
        <v>PT</v>
      </c>
      <c r="C2404" t="str">
        <f t="shared" si="75"/>
        <v>PT</v>
      </c>
      <c r="D2404" t="s">
        <v>255</v>
      </c>
      <c r="E2404" t="s">
        <v>1</v>
      </c>
      <c r="F2404">
        <v>2035</v>
      </c>
      <c r="G2404">
        <v>4</v>
      </c>
      <c r="H2404">
        <v>0.36199999999999999</v>
      </c>
    </row>
    <row r="2405" spans="1:8" x14ac:dyDescent="0.2">
      <c r="A2405" t="s">
        <v>77</v>
      </c>
      <c r="B2405" t="str">
        <f t="shared" si="74"/>
        <v>PT</v>
      </c>
      <c r="C2405" t="str">
        <f t="shared" si="75"/>
        <v>PT</v>
      </c>
      <c r="D2405" t="s">
        <v>255</v>
      </c>
      <c r="E2405" t="s">
        <v>1</v>
      </c>
      <c r="F2405">
        <v>2040</v>
      </c>
      <c r="G2405" t="s">
        <v>102</v>
      </c>
      <c r="H2405">
        <v>1.361</v>
      </c>
    </row>
    <row r="2406" spans="1:8" x14ac:dyDescent="0.2">
      <c r="A2406" t="s">
        <v>77</v>
      </c>
      <c r="B2406" t="str">
        <f t="shared" si="74"/>
        <v>PT</v>
      </c>
      <c r="C2406" t="str">
        <f t="shared" si="75"/>
        <v>PT</v>
      </c>
      <c r="D2406" t="s">
        <v>255</v>
      </c>
      <c r="E2406" t="s">
        <v>1</v>
      </c>
      <c r="F2406">
        <v>2040</v>
      </c>
      <c r="G2406" t="s">
        <v>95</v>
      </c>
      <c r="H2406">
        <v>0</v>
      </c>
    </row>
    <row r="2407" spans="1:8" x14ac:dyDescent="0.2">
      <c r="A2407" t="s">
        <v>77</v>
      </c>
      <c r="B2407" t="str">
        <f t="shared" si="74"/>
        <v>PT</v>
      </c>
      <c r="C2407" t="str">
        <f t="shared" si="75"/>
        <v>PT</v>
      </c>
      <c r="D2407" t="s">
        <v>255</v>
      </c>
      <c r="E2407" t="s">
        <v>1</v>
      </c>
      <c r="F2407">
        <v>2040</v>
      </c>
      <c r="G2407" t="s">
        <v>103</v>
      </c>
      <c r="H2407">
        <v>1.361</v>
      </c>
    </row>
    <row r="2408" spans="1:8" x14ac:dyDescent="0.2">
      <c r="A2408" t="s">
        <v>77</v>
      </c>
      <c r="B2408" t="str">
        <f t="shared" si="74"/>
        <v>PT</v>
      </c>
      <c r="C2408" t="str">
        <f t="shared" si="75"/>
        <v>PT</v>
      </c>
      <c r="D2408" t="s">
        <v>255</v>
      </c>
      <c r="E2408" t="s">
        <v>1</v>
      </c>
      <c r="F2408">
        <v>2040</v>
      </c>
      <c r="G2408">
        <v>1</v>
      </c>
      <c r="H2408">
        <v>1.361</v>
      </c>
    </row>
    <row r="2409" spans="1:8" x14ac:dyDescent="0.2">
      <c r="A2409" t="s">
        <v>77</v>
      </c>
      <c r="B2409" t="str">
        <f t="shared" si="74"/>
        <v>PT</v>
      </c>
      <c r="C2409" t="str">
        <f t="shared" si="75"/>
        <v>PT</v>
      </c>
      <c r="D2409" t="s">
        <v>255</v>
      </c>
      <c r="E2409" t="s">
        <v>1</v>
      </c>
      <c r="F2409">
        <v>2040</v>
      </c>
      <c r="G2409">
        <v>2</v>
      </c>
      <c r="H2409">
        <v>1.1970000000000001</v>
      </c>
    </row>
    <row r="2410" spans="1:8" x14ac:dyDescent="0.2">
      <c r="A2410" t="s">
        <v>77</v>
      </c>
      <c r="B2410" t="str">
        <f t="shared" si="74"/>
        <v>PT</v>
      </c>
      <c r="C2410" t="str">
        <f t="shared" si="75"/>
        <v>PT</v>
      </c>
      <c r="D2410" t="s">
        <v>255</v>
      </c>
      <c r="E2410" t="s">
        <v>1</v>
      </c>
      <c r="F2410">
        <v>2040</v>
      </c>
      <c r="G2410">
        <v>3</v>
      </c>
      <c r="H2410">
        <v>0.60299999999999998</v>
      </c>
    </row>
    <row r="2411" spans="1:8" x14ac:dyDescent="0.2">
      <c r="A2411" t="s">
        <v>77</v>
      </c>
      <c r="B2411" t="str">
        <f t="shared" si="74"/>
        <v>PT</v>
      </c>
      <c r="C2411" t="str">
        <f t="shared" si="75"/>
        <v>PT</v>
      </c>
      <c r="D2411" t="s">
        <v>255</v>
      </c>
      <c r="E2411" t="s">
        <v>1</v>
      </c>
      <c r="F2411">
        <v>2040</v>
      </c>
      <c r="G2411">
        <v>4</v>
      </c>
      <c r="H2411">
        <v>0.34399999999999997</v>
      </c>
    </row>
    <row r="2412" spans="1:8" x14ac:dyDescent="0.2">
      <c r="A2412" t="s">
        <v>77</v>
      </c>
      <c r="B2412" t="str">
        <f t="shared" si="74"/>
        <v>PT</v>
      </c>
      <c r="C2412" t="str">
        <f t="shared" si="75"/>
        <v>PT</v>
      </c>
      <c r="D2412" t="s">
        <v>255</v>
      </c>
      <c r="E2412" t="s">
        <v>6</v>
      </c>
      <c r="F2412">
        <v>2025</v>
      </c>
      <c r="G2412" t="s">
        <v>96</v>
      </c>
      <c r="H2412">
        <v>7.0000000000000001E-3</v>
      </c>
    </row>
    <row r="2413" spans="1:8" x14ac:dyDescent="0.2">
      <c r="A2413" t="s">
        <v>77</v>
      </c>
      <c r="B2413" t="str">
        <f t="shared" si="74"/>
        <v>PT</v>
      </c>
      <c r="C2413" t="str">
        <f t="shared" si="75"/>
        <v>PT</v>
      </c>
      <c r="D2413" t="s">
        <v>255</v>
      </c>
      <c r="E2413" t="s">
        <v>6</v>
      </c>
      <c r="F2413">
        <v>2030</v>
      </c>
      <c r="G2413" t="s">
        <v>95</v>
      </c>
      <c r="H2413">
        <v>7.0000000000000001E-3</v>
      </c>
    </row>
    <row r="2414" spans="1:8" x14ac:dyDescent="0.2">
      <c r="A2414" t="s">
        <v>77</v>
      </c>
      <c r="B2414" t="str">
        <f t="shared" si="74"/>
        <v>PT</v>
      </c>
      <c r="C2414" t="str">
        <f t="shared" si="75"/>
        <v>PT</v>
      </c>
      <c r="D2414" t="s">
        <v>255</v>
      </c>
      <c r="E2414" t="s">
        <v>6</v>
      </c>
      <c r="F2414">
        <v>2030</v>
      </c>
      <c r="G2414">
        <v>2</v>
      </c>
      <c r="H2414">
        <v>5.0000000000000001E-3</v>
      </c>
    </row>
    <row r="2415" spans="1:8" x14ac:dyDescent="0.2">
      <c r="A2415" t="s">
        <v>77</v>
      </c>
      <c r="B2415" t="str">
        <f t="shared" si="74"/>
        <v>PT</v>
      </c>
      <c r="C2415" t="str">
        <f t="shared" si="75"/>
        <v>PT</v>
      </c>
      <c r="D2415" t="s">
        <v>255</v>
      </c>
      <c r="E2415" t="s">
        <v>6</v>
      </c>
      <c r="F2415">
        <v>2030</v>
      </c>
      <c r="G2415">
        <v>3</v>
      </c>
      <c r="H2415">
        <v>5.0000000000000001E-3</v>
      </c>
    </row>
    <row r="2416" spans="1:8" x14ac:dyDescent="0.2">
      <c r="A2416" t="s">
        <v>77</v>
      </c>
      <c r="B2416" t="str">
        <f t="shared" si="74"/>
        <v>PT</v>
      </c>
      <c r="C2416" t="str">
        <f t="shared" si="75"/>
        <v>PT</v>
      </c>
      <c r="D2416" t="s">
        <v>255</v>
      </c>
      <c r="E2416" t="s">
        <v>6</v>
      </c>
      <c r="F2416">
        <v>2030</v>
      </c>
      <c r="G2416">
        <v>4</v>
      </c>
      <c r="H2416">
        <v>5.0000000000000001E-3</v>
      </c>
    </row>
    <row r="2417" spans="1:8" x14ac:dyDescent="0.2">
      <c r="A2417" t="s">
        <v>77</v>
      </c>
      <c r="B2417" t="str">
        <f t="shared" si="74"/>
        <v>PT</v>
      </c>
      <c r="C2417" t="str">
        <f t="shared" si="75"/>
        <v>PT</v>
      </c>
      <c r="D2417" t="s">
        <v>255</v>
      </c>
      <c r="E2417" t="s">
        <v>6</v>
      </c>
      <c r="F2417">
        <v>2035</v>
      </c>
      <c r="G2417" t="s">
        <v>95</v>
      </c>
      <c r="H2417">
        <v>7.0000000000000001E-3</v>
      </c>
    </row>
    <row r="2418" spans="1:8" x14ac:dyDescent="0.2">
      <c r="A2418" t="s">
        <v>77</v>
      </c>
      <c r="B2418" t="str">
        <f t="shared" si="74"/>
        <v>PT</v>
      </c>
      <c r="C2418" t="str">
        <f t="shared" si="75"/>
        <v>PT</v>
      </c>
      <c r="D2418" t="s">
        <v>255</v>
      </c>
      <c r="E2418" t="s">
        <v>6</v>
      </c>
      <c r="F2418">
        <v>2035</v>
      </c>
      <c r="G2418">
        <v>1</v>
      </c>
      <c r="H2418">
        <v>5.0000000000000001E-3</v>
      </c>
    </row>
    <row r="2419" spans="1:8" x14ac:dyDescent="0.2">
      <c r="A2419" t="s">
        <v>77</v>
      </c>
      <c r="B2419" t="str">
        <f t="shared" si="74"/>
        <v>PT</v>
      </c>
      <c r="C2419" t="str">
        <f t="shared" si="75"/>
        <v>PT</v>
      </c>
      <c r="D2419" t="s">
        <v>255</v>
      </c>
      <c r="E2419" t="s">
        <v>6</v>
      </c>
      <c r="F2419">
        <v>2035</v>
      </c>
      <c r="G2419">
        <v>2</v>
      </c>
      <c r="H2419">
        <v>4.0000000000000001E-3</v>
      </c>
    </row>
    <row r="2420" spans="1:8" x14ac:dyDescent="0.2">
      <c r="A2420" t="s">
        <v>77</v>
      </c>
      <c r="B2420" t="str">
        <f t="shared" si="74"/>
        <v>PT</v>
      </c>
      <c r="C2420" t="str">
        <f t="shared" si="75"/>
        <v>PT</v>
      </c>
      <c r="D2420" t="s">
        <v>255</v>
      </c>
      <c r="E2420" t="s">
        <v>6</v>
      </c>
      <c r="F2420">
        <v>2035</v>
      </c>
      <c r="G2420">
        <v>4</v>
      </c>
      <c r="H2420">
        <v>5.0000000000000001E-3</v>
      </c>
    </row>
    <row r="2421" spans="1:8" x14ac:dyDescent="0.2">
      <c r="A2421" t="s">
        <v>77</v>
      </c>
      <c r="B2421" t="str">
        <f t="shared" si="74"/>
        <v>PT</v>
      </c>
      <c r="C2421" t="str">
        <f t="shared" si="75"/>
        <v>PT</v>
      </c>
      <c r="D2421" t="s">
        <v>255</v>
      </c>
      <c r="E2421" t="s">
        <v>6</v>
      </c>
      <c r="F2421">
        <v>2040</v>
      </c>
      <c r="G2421" t="s">
        <v>95</v>
      </c>
      <c r="H2421">
        <v>7.0000000000000001E-3</v>
      </c>
    </row>
    <row r="2422" spans="1:8" x14ac:dyDescent="0.2">
      <c r="A2422" t="s">
        <v>77</v>
      </c>
      <c r="B2422" t="str">
        <f t="shared" si="74"/>
        <v>PT</v>
      </c>
      <c r="C2422" t="str">
        <f t="shared" si="75"/>
        <v>PT</v>
      </c>
      <c r="D2422" t="s">
        <v>255</v>
      </c>
      <c r="E2422" t="s">
        <v>6</v>
      </c>
      <c r="F2422">
        <v>2040</v>
      </c>
      <c r="G2422">
        <v>1</v>
      </c>
      <c r="H2422">
        <v>5.0000000000000001E-3</v>
      </c>
    </row>
    <row r="2423" spans="1:8" x14ac:dyDescent="0.2">
      <c r="A2423" t="s">
        <v>77</v>
      </c>
      <c r="B2423" t="str">
        <f t="shared" si="74"/>
        <v>PT</v>
      </c>
      <c r="C2423" t="str">
        <f t="shared" si="75"/>
        <v>PT</v>
      </c>
      <c r="D2423" t="s">
        <v>255</v>
      </c>
      <c r="E2423" t="s">
        <v>6</v>
      </c>
      <c r="F2423">
        <v>2040</v>
      </c>
      <c r="G2423">
        <v>2</v>
      </c>
      <c r="H2423">
        <v>4.0000000000000001E-3</v>
      </c>
    </row>
    <row r="2424" spans="1:8" x14ac:dyDescent="0.2">
      <c r="A2424" t="s">
        <v>77</v>
      </c>
      <c r="B2424" t="str">
        <f t="shared" si="74"/>
        <v>PT</v>
      </c>
      <c r="C2424" t="str">
        <f t="shared" si="75"/>
        <v>PT</v>
      </c>
      <c r="D2424" t="s">
        <v>255</v>
      </c>
      <c r="E2424" t="s">
        <v>6</v>
      </c>
      <c r="F2424">
        <v>2040</v>
      </c>
      <c r="G2424">
        <v>3</v>
      </c>
      <c r="H2424">
        <v>4.0000000000000001E-3</v>
      </c>
    </row>
    <row r="2425" spans="1:8" x14ac:dyDescent="0.2">
      <c r="A2425" t="s">
        <v>77</v>
      </c>
      <c r="B2425" t="str">
        <f t="shared" si="74"/>
        <v>PT</v>
      </c>
      <c r="C2425" t="str">
        <f t="shared" si="75"/>
        <v>PT</v>
      </c>
      <c r="D2425" t="s">
        <v>255</v>
      </c>
      <c r="E2425" t="s">
        <v>6</v>
      </c>
      <c r="F2425">
        <v>2040</v>
      </c>
      <c r="G2425">
        <v>4</v>
      </c>
      <c r="H2425">
        <v>4.0000000000000001E-3</v>
      </c>
    </row>
    <row r="2426" spans="1:8" x14ac:dyDescent="0.2">
      <c r="A2426" t="s">
        <v>77</v>
      </c>
      <c r="B2426" t="str">
        <f t="shared" si="74"/>
        <v>PT</v>
      </c>
      <c r="C2426" t="str">
        <f t="shared" si="75"/>
        <v>PT</v>
      </c>
      <c r="D2426" t="s">
        <v>256</v>
      </c>
      <c r="E2426" t="s">
        <v>1</v>
      </c>
      <c r="F2426">
        <v>2025</v>
      </c>
      <c r="G2426" t="s">
        <v>95</v>
      </c>
      <c r="H2426">
        <v>0</v>
      </c>
    </row>
    <row r="2427" spans="1:8" x14ac:dyDescent="0.2">
      <c r="A2427" t="s">
        <v>77</v>
      </c>
      <c r="B2427" t="str">
        <f t="shared" si="74"/>
        <v>PT</v>
      </c>
      <c r="C2427" t="str">
        <f t="shared" si="75"/>
        <v>PT</v>
      </c>
      <c r="D2427" t="s">
        <v>256</v>
      </c>
      <c r="E2427" t="s">
        <v>1</v>
      </c>
      <c r="F2427">
        <v>2030</v>
      </c>
      <c r="G2427" t="s">
        <v>95</v>
      </c>
      <c r="H2427">
        <v>0</v>
      </c>
    </row>
    <row r="2428" spans="1:8" x14ac:dyDescent="0.2">
      <c r="A2428" t="s">
        <v>77</v>
      </c>
      <c r="B2428" t="str">
        <f t="shared" si="74"/>
        <v>PT</v>
      </c>
      <c r="C2428" t="str">
        <f t="shared" si="75"/>
        <v>PT</v>
      </c>
      <c r="D2428" t="s">
        <v>256</v>
      </c>
      <c r="E2428" t="s">
        <v>1</v>
      </c>
      <c r="F2428">
        <v>2035</v>
      </c>
      <c r="G2428" t="s">
        <v>95</v>
      </c>
      <c r="H2428">
        <v>0</v>
      </c>
    </row>
    <row r="2429" spans="1:8" x14ac:dyDescent="0.2">
      <c r="A2429" t="s">
        <v>77</v>
      </c>
      <c r="B2429" t="str">
        <f t="shared" si="74"/>
        <v>PT</v>
      </c>
      <c r="C2429" t="str">
        <f t="shared" si="75"/>
        <v>PT</v>
      </c>
      <c r="D2429" t="s">
        <v>256</v>
      </c>
      <c r="E2429" t="s">
        <v>1</v>
      </c>
      <c r="F2429">
        <v>2040</v>
      </c>
      <c r="G2429" t="s">
        <v>95</v>
      </c>
      <c r="H2429">
        <v>0</v>
      </c>
    </row>
    <row r="2430" spans="1:8" x14ac:dyDescent="0.2">
      <c r="A2430" t="s">
        <v>77</v>
      </c>
      <c r="B2430" t="str">
        <f t="shared" si="74"/>
        <v>PT</v>
      </c>
      <c r="C2430" t="str">
        <f t="shared" si="75"/>
        <v>PT</v>
      </c>
      <c r="D2430" t="s">
        <v>257</v>
      </c>
      <c r="E2430" t="s">
        <v>1</v>
      </c>
      <c r="F2430">
        <v>2025</v>
      </c>
      <c r="G2430" t="s">
        <v>95</v>
      </c>
      <c r="H2430">
        <v>0</v>
      </c>
    </row>
    <row r="2431" spans="1:8" x14ac:dyDescent="0.2">
      <c r="A2431" t="s">
        <v>77</v>
      </c>
      <c r="B2431" t="str">
        <f t="shared" si="74"/>
        <v>PT</v>
      </c>
      <c r="C2431" t="str">
        <f t="shared" si="75"/>
        <v>PT</v>
      </c>
      <c r="D2431" t="s">
        <v>257</v>
      </c>
      <c r="E2431" t="s">
        <v>1</v>
      </c>
      <c r="F2431">
        <v>2030</v>
      </c>
      <c r="G2431" t="s">
        <v>95</v>
      </c>
      <c r="H2431">
        <v>0</v>
      </c>
    </row>
    <row r="2432" spans="1:8" x14ac:dyDescent="0.2">
      <c r="A2432" t="s">
        <v>77</v>
      </c>
      <c r="B2432" t="str">
        <f t="shared" si="74"/>
        <v>PT</v>
      </c>
      <c r="C2432" t="str">
        <f t="shared" si="75"/>
        <v>PT</v>
      </c>
      <c r="D2432" t="s">
        <v>257</v>
      </c>
      <c r="E2432" t="s">
        <v>1</v>
      </c>
      <c r="F2432">
        <v>2035</v>
      </c>
      <c r="G2432" t="s">
        <v>95</v>
      </c>
      <c r="H2432">
        <v>0</v>
      </c>
    </row>
    <row r="2433" spans="1:8" x14ac:dyDescent="0.2">
      <c r="A2433" t="s">
        <v>77</v>
      </c>
      <c r="B2433" t="str">
        <f t="shared" si="74"/>
        <v>PT</v>
      </c>
      <c r="C2433" t="str">
        <f t="shared" si="75"/>
        <v>PT</v>
      </c>
      <c r="D2433" t="s">
        <v>257</v>
      </c>
      <c r="E2433" t="s">
        <v>1</v>
      </c>
      <c r="F2433">
        <v>2040</v>
      </c>
      <c r="G2433" t="s">
        <v>95</v>
      </c>
      <c r="H2433">
        <v>0</v>
      </c>
    </row>
    <row r="2434" spans="1:8" x14ac:dyDescent="0.2">
      <c r="A2434" t="s">
        <v>77</v>
      </c>
      <c r="B2434" t="str">
        <f t="shared" si="74"/>
        <v>ES</v>
      </c>
      <c r="C2434" t="str">
        <f t="shared" si="75"/>
        <v>PT</v>
      </c>
      <c r="D2434" t="s">
        <v>258</v>
      </c>
      <c r="E2434" t="s">
        <v>1</v>
      </c>
      <c r="F2434">
        <v>2025</v>
      </c>
      <c r="G2434" t="s">
        <v>102</v>
      </c>
      <c r="H2434">
        <v>3</v>
      </c>
    </row>
    <row r="2435" spans="1:8" x14ac:dyDescent="0.2">
      <c r="A2435" t="s">
        <v>77</v>
      </c>
      <c r="B2435" t="str">
        <f t="shared" ref="B2435:B2475" si="76">MID(D2435,1,2)</f>
        <v>ES</v>
      </c>
      <c r="C2435" t="str">
        <f t="shared" ref="C2435:C2498" si="77">MID(D2435,7,2)</f>
        <v>PT</v>
      </c>
      <c r="D2435" t="s">
        <v>258</v>
      </c>
      <c r="E2435" t="s">
        <v>1</v>
      </c>
      <c r="F2435">
        <v>2025</v>
      </c>
      <c r="G2435" t="s">
        <v>95</v>
      </c>
      <c r="H2435">
        <v>0</v>
      </c>
    </row>
    <row r="2436" spans="1:8" x14ac:dyDescent="0.2">
      <c r="A2436" t="s">
        <v>77</v>
      </c>
      <c r="B2436" t="str">
        <f t="shared" si="76"/>
        <v>ES</v>
      </c>
      <c r="C2436" t="str">
        <f t="shared" si="77"/>
        <v>PT</v>
      </c>
      <c r="D2436" t="s">
        <v>258</v>
      </c>
      <c r="E2436" t="s">
        <v>1</v>
      </c>
      <c r="F2436">
        <v>2025</v>
      </c>
      <c r="G2436" t="s">
        <v>103</v>
      </c>
      <c r="H2436">
        <v>3</v>
      </c>
    </row>
    <row r="2437" spans="1:8" x14ac:dyDescent="0.2">
      <c r="A2437" t="s">
        <v>77</v>
      </c>
      <c r="B2437" t="str">
        <f t="shared" si="76"/>
        <v>ES</v>
      </c>
      <c r="C2437" t="str">
        <f t="shared" si="77"/>
        <v>PT</v>
      </c>
      <c r="D2437" t="s">
        <v>258</v>
      </c>
      <c r="E2437" t="s">
        <v>1</v>
      </c>
      <c r="F2437">
        <v>2030</v>
      </c>
      <c r="G2437" t="s">
        <v>95</v>
      </c>
      <c r="H2437">
        <v>0</v>
      </c>
    </row>
    <row r="2438" spans="1:8" x14ac:dyDescent="0.2">
      <c r="A2438" t="s">
        <v>77</v>
      </c>
      <c r="B2438" t="str">
        <f t="shared" si="76"/>
        <v>ES</v>
      </c>
      <c r="C2438" t="str">
        <f t="shared" si="77"/>
        <v>PT</v>
      </c>
      <c r="D2438" t="s">
        <v>258</v>
      </c>
      <c r="E2438" t="s">
        <v>1</v>
      </c>
      <c r="F2438">
        <v>2035</v>
      </c>
      <c r="G2438" t="s">
        <v>115</v>
      </c>
      <c r="H2438">
        <v>0</v>
      </c>
    </row>
    <row r="2439" spans="1:8" x14ac:dyDescent="0.2">
      <c r="A2439" t="s">
        <v>77</v>
      </c>
      <c r="B2439" t="str">
        <f t="shared" si="76"/>
        <v>ES</v>
      </c>
      <c r="C2439" t="str">
        <f t="shared" si="77"/>
        <v>PT</v>
      </c>
      <c r="D2439" t="s">
        <v>258</v>
      </c>
      <c r="E2439" t="s">
        <v>1</v>
      </c>
      <c r="F2439">
        <v>2035</v>
      </c>
      <c r="G2439" t="s">
        <v>102</v>
      </c>
      <c r="H2439">
        <v>7.4999999999999997E-2</v>
      </c>
    </row>
    <row r="2440" spans="1:8" x14ac:dyDescent="0.2">
      <c r="A2440" t="s">
        <v>77</v>
      </c>
      <c r="B2440" t="str">
        <f t="shared" si="76"/>
        <v>ES</v>
      </c>
      <c r="C2440" t="str">
        <f t="shared" si="77"/>
        <v>PT</v>
      </c>
      <c r="D2440" t="s">
        <v>258</v>
      </c>
      <c r="E2440" t="s">
        <v>1</v>
      </c>
      <c r="F2440">
        <v>2035</v>
      </c>
      <c r="G2440" t="s">
        <v>103</v>
      </c>
      <c r="H2440">
        <v>7.4999999999999997E-2</v>
      </c>
    </row>
    <row r="2441" spans="1:8" x14ac:dyDescent="0.2">
      <c r="A2441" t="s">
        <v>77</v>
      </c>
      <c r="B2441" t="str">
        <f t="shared" si="76"/>
        <v>ES</v>
      </c>
      <c r="C2441" t="str">
        <f t="shared" si="77"/>
        <v>PT</v>
      </c>
      <c r="D2441" t="s">
        <v>258</v>
      </c>
      <c r="E2441" t="s">
        <v>1</v>
      </c>
      <c r="F2441">
        <v>2035</v>
      </c>
      <c r="G2441">
        <v>4</v>
      </c>
      <c r="H2441">
        <v>7.4999999999999997E-2</v>
      </c>
    </row>
    <row r="2442" spans="1:8" x14ac:dyDescent="0.2">
      <c r="A2442" t="s">
        <v>77</v>
      </c>
      <c r="B2442" t="str">
        <f t="shared" si="76"/>
        <v>ES</v>
      </c>
      <c r="C2442" t="str">
        <f t="shared" si="77"/>
        <v>PT</v>
      </c>
      <c r="D2442" t="s">
        <v>258</v>
      </c>
      <c r="E2442" t="s">
        <v>1</v>
      </c>
      <c r="F2442">
        <v>2040</v>
      </c>
      <c r="G2442" t="s">
        <v>102</v>
      </c>
      <c r="H2442">
        <v>0.505</v>
      </c>
    </row>
    <row r="2443" spans="1:8" x14ac:dyDescent="0.2">
      <c r="A2443" t="s">
        <v>77</v>
      </c>
      <c r="B2443" t="str">
        <f t="shared" si="76"/>
        <v>ES</v>
      </c>
      <c r="C2443" t="str">
        <f t="shared" si="77"/>
        <v>PT</v>
      </c>
      <c r="D2443" t="s">
        <v>258</v>
      </c>
      <c r="E2443" t="s">
        <v>1</v>
      </c>
      <c r="F2443">
        <v>2040</v>
      </c>
      <c r="G2443" t="s">
        <v>103</v>
      </c>
      <c r="H2443">
        <v>0.505</v>
      </c>
    </row>
    <row r="2444" spans="1:8" x14ac:dyDescent="0.2">
      <c r="A2444" t="s">
        <v>77</v>
      </c>
      <c r="B2444" t="str">
        <f t="shared" si="76"/>
        <v>ES</v>
      </c>
      <c r="C2444" t="str">
        <f t="shared" si="77"/>
        <v>PT</v>
      </c>
      <c r="D2444" t="s">
        <v>258</v>
      </c>
      <c r="E2444" t="s">
        <v>1</v>
      </c>
      <c r="F2444">
        <v>2040</v>
      </c>
      <c r="G2444">
        <v>4</v>
      </c>
      <c r="H2444">
        <v>0.505</v>
      </c>
    </row>
    <row r="2445" spans="1:8" x14ac:dyDescent="0.2">
      <c r="A2445" t="s">
        <v>77</v>
      </c>
      <c r="B2445" t="str">
        <f t="shared" si="76"/>
        <v>ES</v>
      </c>
      <c r="C2445" t="str">
        <f t="shared" si="77"/>
        <v>PT</v>
      </c>
      <c r="D2445" t="s">
        <v>258</v>
      </c>
      <c r="E2445" t="s">
        <v>6</v>
      </c>
      <c r="F2445">
        <v>2030</v>
      </c>
      <c r="G2445" t="s">
        <v>96</v>
      </c>
      <c r="H2445">
        <v>4.4999999999999998E-2</v>
      </c>
    </row>
    <row r="2446" spans="1:8" x14ac:dyDescent="0.2">
      <c r="A2446" t="s">
        <v>77</v>
      </c>
      <c r="B2446" t="str">
        <f t="shared" si="76"/>
        <v>ES</v>
      </c>
      <c r="C2446" t="str">
        <f t="shared" si="77"/>
        <v>PT</v>
      </c>
      <c r="D2446" t="s">
        <v>258</v>
      </c>
      <c r="E2446" t="s">
        <v>6</v>
      </c>
      <c r="F2446">
        <v>2035</v>
      </c>
      <c r="G2446" t="s">
        <v>115</v>
      </c>
      <c r="H2446">
        <v>0</v>
      </c>
    </row>
    <row r="2447" spans="1:8" x14ac:dyDescent="0.2">
      <c r="A2447" t="s">
        <v>77</v>
      </c>
      <c r="B2447" t="str">
        <f t="shared" si="76"/>
        <v>ES</v>
      </c>
      <c r="C2447" t="str">
        <f t="shared" si="77"/>
        <v>PT</v>
      </c>
      <c r="D2447" t="s">
        <v>258</v>
      </c>
      <c r="E2447" t="s">
        <v>6</v>
      </c>
      <c r="F2447">
        <v>2035</v>
      </c>
      <c r="G2447" t="s">
        <v>102</v>
      </c>
      <c r="H2447">
        <v>1.4999999999999999E-2</v>
      </c>
    </row>
    <row r="2448" spans="1:8" x14ac:dyDescent="0.2">
      <c r="A2448" t="s">
        <v>77</v>
      </c>
      <c r="B2448" t="str">
        <f t="shared" si="76"/>
        <v>ES</v>
      </c>
      <c r="C2448" t="str">
        <f t="shared" si="77"/>
        <v>PT</v>
      </c>
      <c r="D2448" t="s">
        <v>258</v>
      </c>
      <c r="E2448" t="s">
        <v>6</v>
      </c>
      <c r="F2448">
        <v>2035</v>
      </c>
      <c r="G2448" t="s">
        <v>95</v>
      </c>
      <c r="H2448">
        <v>4.4999999999999998E-2</v>
      </c>
    </row>
    <row r="2449" spans="1:8" x14ac:dyDescent="0.2">
      <c r="A2449" t="s">
        <v>77</v>
      </c>
      <c r="B2449" t="str">
        <f t="shared" si="76"/>
        <v>ES</v>
      </c>
      <c r="C2449" t="str">
        <f t="shared" si="77"/>
        <v>PT</v>
      </c>
      <c r="D2449" t="s">
        <v>258</v>
      </c>
      <c r="E2449" t="s">
        <v>6</v>
      </c>
      <c r="F2449">
        <v>2035</v>
      </c>
      <c r="G2449" t="s">
        <v>103</v>
      </c>
      <c r="H2449">
        <v>0.06</v>
      </c>
    </row>
    <row r="2450" spans="1:8" x14ac:dyDescent="0.2">
      <c r="A2450" t="s">
        <v>77</v>
      </c>
      <c r="B2450" t="str">
        <f t="shared" si="76"/>
        <v>ES</v>
      </c>
      <c r="C2450" t="str">
        <f t="shared" si="77"/>
        <v>PT</v>
      </c>
      <c r="D2450" t="s">
        <v>258</v>
      </c>
      <c r="E2450" t="s">
        <v>6</v>
      </c>
      <c r="F2450">
        <v>2035</v>
      </c>
      <c r="G2450" t="s">
        <v>96</v>
      </c>
      <c r="H2450">
        <v>0.06</v>
      </c>
    </row>
    <row r="2451" spans="1:8" x14ac:dyDescent="0.2">
      <c r="A2451" t="s">
        <v>77</v>
      </c>
      <c r="B2451" t="str">
        <f t="shared" si="76"/>
        <v>ES</v>
      </c>
      <c r="C2451" t="str">
        <f t="shared" si="77"/>
        <v>PT</v>
      </c>
      <c r="D2451" t="s">
        <v>258</v>
      </c>
      <c r="E2451" t="s">
        <v>6</v>
      </c>
      <c r="F2451">
        <v>2040</v>
      </c>
      <c r="G2451" t="s">
        <v>95</v>
      </c>
      <c r="H2451">
        <v>0.105</v>
      </c>
    </row>
    <row r="2452" spans="1:8" x14ac:dyDescent="0.2">
      <c r="A2452" t="s">
        <v>77</v>
      </c>
      <c r="B2452" t="str">
        <f t="shared" si="76"/>
        <v>PT</v>
      </c>
      <c r="C2452" t="str">
        <f t="shared" si="77"/>
        <v>PT</v>
      </c>
      <c r="D2452" t="s">
        <v>259</v>
      </c>
      <c r="E2452" t="s">
        <v>1</v>
      </c>
      <c r="F2452">
        <v>2025</v>
      </c>
      <c r="G2452" t="s">
        <v>95</v>
      </c>
      <c r="H2452">
        <v>0</v>
      </c>
    </row>
    <row r="2453" spans="1:8" x14ac:dyDescent="0.2">
      <c r="A2453" t="s">
        <v>77</v>
      </c>
      <c r="B2453" t="str">
        <f t="shared" si="76"/>
        <v>PT</v>
      </c>
      <c r="C2453" t="str">
        <f t="shared" si="77"/>
        <v>PT</v>
      </c>
      <c r="D2453" t="s">
        <v>259</v>
      </c>
      <c r="E2453" t="s">
        <v>1</v>
      </c>
      <c r="F2453">
        <v>2030</v>
      </c>
      <c r="G2453" t="s">
        <v>95</v>
      </c>
      <c r="H2453">
        <v>0</v>
      </c>
    </row>
    <row r="2454" spans="1:8" x14ac:dyDescent="0.2">
      <c r="A2454" t="s">
        <v>77</v>
      </c>
      <c r="B2454" t="str">
        <f t="shared" si="76"/>
        <v>PT</v>
      </c>
      <c r="C2454" t="str">
        <f t="shared" si="77"/>
        <v>PT</v>
      </c>
      <c r="D2454" t="s">
        <v>259</v>
      </c>
      <c r="E2454" t="s">
        <v>1</v>
      </c>
      <c r="F2454">
        <v>2035</v>
      </c>
      <c r="G2454" t="s">
        <v>95</v>
      </c>
      <c r="H2454">
        <v>0</v>
      </c>
    </row>
    <row r="2455" spans="1:8" x14ac:dyDescent="0.2">
      <c r="A2455" t="s">
        <v>77</v>
      </c>
      <c r="B2455" t="str">
        <f t="shared" si="76"/>
        <v>PT</v>
      </c>
      <c r="C2455" t="str">
        <f t="shared" si="77"/>
        <v>PT</v>
      </c>
      <c r="D2455" t="s">
        <v>259</v>
      </c>
      <c r="E2455" t="s">
        <v>1</v>
      </c>
      <c r="F2455">
        <v>2040</v>
      </c>
      <c r="G2455" t="s">
        <v>95</v>
      </c>
      <c r="H2455">
        <v>0</v>
      </c>
    </row>
    <row r="2456" spans="1:8" x14ac:dyDescent="0.2">
      <c r="A2456" t="s">
        <v>77</v>
      </c>
      <c r="B2456" t="str">
        <f t="shared" si="76"/>
        <v>PT</v>
      </c>
      <c r="C2456" t="str">
        <f t="shared" si="77"/>
        <v>PT</v>
      </c>
      <c r="D2456" t="s">
        <v>259</v>
      </c>
      <c r="E2456" t="s">
        <v>6</v>
      </c>
      <c r="F2456">
        <v>2025</v>
      </c>
      <c r="G2456" t="s">
        <v>96</v>
      </c>
      <c r="H2456">
        <v>0</v>
      </c>
    </row>
    <row r="2457" spans="1:8" x14ac:dyDescent="0.2">
      <c r="A2457" t="s">
        <v>77</v>
      </c>
      <c r="B2457" t="str">
        <f t="shared" si="76"/>
        <v>PT</v>
      </c>
      <c r="C2457" t="str">
        <f t="shared" si="77"/>
        <v>PT</v>
      </c>
      <c r="D2457" t="s">
        <v>259</v>
      </c>
      <c r="E2457" t="s">
        <v>6</v>
      </c>
      <c r="F2457">
        <v>2030</v>
      </c>
      <c r="G2457" t="s">
        <v>95</v>
      </c>
      <c r="H2457">
        <v>0</v>
      </c>
    </row>
    <row r="2458" spans="1:8" x14ac:dyDescent="0.2">
      <c r="A2458" t="s">
        <v>77</v>
      </c>
      <c r="B2458" t="str">
        <f t="shared" si="76"/>
        <v>PT</v>
      </c>
      <c r="C2458" t="str">
        <f t="shared" si="77"/>
        <v>PT</v>
      </c>
      <c r="D2458" t="s">
        <v>259</v>
      </c>
      <c r="E2458" t="s">
        <v>6</v>
      </c>
      <c r="F2458">
        <v>2035</v>
      </c>
      <c r="G2458" t="s">
        <v>95</v>
      </c>
      <c r="H2458">
        <v>0</v>
      </c>
    </row>
    <row r="2459" spans="1:8" x14ac:dyDescent="0.2">
      <c r="A2459" t="s">
        <v>77</v>
      </c>
      <c r="B2459" t="str">
        <f t="shared" si="76"/>
        <v>PT</v>
      </c>
      <c r="C2459" t="str">
        <f t="shared" si="77"/>
        <v>PT</v>
      </c>
      <c r="D2459" t="s">
        <v>259</v>
      </c>
      <c r="E2459" t="s">
        <v>6</v>
      </c>
      <c r="F2459">
        <v>2040</v>
      </c>
      <c r="G2459" t="s">
        <v>95</v>
      </c>
      <c r="H2459">
        <v>0</v>
      </c>
    </row>
    <row r="2460" spans="1:8" x14ac:dyDescent="0.2">
      <c r="A2460" t="s">
        <v>77</v>
      </c>
      <c r="B2460" t="str">
        <f t="shared" si="76"/>
        <v>PT</v>
      </c>
      <c r="C2460" t="str">
        <f t="shared" si="77"/>
        <v>PT</v>
      </c>
      <c r="D2460" t="s">
        <v>260</v>
      </c>
      <c r="E2460" t="s">
        <v>1</v>
      </c>
      <c r="F2460">
        <v>2025</v>
      </c>
      <c r="G2460" t="s">
        <v>95</v>
      </c>
      <c r="H2460">
        <v>0</v>
      </c>
    </row>
    <row r="2461" spans="1:8" x14ac:dyDescent="0.2">
      <c r="A2461" t="s">
        <v>77</v>
      </c>
      <c r="B2461" t="str">
        <f t="shared" si="76"/>
        <v>PT</v>
      </c>
      <c r="C2461" t="str">
        <f t="shared" si="77"/>
        <v>PT</v>
      </c>
      <c r="D2461" t="s">
        <v>260</v>
      </c>
      <c r="E2461" t="s">
        <v>1</v>
      </c>
      <c r="F2461">
        <v>2030</v>
      </c>
      <c r="G2461" t="s">
        <v>95</v>
      </c>
      <c r="H2461">
        <v>0</v>
      </c>
    </row>
    <row r="2462" spans="1:8" x14ac:dyDescent="0.2">
      <c r="A2462" t="s">
        <v>77</v>
      </c>
      <c r="B2462" t="str">
        <f t="shared" si="76"/>
        <v>PT</v>
      </c>
      <c r="C2462" t="str">
        <f t="shared" si="77"/>
        <v>PT</v>
      </c>
      <c r="D2462" t="s">
        <v>260</v>
      </c>
      <c r="E2462" t="s">
        <v>1</v>
      </c>
      <c r="F2462">
        <v>2035</v>
      </c>
      <c r="G2462" t="s">
        <v>95</v>
      </c>
      <c r="H2462">
        <v>0</v>
      </c>
    </row>
    <row r="2463" spans="1:8" x14ac:dyDescent="0.2">
      <c r="A2463" t="s">
        <v>77</v>
      </c>
      <c r="B2463" t="str">
        <f t="shared" si="76"/>
        <v>PT</v>
      </c>
      <c r="C2463" t="str">
        <f t="shared" si="77"/>
        <v>PT</v>
      </c>
      <c r="D2463" t="s">
        <v>260</v>
      </c>
      <c r="E2463" t="s">
        <v>1</v>
      </c>
      <c r="F2463">
        <v>2035</v>
      </c>
      <c r="G2463">
        <v>1</v>
      </c>
      <c r="H2463">
        <v>0</v>
      </c>
    </row>
    <row r="2464" spans="1:8" x14ac:dyDescent="0.2">
      <c r="A2464" t="s">
        <v>77</v>
      </c>
      <c r="B2464" t="str">
        <f t="shared" si="76"/>
        <v>PT</v>
      </c>
      <c r="C2464" t="str">
        <f t="shared" si="77"/>
        <v>PT</v>
      </c>
      <c r="D2464" t="s">
        <v>260</v>
      </c>
      <c r="E2464" t="s">
        <v>1</v>
      </c>
      <c r="F2464">
        <v>2035</v>
      </c>
      <c r="G2464">
        <v>2</v>
      </c>
      <c r="H2464">
        <v>0</v>
      </c>
    </row>
    <row r="2465" spans="1:9" x14ac:dyDescent="0.2">
      <c r="A2465" t="s">
        <v>77</v>
      </c>
      <c r="B2465" t="str">
        <f t="shared" si="76"/>
        <v>PT</v>
      </c>
      <c r="C2465" t="str">
        <f t="shared" si="77"/>
        <v>PT</v>
      </c>
      <c r="D2465" t="s">
        <v>260</v>
      </c>
      <c r="E2465" t="s">
        <v>1</v>
      </c>
      <c r="F2465">
        <v>2035</v>
      </c>
      <c r="G2465">
        <v>3</v>
      </c>
      <c r="H2465">
        <v>0</v>
      </c>
    </row>
    <row r="2466" spans="1:9" x14ac:dyDescent="0.2">
      <c r="A2466" t="s">
        <v>77</v>
      </c>
      <c r="B2466" t="str">
        <f t="shared" si="76"/>
        <v>PT</v>
      </c>
      <c r="C2466" t="str">
        <f t="shared" si="77"/>
        <v>PT</v>
      </c>
      <c r="D2466" t="s">
        <v>260</v>
      </c>
      <c r="E2466" t="s">
        <v>1</v>
      </c>
      <c r="F2466">
        <v>2035</v>
      </c>
      <c r="G2466">
        <v>4</v>
      </c>
      <c r="H2466">
        <v>0</v>
      </c>
    </row>
    <row r="2467" spans="1:9" x14ac:dyDescent="0.2">
      <c r="A2467" t="s">
        <v>77</v>
      </c>
      <c r="B2467" t="str">
        <f t="shared" si="76"/>
        <v>PT</v>
      </c>
      <c r="C2467" t="str">
        <f t="shared" si="77"/>
        <v>PT</v>
      </c>
      <c r="D2467" t="s">
        <v>260</v>
      </c>
      <c r="E2467" t="s">
        <v>1</v>
      </c>
      <c r="F2467">
        <v>2040</v>
      </c>
      <c r="G2467" t="s">
        <v>95</v>
      </c>
      <c r="H2467">
        <v>0</v>
      </c>
    </row>
    <row r="2468" spans="1:9" x14ac:dyDescent="0.2">
      <c r="A2468" t="s">
        <v>77</v>
      </c>
      <c r="B2468" t="str">
        <f t="shared" si="76"/>
        <v>PT</v>
      </c>
      <c r="C2468" t="str">
        <f t="shared" si="77"/>
        <v>PT</v>
      </c>
      <c r="D2468" t="s">
        <v>260</v>
      </c>
      <c r="E2468" t="s">
        <v>1</v>
      </c>
      <c r="F2468">
        <v>2040</v>
      </c>
      <c r="G2468">
        <v>1</v>
      </c>
      <c r="H2468">
        <v>0</v>
      </c>
    </row>
    <row r="2469" spans="1:9" x14ac:dyDescent="0.2">
      <c r="A2469" t="s">
        <v>77</v>
      </c>
      <c r="B2469" t="str">
        <f t="shared" si="76"/>
        <v>PT</v>
      </c>
      <c r="C2469" t="str">
        <f t="shared" si="77"/>
        <v>PT</v>
      </c>
      <c r="D2469" t="s">
        <v>260</v>
      </c>
      <c r="E2469" t="s">
        <v>1</v>
      </c>
      <c r="F2469">
        <v>2040</v>
      </c>
      <c r="G2469">
        <v>2</v>
      </c>
      <c r="H2469">
        <v>0</v>
      </c>
    </row>
    <row r="2470" spans="1:9" x14ac:dyDescent="0.2">
      <c r="A2470" t="s">
        <v>77</v>
      </c>
      <c r="B2470" t="str">
        <f t="shared" si="76"/>
        <v>PT</v>
      </c>
      <c r="C2470" t="str">
        <f t="shared" si="77"/>
        <v>PT</v>
      </c>
      <c r="D2470" t="s">
        <v>260</v>
      </c>
      <c r="E2470" t="s">
        <v>1</v>
      </c>
      <c r="F2470">
        <v>2040</v>
      </c>
      <c r="G2470">
        <v>3</v>
      </c>
      <c r="H2470">
        <v>0</v>
      </c>
    </row>
    <row r="2471" spans="1:9" x14ac:dyDescent="0.2">
      <c r="A2471" t="s">
        <v>77</v>
      </c>
      <c r="B2471" t="str">
        <f t="shared" si="76"/>
        <v>PT</v>
      </c>
      <c r="C2471" t="str">
        <f t="shared" si="77"/>
        <v>PT</v>
      </c>
      <c r="D2471" t="s">
        <v>260</v>
      </c>
      <c r="E2471" t="s">
        <v>1</v>
      </c>
      <c r="F2471">
        <v>2040</v>
      </c>
      <c r="G2471">
        <v>4</v>
      </c>
      <c r="H2471">
        <v>0</v>
      </c>
    </row>
    <row r="2472" spans="1:9" x14ac:dyDescent="0.2">
      <c r="A2472" t="s">
        <v>77</v>
      </c>
      <c r="B2472" t="str">
        <f t="shared" si="76"/>
        <v>PT</v>
      </c>
      <c r="C2472" t="str">
        <f t="shared" si="77"/>
        <v>PT</v>
      </c>
      <c r="D2472" t="s">
        <v>261</v>
      </c>
      <c r="E2472" t="s">
        <v>1</v>
      </c>
      <c r="F2472">
        <v>2025</v>
      </c>
      <c r="G2472" t="s">
        <v>95</v>
      </c>
      <c r="H2472">
        <v>0</v>
      </c>
    </row>
    <row r="2473" spans="1:9" x14ac:dyDescent="0.2">
      <c r="A2473" t="s">
        <v>77</v>
      </c>
      <c r="B2473" t="str">
        <f t="shared" si="76"/>
        <v>PT</v>
      </c>
      <c r="C2473" t="str">
        <f t="shared" si="77"/>
        <v>PT</v>
      </c>
      <c r="D2473" t="s">
        <v>261</v>
      </c>
      <c r="E2473" t="s">
        <v>1</v>
      </c>
      <c r="F2473">
        <v>2030</v>
      </c>
      <c r="G2473" t="s">
        <v>95</v>
      </c>
      <c r="H2473">
        <v>0</v>
      </c>
    </row>
    <row r="2474" spans="1:9" x14ac:dyDescent="0.2">
      <c r="A2474" t="s">
        <v>77</v>
      </c>
      <c r="B2474" t="str">
        <f t="shared" si="76"/>
        <v>PT</v>
      </c>
      <c r="C2474" t="str">
        <f t="shared" si="77"/>
        <v>PT</v>
      </c>
      <c r="D2474" t="s">
        <v>261</v>
      </c>
      <c r="E2474" t="s">
        <v>1</v>
      </c>
      <c r="F2474">
        <v>2035</v>
      </c>
      <c r="G2474" t="s">
        <v>95</v>
      </c>
      <c r="H2474">
        <v>0</v>
      </c>
    </row>
    <row r="2475" spans="1:9" x14ac:dyDescent="0.2">
      <c r="A2475" t="s">
        <v>77</v>
      </c>
      <c r="B2475" t="str">
        <f t="shared" si="76"/>
        <v>PT</v>
      </c>
      <c r="C2475" t="str">
        <f t="shared" si="77"/>
        <v>PT</v>
      </c>
      <c r="D2475" t="s">
        <v>261</v>
      </c>
      <c r="E2475" t="s">
        <v>1</v>
      </c>
      <c r="F2475">
        <v>2040</v>
      </c>
      <c r="G2475" t="s">
        <v>95</v>
      </c>
      <c r="H2475">
        <v>0</v>
      </c>
      <c r="I2475" t="s">
        <v>270</v>
      </c>
    </row>
    <row r="2476" spans="1:9" x14ac:dyDescent="0.2">
      <c r="A2476" s="3" t="s">
        <v>265</v>
      </c>
      <c r="B2476" s="3" t="str">
        <f t="shared" ref="B2476" si="78">MID(D2476,1,2)</f>
        <v>DZ</v>
      </c>
      <c r="C2476" s="3" t="str">
        <f t="shared" si="77"/>
        <v>ES</v>
      </c>
      <c r="D2476" t="s">
        <v>94</v>
      </c>
      <c r="E2476" t="s">
        <v>1</v>
      </c>
      <c r="F2476">
        <v>2025</v>
      </c>
      <c r="G2476" t="s">
        <v>95</v>
      </c>
      <c r="H2476">
        <v>12.6</v>
      </c>
      <c r="I2476" s="3"/>
    </row>
    <row r="2477" spans="1:9" x14ac:dyDescent="0.2">
      <c r="A2477" s="3" t="s">
        <v>265</v>
      </c>
      <c r="B2477" s="3" t="str">
        <f t="shared" ref="B2477:B2540" si="79">MID(D2477,1,2)</f>
        <v>DZ</v>
      </c>
      <c r="C2477" s="3" t="str">
        <f t="shared" si="77"/>
        <v>ES</v>
      </c>
      <c r="D2477" t="s">
        <v>94</v>
      </c>
      <c r="E2477" t="s">
        <v>1</v>
      </c>
      <c r="F2477">
        <v>2030</v>
      </c>
      <c r="G2477" t="s">
        <v>95</v>
      </c>
      <c r="H2477">
        <v>12.6</v>
      </c>
    </row>
    <row r="2478" spans="1:9" x14ac:dyDescent="0.2">
      <c r="A2478" s="3" t="s">
        <v>265</v>
      </c>
      <c r="B2478" s="3" t="str">
        <f t="shared" si="79"/>
        <v>DZ</v>
      </c>
      <c r="C2478" s="3" t="str">
        <f t="shared" si="77"/>
        <v>ES</v>
      </c>
      <c r="D2478" t="s">
        <v>94</v>
      </c>
      <c r="E2478" t="s">
        <v>1</v>
      </c>
      <c r="F2478">
        <v>2030</v>
      </c>
      <c r="G2478">
        <v>1</v>
      </c>
      <c r="H2478">
        <v>12</v>
      </c>
    </row>
    <row r="2479" spans="1:9" x14ac:dyDescent="0.2">
      <c r="A2479" s="3" t="s">
        <v>265</v>
      </c>
      <c r="B2479" s="3" t="str">
        <f t="shared" si="79"/>
        <v>DZ</v>
      </c>
      <c r="C2479" s="3" t="str">
        <f t="shared" si="77"/>
        <v>ES</v>
      </c>
      <c r="D2479" t="s">
        <v>94</v>
      </c>
      <c r="E2479" t="s">
        <v>1</v>
      </c>
      <c r="F2479">
        <v>2030</v>
      </c>
      <c r="G2479">
        <v>2</v>
      </c>
      <c r="H2479">
        <v>12</v>
      </c>
    </row>
    <row r="2480" spans="1:9" x14ac:dyDescent="0.2">
      <c r="A2480" s="3" t="s">
        <v>265</v>
      </c>
      <c r="B2480" s="3" t="str">
        <f t="shared" si="79"/>
        <v>DZ</v>
      </c>
      <c r="C2480" s="3" t="str">
        <f t="shared" si="77"/>
        <v>ES</v>
      </c>
      <c r="D2480" t="s">
        <v>94</v>
      </c>
      <c r="E2480" t="s">
        <v>1</v>
      </c>
      <c r="F2480">
        <v>2030</v>
      </c>
      <c r="G2480">
        <v>3</v>
      </c>
      <c r="H2480">
        <v>12</v>
      </c>
    </row>
    <row r="2481" spans="1:8" x14ac:dyDescent="0.2">
      <c r="A2481" s="3" t="s">
        <v>265</v>
      </c>
      <c r="B2481" s="3" t="str">
        <f t="shared" si="79"/>
        <v>DZ</v>
      </c>
      <c r="C2481" s="3" t="str">
        <f t="shared" si="77"/>
        <v>ES</v>
      </c>
      <c r="D2481" t="s">
        <v>94</v>
      </c>
      <c r="E2481" t="s">
        <v>1</v>
      </c>
      <c r="F2481">
        <v>2030</v>
      </c>
      <c r="G2481">
        <v>4</v>
      </c>
      <c r="H2481">
        <v>12</v>
      </c>
    </row>
    <row r="2482" spans="1:8" x14ac:dyDescent="0.2">
      <c r="A2482" s="3" t="s">
        <v>265</v>
      </c>
      <c r="B2482" s="3" t="str">
        <f t="shared" si="79"/>
        <v>DZ</v>
      </c>
      <c r="C2482" s="3" t="str">
        <f t="shared" si="77"/>
        <v>ES</v>
      </c>
      <c r="D2482" t="s">
        <v>94</v>
      </c>
      <c r="E2482" t="s">
        <v>1</v>
      </c>
      <c r="F2482">
        <v>2035</v>
      </c>
      <c r="G2482" t="s">
        <v>95</v>
      </c>
      <c r="H2482">
        <v>12.6</v>
      </c>
    </row>
    <row r="2483" spans="1:8" x14ac:dyDescent="0.2">
      <c r="A2483" s="3" t="s">
        <v>265</v>
      </c>
      <c r="B2483" s="3" t="str">
        <f t="shared" si="79"/>
        <v>DZ</v>
      </c>
      <c r="C2483" s="3" t="str">
        <f t="shared" si="77"/>
        <v>ES</v>
      </c>
      <c r="D2483" t="s">
        <v>94</v>
      </c>
      <c r="E2483" t="s">
        <v>1</v>
      </c>
      <c r="F2483">
        <v>2035</v>
      </c>
      <c r="G2483">
        <v>1</v>
      </c>
      <c r="H2483">
        <v>9.7959999999999994</v>
      </c>
    </row>
    <row r="2484" spans="1:8" x14ac:dyDescent="0.2">
      <c r="A2484" s="3" t="s">
        <v>265</v>
      </c>
      <c r="B2484" s="3" t="str">
        <f t="shared" si="79"/>
        <v>DZ</v>
      </c>
      <c r="C2484" s="3" t="str">
        <f t="shared" si="77"/>
        <v>ES</v>
      </c>
      <c r="D2484" t="s">
        <v>94</v>
      </c>
      <c r="E2484" t="s">
        <v>1</v>
      </c>
      <c r="F2484">
        <v>2035</v>
      </c>
      <c r="G2484">
        <v>2</v>
      </c>
      <c r="H2484">
        <v>5.5309999999999997</v>
      </c>
    </row>
    <row r="2485" spans="1:8" x14ac:dyDescent="0.2">
      <c r="A2485" s="3" t="s">
        <v>265</v>
      </c>
      <c r="B2485" s="3" t="str">
        <f t="shared" si="79"/>
        <v>DZ</v>
      </c>
      <c r="C2485" s="3" t="str">
        <f t="shared" si="77"/>
        <v>ES</v>
      </c>
      <c r="D2485" t="s">
        <v>94</v>
      </c>
      <c r="E2485" t="s">
        <v>1</v>
      </c>
      <c r="F2485">
        <v>2035</v>
      </c>
      <c r="G2485">
        <v>3</v>
      </c>
      <c r="H2485">
        <v>8.532</v>
      </c>
    </row>
    <row r="2486" spans="1:8" x14ac:dyDescent="0.2">
      <c r="A2486" s="3" t="s">
        <v>265</v>
      </c>
      <c r="B2486" s="3" t="str">
        <f t="shared" si="79"/>
        <v>DZ</v>
      </c>
      <c r="C2486" s="3" t="str">
        <f t="shared" si="77"/>
        <v>ES</v>
      </c>
      <c r="D2486" t="s">
        <v>94</v>
      </c>
      <c r="E2486" t="s">
        <v>1</v>
      </c>
      <c r="F2486">
        <v>2035</v>
      </c>
      <c r="G2486">
        <v>4</v>
      </c>
      <c r="H2486">
        <v>8.9939999999999998</v>
      </c>
    </row>
    <row r="2487" spans="1:8" x14ac:dyDescent="0.2">
      <c r="A2487" s="3" t="s">
        <v>265</v>
      </c>
      <c r="B2487" s="3" t="str">
        <f t="shared" si="79"/>
        <v>DZ</v>
      </c>
      <c r="C2487" s="3" t="str">
        <f t="shared" si="77"/>
        <v>ES</v>
      </c>
      <c r="D2487" t="s">
        <v>94</v>
      </c>
      <c r="E2487" t="s">
        <v>1</v>
      </c>
      <c r="F2487">
        <v>2040</v>
      </c>
      <c r="G2487" t="s">
        <v>95</v>
      </c>
      <c r="H2487">
        <v>12.6</v>
      </c>
    </row>
    <row r="2488" spans="1:8" x14ac:dyDescent="0.2">
      <c r="A2488" s="3" t="s">
        <v>265</v>
      </c>
      <c r="B2488" s="3" t="str">
        <f t="shared" si="79"/>
        <v>DZ</v>
      </c>
      <c r="C2488" s="3" t="str">
        <f t="shared" si="77"/>
        <v>ES</v>
      </c>
      <c r="D2488" t="s">
        <v>94</v>
      </c>
      <c r="E2488" t="s">
        <v>1</v>
      </c>
      <c r="F2488">
        <v>2040</v>
      </c>
      <c r="G2488">
        <v>1</v>
      </c>
      <c r="H2488">
        <v>8.5709999999999997</v>
      </c>
    </row>
    <row r="2489" spans="1:8" x14ac:dyDescent="0.2">
      <c r="A2489" s="3" t="s">
        <v>265</v>
      </c>
      <c r="B2489" s="3" t="str">
        <f t="shared" si="79"/>
        <v>DZ</v>
      </c>
      <c r="C2489" s="3" t="str">
        <f t="shared" si="77"/>
        <v>ES</v>
      </c>
      <c r="D2489" t="s">
        <v>94</v>
      </c>
      <c r="E2489" t="s">
        <v>1</v>
      </c>
      <c r="F2489">
        <v>2040</v>
      </c>
      <c r="G2489">
        <v>2</v>
      </c>
      <c r="H2489">
        <v>2.738</v>
      </c>
    </row>
    <row r="2490" spans="1:8" x14ac:dyDescent="0.2">
      <c r="A2490" s="3" t="s">
        <v>265</v>
      </c>
      <c r="B2490" s="3" t="str">
        <f t="shared" si="79"/>
        <v>DZ</v>
      </c>
      <c r="C2490" s="3" t="str">
        <f t="shared" si="77"/>
        <v>ES</v>
      </c>
      <c r="D2490" t="s">
        <v>94</v>
      </c>
      <c r="E2490" t="s">
        <v>1</v>
      </c>
      <c r="F2490">
        <v>2040</v>
      </c>
      <c r="G2490">
        <v>3</v>
      </c>
      <c r="H2490">
        <v>6.05</v>
      </c>
    </row>
    <row r="2491" spans="1:8" x14ac:dyDescent="0.2">
      <c r="A2491" s="3" t="s">
        <v>265</v>
      </c>
      <c r="B2491" s="3" t="str">
        <f t="shared" si="79"/>
        <v>DZ</v>
      </c>
      <c r="C2491" s="3" t="str">
        <f t="shared" si="77"/>
        <v>ES</v>
      </c>
      <c r="D2491" t="s">
        <v>94</v>
      </c>
      <c r="E2491" t="s">
        <v>1</v>
      </c>
      <c r="F2491">
        <v>2040</v>
      </c>
      <c r="G2491">
        <v>4</v>
      </c>
      <c r="H2491">
        <v>2.9710000000000001</v>
      </c>
    </row>
    <row r="2492" spans="1:8" x14ac:dyDescent="0.2">
      <c r="A2492" s="3" t="s">
        <v>265</v>
      </c>
      <c r="B2492" s="3" t="str">
        <f t="shared" si="79"/>
        <v>ES</v>
      </c>
      <c r="C2492" s="3" t="str">
        <f t="shared" si="77"/>
        <v>ES</v>
      </c>
      <c r="D2492" t="s">
        <v>97</v>
      </c>
      <c r="E2492" t="s">
        <v>1</v>
      </c>
      <c r="F2492">
        <v>2025</v>
      </c>
      <c r="G2492" t="s">
        <v>95</v>
      </c>
      <c r="H2492">
        <v>11.42</v>
      </c>
    </row>
    <row r="2493" spans="1:8" x14ac:dyDescent="0.2">
      <c r="A2493" s="3" t="s">
        <v>265</v>
      </c>
      <c r="B2493" s="3" t="str">
        <f t="shared" si="79"/>
        <v>ES</v>
      </c>
      <c r="C2493" s="3" t="str">
        <f t="shared" si="77"/>
        <v>ES</v>
      </c>
      <c r="D2493" t="s">
        <v>97</v>
      </c>
      <c r="E2493" t="s">
        <v>1</v>
      </c>
      <c r="F2493">
        <v>2025</v>
      </c>
      <c r="G2493">
        <v>1</v>
      </c>
      <c r="H2493">
        <v>0.188</v>
      </c>
    </row>
    <row r="2494" spans="1:8" x14ac:dyDescent="0.2">
      <c r="A2494" s="3" t="s">
        <v>265</v>
      </c>
      <c r="B2494" s="3" t="str">
        <f t="shared" si="79"/>
        <v>ES</v>
      </c>
      <c r="C2494" s="3" t="str">
        <f t="shared" si="77"/>
        <v>ES</v>
      </c>
      <c r="D2494" t="s">
        <v>97</v>
      </c>
      <c r="E2494" t="s">
        <v>1</v>
      </c>
      <c r="F2494">
        <v>2025</v>
      </c>
      <c r="G2494">
        <v>2</v>
      </c>
      <c r="H2494">
        <v>0.22800000000000001</v>
      </c>
    </row>
    <row r="2495" spans="1:8" x14ac:dyDescent="0.2">
      <c r="A2495" s="3" t="s">
        <v>265</v>
      </c>
      <c r="B2495" s="3" t="str">
        <f t="shared" si="79"/>
        <v>ES</v>
      </c>
      <c r="C2495" s="3" t="str">
        <f t="shared" si="77"/>
        <v>ES</v>
      </c>
      <c r="D2495" t="s">
        <v>97</v>
      </c>
      <c r="E2495" t="s">
        <v>1</v>
      </c>
      <c r="F2495">
        <v>2025</v>
      </c>
      <c r="G2495">
        <v>3</v>
      </c>
      <c r="H2495">
        <v>0.214</v>
      </c>
    </row>
    <row r="2496" spans="1:8" x14ac:dyDescent="0.2">
      <c r="A2496" s="3" t="s">
        <v>265</v>
      </c>
      <c r="B2496" s="3" t="str">
        <f t="shared" si="79"/>
        <v>ES</v>
      </c>
      <c r="C2496" s="3" t="str">
        <f t="shared" si="77"/>
        <v>ES</v>
      </c>
      <c r="D2496" t="s">
        <v>97</v>
      </c>
      <c r="E2496" t="s">
        <v>1</v>
      </c>
      <c r="F2496">
        <v>2025</v>
      </c>
      <c r="G2496">
        <v>4</v>
      </c>
      <c r="H2496">
        <v>0.10299999999999999</v>
      </c>
    </row>
    <row r="2497" spans="1:8" x14ac:dyDescent="0.2">
      <c r="A2497" s="3" t="s">
        <v>265</v>
      </c>
      <c r="B2497" s="3" t="str">
        <f t="shared" si="79"/>
        <v>ES</v>
      </c>
      <c r="C2497" s="3" t="str">
        <f t="shared" si="77"/>
        <v>ES</v>
      </c>
      <c r="D2497" t="s">
        <v>97</v>
      </c>
      <c r="E2497" t="s">
        <v>1</v>
      </c>
      <c r="F2497">
        <v>2030</v>
      </c>
      <c r="G2497" t="s">
        <v>95</v>
      </c>
      <c r="H2497">
        <v>11.42</v>
      </c>
    </row>
    <row r="2498" spans="1:8" x14ac:dyDescent="0.2">
      <c r="A2498" s="3" t="s">
        <v>265</v>
      </c>
      <c r="B2498" s="3" t="str">
        <f t="shared" si="79"/>
        <v>ES</v>
      </c>
      <c r="C2498" s="3" t="str">
        <f t="shared" si="77"/>
        <v>ES</v>
      </c>
      <c r="D2498" t="s">
        <v>97</v>
      </c>
      <c r="E2498" t="s">
        <v>1</v>
      </c>
      <c r="F2498">
        <v>2030</v>
      </c>
      <c r="G2498">
        <v>1</v>
      </c>
      <c r="H2498">
        <v>0.247</v>
      </c>
    </row>
    <row r="2499" spans="1:8" x14ac:dyDescent="0.2">
      <c r="A2499" s="3" t="s">
        <v>265</v>
      </c>
      <c r="B2499" s="3" t="str">
        <f t="shared" si="79"/>
        <v>ES</v>
      </c>
      <c r="C2499" s="3" t="str">
        <f t="shared" ref="C2499:C2562" si="80">MID(D2499,7,2)</f>
        <v>ES</v>
      </c>
      <c r="D2499" t="s">
        <v>97</v>
      </c>
      <c r="E2499" t="s">
        <v>1</v>
      </c>
      <c r="F2499">
        <v>2030</v>
      </c>
      <c r="G2499">
        <v>2</v>
      </c>
      <c r="H2499">
        <v>0.105</v>
      </c>
    </row>
    <row r="2500" spans="1:8" x14ac:dyDescent="0.2">
      <c r="A2500" s="3" t="s">
        <v>265</v>
      </c>
      <c r="B2500" s="3" t="str">
        <f t="shared" si="79"/>
        <v>ES</v>
      </c>
      <c r="C2500" s="3" t="str">
        <f t="shared" si="80"/>
        <v>ES</v>
      </c>
      <c r="D2500" t="s">
        <v>97</v>
      </c>
      <c r="E2500" t="s">
        <v>1</v>
      </c>
      <c r="F2500">
        <v>2030</v>
      </c>
      <c r="G2500">
        <v>3</v>
      </c>
      <c r="H2500">
        <v>0.121</v>
      </c>
    </row>
    <row r="2501" spans="1:8" x14ac:dyDescent="0.2">
      <c r="A2501" s="3" t="s">
        <v>265</v>
      </c>
      <c r="B2501" s="3" t="str">
        <f t="shared" si="79"/>
        <v>ES</v>
      </c>
      <c r="C2501" s="3" t="str">
        <f t="shared" si="80"/>
        <v>ES</v>
      </c>
      <c r="D2501" t="s">
        <v>97</v>
      </c>
      <c r="E2501" t="s">
        <v>1</v>
      </c>
      <c r="F2501">
        <v>2030</v>
      </c>
      <c r="G2501">
        <v>4</v>
      </c>
      <c r="H2501">
        <v>6.9000000000000006E-2</v>
      </c>
    </row>
    <row r="2502" spans="1:8" x14ac:dyDescent="0.2">
      <c r="A2502" s="3" t="s">
        <v>265</v>
      </c>
      <c r="B2502" s="3" t="str">
        <f t="shared" si="79"/>
        <v>ES</v>
      </c>
      <c r="C2502" s="3" t="str">
        <f t="shared" si="80"/>
        <v>ES</v>
      </c>
      <c r="D2502" t="s">
        <v>97</v>
      </c>
      <c r="E2502" t="s">
        <v>1</v>
      </c>
      <c r="F2502">
        <v>2035</v>
      </c>
      <c r="G2502" t="s">
        <v>95</v>
      </c>
      <c r="H2502">
        <v>11.42</v>
      </c>
    </row>
    <row r="2503" spans="1:8" x14ac:dyDescent="0.2">
      <c r="A2503" s="3" t="s">
        <v>265</v>
      </c>
      <c r="B2503" s="3" t="str">
        <f t="shared" si="79"/>
        <v>ES</v>
      </c>
      <c r="C2503" s="3" t="str">
        <f t="shared" si="80"/>
        <v>ES</v>
      </c>
      <c r="D2503" t="s">
        <v>97</v>
      </c>
      <c r="E2503" t="s">
        <v>1</v>
      </c>
      <c r="F2503">
        <v>2035</v>
      </c>
      <c r="G2503">
        <v>1</v>
      </c>
      <c r="H2503">
        <v>2.7959999999999998</v>
      </c>
    </row>
    <row r="2504" spans="1:8" x14ac:dyDescent="0.2">
      <c r="A2504" s="3" t="s">
        <v>265</v>
      </c>
      <c r="B2504" s="3" t="str">
        <f t="shared" si="79"/>
        <v>ES</v>
      </c>
      <c r="C2504" s="3" t="str">
        <f t="shared" si="80"/>
        <v>ES</v>
      </c>
      <c r="D2504" t="s">
        <v>97</v>
      </c>
      <c r="E2504" t="s">
        <v>1</v>
      </c>
      <c r="F2504">
        <v>2035</v>
      </c>
      <c r="G2504">
        <v>2</v>
      </c>
      <c r="H2504">
        <v>6.5209999999999999</v>
      </c>
    </row>
    <row r="2505" spans="1:8" x14ac:dyDescent="0.2">
      <c r="A2505" s="3" t="s">
        <v>265</v>
      </c>
      <c r="B2505" s="3" t="str">
        <f t="shared" si="79"/>
        <v>ES</v>
      </c>
      <c r="C2505" s="3" t="str">
        <f t="shared" si="80"/>
        <v>ES</v>
      </c>
      <c r="D2505" t="s">
        <v>97</v>
      </c>
      <c r="E2505" t="s">
        <v>1</v>
      </c>
      <c r="F2505">
        <v>2035</v>
      </c>
      <c r="G2505">
        <v>3</v>
      </c>
      <c r="H2505">
        <v>7.41</v>
      </c>
    </row>
    <row r="2506" spans="1:8" x14ac:dyDescent="0.2">
      <c r="A2506" s="3" t="s">
        <v>265</v>
      </c>
      <c r="B2506" s="3" t="str">
        <f t="shared" si="79"/>
        <v>ES</v>
      </c>
      <c r="C2506" s="3" t="str">
        <f t="shared" si="80"/>
        <v>ES</v>
      </c>
      <c r="D2506" t="s">
        <v>97</v>
      </c>
      <c r="E2506" t="s">
        <v>1</v>
      </c>
      <c r="F2506">
        <v>2035</v>
      </c>
      <c r="G2506">
        <v>4</v>
      </c>
      <c r="H2506">
        <v>7.6360000000000001</v>
      </c>
    </row>
    <row r="2507" spans="1:8" x14ac:dyDescent="0.2">
      <c r="A2507" s="3" t="s">
        <v>265</v>
      </c>
      <c r="B2507" s="3" t="str">
        <f t="shared" si="79"/>
        <v>ES</v>
      </c>
      <c r="C2507" s="3" t="str">
        <f t="shared" si="80"/>
        <v>ES</v>
      </c>
      <c r="D2507" t="s">
        <v>97</v>
      </c>
      <c r="E2507" t="s">
        <v>1</v>
      </c>
      <c r="F2507">
        <v>2040</v>
      </c>
      <c r="G2507" t="s">
        <v>95</v>
      </c>
      <c r="H2507">
        <v>11.42</v>
      </c>
    </row>
    <row r="2508" spans="1:8" x14ac:dyDescent="0.2">
      <c r="A2508" s="3" t="s">
        <v>265</v>
      </c>
      <c r="B2508" s="3" t="str">
        <f t="shared" si="79"/>
        <v>ES</v>
      </c>
      <c r="C2508" s="3" t="str">
        <f t="shared" si="80"/>
        <v>ES</v>
      </c>
      <c r="D2508" t="s">
        <v>97</v>
      </c>
      <c r="E2508" t="s">
        <v>1</v>
      </c>
      <c r="F2508">
        <v>2040</v>
      </c>
      <c r="G2508">
        <v>2</v>
      </c>
      <c r="H2508">
        <v>4.8449999999999998</v>
      </c>
    </row>
    <row r="2509" spans="1:8" x14ac:dyDescent="0.2">
      <c r="A2509" s="3" t="s">
        <v>265</v>
      </c>
      <c r="B2509" s="3" t="str">
        <f t="shared" si="79"/>
        <v>ES</v>
      </c>
      <c r="C2509" s="3" t="str">
        <f t="shared" si="80"/>
        <v>ES</v>
      </c>
      <c r="D2509" t="s">
        <v>97</v>
      </c>
      <c r="E2509" t="s">
        <v>1</v>
      </c>
      <c r="F2509">
        <v>2040</v>
      </c>
      <c r="G2509">
        <v>3</v>
      </c>
      <c r="H2509">
        <v>6.9059999999999997</v>
      </c>
    </row>
    <row r="2510" spans="1:8" x14ac:dyDescent="0.2">
      <c r="A2510" s="3" t="s">
        <v>265</v>
      </c>
      <c r="B2510" s="3" t="str">
        <f t="shared" si="79"/>
        <v>ES</v>
      </c>
      <c r="C2510" s="3" t="str">
        <f t="shared" si="80"/>
        <v>ES</v>
      </c>
      <c r="D2510" t="s">
        <v>97</v>
      </c>
      <c r="E2510" t="s">
        <v>1</v>
      </c>
      <c r="F2510">
        <v>2040</v>
      </c>
      <c r="G2510">
        <v>4</v>
      </c>
      <c r="H2510">
        <v>5.4989999999999997</v>
      </c>
    </row>
    <row r="2511" spans="1:8" x14ac:dyDescent="0.2">
      <c r="A2511" s="3" t="s">
        <v>265</v>
      </c>
      <c r="B2511" s="3" t="str">
        <f t="shared" si="79"/>
        <v>ES</v>
      </c>
      <c r="C2511" s="3" t="str">
        <f t="shared" si="80"/>
        <v>ES</v>
      </c>
      <c r="D2511" t="s">
        <v>98</v>
      </c>
      <c r="E2511" t="s">
        <v>1</v>
      </c>
      <c r="F2511">
        <v>2025</v>
      </c>
      <c r="G2511" t="s">
        <v>95</v>
      </c>
      <c r="H2511">
        <v>11.42</v>
      </c>
    </row>
    <row r="2512" spans="1:8" x14ac:dyDescent="0.2">
      <c r="A2512" s="3" t="s">
        <v>265</v>
      </c>
      <c r="B2512" s="3" t="str">
        <f t="shared" si="79"/>
        <v>ES</v>
      </c>
      <c r="C2512" s="3" t="str">
        <f t="shared" si="80"/>
        <v>ES</v>
      </c>
      <c r="D2512" t="s">
        <v>98</v>
      </c>
      <c r="E2512" t="s">
        <v>1</v>
      </c>
      <c r="F2512">
        <v>2030</v>
      </c>
      <c r="G2512" t="s">
        <v>115</v>
      </c>
      <c r="H2512">
        <v>0</v>
      </c>
    </row>
    <row r="2513" spans="1:8" x14ac:dyDescent="0.2">
      <c r="A2513" s="3" t="s">
        <v>265</v>
      </c>
      <c r="B2513" s="3" t="str">
        <f t="shared" si="79"/>
        <v>ES</v>
      </c>
      <c r="C2513" s="3" t="str">
        <f t="shared" si="80"/>
        <v>ES</v>
      </c>
      <c r="D2513" t="s">
        <v>98</v>
      </c>
      <c r="E2513" t="s">
        <v>1</v>
      </c>
      <c r="F2513">
        <v>2030</v>
      </c>
      <c r="G2513" t="s">
        <v>95</v>
      </c>
      <c r="H2513">
        <v>11.42</v>
      </c>
    </row>
    <row r="2514" spans="1:8" x14ac:dyDescent="0.2">
      <c r="A2514" s="3" t="s">
        <v>265</v>
      </c>
      <c r="B2514" s="3" t="str">
        <f t="shared" si="79"/>
        <v>ES</v>
      </c>
      <c r="C2514" s="3" t="str">
        <f t="shared" si="80"/>
        <v>ES</v>
      </c>
      <c r="D2514" t="s">
        <v>98</v>
      </c>
      <c r="E2514" t="s">
        <v>1</v>
      </c>
      <c r="F2514">
        <v>2035</v>
      </c>
      <c r="G2514" t="s">
        <v>95</v>
      </c>
      <c r="H2514">
        <v>11.42</v>
      </c>
    </row>
    <row r="2515" spans="1:8" x14ac:dyDescent="0.2">
      <c r="A2515" s="3" t="s">
        <v>265</v>
      </c>
      <c r="B2515" s="3" t="str">
        <f t="shared" si="79"/>
        <v>ES</v>
      </c>
      <c r="C2515" s="3" t="str">
        <f t="shared" si="80"/>
        <v>ES</v>
      </c>
      <c r="D2515" t="s">
        <v>98</v>
      </c>
      <c r="E2515" t="s">
        <v>1</v>
      </c>
      <c r="F2515">
        <v>2040</v>
      </c>
      <c r="G2515" t="s">
        <v>95</v>
      </c>
      <c r="H2515">
        <v>11.42</v>
      </c>
    </row>
    <row r="2516" spans="1:8" x14ac:dyDescent="0.2">
      <c r="A2516" s="3" t="s">
        <v>265</v>
      </c>
      <c r="B2516" s="3" t="str">
        <f t="shared" si="79"/>
        <v>ES</v>
      </c>
      <c r="C2516" s="3" t="str">
        <f t="shared" si="80"/>
        <v>ES</v>
      </c>
      <c r="D2516" t="s">
        <v>98</v>
      </c>
      <c r="E2516" t="s">
        <v>6</v>
      </c>
      <c r="F2516">
        <v>2030</v>
      </c>
      <c r="G2516" t="s">
        <v>115</v>
      </c>
      <c r="H2516">
        <v>0</v>
      </c>
    </row>
    <row r="2517" spans="1:8" x14ac:dyDescent="0.2">
      <c r="A2517" s="3" t="s">
        <v>265</v>
      </c>
      <c r="B2517" s="3" t="str">
        <f t="shared" si="79"/>
        <v>ES</v>
      </c>
      <c r="C2517" s="3" t="str">
        <f t="shared" si="80"/>
        <v>ES</v>
      </c>
      <c r="D2517" t="s">
        <v>98</v>
      </c>
      <c r="E2517" t="s">
        <v>6</v>
      </c>
      <c r="F2517">
        <v>2030</v>
      </c>
      <c r="G2517" t="s">
        <v>95</v>
      </c>
      <c r="H2517">
        <v>0</v>
      </c>
    </row>
    <row r="2518" spans="1:8" x14ac:dyDescent="0.2">
      <c r="A2518" s="3" t="s">
        <v>265</v>
      </c>
      <c r="B2518" s="3" t="str">
        <f t="shared" si="79"/>
        <v>ES</v>
      </c>
      <c r="C2518" s="3" t="str">
        <f t="shared" si="80"/>
        <v>ES</v>
      </c>
      <c r="D2518" t="s">
        <v>98</v>
      </c>
      <c r="E2518" t="s">
        <v>6</v>
      </c>
      <c r="F2518">
        <v>2035</v>
      </c>
      <c r="G2518" t="s">
        <v>95</v>
      </c>
      <c r="H2518">
        <v>0</v>
      </c>
    </row>
    <row r="2519" spans="1:8" x14ac:dyDescent="0.2">
      <c r="A2519" s="3" t="s">
        <v>265</v>
      </c>
      <c r="B2519" s="3" t="str">
        <f t="shared" si="79"/>
        <v>ES</v>
      </c>
      <c r="C2519" s="3" t="str">
        <f t="shared" si="80"/>
        <v>ES</v>
      </c>
      <c r="D2519" t="s">
        <v>98</v>
      </c>
      <c r="E2519" t="s">
        <v>6</v>
      </c>
      <c r="F2519">
        <v>2040</v>
      </c>
      <c r="G2519" t="s">
        <v>95</v>
      </c>
      <c r="H2519">
        <v>0</v>
      </c>
    </row>
    <row r="2520" spans="1:8" x14ac:dyDescent="0.2">
      <c r="A2520" s="3" t="s">
        <v>265</v>
      </c>
      <c r="B2520" s="3" t="str">
        <f t="shared" si="79"/>
        <v>ES</v>
      </c>
      <c r="C2520" s="3" t="str">
        <f t="shared" si="80"/>
        <v>ES</v>
      </c>
      <c r="D2520" t="s">
        <v>99</v>
      </c>
      <c r="E2520" t="s">
        <v>1</v>
      </c>
      <c r="F2520">
        <v>2025</v>
      </c>
      <c r="G2520" t="s">
        <v>95</v>
      </c>
      <c r="H2520">
        <v>11.42</v>
      </c>
    </row>
    <row r="2521" spans="1:8" x14ac:dyDescent="0.2">
      <c r="A2521" s="3" t="s">
        <v>265</v>
      </c>
      <c r="B2521" s="3" t="str">
        <f t="shared" si="79"/>
        <v>ES</v>
      </c>
      <c r="C2521" s="3" t="str">
        <f t="shared" si="80"/>
        <v>ES</v>
      </c>
      <c r="D2521" t="s">
        <v>99</v>
      </c>
      <c r="E2521" t="s">
        <v>1</v>
      </c>
      <c r="F2521">
        <v>2030</v>
      </c>
      <c r="G2521" t="s">
        <v>95</v>
      </c>
      <c r="H2521">
        <v>11.42</v>
      </c>
    </row>
    <row r="2522" spans="1:8" x14ac:dyDescent="0.2">
      <c r="A2522" s="3" t="s">
        <v>265</v>
      </c>
      <c r="B2522" s="3" t="str">
        <f t="shared" si="79"/>
        <v>ES</v>
      </c>
      <c r="C2522" s="3" t="str">
        <f t="shared" si="80"/>
        <v>ES</v>
      </c>
      <c r="D2522" t="s">
        <v>99</v>
      </c>
      <c r="E2522" t="s">
        <v>1</v>
      </c>
      <c r="F2522">
        <v>2035</v>
      </c>
      <c r="G2522" t="s">
        <v>95</v>
      </c>
      <c r="H2522">
        <v>11.42</v>
      </c>
    </row>
    <row r="2523" spans="1:8" x14ac:dyDescent="0.2">
      <c r="A2523" s="3" t="s">
        <v>265</v>
      </c>
      <c r="B2523" s="3" t="str">
        <f t="shared" si="79"/>
        <v>ES</v>
      </c>
      <c r="C2523" s="3" t="str">
        <f t="shared" si="80"/>
        <v>ES</v>
      </c>
      <c r="D2523" t="s">
        <v>99</v>
      </c>
      <c r="E2523" t="s">
        <v>1</v>
      </c>
      <c r="F2523">
        <v>2040</v>
      </c>
      <c r="G2523" t="s">
        <v>95</v>
      </c>
      <c r="H2523">
        <v>11.42</v>
      </c>
    </row>
    <row r="2524" spans="1:8" x14ac:dyDescent="0.2">
      <c r="A2524" s="3" t="s">
        <v>265</v>
      </c>
      <c r="B2524" s="3" t="str">
        <f t="shared" si="79"/>
        <v>ES</v>
      </c>
      <c r="C2524" s="3" t="str">
        <f t="shared" si="80"/>
        <v>ES</v>
      </c>
      <c r="D2524" t="s">
        <v>100</v>
      </c>
      <c r="E2524" t="s">
        <v>1</v>
      </c>
      <c r="F2524">
        <v>2025</v>
      </c>
      <c r="G2524" t="s">
        <v>95</v>
      </c>
      <c r="H2524">
        <v>11.42</v>
      </c>
    </row>
    <row r="2525" spans="1:8" x14ac:dyDescent="0.2">
      <c r="A2525" s="3" t="s">
        <v>265</v>
      </c>
      <c r="B2525" s="3" t="str">
        <f t="shared" si="79"/>
        <v>ES</v>
      </c>
      <c r="C2525" s="3" t="str">
        <f t="shared" si="80"/>
        <v>ES</v>
      </c>
      <c r="D2525" t="s">
        <v>100</v>
      </c>
      <c r="E2525" t="s">
        <v>1</v>
      </c>
      <c r="F2525">
        <v>2025</v>
      </c>
      <c r="G2525">
        <v>1</v>
      </c>
      <c r="H2525">
        <v>0.33600000000000002</v>
      </c>
    </row>
    <row r="2526" spans="1:8" x14ac:dyDescent="0.2">
      <c r="A2526" s="3" t="s">
        <v>265</v>
      </c>
      <c r="B2526" s="3" t="str">
        <f t="shared" si="79"/>
        <v>ES</v>
      </c>
      <c r="C2526" s="3" t="str">
        <f t="shared" si="80"/>
        <v>ES</v>
      </c>
      <c r="D2526" t="s">
        <v>100</v>
      </c>
      <c r="E2526" t="s">
        <v>1</v>
      </c>
      <c r="F2526">
        <v>2025</v>
      </c>
      <c r="G2526">
        <v>2</v>
      </c>
      <c r="H2526">
        <v>0.19500000000000001</v>
      </c>
    </row>
    <row r="2527" spans="1:8" x14ac:dyDescent="0.2">
      <c r="A2527" s="3" t="s">
        <v>265</v>
      </c>
      <c r="B2527" s="3" t="str">
        <f t="shared" si="79"/>
        <v>ES</v>
      </c>
      <c r="C2527" s="3" t="str">
        <f t="shared" si="80"/>
        <v>ES</v>
      </c>
      <c r="D2527" t="s">
        <v>100</v>
      </c>
      <c r="E2527" t="s">
        <v>1</v>
      </c>
      <c r="F2527">
        <v>2025</v>
      </c>
      <c r="G2527">
        <v>3</v>
      </c>
      <c r="H2527">
        <v>0.183</v>
      </c>
    </row>
    <row r="2528" spans="1:8" x14ac:dyDescent="0.2">
      <c r="A2528" s="3" t="s">
        <v>265</v>
      </c>
      <c r="B2528" s="3" t="str">
        <f t="shared" si="79"/>
        <v>ES</v>
      </c>
      <c r="C2528" s="3" t="str">
        <f t="shared" si="80"/>
        <v>ES</v>
      </c>
      <c r="D2528" t="s">
        <v>100</v>
      </c>
      <c r="E2528" t="s">
        <v>1</v>
      </c>
      <c r="F2528">
        <v>2025</v>
      </c>
      <c r="G2528">
        <v>4</v>
      </c>
      <c r="H2528">
        <v>8.7999999999999995E-2</v>
      </c>
    </row>
    <row r="2529" spans="1:8" x14ac:dyDescent="0.2">
      <c r="A2529" s="3" t="s">
        <v>265</v>
      </c>
      <c r="B2529" s="3" t="str">
        <f t="shared" si="79"/>
        <v>ES</v>
      </c>
      <c r="C2529" s="3" t="str">
        <f t="shared" si="80"/>
        <v>ES</v>
      </c>
      <c r="D2529" t="s">
        <v>100</v>
      </c>
      <c r="E2529" t="s">
        <v>1</v>
      </c>
      <c r="F2529">
        <v>2030</v>
      </c>
      <c r="G2529" t="s">
        <v>95</v>
      </c>
      <c r="H2529">
        <v>11.42</v>
      </c>
    </row>
    <row r="2530" spans="1:8" x14ac:dyDescent="0.2">
      <c r="A2530" s="3" t="s">
        <v>265</v>
      </c>
      <c r="B2530" s="3" t="str">
        <f t="shared" si="79"/>
        <v>ES</v>
      </c>
      <c r="C2530" s="3" t="str">
        <f t="shared" si="80"/>
        <v>ES</v>
      </c>
      <c r="D2530" t="s">
        <v>100</v>
      </c>
      <c r="E2530" t="s">
        <v>1</v>
      </c>
      <c r="F2530">
        <v>2030</v>
      </c>
      <c r="G2530">
        <v>1</v>
      </c>
      <c r="H2530">
        <v>0.21099999999999999</v>
      </c>
    </row>
    <row r="2531" spans="1:8" x14ac:dyDescent="0.2">
      <c r="A2531" s="3" t="s">
        <v>265</v>
      </c>
      <c r="B2531" s="3" t="str">
        <f t="shared" si="79"/>
        <v>ES</v>
      </c>
      <c r="C2531" s="3" t="str">
        <f t="shared" si="80"/>
        <v>ES</v>
      </c>
      <c r="D2531" t="s">
        <v>100</v>
      </c>
      <c r="E2531" t="s">
        <v>1</v>
      </c>
      <c r="F2531">
        <v>2030</v>
      </c>
      <c r="G2531">
        <v>2</v>
      </c>
      <c r="H2531">
        <v>0.09</v>
      </c>
    </row>
    <row r="2532" spans="1:8" x14ac:dyDescent="0.2">
      <c r="A2532" s="3" t="s">
        <v>265</v>
      </c>
      <c r="B2532" s="3" t="str">
        <f t="shared" si="79"/>
        <v>ES</v>
      </c>
      <c r="C2532" s="3" t="str">
        <f t="shared" si="80"/>
        <v>ES</v>
      </c>
      <c r="D2532" t="s">
        <v>100</v>
      </c>
      <c r="E2532" t="s">
        <v>1</v>
      </c>
      <c r="F2532">
        <v>2030</v>
      </c>
      <c r="G2532">
        <v>3</v>
      </c>
      <c r="H2532">
        <v>0.10299999999999999</v>
      </c>
    </row>
    <row r="2533" spans="1:8" x14ac:dyDescent="0.2">
      <c r="A2533" s="3" t="s">
        <v>265</v>
      </c>
      <c r="B2533" s="3" t="str">
        <f t="shared" si="79"/>
        <v>ES</v>
      </c>
      <c r="C2533" s="3" t="str">
        <f t="shared" si="80"/>
        <v>ES</v>
      </c>
      <c r="D2533" t="s">
        <v>100</v>
      </c>
      <c r="E2533" t="s">
        <v>1</v>
      </c>
      <c r="F2533">
        <v>2030</v>
      </c>
      <c r="G2533">
        <v>4</v>
      </c>
      <c r="H2533">
        <v>5.8999999999999997E-2</v>
      </c>
    </row>
    <row r="2534" spans="1:8" x14ac:dyDescent="0.2">
      <c r="A2534" s="3" t="s">
        <v>265</v>
      </c>
      <c r="B2534" s="3" t="str">
        <f t="shared" si="79"/>
        <v>ES</v>
      </c>
      <c r="C2534" s="3" t="str">
        <f t="shared" si="80"/>
        <v>ES</v>
      </c>
      <c r="D2534" t="s">
        <v>100</v>
      </c>
      <c r="E2534" t="s">
        <v>1</v>
      </c>
      <c r="F2534">
        <v>2035</v>
      </c>
      <c r="G2534" t="s">
        <v>95</v>
      </c>
      <c r="H2534">
        <v>11.42</v>
      </c>
    </row>
    <row r="2535" spans="1:8" x14ac:dyDescent="0.2">
      <c r="A2535" s="3" t="s">
        <v>265</v>
      </c>
      <c r="B2535" s="3" t="str">
        <f t="shared" si="79"/>
        <v>ES</v>
      </c>
      <c r="C2535" s="3" t="str">
        <f t="shared" si="80"/>
        <v>ES</v>
      </c>
      <c r="D2535" t="s">
        <v>100</v>
      </c>
      <c r="E2535" t="s">
        <v>1</v>
      </c>
      <c r="F2535">
        <v>2035</v>
      </c>
      <c r="G2535">
        <v>1</v>
      </c>
      <c r="H2535">
        <v>0.122</v>
      </c>
    </row>
    <row r="2536" spans="1:8" x14ac:dyDescent="0.2">
      <c r="A2536" s="3" t="s">
        <v>265</v>
      </c>
      <c r="B2536" s="3" t="str">
        <f t="shared" si="79"/>
        <v>ES</v>
      </c>
      <c r="C2536" s="3" t="str">
        <f t="shared" si="80"/>
        <v>ES</v>
      </c>
      <c r="D2536" t="s">
        <v>100</v>
      </c>
      <c r="E2536" t="s">
        <v>1</v>
      </c>
      <c r="F2536">
        <v>2035</v>
      </c>
      <c r="G2536">
        <v>2</v>
      </c>
      <c r="H2536">
        <v>2.9000000000000001E-2</v>
      </c>
    </row>
    <row r="2537" spans="1:8" x14ac:dyDescent="0.2">
      <c r="A2537" s="3" t="s">
        <v>265</v>
      </c>
      <c r="B2537" s="3" t="str">
        <f t="shared" si="79"/>
        <v>ES</v>
      </c>
      <c r="C2537" s="3" t="str">
        <f t="shared" si="80"/>
        <v>ES</v>
      </c>
      <c r="D2537" t="s">
        <v>100</v>
      </c>
      <c r="E2537" t="s">
        <v>1</v>
      </c>
      <c r="F2537">
        <v>2035</v>
      </c>
      <c r="G2537">
        <v>3</v>
      </c>
      <c r="H2537">
        <v>4.9000000000000002E-2</v>
      </c>
    </row>
    <row r="2538" spans="1:8" x14ac:dyDescent="0.2">
      <c r="A2538" s="3" t="s">
        <v>265</v>
      </c>
      <c r="B2538" s="3" t="str">
        <f t="shared" si="79"/>
        <v>ES</v>
      </c>
      <c r="C2538" s="3" t="str">
        <f t="shared" si="80"/>
        <v>ES</v>
      </c>
      <c r="D2538" t="s">
        <v>100</v>
      </c>
      <c r="E2538" t="s">
        <v>1</v>
      </c>
      <c r="F2538">
        <v>2035</v>
      </c>
      <c r="G2538">
        <v>4</v>
      </c>
      <c r="H2538">
        <v>2.9000000000000001E-2</v>
      </c>
    </row>
    <row r="2539" spans="1:8" x14ac:dyDescent="0.2">
      <c r="A2539" s="3" t="s">
        <v>265</v>
      </c>
      <c r="B2539" s="3" t="str">
        <f t="shared" si="79"/>
        <v>ES</v>
      </c>
      <c r="C2539" s="3" t="str">
        <f t="shared" si="80"/>
        <v>ES</v>
      </c>
      <c r="D2539" t="s">
        <v>100</v>
      </c>
      <c r="E2539" t="s">
        <v>1</v>
      </c>
      <c r="F2539">
        <v>2040</v>
      </c>
      <c r="G2539" t="s">
        <v>95</v>
      </c>
      <c r="H2539">
        <v>11.42</v>
      </c>
    </row>
    <row r="2540" spans="1:8" x14ac:dyDescent="0.2">
      <c r="A2540" s="3" t="s">
        <v>265</v>
      </c>
      <c r="B2540" s="3" t="str">
        <f t="shared" si="79"/>
        <v>ES</v>
      </c>
      <c r="C2540" s="3" t="str">
        <f t="shared" si="80"/>
        <v>ES</v>
      </c>
      <c r="D2540" t="s">
        <v>100</v>
      </c>
      <c r="E2540" t="s">
        <v>1</v>
      </c>
      <c r="F2540">
        <v>2040</v>
      </c>
      <c r="G2540">
        <v>1</v>
      </c>
      <c r="H2540">
        <v>8.5999999999999993E-2</v>
      </c>
    </row>
    <row r="2541" spans="1:8" x14ac:dyDescent="0.2">
      <c r="A2541" s="3" t="s">
        <v>265</v>
      </c>
      <c r="B2541" s="3" t="str">
        <f t="shared" ref="B2541:B2604" si="81">MID(D2541,1,2)</f>
        <v>ES</v>
      </c>
      <c r="C2541" s="3" t="str">
        <f t="shared" si="80"/>
        <v>ES</v>
      </c>
      <c r="D2541" t="s">
        <v>100</v>
      </c>
      <c r="E2541" t="s">
        <v>1</v>
      </c>
      <c r="F2541">
        <v>2040</v>
      </c>
      <c r="G2541">
        <v>2</v>
      </c>
      <c r="H2541">
        <v>2.1999999999999999E-2</v>
      </c>
    </row>
    <row r="2542" spans="1:8" x14ac:dyDescent="0.2">
      <c r="A2542" s="3" t="s">
        <v>265</v>
      </c>
      <c r="B2542" s="3" t="str">
        <f t="shared" si="81"/>
        <v>ES</v>
      </c>
      <c r="C2542" s="3" t="str">
        <f t="shared" si="80"/>
        <v>ES</v>
      </c>
      <c r="D2542" t="s">
        <v>100</v>
      </c>
      <c r="E2542" t="s">
        <v>1</v>
      </c>
      <c r="F2542">
        <v>2040</v>
      </c>
      <c r="G2542">
        <v>3</v>
      </c>
      <c r="H2542">
        <v>3.6999999999999998E-2</v>
      </c>
    </row>
    <row r="2543" spans="1:8" x14ac:dyDescent="0.2">
      <c r="A2543" s="3" t="s">
        <v>265</v>
      </c>
      <c r="B2543" s="3" t="str">
        <f t="shared" si="81"/>
        <v>ES</v>
      </c>
      <c r="C2543" s="3" t="str">
        <f t="shared" si="80"/>
        <v>ES</v>
      </c>
      <c r="D2543" t="s">
        <v>100</v>
      </c>
      <c r="E2543" t="s">
        <v>1</v>
      </c>
      <c r="F2543">
        <v>2040</v>
      </c>
      <c r="G2543">
        <v>4</v>
      </c>
      <c r="H2543">
        <v>1.4999999999999999E-2</v>
      </c>
    </row>
    <row r="2544" spans="1:8" x14ac:dyDescent="0.2">
      <c r="A2544" s="3" t="s">
        <v>265</v>
      </c>
      <c r="B2544" s="3" t="str">
        <f t="shared" si="81"/>
        <v>ES</v>
      </c>
      <c r="C2544" s="3" t="str">
        <f t="shared" si="80"/>
        <v>ES</v>
      </c>
      <c r="D2544" t="s">
        <v>101</v>
      </c>
      <c r="E2544" t="s">
        <v>1</v>
      </c>
      <c r="F2544">
        <v>2025</v>
      </c>
      <c r="G2544" t="s">
        <v>95</v>
      </c>
      <c r="H2544">
        <v>11.42</v>
      </c>
    </row>
    <row r="2545" spans="1:8" x14ac:dyDescent="0.2">
      <c r="A2545" s="3" t="s">
        <v>265</v>
      </c>
      <c r="B2545" s="3" t="str">
        <f t="shared" si="81"/>
        <v>ES</v>
      </c>
      <c r="C2545" s="3" t="str">
        <f t="shared" si="80"/>
        <v>ES</v>
      </c>
      <c r="D2545" t="s">
        <v>101</v>
      </c>
      <c r="E2545" t="s">
        <v>1</v>
      </c>
      <c r="F2545">
        <v>2025</v>
      </c>
      <c r="G2545">
        <v>1</v>
      </c>
      <c r="H2545">
        <v>3.3109999999999999</v>
      </c>
    </row>
    <row r="2546" spans="1:8" x14ac:dyDescent="0.2">
      <c r="A2546" s="3" t="s">
        <v>265</v>
      </c>
      <c r="B2546" s="3" t="str">
        <f t="shared" si="81"/>
        <v>ES</v>
      </c>
      <c r="C2546" s="3" t="str">
        <f t="shared" si="80"/>
        <v>ES</v>
      </c>
      <c r="D2546" t="s">
        <v>101</v>
      </c>
      <c r="E2546" t="s">
        <v>1</v>
      </c>
      <c r="F2546">
        <v>2025</v>
      </c>
      <c r="G2546">
        <v>2</v>
      </c>
      <c r="H2546">
        <v>0.36499999999999999</v>
      </c>
    </row>
    <row r="2547" spans="1:8" x14ac:dyDescent="0.2">
      <c r="A2547" s="3" t="s">
        <v>265</v>
      </c>
      <c r="B2547" s="3" t="str">
        <f t="shared" si="81"/>
        <v>ES</v>
      </c>
      <c r="C2547" s="3" t="str">
        <f t="shared" si="80"/>
        <v>ES</v>
      </c>
      <c r="D2547" t="s">
        <v>101</v>
      </c>
      <c r="E2547" t="s">
        <v>1</v>
      </c>
      <c r="F2547">
        <v>2025</v>
      </c>
      <c r="G2547">
        <v>3</v>
      </c>
      <c r="H2547">
        <v>0.58099999999999996</v>
      </c>
    </row>
    <row r="2548" spans="1:8" x14ac:dyDescent="0.2">
      <c r="A2548" s="3" t="s">
        <v>265</v>
      </c>
      <c r="B2548" s="3" t="str">
        <f t="shared" si="81"/>
        <v>ES</v>
      </c>
      <c r="C2548" s="3" t="str">
        <f t="shared" si="80"/>
        <v>ES</v>
      </c>
      <c r="D2548" t="s">
        <v>101</v>
      </c>
      <c r="E2548" t="s">
        <v>1</v>
      </c>
      <c r="F2548">
        <v>2025</v>
      </c>
      <c r="G2548">
        <v>4</v>
      </c>
      <c r="H2548">
        <v>0.33400000000000002</v>
      </c>
    </row>
    <row r="2549" spans="1:8" x14ac:dyDescent="0.2">
      <c r="A2549" s="3" t="s">
        <v>265</v>
      </c>
      <c r="B2549" s="3" t="str">
        <f t="shared" si="81"/>
        <v>ES</v>
      </c>
      <c r="C2549" s="3" t="str">
        <f t="shared" si="80"/>
        <v>ES</v>
      </c>
      <c r="D2549" t="s">
        <v>101</v>
      </c>
      <c r="E2549" t="s">
        <v>1</v>
      </c>
      <c r="F2549">
        <v>2030</v>
      </c>
      <c r="G2549" t="s">
        <v>95</v>
      </c>
      <c r="H2549">
        <v>11.42</v>
      </c>
    </row>
    <row r="2550" spans="1:8" x14ac:dyDescent="0.2">
      <c r="A2550" s="3" t="s">
        <v>265</v>
      </c>
      <c r="B2550" s="3" t="str">
        <f t="shared" si="81"/>
        <v>ES</v>
      </c>
      <c r="C2550" s="3" t="str">
        <f t="shared" si="80"/>
        <v>ES</v>
      </c>
      <c r="D2550" t="s">
        <v>101</v>
      </c>
      <c r="E2550" t="s">
        <v>1</v>
      </c>
      <c r="F2550">
        <v>2030</v>
      </c>
      <c r="G2550">
        <v>1</v>
      </c>
      <c r="H2550">
        <v>2.2919999999999998</v>
      </c>
    </row>
    <row r="2551" spans="1:8" x14ac:dyDescent="0.2">
      <c r="A2551" s="3" t="s">
        <v>265</v>
      </c>
      <c r="B2551" s="3" t="str">
        <f t="shared" si="81"/>
        <v>ES</v>
      </c>
      <c r="C2551" s="3" t="str">
        <f t="shared" si="80"/>
        <v>ES</v>
      </c>
      <c r="D2551" t="s">
        <v>101</v>
      </c>
      <c r="E2551" t="s">
        <v>1</v>
      </c>
      <c r="F2551">
        <v>2030</v>
      </c>
      <c r="G2551">
        <v>2</v>
      </c>
      <c r="H2551">
        <v>1.264</v>
      </c>
    </row>
    <row r="2552" spans="1:8" x14ac:dyDescent="0.2">
      <c r="A2552" s="3" t="s">
        <v>265</v>
      </c>
      <c r="B2552" s="3" t="str">
        <f t="shared" si="81"/>
        <v>ES</v>
      </c>
      <c r="C2552" s="3" t="str">
        <f t="shared" si="80"/>
        <v>ES</v>
      </c>
      <c r="D2552" t="s">
        <v>101</v>
      </c>
      <c r="E2552" t="s">
        <v>1</v>
      </c>
      <c r="F2552">
        <v>2030</v>
      </c>
      <c r="G2552">
        <v>3</v>
      </c>
      <c r="H2552">
        <v>1.4970000000000001</v>
      </c>
    </row>
    <row r="2553" spans="1:8" x14ac:dyDescent="0.2">
      <c r="A2553" s="3" t="s">
        <v>265</v>
      </c>
      <c r="B2553" s="3" t="str">
        <f t="shared" si="81"/>
        <v>ES</v>
      </c>
      <c r="C2553" s="3" t="str">
        <f t="shared" si="80"/>
        <v>ES</v>
      </c>
      <c r="D2553" t="s">
        <v>101</v>
      </c>
      <c r="E2553" t="s">
        <v>1</v>
      </c>
      <c r="F2553">
        <v>2030</v>
      </c>
      <c r="G2553">
        <v>4</v>
      </c>
      <c r="H2553">
        <v>1.2549999999999999</v>
      </c>
    </row>
    <row r="2554" spans="1:8" x14ac:dyDescent="0.2">
      <c r="A2554" s="3" t="s">
        <v>265</v>
      </c>
      <c r="B2554" s="3" t="str">
        <f t="shared" si="81"/>
        <v>ES</v>
      </c>
      <c r="C2554" s="3" t="str">
        <f t="shared" si="80"/>
        <v>ES</v>
      </c>
      <c r="D2554" t="s">
        <v>101</v>
      </c>
      <c r="E2554" t="s">
        <v>1</v>
      </c>
      <c r="F2554">
        <v>2035</v>
      </c>
      <c r="G2554" t="s">
        <v>95</v>
      </c>
      <c r="H2554">
        <v>11.42</v>
      </c>
    </row>
    <row r="2555" spans="1:8" x14ac:dyDescent="0.2">
      <c r="A2555" s="3" t="s">
        <v>265</v>
      </c>
      <c r="B2555" s="3" t="str">
        <f t="shared" si="81"/>
        <v>ES</v>
      </c>
      <c r="C2555" s="3" t="str">
        <f t="shared" si="80"/>
        <v>ES</v>
      </c>
      <c r="D2555" t="s">
        <v>101</v>
      </c>
      <c r="E2555" t="s">
        <v>1</v>
      </c>
      <c r="F2555">
        <v>2035</v>
      </c>
      <c r="G2555">
        <v>1</v>
      </c>
      <c r="H2555">
        <v>1.145</v>
      </c>
    </row>
    <row r="2556" spans="1:8" x14ac:dyDescent="0.2">
      <c r="A2556" s="3" t="s">
        <v>265</v>
      </c>
      <c r="B2556" s="3" t="str">
        <f t="shared" si="81"/>
        <v>ES</v>
      </c>
      <c r="C2556" s="3" t="str">
        <f t="shared" si="80"/>
        <v>ES</v>
      </c>
      <c r="D2556" t="s">
        <v>101</v>
      </c>
      <c r="E2556" t="s">
        <v>1</v>
      </c>
      <c r="F2556">
        <v>2035</v>
      </c>
      <c r="G2556">
        <v>2</v>
      </c>
      <c r="H2556">
        <v>0.42799999999999999</v>
      </c>
    </row>
    <row r="2557" spans="1:8" x14ac:dyDescent="0.2">
      <c r="A2557" s="3" t="s">
        <v>265</v>
      </c>
      <c r="B2557" s="3" t="str">
        <f t="shared" si="81"/>
        <v>ES</v>
      </c>
      <c r="C2557" s="3" t="str">
        <f t="shared" si="80"/>
        <v>ES</v>
      </c>
      <c r="D2557" t="s">
        <v>101</v>
      </c>
      <c r="E2557" t="s">
        <v>1</v>
      </c>
      <c r="F2557">
        <v>2035</v>
      </c>
      <c r="G2557">
        <v>3</v>
      </c>
      <c r="H2557">
        <v>0.57699999999999996</v>
      </c>
    </row>
    <row r="2558" spans="1:8" x14ac:dyDescent="0.2">
      <c r="A2558" s="3" t="s">
        <v>265</v>
      </c>
      <c r="B2558" s="3" t="str">
        <f t="shared" si="81"/>
        <v>ES</v>
      </c>
      <c r="C2558" s="3" t="str">
        <f t="shared" si="80"/>
        <v>ES</v>
      </c>
      <c r="D2558" t="s">
        <v>101</v>
      </c>
      <c r="E2558" t="s">
        <v>1</v>
      </c>
      <c r="F2558">
        <v>2035</v>
      </c>
      <c r="G2558">
        <v>4</v>
      </c>
      <c r="H2558">
        <v>0.42799999999999999</v>
      </c>
    </row>
    <row r="2559" spans="1:8" x14ac:dyDescent="0.2">
      <c r="A2559" s="3" t="s">
        <v>265</v>
      </c>
      <c r="B2559" s="3" t="str">
        <f t="shared" si="81"/>
        <v>ES</v>
      </c>
      <c r="C2559" s="3" t="str">
        <f t="shared" si="80"/>
        <v>ES</v>
      </c>
      <c r="D2559" t="s">
        <v>101</v>
      </c>
      <c r="E2559" t="s">
        <v>1</v>
      </c>
      <c r="F2559">
        <v>2040</v>
      </c>
      <c r="G2559" t="s">
        <v>95</v>
      </c>
      <c r="H2559">
        <v>11.42</v>
      </c>
    </row>
    <row r="2560" spans="1:8" x14ac:dyDescent="0.2">
      <c r="A2560" s="3" t="s">
        <v>265</v>
      </c>
      <c r="B2560" s="3" t="str">
        <f t="shared" si="81"/>
        <v>ES</v>
      </c>
      <c r="C2560" s="3" t="str">
        <f t="shared" si="80"/>
        <v>ES</v>
      </c>
      <c r="D2560" t="s">
        <v>101</v>
      </c>
      <c r="E2560" t="s">
        <v>1</v>
      </c>
      <c r="F2560">
        <v>2040</v>
      </c>
      <c r="G2560">
        <v>1</v>
      </c>
      <c r="H2560">
        <v>0.504</v>
      </c>
    </row>
    <row r="2561" spans="1:8" x14ac:dyDescent="0.2">
      <c r="A2561" s="3" t="s">
        <v>265</v>
      </c>
      <c r="B2561" s="3" t="str">
        <f t="shared" si="81"/>
        <v>ES</v>
      </c>
      <c r="C2561" s="3" t="str">
        <f t="shared" si="80"/>
        <v>ES</v>
      </c>
      <c r="D2561" t="s">
        <v>101</v>
      </c>
      <c r="E2561" t="s">
        <v>1</v>
      </c>
      <c r="F2561">
        <v>2040</v>
      </c>
      <c r="G2561">
        <v>2</v>
      </c>
      <c r="H2561">
        <v>0.35499999999999998</v>
      </c>
    </row>
    <row r="2562" spans="1:8" x14ac:dyDescent="0.2">
      <c r="A2562" s="3" t="s">
        <v>265</v>
      </c>
      <c r="B2562" s="3" t="str">
        <f t="shared" si="81"/>
        <v>ES</v>
      </c>
      <c r="C2562" s="3" t="str">
        <f t="shared" si="80"/>
        <v>ES</v>
      </c>
      <c r="D2562" t="s">
        <v>101</v>
      </c>
      <c r="E2562" t="s">
        <v>1</v>
      </c>
      <c r="F2562">
        <v>2040</v>
      </c>
      <c r="G2562">
        <v>3</v>
      </c>
      <c r="H2562">
        <v>0.46800000000000003</v>
      </c>
    </row>
    <row r="2563" spans="1:8" x14ac:dyDescent="0.2">
      <c r="A2563" s="3" t="s">
        <v>265</v>
      </c>
      <c r="B2563" s="3" t="str">
        <f t="shared" si="81"/>
        <v>ES</v>
      </c>
      <c r="C2563" s="3" t="str">
        <f t="shared" ref="C2563:C2626" si="82">MID(D2563,7,2)</f>
        <v>ES</v>
      </c>
      <c r="D2563" t="s">
        <v>101</v>
      </c>
      <c r="E2563" t="s">
        <v>1</v>
      </c>
      <c r="F2563">
        <v>2040</v>
      </c>
      <c r="G2563">
        <v>4</v>
      </c>
      <c r="H2563">
        <v>0.307</v>
      </c>
    </row>
    <row r="2564" spans="1:8" x14ac:dyDescent="0.2">
      <c r="A2564" s="3" t="s">
        <v>265</v>
      </c>
      <c r="B2564" s="3" t="str">
        <f t="shared" si="81"/>
        <v>ES</v>
      </c>
      <c r="C2564" s="3" t="str">
        <f t="shared" si="82"/>
        <v>ES</v>
      </c>
      <c r="D2564" t="s">
        <v>104</v>
      </c>
      <c r="E2564" t="s">
        <v>1</v>
      </c>
      <c r="F2564">
        <v>2025</v>
      </c>
      <c r="G2564" t="s">
        <v>95</v>
      </c>
      <c r="H2564">
        <v>11.42</v>
      </c>
    </row>
    <row r="2565" spans="1:8" x14ac:dyDescent="0.2">
      <c r="A2565" s="3" t="s">
        <v>265</v>
      </c>
      <c r="B2565" s="3" t="str">
        <f t="shared" si="81"/>
        <v>ES</v>
      </c>
      <c r="C2565" s="3" t="str">
        <f t="shared" si="82"/>
        <v>ES</v>
      </c>
      <c r="D2565" t="s">
        <v>104</v>
      </c>
      <c r="E2565" t="s">
        <v>1</v>
      </c>
      <c r="F2565">
        <v>2030</v>
      </c>
      <c r="G2565" t="s">
        <v>95</v>
      </c>
      <c r="H2565">
        <v>11.42</v>
      </c>
    </row>
    <row r="2566" spans="1:8" x14ac:dyDescent="0.2">
      <c r="A2566" s="3" t="s">
        <v>265</v>
      </c>
      <c r="B2566" s="3" t="str">
        <f t="shared" si="81"/>
        <v>ES</v>
      </c>
      <c r="C2566" s="3" t="str">
        <f t="shared" si="82"/>
        <v>ES</v>
      </c>
      <c r="D2566" t="s">
        <v>104</v>
      </c>
      <c r="E2566" t="s">
        <v>1</v>
      </c>
      <c r="F2566">
        <v>2030</v>
      </c>
      <c r="G2566">
        <v>2</v>
      </c>
      <c r="H2566">
        <v>0.2</v>
      </c>
    </row>
    <row r="2567" spans="1:8" x14ac:dyDescent="0.2">
      <c r="A2567" s="3" t="s">
        <v>265</v>
      </c>
      <c r="B2567" s="3" t="str">
        <f t="shared" si="81"/>
        <v>ES</v>
      </c>
      <c r="C2567" s="3" t="str">
        <f t="shared" si="82"/>
        <v>ES</v>
      </c>
      <c r="D2567" t="s">
        <v>104</v>
      </c>
      <c r="E2567" t="s">
        <v>1</v>
      </c>
      <c r="F2567">
        <v>2030</v>
      </c>
      <c r="G2567">
        <v>4</v>
      </c>
      <c r="H2567">
        <v>1.4610000000000001</v>
      </c>
    </row>
    <row r="2568" spans="1:8" x14ac:dyDescent="0.2">
      <c r="A2568" s="3" t="s">
        <v>265</v>
      </c>
      <c r="B2568" s="3" t="str">
        <f t="shared" si="81"/>
        <v>ES</v>
      </c>
      <c r="C2568" s="3" t="str">
        <f t="shared" si="82"/>
        <v>ES</v>
      </c>
      <c r="D2568" t="s">
        <v>104</v>
      </c>
      <c r="E2568" t="s">
        <v>1</v>
      </c>
      <c r="F2568">
        <v>2035</v>
      </c>
      <c r="G2568" t="s">
        <v>95</v>
      </c>
      <c r="H2568">
        <v>11.42</v>
      </c>
    </row>
    <row r="2569" spans="1:8" x14ac:dyDescent="0.2">
      <c r="A2569" s="3" t="s">
        <v>265</v>
      </c>
      <c r="B2569" s="3" t="str">
        <f t="shared" si="81"/>
        <v>ES</v>
      </c>
      <c r="C2569" s="3" t="str">
        <f t="shared" si="82"/>
        <v>ES</v>
      </c>
      <c r="D2569" t="s">
        <v>104</v>
      </c>
      <c r="E2569" t="s">
        <v>1</v>
      </c>
      <c r="F2569">
        <v>2035</v>
      </c>
      <c r="G2569">
        <v>1</v>
      </c>
      <c r="H2569">
        <v>3.1829999999999998</v>
      </c>
    </row>
    <row r="2570" spans="1:8" x14ac:dyDescent="0.2">
      <c r="A2570" s="3" t="s">
        <v>265</v>
      </c>
      <c r="B2570" s="3" t="str">
        <f t="shared" si="81"/>
        <v>ES</v>
      </c>
      <c r="C2570" s="3" t="str">
        <f t="shared" si="82"/>
        <v>ES</v>
      </c>
      <c r="D2570" t="s">
        <v>104</v>
      </c>
      <c r="E2570" t="s">
        <v>1</v>
      </c>
      <c r="F2570">
        <v>2035</v>
      </c>
      <c r="G2570">
        <v>2</v>
      </c>
      <c r="H2570">
        <v>0.68500000000000005</v>
      </c>
    </row>
    <row r="2571" spans="1:8" x14ac:dyDescent="0.2">
      <c r="A2571" s="3" t="s">
        <v>265</v>
      </c>
      <c r="B2571" s="3" t="str">
        <f t="shared" si="81"/>
        <v>ES</v>
      </c>
      <c r="C2571" s="3" t="str">
        <f t="shared" si="82"/>
        <v>ES</v>
      </c>
      <c r="D2571" t="s">
        <v>104</v>
      </c>
      <c r="E2571" t="s">
        <v>1</v>
      </c>
      <c r="F2571">
        <v>2035</v>
      </c>
      <c r="G2571">
        <v>3</v>
      </c>
      <c r="H2571">
        <v>1.1259999999999999</v>
      </c>
    </row>
    <row r="2572" spans="1:8" x14ac:dyDescent="0.2">
      <c r="A2572" s="3" t="s">
        <v>265</v>
      </c>
      <c r="B2572" s="3" t="str">
        <f t="shared" si="81"/>
        <v>ES</v>
      </c>
      <c r="C2572" s="3" t="str">
        <f t="shared" si="82"/>
        <v>ES</v>
      </c>
      <c r="D2572" t="s">
        <v>104</v>
      </c>
      <c r="E2572" t="s">
        <v>1</v>
      </c>
      <c r="F2572">
        <v>2035</v>
      </c>
      <c r="G2572">
        <v>4</v>
      </c>
      <c r="H2572">
        <v>0.64200000000000002</v>
      </c>
    </row>
    <row r="2573" spans="1:8" x14ac:dyDescent="0.2">
      <c r="A2573" s="3" t="s">
        <v>265</v>
      </c>
      <c r="B2573" s="3" t="str">
        <f t="shared" si="81"/>
        <v>ES</v>
      </c>
      <c r="C2573" s="3" t="str">
        <f t="shared" si="82"/>
        <v>ES</v>
      </c>
      <c r="D2573" t="s">
        <v>104</v>
      </c>
      <c r="E2573" t="s">
        <v>1</v>
      </c>
      <c r="F2573">
        <v>2040</v>
      </c>
      <c r="G2573" t="s">
        <v>95</v>
      </c>
      <c r="H2573">
        <v>11.42</v>
      </c>
    </row>
    <row r="2574" spans="1:8" x14ac:dyDescent="0.2">
      <c r="A2574" s="3" t="s">
        <v>265</v>
      </c>
      <c r="B2574" s="3" t="str">
        <f t="shared" si="81"/>
        <v>ES</v>
      </c>
      <c r="C2574" s="3" t="str">
        <f t="shared" si="82"/>
        <v>ES</v>
      </c>
      <c r="D2574" t="s">
        <v>104</v>
      </c>
      <c r="E2574" t="s">
        <v>1</v>
      </c>
      <c r="F2574">
        <v>2040</v>
      </c>
      <c r="G2574">
        <v>1</v>
      </c>
      <c r="H2574">
        <v>1.996</v>
      </c>
    </row>
    <row r="2575" spans="1:8" x14ac:dyDescent="0.2">
      <c r="A2575" s="3" t="s">
        <v>265</v>
      </c>
      <c r="B2575" s="3" t="str">
        <f t="shared" si="81"/>
        <v>ES</v>
      </c>
      <c r="C2575" s="3" t="str">
        <f t="shared" si="82"/>
        <v>ES</v>
      </c>
      <c r="D2575" t="s">
        <v>104</v>
      </c>
      <c r="E2575" t="s">
        <v>1</v>
      </c>
      <c r="F2575">
        <v>2040</v>
      </c>
      <c r="G2575">
        <v>2</v>
      </c>
      <c r="H2575">
        <v>0.55000000000000004</v>
      </c>
    </row>
    <row r="2576" spans="1:8" x14ac:dyDescent="0.2">
      <c r="A2576" s="3" t="s">
        <v>265</v>
      </c>
      <c r="B2576" s="3" t="str">
        <f t="shared" si="81"/>
        <v>ES</v>
      </c>
      <c r="C2576" s="3" t="str">
        <f t="shared" si="82"/>
        <v>ES</v>
      </c>
      <c r="D2576" t="s">
        <v>104</v>
      </c>
      <c r="E2576" t="s">
        <v>1</v>
      </c>
      <c r="F2576">
        <v>2040</v>
      </c>
      <c r="G2576">
        <v>3</v>
      </c>
      <c r="H2576">
        <v>0.82799999999999996</v>
      </c>
    </row>
    <row r="2577" spans="1:8" x14ac:dyDescent="0.2">
      <c r="A2577" s="3" t="s">
        <v>265</v>
      </c>
      <c r="B2577" s="3" t="str">
        <f t="shared" si="81"/>
        <v>ES</v>
      </c>
      <c r="C2577" s="3" t="str">
        <f t="shared" si="82"/>
        <v>ES</v>
      </c>
      <c r="D2577" t="s">
        <v>104</v>
      </c>
      <c r="E2577" t="s">
        <v>1</v>
      </c>
      <c r="F2577">
        <v>2040</v>
      </c>
      <c r="G2577">
        <v>4</v>
      </c>
      <c r="H2577">
        <v>0.34899999999999998</v>
      </c>
    </row>
    <row r="2578" spans="1:8" x14ac:dyDescent="0.2">
      <c r="A2578" s="3" t="s">
        <v>265</v>
      </c>
      <c r="B2578" s="3" t="str">
        <f t="shared" si="81"/>
        <v>ES</v>
      </c>
      <c r="C2578" s="3" t="str">
        <f t="shared" si="82"/>
        <v>FR</v>
      </c>
      <c r="D2578" t="s">
        <v>105</v>
      </c>
      <c r="E2578" t="s">
        <v>1</v>
      </c>
      <c r="F2578">
        <v>2025</v>
      </c>
      <c r="G2578" t="s">
        <v>102</v>
      </c>
      <c r="H2578">
        <v>11.42</v>
      </c>
    </row>
    <row r="2579" spans="1:8" x14ac:dyDescent="0.2">
      <c r="A2579" s="3" t="s">
        <v>265</v>
      </c>
      <c r="B2579" s="3" t="str">
        <f t="shared" si="81"/>
        <v>ES</v>
      </c>
      <c r="C2579" s="3" t="str">
        <f t="shared" si="82"/>
        <v>FR</v>
      </c>
      <c r="D2579" t="s">
        <v>105</v>
      </c>
      <c r="E2579" t="s">
        <v>1</v>
      </c>
      <c r="F2579">
        <v>2025</v>
      </c>
      <c r="G2579" t="s">
        <v>95</v>
      </c>
      <c r="H2579">
        <v>2.2000000000000002</v>
      </c>
    </row>
    <row r="2580" spans="1:8" x14ac:dyDescent="0.2">
      <c r="A2580" s="3" t="s">
        <v>265</v>
      </c>
      <c r="B2580" s="3" t="str">
        <f t="shared" si="81"/>
        <v>ES</v>
      </c>
      <c r="C2580" s="3" t="str">
        <f t="shared" si="82"/>
        <v>FR</v>
      </c>
      <c r="D2580" t="s">
        <v>105</v>
      </c>
      <c r="E2580" t="s">
        <v>1</v>
      </c>
      <c r="F2580">
        <v>2025</v>
      </c>
      <c r="G2580" t="s">
        <v>103</v>
      </c>
      <c r="H2580">
        <v>13.62</v>
      </c>
    </row>
    <row r="2581" spans="1:8" x14ac:dyDescent="0.2">
      <c r="A2581" s="3" t="s">
        <v>265</v>
      </c>
      <c r="B2581" s="3" t="str">
        <f t="shared" si="81"/>
        <v>ES</v>
      </c>
      <c r="C2581" s="3" t="str">
        <f t="shared" si="82"/>
        <v>FR</v>
      </c>
      <c r="D2581" t="s">
        <v>105</v>
      </c>
      <c r="E2581" t="s">
        <v>1</v>
      </c>
      <c r="F2581">
        <v>2030</v>
      </c>
      <c r="G2581" t="s">
        <v>102</v>
      </c>
      <c r="H2581">
        <v>11.42</v>
      </c>
    </row>
    <row r="2582" spans="1:8" x14ac:dyDescent="0.2">
      <c r="A2582" s="3" t="s">
        <v>265</v>
      </c>
      <c r="B2582" s="3" t="str">
        <f t="shared" si="81"/>
        <v>ES</v>
      </c>
      <c r="C2582" s="3" t="str">
        <f t="shared" si="82"/>
        <v>FR</v>
      </c>
      <c r="D2582" t="s">
        <v>105</v>
      </c>
      <c r="E2582" t="s">
        <v>1</v>
      </c>
      <c r="F2582">
        <v>2030</v>
      </c>
      <c r="G2582" t="s">
        <v>95</v>
      </c>
      <c r="H2582">
        <v>2.2000000000000002</v>
      </c>
    </row>
    <row r="2583" spans="1:8" x14ac:dyDescent="0.2">
      <c r="A2583" s="3" t="s">
        <v>265</v>
      </c>
      <c r="B2583" s="3" t="str">
        <f t="shared" si="81"/>
        <v>ES</v>
      </c>
      <c r="C2583" s="3" t="str">
        <f t="shared" si="82"/>
        <v>FR</v>
      </c>
      <c r="D2583" t="s">
        <v>105</v>
      </c>
      <c r="E2583" t="s">
        <v>1</v>
      </c>
      <c r="F2583">
        <v>2030</v>
      </c>
      <c r="G2583" t="s">
        <v>103</v>
      </c>
      <c r="H2583">
        <v>13.62</v>
      </c>
    </row>
    <row r="2584" spans="1:8" x14ac:dyDescent="0.2">
      <c r="A2584" s="3" t="s">
        <v>265</v>
      </c>
      <c r="B2584" s="3" t="str">
        <f t="shared" si="81"/>
        <v>ES</v>
      </c>
      <c r="C2584" s="3" t="str">
        <f t="shared" si="82"/>
        <v>FR</v>
      </c>
      <c r="D2584" t="s">
        <v>105</v>
      </c>
      <c r="E2584" t="s">
        <v>1</v>
      </c>
      <c r="F2584">
        <v>2035</v>
      </c>
      <c r="G2584" t="s">
        <v>102</v>
      </c>
      <c r="H2584">
        <v>11.42</v>
      </c>
    </row>
    <row r="2585" spans="1:8" x14ac:dyDescent="0.2">
      <c r="A2585" s="3" t="s">
        <v>265</v>
      </c>
      <c r="B2585" s="3" t="str">
        <f t="shared" si="81"/>
        <v>ES</v>
      </c>
      <c r="C2585" s="3" t="str">
        <f t="shared" si="82"/>
        <v>FR</v>
      </c>
      <c r="D2585" t="s">
        <v>105</v>
      </c>
      <c r="E2585" t="s">
        <v>1</v>
      </c>
      <c r="F2585">
        <v>2035</v>
      </c>
      <c r="G2585" t="s">
        <v>95</v>
      </c>
      <c r="H2585">
        <v>2.2000000000000002</v>
      </c>
    </row>
    <row r="2586" spans="1:8" x14ac:dyDescent="0.2">
      <c r="A2586" s="3" t="s">
        <v>265</v>
      </c>
      <c r="B2586" s="3" t="str">
        <f t="shared" si="81"/>
        <v>ES</v>
      </c>
      <c r="C2586" s="3" t="str">
        <f t="shared" si="82"/>
        <v>FR</v>
      </c>
      <c r="D2586" t="s">
        <v>105</v>
      </c>
      <c r="E2586" t="s">
        <v>1</v>
      </c>
      <c r="F2586">
        <v>2035</v>
      </c>
      <c r="G2586" t="s">
        <v>103</v>
      </c>
      <c r="H2586">
        <v>13.62</v>
      </c>
    </row>
    <row r="2587" spans="1:8" x14ac:dyDescent="0.2">
      <c r="A2587" s="3" t="s">
        <v>265</v>
      </c>
      <c r="B2587" s="3" t="str">
        <f t="shared" si="81"/>
        <v>ES</v>
      </c>
      <c r="C2587" s="3" t="str">
        <f t="shared" si="82"/>
        <v>FR</v>
      </c>
      <c r="D2587" t="s">
        <v>105</v>
      </c>
      <c r="E2587" t="s">
        <v>1</v>
      </c>
      <c r="F2587">
        <v>2040</v>
      </c>
      <c r="G2587" t="s">
        <v>95</v>
      </c>
      <c r="H2587">
        <v>2.2000000000000002</v>
      </c>
    </row>
    <row r="2588" spans="1:8" x14ac:dyDescent="0.2">
      <c r="A2588" s="3" t="s">
        <v>265</v>
      </c>
      <c r="B2588" s="3" t="str">
        <f t="shared" si="81"/>
        <v>ES</v>
      </c>
      <c r="C2588" s="3" t="str">
        <f t="shared" si="82"/>
        <v>ES</v>
      </c>
      <c r="D2588" t="s">
        <v>106</v>
      </c>
      <c r="E2588" t="s">
        <v>1</v>
      </c>
      <c r="F2588">
        <v>2025</v>
      </c>
      <c r="G2588" t="s">
        <v>95</v>
      </c>
      <c r="H2588">
        <v>11.42</v>
      </c>
    </row>
    <row r="2589" spans="1:8" x14ac:dyDescent="0.2">
      <c r="A2589" s="3" t="s">
        <v>265</v>
      </c>
      <c r="B2589" s="3" t="str">
        <f t="shared" si="81"/>
        <v>ES</v>
      </c>
      <c r="C2589" s="3" t="str">
        <f t="shared" si="82"/>
        <v>ES</v>
      </c>
      <c r="D2589" t="s">
        <v>106</v>
      </c>
      <c r="E2589" t="s">
        <v>1</v>
      </c>
      <c r="F2589">
        <v>2025</v>
      </c>
      <c r="G2589">
        <v>1</v>
      </c>
      <c r="H2589">
        <v>1.6519999999999999</v>
      </c>
    </row>
    <row r="2590" spans="1:8" x14ac:dyDescent="0.2">
      <c r="A2590" s="3" t="s">
        <v>265</v>
      </c>
      <c r="B2590" s="3" t="str">
        <f t="shared" si="81"/>
        <v>ES</v>
      </c>
      <c r="C2590" s="3" t="str">
        <f t="shared" si="82"/>
        <v>ES</v>
      </c>
      <c r="D2590" t="s">
        <v>106</v>
      </c>
      <c r="E2590" t="s">
        <v>1</v>
      </c>
      <c r="F2590">
        <v>2025</v>
      </c>
      <c r="G2590">
        <v>2</v>
      </c>
      <c r="H2590">
        <v>0.45900000000000002</v>
      </c>
    </row>
    <row r="2591" spans="1:8" x14ac:dyDescent="0.2">
      <c r="A2591" s="3" t="s">
        <v>265</v>
      </c>
      <c r="B2591" s="3" t="str">
        <f t="shared" si="81"/>
        <v>ES</v>
      </c>
      <c r="C2591" s="3" t="str">
        <f t="shared" si="82"/>
        <v>ES</v>
      </c>
      <c r="D2591" t="s">
        <v>106</v>
      </c>
      <c r="E2591" t="s">
        <v>1</v>
      </c>
      <c r="F2591">
        <v>2025</v>
      </c>
      <c r="G2591">
        <v>3</v>
      </c>
      <c r="H2591">
        <v>0.79900000000000004</v>
      </c>
    </row>
    <row r="2592" spans="1:8" x14ac:dyDescent="0.2">
      <c r="A2592" s="3" t="s">
        <v>265</v>
      </c>
      <c r="B2592" s="3" t="str">
        <f t="shared" si="81"/>
        <v>ES</v>
      </c>
      <c r="C2592" s="3" t="str">
        <f t="shared" si="82"/>
        <v>ES</v>
      </c>
      <c r="D2592" t="s">
        <v>106</v>
      </c>
      <c r="E2592" t="s">
        <v>1</v>
      </c>
      <c r="F2592">
        <v>2025</v>
      </c>
      <c r="G2592">
        <v>4</v>
      </c>
      <c r="H2592">
        <v>0.40300000000000002</v>
      </c>
    </row>
    <row r="2593" spans="1:8" x14ac:dyDescent="0.2">
      <c r="A2593" s="3" t="s">
        <v>265</v>
      </c>
      <c r="B2593" s="3" t="str">
        <f t="shared" si="81"/>
        <v>ES</v>
      </c>
      <c r="C2593" s="3" t="str">
        <f t="shared" si="82"/>
        <v>ES</v>
      </c>
      <c r="D2593" t="s">
        <v>106</v>
      </c>
      <c r="E2593" t="s">
        <v>1</v>
      </c>
      <c r="F2593">
        <v>2030</v>
      </c>
      <c r="G2593" t="s">
        <v>95</v>
      </c>
      <c r="H2593">
        <v>11.42</v>
      </c>
    </row>
    <row r="2594" spans="1:8" x14ac:dyDescent="0.2">
      <c r="A2594" s="3" t="s">
        <v>265</v>
      </c>
      <c r="B2594" s="3" t="str">
        <f t="shared" si="81"/>
        <v>ES</v>
      </c>
      <c r="C2594" s="3" t="str">
        <f t="shared" si="82"/>
        <v>ES</v>
      </c>
      <c r="D2594" t="s">
        <v>106</v>
      </c>
      <c r="E2594" t="s">
        <v>1</v>
      </c>
      <c r="F2594">
        <v>2030</v>
      </c>
      <c r="G2594">
        <v>1</v>
      </c>
      <c r="H2594">
        <v>1.2629999999999999</v>
      </c>
    </row>
    <row r="2595" spans="1:8" x14ac:dyDescent="0.2">
      <c r="A2595" s="3" t="s">
        <v>265</v>
      </c>
      <c r="B2595" s="3" t="str">
        <f t="shared" si="81"/>
        <v>ES</v>
      </c>
      <c r="C2595" s="3" t="str">
        <f t="shared" si="82"/>
        <v>ES</v>
      </c>
      <c r="D2595" t="s">
        <v>106</v>
      </c>
      <c r="E2595" t="s">
        <v>1</v>
      </c>
      <c r="F2595">
        <v>2030</v>
      </c>
      <c r="G2595">
        <v>2</v>
      </c>
      <c r="H2595">
        <v>0.36399999999999999</v>
      </c>
    </row>
    <row r="2596" spans="1:8" x14ac:dyDescent="0.2">
      <c r="A2596" s="3" t="s">
        <v>265</v>
      </c>
      <c r="B2596" s="3" t="str">
        <f t="shared" si="81"/>
        <v>ES</v>
      </c>
      <c r="C2596" s="3" t="str">
        <f t="shared" si="82"/>
        <v>ES</v>
      </c>
      <c r="D2596" t="s">
        <v>106</v>
      </c>
      <c r="E2596" t="s">
        <v>1</v>
      </c>
      <c r="F2596">
        <v>2030</v>
      </c>
      <c r="G2596">
        <v>3</v>
      </c>
      <c r="H2596">
        <v>0.57899999999999996</v>
      </c>
    </row>
    <row r="2597" spans="1:8" x14ac:dyDescent="0.2">
      <c r="A2597" s="3" t="s">
        <v>265</v>
      </c>
      <c r="B2597" s="3" t="str">
        <f t="shared" si="81"/>
        <v>ES</v>
      </c>
      <c r="C2597" s="3" t="str">
        <f t="shared" si="82"/>
        <v>ES</v>
      </c>
      <c r="D2597" t="s">
        <v>106</v>
      </c>
      <c r="E2597" t="s">
        <v>1</v>
      </c>
      <c r="F2597">
        <v>2030</v>
      </c>
      <c r="G2597">
        <v>4</v>
      </c>
      <c r="H2597">
        <v>0.34799999999999998</v>
      </c>
    </row>
    <row r="2598" spans="1:8" x14ac:dyDescent="0.2">
      <c r="A2598" s="3" t="s">
        <v>265</v>
      </c>
      <c r="B2598" s="3" t="str">
        <f t="shared" si="81"/>
        <v>ES</v>
      </c>
      <c r="C2598" s="3" t="str">
        <f t="shared" si="82"/>
        <v>ES</v>
      </c>
      <c r="D2598" t="s">
        <v>106</v>
      </c>
      <c r="E2598" t="s">
        <v>1</v>
      </c>
      <c r="F2598">
        <v>2035</v>
      </c>
      <c r="G2598" t="s">
        <v>95</v>
      </c>
      <c r="H2598">
        <v>11.42</v>
      </c>
    </row>
    <row r="2599" spans="1:8" x14ac:dyDescent="0.2">
      <c r="A2599" s="3" t="s">
        <v>265</v>
      </c>
      <c r="B2599" s="3" t="str">
        <f t="shared" si="81"/>
        <v>ES</v>
      </c>
      <c r="C2599" s="3" t="str">
        <f t="shared" si="82"/>
        <v>ES</v>
      </c>
      <c r="D2599" t="s">
        <v>106</v>
      </c>
      <c r="E2599" t="s">
        <v>1</v>
      </c>
      <c r="F2599">
        <v>2035</v>
      </c>
      <c r="G2599">
        <v>1</v>
      </c>
      <c r="H2599">
        <v>0.71599999999999997</v>
      </c>
    </row>
    <row r="2600" spans="1:8" x14ac:dyDescent="0.2">
      <c r="A2600" s="3" t="s">
        <v>265</v>
      </c>
      <c r="B2600" s="3" t="str">
        <f t="shared" si="81"/>
        <v>ES</v>
      </c>
      <c r="C2600" s="3" t="str">
        <f t="shared" si="82"/>
        <v>ES</v>
      </c>
      <c r="D2600" t="s">
        <v>106</v>
      </c>
      <c r="E2600" t="s">
        <v>1</v>
      </c>
      <c r="F2600">
        <v>2035</v>
      </c>
      <c r="G2600">
        <v>2</v>
      </c>
      <c r="H2600">
        <v>5.6000000000000001E-2</v>
      </c>
    </row>
    <row r="2601" spans="1:8" x14ac:dyDescent="0.2">
      <c r="A2601" s="3" t="s">
        <v>265</v>
      </c>
      <c r="B2601" s="3" t="str">
        <f t="shared" si="81"/>
        <v>ES</v>
      </c>
      <c r="C2601" s="3" t="str">
        <f t="shared" si="82"/>
        <v>ES</v>
      </c>
      <c r="D2601" t="s">
        <v>106</v>
      </c>
      <c r="E2601" t="s">
        <v>1</v>
      </c>
      <c r="F2601">
        <v>2035</v>
      </c>
      <c r="G2601">
        <v>3</v>
      </c>
      <c r="H2601">
        <v>0.20399999999999999</v>
      </c>
    </row>
    <row r="2602" spans="1:8" x14ac:dyDescent="0.2">
      <c r="A2602" s="3" t="s">
        <v>265</v>
      </c>
      <c r="B2602" s="3" t="str">
        <f t="shared" si="81"/>
        <v>ES</v>
      </c>
      <c r="C2602" s="3" t="str">
        <f t="shared" si="82"/>
        <v>ES</v>
      </c>
      <c r="D2602" t="s">
        <v>106</v>
      </c>
      <c r="E2602" t="s">
        <v>1</v>
      </c>
      <c r="F2602">
        <v>2035</v>
      </c>
      <c r="G2602">
        <v>4</v>
      </c>
      <c r="H2602">
        <v>5.6000000000000001E-2</v>
      </c>
    </row>
    <row r="2603" spans="1:8" x14ac:dyDescent="0.2">
      <c r="A2603" s="3" t="s">
        <v>265</v>
      </c>
      <c r="B2603" s="3" t="str">
        <f t="shared" si="81"/>
        <v>ES</v>
      </c>
      <c r="C2603" s="3" t="str">
        <f t="shared" si="82"/>
        <v>ES</v>
      </c>
      <c r="D2603" t="s">
        <v>106</v>
      </c>
      <c r="E2603" t="s">
        <v>1</v>
      </c>
      <c r="F2603">
        <v>2040</v>
      </c>
      <c r="G2603" t="s">
        <v>95</v>
      </c>
      <c r="H2603">
        <v>11.42</v>
      </c>
    </row>
    <row r="2604" spans="1:8" x14ac:dyDescent="0.2">
      <c r="A2604" s="3" t="s">
        <v>265</v>
      </c>
      <c r="B2604" s="3" t="str">
        <f t="shared" si="81"/>
        <v>ES</v>
      </c>
      <c r="C2604" s="3" t="str">
        <f t="shared" si="82"/>
        <v>ES</v>
      </c>
      <c r="D2604" t="s">
        <v>106</v>
      </c>
      <c r="E2604" t="s">
        <v>1</v>
      </c>
      <c r="F2604">
        <v>2040</v>
      </c>
      <c r="G2604">
        <v>1</v>
      </c>
      <c r="H2604">
        <v>0.53200000000000003</v>
      </c>
    </row>
    <row r="2605" spans="1:8" x14ac:dyDescent="0.2">
      <c r="A2605" s="3" t="s">
        <v>265</v>
      </c>
      <c r="B2605" s="3" t="str">
        <f t="shared" ref="B2605:B2668" si="83">MID(D2605,1,2)</f>
        <v>ES</v>
      </c>
      <c r="C2605" s="3" t="str">
        <f t="shared" si="82"/>
        <v>ES</v>
      </c>
      <c r="D2605" t="s">
        <v>106</v>
      </c>
      <c r="E2605" t="s">
        <v>1</v>
      </c>
      <c r="F2605">
        <v>2040</v>
      </c>
      <c r="G2605">
        <v>3</v>
      </c>
      <c r="H2605">
        <v>0.111</v>
      </c>
    </row>
    <row r="2606" spans="1:8" x14ac:dyDescent="0.2">
      <c r="A2606" s="3" t="s">
        <v>265</v>
      </c>
      <c r="B2606" s="3" t="str">
        <f t="shared" si="83"/>
        <v>ES</v>
      </c>
      <c r="C2606" s="3" t="str">
        <f t="shared" si="82"/>
        <v>ES</v>
      </c>
      <c r="D2606" t="s">
        <v>106</v>
      </c>
      <c r="E2606" t="s">
        <v>6</v>
      </c>
      <c r="F2606">
        <v>2025</v>
      </c>
      <c r="G2606" t="s">
        <v>96</v>
      </c>
      <c r="H2606">
        <v>6.8000000000000005E-2</v>
      </c>
    </row>
    <row r="2607" spans="1:8" x14ac:dyDescent="0.2">
      <c r="A2607" s="3" t="s">
        <v>265</v>
      </c>
      <c r="B2607" s="3" t="str">
        <f t="shared" si="83"/>
        <v>ES</v>
      </c>
      <c r="C2607" s="3" t="str">
        <f t="shared" si="82"/>
        <v>ES</v>
      </c>
      <c r="D2607" t="s">
        <v>106</v>
      </c>
      <c r="E2607" t="s">
        <v>6</v>
      </c>
      <c r="F2607">
        <v>2030</v>
      </c>
      <c r="G2607" t="s">
        <v>95</v>
      </c>
      <c r="H2607">
        <v>6.8000000000000005E-2</v>
      </c>
    </row>
    <row r="2608" spans="1:8" x14ac:dyDescent="0.2">
      <c r="A2608" s="3" t="s">
        <v>265</v>
      </c>
      <c r="B2608" s="3" t="str">
        <f t="shared" si="83"/>
        <v>ES</v>
      </c>
      <c r="C2608" s="3" t="str">
        <f t="shared" si="82"/>
        <v>ES</v>
      </c>
      <c r="D2608" t="s">
        <v>106</v>
      </c>
      <c r="E2608" t="s">
        <v>6</v>
      </c>
      <c r="F2608">
        <v>2030</v>
      </c>
      <c r="G2608">
        <v>1</v>
      </c>
      <c r="H2608">
        <v>5.5E-2</v>
      </c>
    </row>
    <row r="2609" spans="1:8" x14ac:dyDescent="0.2">
      <c r="A2609" s="3" t="s">
        <v>265</v>
      </c>
      <c r="B2609" s="3" t="str">
        <f t="shared" si="83"/>
        <v>ES</v>
      </c>
      <c r="C2609" s="3" t="str">
        <f t="shared" si="82"/>
        <v>ES</v>
      </c>
      <c r="D2609" t="s">
        <v>106</v>
      </c>
      <c r="E2609" t="s">
        <v>6</v>
      </c>
      <c r="F2609">
        <v>2030</v>
      </c>
      <c r="G2609">
        <v>2</v>
      </c>
      <c r="H2609">
        <v>1.9E-2</v>
      </c>
    </row>
    <row r="2610" spans="1:8" x14ac:dyDescent="0.2">
      <c r="A2610" s="3" t="s">
        <v>265</v>
      </c>
      <c r="B2610" s="3" t="str">
        <f t="shared" si="83"/>
        <v>ES</v>
      </c>
      <c r="C2610" s="3" t="str">
        <f t="shared" si="82"/>
        <v>ES</v>
      </c>
      <c r="D2610" t="s">
        <v>106</v>
      </c>
      <c r="E2610" t="s">
        <v>6</v>
      </c>
      <c r="F2610">
        <v>2030</v>
      </c>
      <c r="G2610">
        <v>3</v>
      </c>
      <c r="H2610">
        <v>2.9000000000000001E-2</v>
      </c>
    </row>
    <row r="2611" spans="1:8" x14ac:dyDescent="0.2">
      <c r="A2611" s="3" t="s">
        <v>265</v>
      </c>
      <c r="B2611" s="3" t="str">
        <f t="shared" si="83"/>
        <v>ES</v>
      </c>
      <c r="C2611" s="3" t="str">
        <f t="shared" si="82"/>
        <v>ES</v>
      </c>
      <c r="D2611" t="s">
        <v>106</v>
      </c>
      <c r="E2611" t="s">
        <v>6</v>
      </c>
      <c r="F2611">
        <v>2030</v>
      </c>
      <c r="G2611">
        <v>4</v>
      </c>
      <c r="H2611">
        <v>1.7000000000000001E-2</v>
      </c>
    </row>
    <row r="2612" spans="1:8" x14ac:dyDescent="0.2">
      <c r="A2612" s="3" t="s">
        <v>265</v>
      </c>
      <c r="B2612" s="3" t="str">
        <f t="shared" si="83"/>
        <v>ES</v>
      </c>
      <c r="C2612" s="3" t="str">
        <f t="shared" si="82"/>
        <v>ES</v>
      </c>
      <c r="D2612" t="s">
        <v>106</v>
      </c>
      <c r="E2612" t="s">
        <v>6</v>
      </c>
      <c r="F2612">
        <v>2030</v>
      </c>
      <c r="G2612" t="s">
        <v>96</v>
      </c>
      <c r="H2612">
        <v>0.159</v>
      </c>
    </row>
    <row r="2613" spans="1:8" x14ac:dyDescent="0.2">
      <c r="A2613" s="3" t="s">
        <v>265</v>
      </c>
      <c r="B2613" s="3" t="str">
        <f t="shared" si="83"/>
        <v>ES</v>
      </c>
      <c r="C2613" s="3" t="str">
        <f t="shared" si="82"/>
        <v>ES</v>
      </c>
      <c r="D2613" t="s">
        <v>106</v>
      </c>
      <c r="E2613" t="s">
        <v>6</v>
      </c>
      <c r="F2613">
        <v>2035</v>
      </c>
      <c r="G2613" t="s">
        <v>95</v>
      </c>
      <c r="H2613">
        <v>0.22800000000000001</v>
      </c>
    </row>
    <row r="2614" spans="1:8" x14ac:dyDescent="0.2">
      <c r="A2614" s="3" t="s">
        <v>265</v>
      </c>
      <c r="B2614" s="3" t="str">
        <f t="shared" si="83"/>
        <v>ES</v>
      </c>
      <c r="C2614" s="3" t="str">
        <f t="shared" si="82"/>
        <v>ES</v>
      </c>
      <c r="D2614" t="s">
        <v>106</v>
      </c>
      <c r="E2614" t="s">
        <v>6</v>
      </c>
      <c r="F2614">
        <v>2035</v>
      </c>
      <c r="G2614">
        <v>1</v>
      </c>
      <c r="H2614">
        <v>0.182</v>
      </c>
    </row>
    <row r="2615" spans="1:8" x14ac:dyDescent="0.2">
      <c r="A2615" s="3" t="s">
        <v>265</v>
      </c>
      <c r="B2615" s="3" t="str">
        <f t="shared" si="83"/>
        <v>ES</v>
      </c>
      <c r="C2615" s="3" t="str">
        <f t="shared" si="82"/>
        <v>ES</v>
      </c>
      <c r="D2615" t="s">
        <v>106</v>
      </c>
      <c r="E2615" t="s">
        <v>6</v>
      </c>
      <c r="F2615">
        <v>2035</v>
      </c>
      <c r="G2615">
        <v>2</v>
      </c>
      <c r="H2615">
        <v>6.3E-2</v>
      </c>
    </row>
    <row r="2616" spans="1:8" x14ac:dyDescent="0.2">
      <c r="A2616" s="3" t="s">
        <v>265</v>
      </c>
      <c r="B2616" s="3" t="str">
        <f t="shared" si="83"/>
        <v>ES</v>
      </c>
      <c r="C2616" s="3" t="str">
        <f t="shared" si="82"/>
        <v>ES</v>
      </c>
      <c r="D2616" t="s">
        <v>106</v>
      </c>
      <c r="E2616" t="s">
        <v>6</v>
      </c>
      <c r="F2616">
        <v>2035</v>
      </c>
      <c r="G2616">
        <v>3</v>
      </c>
      <c r="H2616">
        <v>9.7000000000000003E-2</v>
      </c>
    </row>
    <row r="2617" spans="1:8" x14ac:dyDescent="0.2">
      <c r="A2617" s="3" t="s">
        <v>265</v>
      </c>
      <c r="B2617" s="3" t="str">
        <f t="shared" si="83"/>
        <v>ES</v>
      </c>
      <c r="C2617" s="3" t="str">
        <f t="shared" si="82"/>
        <v>ES</v>
      </c>
      <c r="D2617" t="s">
        <v>106</v>
      </c>
      <c r="E2617" t="s">
        <v>6</v>
      </c>
      <c r="F2617">
        <v>2035</v>
      </c>
      <c r="G2617">
        <v>4</v>
      </c>
      <c r="H2617">
        <v>5.7000000000000002E-2</v>
      </c>
    </row>
    <row r="2618" spans="1:8" x14ac:dyDescent="0.2">
      <c r="A2618" s="3" t="s">
        <v>265</v>
      </c>
      <c r="B2618" s="3" t="str">
        <f t="shared" si="83"/>
        <v>ES</v>
      </c>
      <c r="C2618" s="3" t="str">
        <f t="shared" si="82"/>
        <v>ES</v>
      </c>
      <c r="D2618" t="s">
        <v>106</v>
      </c>
      <c r="E2618" t="s">
        <v>6</v>
      </c>
      <c r="F2618">
        <v>2035</v>
      </c>
      <c r="G2618" t="s">
        <v>96</v>
      </c>
      <c r="H2618">
        <v>0.22800000000000001</v>
      </c>
    </row>
    <row r="2619" spans="1:8" x14ac:dyDescent="0.2">
      <c r="A2619" s="3" t="s">
        <v>265</v>
      </c>
      <c r="B2619" s="3" t="str">
        <f t="shared" si="83"/>
        <v>ES</v>
      </c>
      <c r="C2619" s="3" t="str">
        <f t="shared" si="82"/>
        <v>ES</v>
      </c>
      <c r="D2619" t="s">
        <v>106</v>
      </c>
      <c r="E2619" t="s">
        <v>6</v>
      </c>
      <c r="F2619">
        <v>2040</v>
      </c>
      <c r="G2619" t="s">
        <v>95</v>
      </c>
      <c r="H2619">
        <v>0.45600000000000002</v>
      </c>
    </row>
    <row r="2620" spans="1:8" x14ac:dyDescent="0.2">
      <c r="A2620" s="3" t="s">
        <v>265</v>
      </c>
      <c r="B2620" s="3" t="str">
        <f t="shared" si="83"/>
        <v>ES</v>
      </c>
      <c r="C2620" s="3" t="str">
        <f t="shared" si="82"/>
        <v>ES</v>
      </c>
      <c r="D2620" t="s">
        <v>106</v>
      </c>
      <c r="E2620" t="s">
        <v>6</v>
      </c>
      <c r="F2620">
        <v>2040</v>
      </c>
      <c r="G2620">
        <v>1</v>
      </c>
      <c r="H2620">
        <v>0.36399999999999999</v>
      </c>
    </row>
    <row r="2621" spans="1:8" x14ac:dyDescent="0.2">
      <c r="A2621" s="3" t="s">
        <v>265</v>
      </c>
      <c r="B2621" s="3" t="str">
        <f t="shared" si="83"/>
        <v>ES</v>
      </c>
      <c r="C2621" s="3" t="str">
        <f t="shared" si="82"/>
        <v>ES</v>
      </c>
      <c r="D2621" t="s">
        <v>106</v>
      </c>
      <c r="E2621" t="s">
        <v>6</v>
      </c>
      <c r="F2621">
        <v>2040</v>
      </c>
      <c r="G2621">
        <v>2</v>
      </c>
      <c r="H2621">
        <v>0.126</v>
      </c>
    </row>
    <row r="2622" spans="1:8" x14ac:dyDescent="0.2">
      <c r="A2622" s="3" t="s">
        <v>265</v>
      </c>
      <c r="B2622" s="3" t="str">
        <f t="shared" si="83"/>
        <v>ES</v>
      </c>
      <c r="C2622" s="3" t="str">
        <f t="shared" si="82"/>
        <v>ES</v>
      </c>
      <c r="D2622" t="s">
        <v>106</v>
      </c>
      <c r="E2622" t="s">
        <v>6</v>
      </c>
      <c r="F2622">
        <v>2040</v>
      </c>
      <c r="G2622">
        <v>3</v>
      </c>
      <c r="H2622">
        <v>0.19400000000000001</v>
      </c>
    </row>
    <row r="2623" spans="1:8" x14ac:dyDescent="0.2">
      <c r="A2623" s="3" t="s">
        <v>265</v>
      </c>
      <c r="B2623" s="3" t="str">
        <f t="shared" si="83"/>
        <v>ES</v>
      </c>
      <c r="C2623" s="3" t="str">
        <f t="shared" si="82"/>
        <v>ES</v>
      </c>
      <c r="D2623" t="s">
        <v>106</v>
      </c>
      <c r="E2623" t="s">
        <v>6</v>
      </c>
      <c r="F2623">
        <v>2040</v>
      </c>
      <c r="G2623">
        <v>4</v>
      </c>
      <c r="H2623">
        <v>0.115</v>
      </c>
    </row>
    <row r="2624" spans="1:8" x14ac:dyDescent="0.2">
      <c r="A2624" s="3" t="s">
        <v>265</v>
      </c>
      <c r="B2624" s="3" t="str">
        <f t="shared" si="83"/>
        <v>ES</v>
      </c>
      <c r="C2624" s="3" t="str">
        <f t="shared" si="82"/>
        <v>ES</v>
      </c>
      <c r="D2624" t="s">
        <v>107</v>
      </c>
      <c r="E2624" t="s">
        <v>1</v>
      </c>
      <c r="F2624">
        <v>2025</v>
      </c>
      <c r="G2624" t="s">
        <v>95</v>
      </c>
      <c r="H2624">
        <v>11.42</v>
      </c>
    </row>
    <row r="2625" spans="1:8" x14ac:dyDescent="0.2">
      <c r="A2625" s="3" t="s">
        <v>265</v>
      </c>
      <c r="B2625" s="3" t="str">
        <f t="shared" si="83"/>
        <v>ES</v>
      </c>
      <c r="C2625" s="3" t="str">
        <f t="shared" si="82"/>
        <v>ES</v>
      </c>
      <c r="D2625" t="s">
        <v>107</v>
      </c>
      <c r="E2625" t="s">
        <v>1</v>
      </c>
      <c r="F2625">
        <v>2030</v>
      </c>
      <c r="G2625" t="s">
        <v>95</v>
      </c>
      <c r="H2625">
        <v>11.42</v>
      </c>
    </row>
    <row r="2626" spans="1:8" x14ac:dyDescent="0.2">
      <c r="A2626" s="3" t="s">
        <v>265</v>
      </c>
      <c r="B2626" s="3" t="str">
        <f t="shared" si="83"/>
        <v>ES</v>
      </c>
      <c r="C2626" s="3" t="str">
        <f t="shared" si="82"/>
        <v>ES</v>
      </c>
      <c r="D2626" t="s">
        <v>107</v>
      </c>
      <c r="E2626" t="s">
        <v>1</v>
      </c>
      <c r="F2626">
        <v>2035</v>
      </c>
      <c r="G2626" t="s">
        <v>95</v>
      </c>
      <c r="H2626">
        <v>11.42</v>
      </c>
    </row>
    <row r="2627" spans="1:8" x14ac:dyDescent="0.2">
      <c r="A2627" s="3" t="s">
        <v>265</v>
      </c>
      <c r="B2627" s="3" t="str">
        <f t="shared" si="83"/>
        <v>ES</v>
      </c>
      <c r="C2627" s="3" t="str">
        <f t="shared" ref="C2627:C2690" si="84">MID(D2627,7,2)</f>
        <v>ES</v>
      </c>
      <c r="D2627" t="s">
        <v>107</v>
      </c>
      <c r="E2627" t="s">
        <v>1</v>
      </c>
      <c r="F2627">
        <v>2040</v>
      </c>
      <c r="G2627" t="s">
        <v>95</v>
      </c>
      <c r="H2627">
        <v>11.42</v>
      </c>
    </row>
    <row r="2628" spans="1:8" x14ac:dyDescent="0.2">
      <c r="A2628" s="3" t="s">
        <v>265</v>
      </c>
      <c r="B2628" s="3" t="str">
        <f t="shared" si="83"/>
        <v>ES</v>
      </c>
      <c r="C2628" s="3" t="str">
        <f t="shared" si="84"/>
        <v>ES</v>
      </c>
      <c r="D2628" t="s">
        <v>107</v>
      </c>
      <c r="E2628" t="s">
        <v>1</v>
      </c>
      <c r="F2628">
        <v>2040</v>
      </c>
      <c r="G2628">
        <v>4</v>
      </c>
      <c r="H2628">
        <v>1.4999999999999999E-2</v>
      </c>
    </row>
    <row r="2629" spans="1:8" x14ac:dyDescent="0.2">
      <c r="A2629" s="3" t="s">
        <v>265</v>
      </c>
      <c r="B2629" s="3" t="str">
        <f t="shared" si="83"/>
        <v>ES</v>
      </c>
      <c r="C2629" s="3" t="str">
        <f t="shared" si="84"/>
        <v>ES</v>
      </c>
      <c r="D2629" t="s">
        <v>107</v>
      </c>
      <c r="E2629" t="s">
        <v>6</v>
      </c>
      <c r="F2629">
        <v>2025</v>
      </c>
      <c r="G2629" t="s">
        <v>96</v>
      </c>
      <c r="H2629">
        <v>0.56200000000000006</v>
      </c>
    </row>
    <row r="2630" spans="1:8" x14ac:dyDescent="0.2">
      <c r="A2630" s="3" t="s">
        <v>265</v>
      </c>
      <c r="B2630" s="3" t="str">
        <f t="shared" si="83"/>
        <v>ES</v>
      </c>
      <c r="C2630" s="3" t="str">
        <f t="shared" si="84"/>
        <v>ES</v>
      </c>
      <c r="D2630" t="s">
        <v>107</v>
      </c>
      <c r="E2630" t="s">
        <v>6</v>
      </c>
      <c r="F2630">
        <v>2030</v>
      </c>
      <c r="G2630" t="s">
        <v>95</v>
      </c>
      <c r="H2630">
        <v>0.56200000000000006</v>
      </c>
    </row>
    <row r="2631" spans="1:8" x14ac:dyDescent="0.2">
      <c r="A2631" s="3" t="s">
        <v>265</v>
      </c>
      <c r="B2631" s="3" t="str">
        <f t="shared" si="83"/>
        <v>ES</v>
      </c>
      <c r="C2631" s="3" t="str">
        <f t="shared" si="84"/>
        <v>ES</v>
      </c>
      <c r="D2631" t="s">
        <v>107</v>
      </c>
      <c r="E2631" t="s">
        <v>6</v>
      </c>
      <c r="F2631">
        <v>2030</v>
      </c>
      <c r="G2631">
        <v>1</v>
      </c>
      <c r="H2631">
        <v>0.378</v>
      </c>
    </row>
    <row r="2632" spans="1:8" x14ac:dyDescent="0.2">
      <c r="A2632" s="3" t="s">
        <v>265</v>
      </c>
      <c r="B2632" s="3" t="str">
        <f t="shared" si="83"/>
        <v>ES</v>
      </c>
      <c r="C2632" s="3" t="str">
        <f t="shared" si="84"/>
        <v>ES</v>
      </c>
      <c r="D2632" t="s">
        <v>107</v>
      </c>
      <c r="E2632" t="s">
        <v>6</v>
      </c>
      <c r="F2632">
        <v>2030</v>
      </c>
      <c r="G2632">
        <v>2</v>
      </c>
      <c r="H2632">
        <v>0.44900000000000001</v>
      </c>
    </row>
    <row r="2633" spans="1:8" x14ac:dyDescent="0.2">
      <c r="A2633" s="3" t="s">
        <v>265</v>
      </c>
      <c r="B2633" s="3" t="str">
        <f t="shared" si="83"/>
        <v>ES</v>
      </c>
      <c r="C2633" s="3" t="str">
        <f t="shared" si="84"/>
        <v>ES</v>
      </c>
      <c r="D2633" t="s">
        <v>107</v>
      </c>
      <c r="E2633" t="s">
        <v>6</v>
      </c>
      <c r="F2633">
        <v>2030</v>
      </c>
      <c r="G2633">
        <v>3</v>
      </c>
      <c r="H2633">
        <v>0.44800000000000001</v>
      </c>
    </row>
    <row r="2634" spans="1:8" x14ac:dyDescent="0.2">
      <c r="A2634" s="3" t="s">
        <v>265</v>
      </c>
      <c r="B2634" s="3" t="str">
        <f t="shared" si="83"/>
        <v>ES</v>
      </c>
      <c r="C2634" s="3" t="str">
        <f t="shared" si="84"/>
        <v>ES</v>
      </c>
      <c r="D2634" t="s">
        <v>107</v>
      </c>
      <c r="E2634" t="s">
        <v>6</v>
      </c>
      <c r="F2634">
        <v>2030</v>
      </c>
      <c r="G2634">
        <v>4</v>
      </c>
      <c r="H2634">
        <v>0.44800000000000001</v>
      </c>
    </row>
    <row r="2635" spans="1:8" x14ac:dyDescent="0.2">
      <c r="A2635" s="3" t="s">
        <v>265</v>
      </c>
      <c r="B2635" s="3" t="str">
        <f t="shared" si="83"/>
        <v>ES</v>
      </c>
      <c r="C2635" s="3" t="str">
        <f t="shared" si="84"/>
        <v>ES</v>
      </c>
      <c r="D2635" t="s">
        <v>107</v>
      </c>
      <c r="E2635" t="s">
        <v>6</v>
      </c>
      <c r="F2635">
        <v>2035</v>
      </c>
      <c r="G2635" t="s">
        <v>95</v>
      </c>
      <c r="H2635">
        <v>0.56200000000000006</v>
      </c>
    </row>
    <row r="2636" spans="1:8" x14ac:dyDescent="0.2">
      <c r="A2636" s="3" t="s">
        <v>265</v>
      </c>
      <c r="B2636" s="3" t="str">
        <f t="shared" si="83"/>
        <v>ES</v>
      </c>
      <c r="C2636" s="3" t="str">
        <f t="shared" si="84"/>
        <v>ES</v>
      </c>
      <c r="D2636" t="s">
        <v>107</v>
      </c>
      <c r="E2636" t="s">
        <v>6</v>
      </c>
      <c r="F2636">
        <v>2035</v>
      </c>
      <c r="G2636">
        <v>1</v>
      </c>
      <c r="H2636">
        <v>0.224</v>
      </c>
    </row>
    <row r="2637" spans="1:8" x14ac:dyDescent="0.2">
      <c r="A2637" s="3" t="s">
        <v>265</v>
      </c>
      <c r="B2637" s="3" t="str">
        <f t="shared" si="83"/>
        <v>ES</v>
      </c>
      <c r="C2637" s="3" t="str">
        <f t="shared" si="84"/>
        <v>ES</v>
      </c>
      <c r="D2637" t="s">
        <v>107</v>
      </c>
      <c r="E2637" t="s">
        <v>6</v>
      </c>
      <c r="F2637">
        <v>2035</v>
      </c>
      <c r="G2637">
        <v>2</v>
      </c>
      <c r="H2637">
        <v>0.41599999999999998</v>
      </c>
    </row>
    <row r="2638" spans="1:8" x14ac:dyDescent="0.2">
      <c r="A2638" s="3" t="s">
        <v>265</v>
      </c>
      <c r="B2638" s="3" t="str">
        <f t="shared" si="83"/>
        <v>ES</v>
      </c>
      <c r="C2638" s="3" t="str">
        <f t="shared" si="84"/>
        <v>ES</v>
      </c>
      <c r="D2638" t="s">
        <v>107</v>
      </c>
      <c r="E2638" t="s">
        <v>6</v>
      </c>
      <c r="F2638">
        <v>2035</v>
      </c>
      <c r="G2638">
        <v>3</v>
      </c>
      <c r="H2638">
        <v>0.41299999999999998</v>
      </c>
    </row>
    <row r="2639" spans="1:8" x14ac:dyDescent="0.2">
      <c r="A2639" s="3" t="s">
        <v>265</v>
      </c>
      <c r="B2639" s="3" t="str">
        <f t="shared" si="83"/>
        <v>ES</v>
      </c>
      <c r="C2639" s="3" t="str">
        <f t="shared" si="84"/>
        <v>ES</v>
      </c>
      <c r="D2639" t="s">
        <v>107</v>
      </c>
      <c r="E2639" t="s">
        <v>6</v>
      </c>
      <c r="F2639">
        <v>2035</v>
      </c>
      <c r="G2639">
        <v>4</v>
      </c>
      <c r="H2639">
        <v>0.34899999999999998</v>
      </c>
    </row>
    <row r="2640" spans="1:8" x14ac:dyDescent="0.2">
      <c r="A2640" s="3" t="s">
        <v>265</v>
      </c>
      <c r="B2640" s="3" t="str">
        <f t="shared" si="83"/>
        <v>ES</v>
      </c>
      <c r="C2640" s="3" t="str">
        <f t="shared" si="84"/>
        <v>ES</v>
      </c>
      <c r="D2640" t="s">
        <v>107</v>
      </c>
      <c r="E2640" t="s">
        <v>6</v>
      </c>
      <c r="F2640">
        <v>2035</v>
      </c>
      <c r="G2640" t="s">
        <v>96</v>
      </c>
      <c r="H2640">
        <v>1.377</v>
      </c>
    </row>
    <row r="2641" spans="1:8" x14ac:dyDescent="0.2">
      <c r="A2641" s="3" t="s">
        <v>265</v>
      </c>
      <c r="B2641" s="3" t="str">
        <f t="shared" si="83"/>
        <v>ES</v>
      </c>
      <c r="C2641" s="3" t="str">
        <f t="shared" si="84"/>
        <v>ES</v>
      </c>
      <c r="D2641" t="s">
        <v>107</v>
      </c>
      <c r="E2641" t="s">
        <v>6</v>
      </c>
      <c r="F2641">
        <v>2040</v>
      </c>
      <c r="G2641" t="s">
        <v>95</v>
      </c>
      <c r="H2641">
        <v>1.9390000000000001</v>
      </c>
    </row>
    <row r="2642" spans="1:8" x14ac:dyDescent="0.2">
      <c r="A2642" s="3" t="s">
        <v>265</v>
      </c>
      <c r="B2642" s="3" t="str">
        <f t="shared" si="83"/>
        <v>ES</v>
      </c>
      <c r="C2642" s="3" t="str">
        <f t="shared" si="84"/>
        <v>ES</v>
      </c>
      <c r="D2642" t="s">
        <v>107</v>
      </c>
      <c r="E2642" t="s">
        <v>6</v>
      </c>
      <c r="F2642">
        <v>2040</v>
      </c>
      <c r="G2642">
        <v>1</v>
      </c>
      <c r="H2642">
        <v>1.5509999999999999</v>
      </c>
    </row>
    <row r="2643" spans="1:8" x14ac:dyDescent="0.2">
      <c r="A2643" s="3" t="s">
        <v>265</v>
      </c>
      <c r="B2643" s="3" t="str">
        <f t="shared" si="83"/>
        <v>ES</v>
      </c>
      <c r="C2643" s="3" t="str">
        <f t="shared" si="84"/>
        <v>ES</v>
      </c>
      <c r="D2643" t="s">
        <v>107</v>
      </c>
      <c r="E2643" t="s">
        <v>6</v>
      </c>
      <c r="F2643">
        <v>2040</v>
      </c>
      <c r="G2643">
        <v>2</v>
      </c>
      <c r="H2643">
        <v>1.448</v>
      </c>
    </row>
    <row r="2644" spans="1:8" x14ac:dyDescent="0.2">
      <c r="A2644" s="3" t="s">
        <v>265</v>
      </c>
      <c r="B2644" s="3" t="str">
        <f t="shared" si="83"/>
        <v>ES</v>
      </c>
      <c r="C2644" s="3" t="str">
        <f t="shared" si="84"/>
        <v>ES</v>
      </c>
      <c r="D2644" t="s">
        <v>107</v>
      </c>
      <c r="E2644" t="s">
        <v>6</v>
      </c>
      <c r="F2644">
        <v>2040</v>
      </c>
      <c r="G2644">
        <v>3</v>
      </c>
      <c r="H2644">
        <v>1.2809999999999999</v>
      </c>
    </row>
    <row r="2645" spans="1:8" x14ac:dyDescent="0.2">
      <c r="A2645" s="3" t="s">
        <v>265</v>
      </c>
      <c r="B2645" s="3" t="str">
        <f t="shared" si="83"/>
        <v>ES</v>
      </c>
      <c r="C2645" s="3" t="str">
        <f t="shared" si="84"/>
        <v>ES</v>
      </c>
      <c r="D2645" t="s">
        <v>107</v>
      </c>
      <c r="E2645" t="s">
        <v>6</v>
      </c>
      <c r="F2645">
        <v>2040</v>
      </c>
      <c r="G2645">
        <v>4</v>
      </c>
      <c r="H2645">
        <v>1.083</v>
      </c>
    </row>
    <row r="2646" spans="1:8" x14ac:dyDescent="0.2">
      <c r="A2646" s="3" t="s">
        <v>265</v>
      </c>
      <c r="B2646" s="3" t="str">
        <f t="shared" si="83"/>
        <v>ES</v>
      </c>
      <c r="C2646" s="3" t="str">
        <f t="shared" si="84"/>
        <v>ES</v>
      </c>
      <c r="D2646" t="s">
        <v>108</v>
      </c>
      <c r="E2646" t="s">
        <v>1</v>
      </c>
      <c r="F2646">
        <v>2025</v>
      </c>
      <c r="G2646" t="s">
        <v>95</v>
      </c>
      <c r="H2646">
        <v>11.42</v>
      </c>
    </row>
    <row r="2647" spans="1:8" x14ac:dyDescent="0.2">
      <c r="A2647" s="3" t="s">
        <v>265</v>
      </c>
      <c r="B2647" s="3" t="str">
        <f t="shared" si="83"/>
        <v>ES</v>
      </c>
      <c r="C2647" s="3" t="str">
        <f t="shared" si="84"/>
        <v>ES</v>
      </c>
      <c r="D2647" t="s">
        <v>108</v>
      </c>
      <c r="E2647" t="s">
        <v>1</v>
      </c>
      <c r="F2647">
        <v>2025</v>
      </c>
      <c r="G2647">
        <v>2</v>
      </c>
      <c r="H2647">
        <v>0.33300000000000002</v>
      </c>
    </row>
    <row r="2648" spans="1:8" x14ac:dyDescent="0.2">
      <c r="A2648" s="3" t="s">
        <v>265</v>
      </c>
      <c r="B2648" s="3" t="str">
        <f t="shared" si="83"/>
        <v>ES</v>
      </c>
      <c r="C2648" s="3" t="str">
        <f t="shared" si="84"/>
        <v>ES</v>
      </c>
      <c r="D2648" t="s">
        <v>108</v>
      </c>
      <c r="E2648" t="s">
        <v>1</v>
      </c>
      <c r="F2648">
        <v>2025</v>
      </c>
      <c r="G2648">
        <v>3</v>
      </c>
      <c r="H2648">
        <v>0.61499999999999999</v>
      </c>
    </row>
    <row r="2649" spans="1:8" x14ac:dyDescent="0.2">
      <c r="A2649" s="3" t="s">
        <v>265</v>
      </c>
      <c r="B2649" s="3" t="str">
        <f t="shared" si="83"/>
        <v>ES</v>
      </c>
      <c r="C2649" s="3" t="str">
        <f t="shared" si="84"/>
        <v>ES</v>
      </c>
      <c r="D2649" t="s">
        <v>108</v>
      </c>
      <c r="E2649" t="s">
        <v>1</v>
      </c>
      <c r="F2649">
        <v>2025</v>
      </c>
      <c r="G2649">
        <v>4</v>
      </c>
      <c r="H2649">
        <v>0.312</v>
      </c>
    </row>
    <row r="2650" spans="1:8" x14ac:dyDescent="0.2">
      <c r="A2650" s="3" t="s">
        <v>265</v>
      </c>
      <c r="B2650" s="3" t="str">
        <f t="shared" si="83"/>
        <v>ES</v>
      </c>
      <c r="C2650" s="3" t="str">
        <f t="shared" si="84"/>
        <v>ES</v>
      </c>
      <c r="D2650" t="s">
        <v>108</v>
      </c>
      <c r="E2650" t="s">
        <v>1</v>
      </c>
      <c r="F2650">
        <v>2030</v>
      </c>
      <c r="G2650" t="s">
        <v>95</v>
      </c>
      <c r="H2650">
        <v>11.42</v>
      </c>
    </row>
    <row r="2651" spans="1:8" x14ac:dyDescent="0.2">
      <c r="A2651" s="3" t="s">
        <v>265</v>
      </c>
      <c r="B2651" s="3" t="str">
        <f t="shared" si="83"/>
        <v>ES</v>
      </c>
      <c r="C2651" s="3" t="str">
        <f t="shared" si="84"/>
        <v>ES</v>
      </c>
      <c r="D2651" t="s">
        <v>108</v>
      </c>
      <c r="E2651" t="s">
        <v>1</v>
      </c>
      <c r="F2651">
        <v>2030</v>
      </c>
      <c r="G2651">
        <v>1</v>
      </c>
      <c r="H2651">
        <v>0.88200000000000001</v>
      </c>
    </row>
    <row r="2652" spans="1:8" x14ac:dyDescent="0.2">
      <c r="A2652" s="3" t="s">
        <v>265</v>
      </c>
      <c r="B2652" s="3" t="str">
        <f t="shared" si="83"/>
        <v>ES</v>
      </c>
      <c r="C2652" s="3" t="str">
        <f t="shared" si="84"/>
        <v>ES</v>
      </c>
      <c r="D2652" t="s">
        <v>108</v>
      </c>
      <c r="E2652" t="s">
        <v>1</v>
      </c>
      <c r="F2652">
        <v>2035</v>
      </c>
      <c r="G2652" t="s">
        <v>95</v>
      </c>
      <c r="H2652">
        <v>11.42</v>
      </c>
    </row>
    <row r="2653" spans="1:8" x14ac:dyDescent="0.2">
      <c r="A2653" s="3" t="s">
        <v>265</v>
      </c>
      <c r="B2653" s="3" t="str">
        <f t="shared" si="83"/>
        <v>ES</v>
      </c>
      <c r="C2653" s="3" t="str">
        <f t="shared" si="84"/>
        <v>ES</v>
      </c>
      <c r="D2653" t="s">
        <v>108</v>
      </c>
      <c r="E2653" t="s">
        <v>1</v>
      </c>
      <c r="F2653">
        <v>2040</v>
      </c>
      <c r="G2653" t="s">
        <v>95</v>
      </c>
      <c r="H2653">
        <v>11.42</v>
      </c>
    </row>
    <row r="2654" spans="1:8" x14ac:dyDescent="0.2">
      <c r="A2654" s="3" t="s">
        <v>265</v>
      </c>
      <c r="B2654" s="3" t="str">
        <f t="shared" si="83"/>
        <v>ES</v>
      </c>
      <c r="C2654" s="3" t="str">
        <f t="shared" si="84"/>
        <v>FR</v>
      </c>
      <c r="D2654" t="s">
        <v>109</v>
      </c>
      <c r="E2654" t="s">
        <v>1</v>
      </c>
      <c r="F2654">
        <v>2025</v>
      </c>
      <c r="G2654" t="s">
        <v>102</v>
      </c>
      <c r="H2654">
        <v>6.2</v>
      </c>
    </row>
    <row r="2655" spans="1:8" x14ac:dyDescent="0.2">
      <c r="A2655" s="3" t="s">
        <v>265</v>
      </c>
      <c r="B2655" s="3" t="str">
        <f t="shared" si="83"/>
        <v>ES</v>
      </c>
      <c r="C2655" s="3" t="str">
        <f t="shared" si="84"/>
        <v>FR</v>
      </c>
      <c r="D2655" t="s">
        <v>109</v>
      </c>
      <c r="E2655" t="s">
        <v>1</v>
      </c>
      <c r="F2655">
        <v>2025</v>
      </c>
      <c r="G2655" t="s">
        <v>95</v>
      </c>
      <c r="H2655">
        <v>8.4</v>
      </c>
    </row>
    <row r="2656" spans="1:8" x14ac:dyDescent="0.2">
      <c r="A2656" s="3" t="s">
        <v>265</v>
      </c>
      <c r="B2656" s="3" t="str">
        <f t="shared" si="83"/>
        <v>ES</v>
      </c>
      <c r="C2656" s="3" t="str">
        <f t="shared" si="84"/>
        <v>FR</v>
      </c>
      <c r="D2656" t="s">
        <v>109</v>
      </c>
      <c r="E2656" t="s">
        <v>1</v>
      </c>
      <c r="F2656">
        <v>2025</v>
      </c>
      <c r="G2656" t="s">
        <v>103</v>
      </c>
      <c r="H2656">
        <v>14.6</v>
      </c>
    </row>
    <row r="2657" spans="1:8" x14ac:dyDescent="0.2">
      <c r="A2657" s="3" t="s">
        <v>265</v>
      </c>
      <c r="B2657" s="3" t="str">
        <f t="shared" si="83"/>
        <v>ES</v>
      </c>
      <c r="C2657" s="3" t="str">
        <f t="shared" si="84"/>
        <v>FR</v>
      </c>
      <c r="D2657" t="s">
        <v>109</v>
      </c>
      <c r="E2657" t="s">
        <v>1</v>
      </c>
      <c r="F2657">
        <v>2030</v>
      </c>
      <c r="G2657" t="s">
        <v>102</v>
      </c>
      <c r="H2657">
        <v>6.2</v>
      </c>
    </row>
    <row r="2658" spans="1:8" x14ac:dyDescent="0.2">
      <c r="A2658" s="3" t="s">
        <v>265</v>
      </c>
      <c r="B2658" s="3" t="str">
        <f t="shared" si="83"/>
        <v>ES</v>
      </c>
      <c r="C2658" s="3" t="str">
        <f t="shared" si="84"/>
        <v>FR</v>
      </c>
      <c r="D2658" t="s">
        <v>109</v>
      </c>
      <c r="E2658" t="s">
        <v>1</v>
      </c>
      <c r="F2658">
        <v>2030</v>
      </c>
      <c r="G2658" t="s">
        <v>95</v>
      </c>
      <c r="H2658">
        <v>8.4</v>
      </c>
    </row>
    <row r="2659" spans="1:8" x14ac:dyDescent="0.2">
      <c r="A2659" s="3" t="s">
        <v>265</v>
      </c>
      <c r="B2659" s="3" t="str">
        <f t="shared" si="83"/>
        <v>ES</v>
      </c>
      <c r="C2659" s="3" t="str">
        <f t="shared" si="84"/>
        <v>FR</v>
      </c>
      <c r="D2659" t="s">
        <v>109</v>
      </c>
      <c r="E2659" t="s">
        <v>1</v>
      </c>
      <c r="F2659">
        <v>2030</v>
      </c>
      <c r="G2659" t="s">
        <v>103</v>
      </c>
      <c r="H2659">
        <v>14.6</v>
      </c>
    </row>
    <row r="2660" spans="1:8" x14ac:dyDescent="0.2">
      <c r="A2660" s="3" t="s">
        <v>265</v>
      </c>
      <c r="B2660" s="3" t="str">
        <f t="shared" si="83"/>
        <v>ES</v>
      </c>
      <c r="C2660" s="3" t="str">
        <f t="shared" si="84"/>
        <v>FR</v>
      </c>
      <c r="D2660" t="s">
        <v>109</v>
      </c>
      <c r="E2660" t="s">
        <v>1</v>
      </c>
      <c r="F2660">
        <v>2035</v>
      </c>
      <c r="G2660" t="s">
        <v>102</v>
      </c>
      <c r="H2660">
        <v>6.2</v>
      </c>
    </row>
    <row r="2661" spans="1:8" x14ac:dyDescent="0.2">
      <c r="A2661" s="3" t="s">
        <v>265</v>
      </c>
      <c r="B2661" s="3" t="str">
        <f t="shared" si="83"/>
        <v>ES</v>
      </c>
      <c r="C2661" s="3" t="str">
        <f t="shared" si="84"/>
        <v>FR</v>
      </c>
      <c r="D2661" t="s">
        <v>109</v>
      </c>
      <c r="E2661" t="s">
        <v>1</v>
      </c>
      <c r="F2661">
        <v>2035</v>
      </c>
      <c r="G2661" t="s">
        <v>95</v>
      </c>
      <c r="H2661">
        <v>8.4</v>
      </c>
    </row>
    <row r="2662" spans="1:8" x14ac:dyDescent="0.2">
      <c r="A2662" s="3" t="s">
        <v>265</v>
      </c>
      <c r="B2662" s="3" t="str">
        <f t="shared" si="83"/>
        <v>ES</v>
      </c>
      <c r="C2662" s="3" t="str">
        <f t="shared" si="84"/>
        <v>FR</v>
      </c>
      <c r="D2662" t="s">
        <v>109</v>
      </c>
      <c r="E2662" t="s">
        <v>1</v>
      </c>
      <c r="F2662">
        <v>2035</v>
      </c>
      <c r="G2662" t="s">
        <v>103</v>
      </c>
      <c r="H2662">
        <v>14.6</v>
      </c>
    </row>
    <row r="2663" spans="1:8" x14ac:dyDescent="0.2">
      <c r="A2663" s="3" t="s">
        <v>265</v>
      </c>
      <c r="B2663" s="3" t="str">
        <f t="shared" si="83"/>
        <v>ES</v>
      </c>
      <c r="C2663" s="3" t="str">
        <f t="shared" si="84"/>
        <v>FR</v>
      </c>
      <c r="D2663" t="s">
        <v>109</v>
      </c>
      <c r="E2663" t="s">
        <v>1</v>
      </c>
      <c r="F2663">
        <v>2040</v>
      </c>
      <c r="G2663" t="s">
        <v>95</v>
      </c>
      <c r="H2663">
        <v>8.4</v>
      </c>
    </row>
    <row r="2664" spans="1:8" x14ac:dyDescent="0.2">
      <c r="A2664" s="3" t="s">
        <v>265</v>
      </c>
      <c r="B2664" s="3" t="str">
        <f t="shared" si="83"/>
        <v>ES</v>
      </c>
      <c r="C2664" s="3" t="str">
        <f t="shared" si="84"/>
        <v>ES</v>
      </c>
      <c r="D2664" t="s">
        <v>110</v>
      </c>
      <c r="E2664" t="s">
        <v>1</v>
      </c>
      <c r="F2664">
        <v>2025</v>
      </c>
      <c r="G2664" t="s">
        <v>95</v>
      </c>
      <c r="H2664">
        <v>11.42</v>
      </c>
    </row>
    <row r="2665" spans="1:8" x14ac:dyDescent="0.2">
      <c r="A2665" s="3" t="s">
        <v>265</v>
      </c>
      <c r="B2665" s="3" t="str">
        <f t="shared" si="83"/>
        <v>ES</v>
      </c>
      <c r="C2665" s="3" t="str">
        <f t="shared" si="84"/>
        <v>ES</v>
      </c>
      <c r="D2665" t="s">
        <v>110</v>
      </c>
      <c r="E2665" t="s">
        <v>1</v>
      </c>
      <c r="F2665">
        <v>2025</v>
      </c>
      <c r="G2665">
        <v>1</v>
      </c>
      <c r="H2665">
        <v>3.6480000000000001</v>
      </c>
    </row>
    <row r="2666" spans="1:8" x14ac:dyDescent="0.2">
      <c r="A2666" s="3" t="s">
        <v>265</v>
      </c>
      <c r="B2666" s="3" t="str">
        <f t="shared" si="83"/>
        <v>ES</v>
      </c>
      <c r="C2666" s="3" t="str">
        <f t="shared" si="84"/>
        <v>ES</v>
      </c>
      <c r="D2666" t="s">
        <v>110</v>
      </c>
      <c r="E2666" t="s">
        <v>1</v>
      </c>
      <c r="F2666">
        <v>2025</v>
      </c>
      <c r="G2666">
        <v>2</v>
      </c>
      <c r="H2666">
        <v>2.0569999999999999</v>
      </c>
    </row>
    <row r="2667" spans="1:8" x14ac:dyDescent="0.2">
      <c r="A2667" s="3" t="s">
        <v>265</v>
      </c>
      <c r="B2667" s="3" t="str">
        <f t="shared" si="83"/>
        <v>ES</v>
      </c>
      <c r="C2667" s="3" t="str">
        <f t="shared" si="84"/>
        <v>ES</v>
      </c>
      <c r="D2667" t="s">
        <v>110</v>
      </c>
      <c r="E2667" t="s">
        <v>1</v>
      </c>
      <c r="F2667">
        <v>2025</v>
      </c>
      <c r="G2667">
        <v>3</v>
      </c>
      <c r="H2667">
        <v>2.3759999999999999</v>
      </c>
    </row>
    <row r="2668" spans="1:8" x14ac:dyDescent="0.2">
      <c r="A2668" s="3" t="s">
        <v>265</v>
      </c>
      <c r="B2668" s="3" t="str">
        <f t="shared" si="83"/>
        <v>ES</v>
      </c>
      <c r="C2668" s="3" t="str">
        <f t="shared" si="84"/>
        <v>ES</v>
      </c>
      <c r="D2668" t="s">
        <v>110</v>
      </c>
      <c r="E2668" t="s">
        <v>1</v>
      </c>
      <c r="F2668">
        <v>2025</v>
      </c>
      <c r="G2668">
        <v>4</v>
      </c>
      <c r="H2668">
        <v>1.06</v>
      </c>
    </row>
    <row r="2669" spans="1:8" x14ac:dyDescent="0.2">
      <c r="A2669" s="3" t="s">
        <v>265</v>
      </c>
      <c r="B2669" s="3" t="str">
        <f t="shared" ref="B2669:B2732" si="85">MID(D2669,1,2)</f>
        <v>ES</v>
      </c>
      <c r="C2669" s="3" t="str">
        <f t="shared" si="84"/>
        <v>ES</v>
      </c>
      <c r="D2669" t="s">
        <v>110</v>
      </c>
      <c r="E2669" t="s">
        <v>1</v>
      </c>
      <c r="F2669">
        <v>2030</v>
      </c>
      <c r="G2669" t="s">
        <v>95</v>
      </c>
      <c r="H2669">
        <v>11.42</v>
      </c>
    </row>
    <row r="2670" spans="1:8" x14ac:dyDescent="0.2">
      <c r="A2670" s="3" t="s">
        <v>265</v>
      </c>
      <c r="B2670" s="3" t="str">
        <f t="shared" si="85"/>
        <v>ES</v>
      </c>
      <c r="C2670" s="3" t="str">
        <f t="shared" si="84"/>
        <v>ES</v>
      </c>
      <c r="D2670" t="s">
        <v>110</v>
      </c>
      <c r="E2670" t="s">
        <v>1</v>
      </c>
      <c r="F2670">
        <v>2030</v>
      </c>
      <c r="G2670">
        <v>1</v>
      </c>
      <c r="H2670">
        <v>3.3319999999999999</v>
      </c>
    </row>
    <row r="2671" spans="1:8" x14ac:dyDescent="0.2">
      <c r="A2671" s="3" t="s">
        <v>265</v>
      </c>
      <c r="B2671" s="3" t="str">
        <f t="shared" si="85"/>
        <v>ES</v>
      </c>
      <c r="C2671" s="3" t="str">
        <f t="shared" si="84"/>
        <v>ES</v>
      </c>
      <c r="D2671" t="s">
        <v>110</v>
      </c>
      <c r="E2671" t="s">
        <v>1</v>
      </c>
      <c r="F2671">
        <v>2030</v>
      </c>
      <c r="G2671">
        <v>2</v>
      </c>
      <c r="H2671">
        <v>0.88600000000000001</v>
      </c>
    </row>
    <row r="2672" spans="1:8" x14ac:dyDescent="0.2">
      <c r="A2672" s="3" t="s">
        <v>265</v>
      </c>
      <c r="B2672" s="3" t="str">
        <f t="shared" si="85"/>
        <v>ES</v>
      </c>
      <c r="C2672" s="3" t="str">
        <f t="shared" si="84"/>
        <v>ES</v>
      </c>
      <c r="D2672" t="s">
        <v>110</v>
      </c>
      <c r="E2672" t="s">
        <v>1</v>
      </c>
      <c r="F2672">
        <v>2030</v>
      </c>
      <c r="G2672">
        <v>3</v>
      </c>
      <c r="H2672">
        <v>1.103</v>
      </c>
    </row>
    <row r="2673" spans="1:8" x14ac:dyDescent="0.2">
      <c r="A2673" s="3" t="s">
        <v>265</v>
      </c>
      <c r="B2673" s="3" t="str">
        <f t="shared" si="85"/>
        <v>ES</v>
      </c>
      <c r="C2673" s="3" t="str">
        <f t="shared" si="84"/>
        <v>ES</v>
      </c>
      <c r="D2673" t="s">
        <v>110</v>
      </c>
      <c r="E2673" t="s">
        <v>1</v>
      </c>
      <c r="F2673">
        <v>2030</v>
      </c>
      <c r="G2673">
        <v>4</v>
      </c>
      <c r="H2673">
        <v>0.60699999999999998</v>
      </c>
    </row>
    <row r="2674" spans="1:8" x14ac:dyDescent="0.2">
      <c r="A2674" s="3" t="s">
        <v>265</v>
      </c>
      <c r="B2674" s="3" t="str">
        <f t="shared" si="85"/>
        <v>ES</v>
      </c>
      <c r="C2674" s="3" t="str">
        <f t="shared" si="84"/>
        <v>ES</v>
      </c>
      <c r="D2674" t="s">
        <v>110</v>
      </c>
      <c r="E2674" t="s">
        <v>1</v>
      </c>
      <c r="F2674">
        <v>2035</v>
      </c>
      <c r="G2674" t="s">
        <v>95</v>
      </c>
      <c r="H2674">
        <v>11.42</v>
      </c>
    </row>
    <row r="2675" spans="1:8" x14ac:dyDescent="0.2">
      <c r="A2675" s="3" t="s">
        <v>265</v>
      </c>
      <c r="B2675" s="3" t="str">
        <f t="shared" si="85"/>
        <v>ES</v>
      </c>
      <c r="C2675" s="3" t="str">
        <f t="shared" si="84"/>
        <v>ES</v>
      </c>
      <c r="D2675" t="s">
        <v>110</v>
      </c>
      <c r="E2675" t="s">
        <v>1</v>
      </c>
      <c r="F2675">
        <v>2035</v>
      </c>
      <c r="G2675">
        <v>1</v>
      </c>
      <c r="H2675">
        <v>1.32</v>
      </c>
    </row>
    <row r="2676" spans="1:8" x14ac:dyDescent="0.2">
      <c r="A2676" s="3" t="s">
        <v>265</v>
      </c>
      <c r="B2676" s="3" t="str">
        <f t="shared" si="85"/>
        <v>ES</v>
      </c>
      <c r="C2676" s="3" t="str">
        <f t="shared" si="84"/>
        <v>ES</v>
      </c>
      <c r="D2676" t="s">
        <v>110</v>
      </c>
      <c r="E2676" t="s">
        <v>1</v>
      </c>
      <c r="F2676">
        <v>2035</v>
      </c>
      <c r="G2676">
        <v>2</v>
      </c>
      <c r="H2676">
        <v>0.14000000000000001</v>
      </c>
    </row>
    <row r="2677" spans="1:8" x14ac:dyDescent="0.2">
      <c r="A2677" s="3" t="s">
        <v>265</v>
      </c>
      <c r="B2677" s="3" t="str">
        <f t="shared" si="85"/>
        <v>ES</v>
      </c>
      <c r="C2677" s="3" t="str">
        <f t="shared" si="84"/>
        <v>ES</v>
      </c>
      <c r="D2677" t="s">
        <v>110</v>
      </c>
      <c r="E2677" t="s">
        <v>1</v>
      </c>
      <c r="F2677">
        <v>2035</v>
      </c>
      <c r="G2677">
        <v>3</v>
      </c>
      <c r="H2677">
        <v>0.378</v>
      </c>
    </row>
    <row r="2678" spans="1:8" x14ac:dyDescent="0.2">
      <c r="A2678" s="3" t="s">
        <v>265</v>
      </c>
      <c r="B2678" s="3" t="str">
        <f t="shared" si="85"/>
        <v>ES</v>
      </c>
      <c r="C2678" s="3" t="str">
        <f t="shared" si="84"/>
        <v>ES</v>
      </c>
      <c r="D2678" t="s">
        <v>110</v>
      </c>
      <c r="E2678" t="s">
        <v>1</v>
      </c>
      <c r="F2678">
        <v>2035</v>
      </c>
      <c r="G2678">
        <v>4</v>
      </c>
      <c r="H2678">
        <v>0.14000000000000001</v>
      </c>
    </row>
    <row r="2679" spans="1:8" x14ac:dyDescent="0.2">
      <c r="A2679" s="3" t="s">
        <v>265</v>
      </c>
      <c r="B2679" s="3" t="str">
        <f t="shared" si="85"/>
        <v>ES</v>
      </c>
      <c r="C2679" s="3" t="str">
        <f t="shared" si="84"/>
        <v>ES</v>
      </c>
      <c r="D2679" t="s">
        <v>110</v>
      </c>
      <c r="E2679" t="s">
        <v>1</v>
      </c>
      <c r="F2679">
        <v>2040</v>
      </c>
      <c r="G2679" t="s">
        <v>95</v>
      </c>
      <c r="H2679">
        <v>11.42</v>
      </c>
    </row>
    <row r="2680" spans="1:8" x14ac:dyDescent="0.2">
      <c r="A2680" s="3" t="s">
        <v>265</v>
      </c>
      <c r="B2680" s="3" t="str">
        <f t="shared" si="85"/>
        <v>ES</v>
      </c>
      <c r="C2680" s="3" t="str">
        <f t="shared" si="84"/>
        <v>ES</v>
      </c>
      <c r="D2680" t="s">
        <v>110</v>
      </c>
      <c r="E2680" t="s">
        <v>1</v>
      </c>
      <c r="F2680">
        <v>2040</v>
      </c>
      <c r="G2680">
        <v>1</v>
      </c>
      <c r="H2680">
        <v>0.91</v>
      </c>
    </row>
    <row r="2681" spans="1:8" x14ac:dyDescent="0.2">
      <c r="A2681" s="3" t="s">
        <v>265</v>
      </c>
      <c r="B2681" s="3" t="str">
        <f t="shared" si="85"/>
        <v>ES</v>
      </c>
      <c r="C2681" s="3" t="str">
        <f t="shared" si="84"/>
        <v>ES</v>
      </c>
      <c r="D2681" t="s">
        <v>110</v>
      </c>
      <c r="E2681" t="s">
        <v>1</v>
      </c>
      <c r="F2681">
        <v>2040</v>
      </c>
      <c r="G2681">
        <v>2</v>
      </c>
      <c r="H2681">
        <v>6.3E-2</v>
      </c>
    </row>
    <row r="2682" spans="1:8" x14ac:dyDescent="0.2">
      <c r="A2682" s="3" t="s">
        <v>265</v>
      </c>
      <c r="B2682" s="3" t="str">
        <f t="shared" si="85"/>
        <v>ES</v>
      </c>
      <c r="C2682" s="3" t="str">
        <f t="shared" si="84"/>
        <v>ES</v>
      </c>
      <c r="D2682" t="s">
        <v>110</v>
      </c>
      <c r="E2682" t="s">
        <v>1</v>
      </c>
      <c r="F2682">
        <v>2040</v>
      </c>
      <c r="G2682">
        <v>3</v>
      </c>
      <c r="H2682">
        <v>0.24099999999999999</v>
      </c>
    </row>
    <row r="2683" spans="1:8" x14ac:dyDescent="0.2">
      <c r="A2683" s="3" t="s">
        <v>265</v>
      </c>
      <c r="B2683" s="3" t="str">
        <f t="shared" si="85"/>
        <v>ES</v>
      </c>
      <c r="C2683" s="3" t="str">
        <f t="shared" si="84"/>
        <v>ES</v>
      </c>
      <c r="D2683" t="s">
        <v>111</v>
      </c>
      <c r="E2683" t="s">
        <v>1</v>
      </c>
      <c r="F2683">
        <v>2025</v>
      </c>
      <c r="G2683" t="s">
        <v>95</v>
      </c>
      <c r="H2683">
        <v>11.42</v>
      </c>
    </row>
    <row r="2684" spans="1:8" x14ac:dyDescent="0.2">
      <c r="A2684" s="3" t="s">
        <v>265</v>
      </c>
      <c r="B2684" s="3" t="str">
        <f t="shared" si="85"/>
        <v>ES</v>
      </c>
      <c r="C2684" s="3" t="str">
        <f t="shared" si="84"/>
        <v>ES</v>
      </c>
      <c r="D2684" t="s">
        <v>111</v>
      </c>
      <c r="E2684" t="s">
        <v>1</v>
      </c>
      <c r="F2684">
        <v>2025</v>
      </c>
      <c r="G2684">
        <v>1</v>
      </c>
      <c r="H2684">
        <v>2.6920000000000002</v>
      </c>
    </row>
    <row r="2685" spans="1:8" x14ac:dyDescent="0.2">
      <c r="A2685" s="3" t="s">
        <v>265</v>
      </c>
      <c r="B2685" s="3" t="str">
        <f t="shared" si="85"/>
        <v>ES</v>
      </c>
      <c r="C2685" s="3" t="str">
        <f t="shared" si="84"/>
        <v>ES</v>
      </c>
      <c r="D2685" t="s">
        <v>111</v>
      </c>
      <c r="E2685" t="s">
        <v>1</v>
      </c>
      <c r="F2685">
        <v>2025</v>
      </c>
      <c r="G2685">
        <v>2</v>
      </c>
      <c r="H2685">
        <v>2.2210000000000001</v>
      </c>
    </row>
    <row r="2686" spans="1:8" x14ac:dyDescent="0.2">
      <c r="A2686" s="3" t="s">
        <v>265</v>
      </c>
      <c r="B2686" s="3" t="str">
        <f t="shared" si="85"/>
        <v>ES</v>
      </c>
      <c r="C2686" s="3" t="str">
        <f t="shared" si="84"/>
        <v>ES</v>
      </c>
      <c r="D2686" t="s">
        <v>111</v>
      </c>
      <c r="E2686" t="s">
        <v>1</v>
      </c>
      <c r="F2686">
        <v>2025</v>
      </c>
      <c r="G2686">
        <v>3</v>
      </c>
      <c r="H2686">
        <v>1.887</v>
      </c>
    </row>
    <row r="2687" spans="1:8" x14ac:dyDescent="0.2">
      <c r="A2687" s="3" t="s">
        <v>265</v>
      </c>
      <c r="B2687" s="3" t="str">
        <f t="shared" si="85"/>
        <v>ES</v>
      </c>
      <c r="C2687" s="3" t="str">
        <f t="shared" si="84"/>
        <v>ES</v>
      </c>
      <c r="D2687" t="s">
        <v>111</v>
      </c>
      <c r="E2687" t="s">
        <v>1</v>
      </c>
      <c r="F2687">
        <v>2025</v>
      </c>
      <c r="G2687">
        <v>4</v>
      </c>
      <c r="H2687">
        <v>0.65800000000000003</v>
      </c>
    </row>
    <row r="2688" spans="1:8" x14ac:dyDescent="0.2">
      <c r="A2688" s="3" t="s">
        <v>265</v>
      </c>
      <c r="B2688" s="3" t="str">
        <f t="shared" si="85"/>
        <v>ES</v>
      </c>
      <c r="C2688" s="3" t="str">
        <f t="shared" si="84"/>
        <v>ES</v>
      </c>
      <c r="D2688" t="s">
        <v>111</v>
      </c>
      <c r="E2688" t="s">
        <v>1</v>
      </c>
      <c r="F2688">
        <v>2030</v>
      </c>
      <c r="G2688" t="s">
        <v>95</v>
      </c>
      <c r="H2688">
        <v>11.42</v>
      </c>
    </row>
    <row r="2689" spans="1:8" x14ac:dyDescent="0.2">
      <c r="A2689" s="3" t="s">
        <v>265</v>
      </c>
      <c r="B2689" s="3" t="str">
        <f t="shared" si="85"/>
        <v>ES</v>
      </c>
      <c r="C2689" s="3" t="str">
        <f t="shared" si="84"/>
        <v>ES</v>
      </c>
      <c r="D2689" t="s">
        <v>111</v>
      </c>
      <c r="E2689" t="s">
        <v>1</v>
      </c>
      <c r="F2689">
        <v>2030</v>
      </c>
      <c r="G2689">
        <v>1</v>
      </c>
      <c r="H2689">
        <v>1.6830000000000001</v>
      </c>
    </row>
    <row r="2690" spans="1:8" x14ac:dyDescent="0.2">
      <c r="A2690" s="3" t="s">
        <v>265</v>
      </c>
      <c r="B2690" s="3" t="str">
        <f t="shared" si="85"/>
        <v>ES</v>
      </c>
      <c r="C2690" s="3" t="str">
        <f t="shared" si="84"/>
        <v>ES</v>
      </c>
      <c r="D2690" t="s">
        <v>111</v>
      </c>
      <c r="E2690" t="s">
        <v>1</v>
      </c>
      <c r="F2690">
        <v>2030</v>
      </c>
      <c r="G2690">
        <v>2</v>
      </c>
      <c r="H2690">
        <v>0.95099999999999996</v>
      </c>
    </row>
    <row r="2691" spans="1:8" x14ac:dyDescent="0.2">
      <c r="A2691" s="3" t="s">
        <v>265</v>
      </c>
      <c r="B2691" s="3" t="str">
        <f t="shared" si="85"/>
        <v>ES</v>
      </c>
      <c r="C2691" s="3" t="str">
        <f t="shared" ref="C2691:C2754" si="86">MID(D2691,7,2)</f>
        <v>ES</v>
      </c>
      <c r="D2691" t="s">
        <v>111</v>
      </c>
      <c r="E2691" t="s">
        <v>1</v>
      </c>
      <c r="F2691">
        <v>2030</v>
      </c>
      <c r="G2691">
        <v>3</v>
      </c>
      <c r="H2691">
        <v>0.93200000000000005</v>
      </c>
    </row>
    <row r="2692" spans="1:8" x14ac:dyDescent="0.2">
      <c r="A2692" s="3" t="s">
        <v>265</v>
      </c>
      <c r="B2692" s="3" t="str">
        <f t="shared" si="85"/>
        <v>ES</v>
      </c>
      <c r="C2692" s="3" t="str">
        <f t="shared" si="86"/>
        <v>ES</v>
      </c>
      <c r="D2692" t="s">
        <v>111</v>
      </c>
      <c r="E2692" t="s">
        <v>1</v>
      </c>
      <c r="F2692">
        <v>2030</v>
      </c>
      <c r="G2692">
        <v>4</v>
      </c>
      <c r="H2692">
        <v>0.51700000000000002</v>
      </c>
    </row>
    <row r="2693" spans="1:8" x14ac:dyDescent="0.2">
      <c r="A2693" s="3" t="s">
        <v>265</v>
      </c>
      <c r="B2693" s="3" t="str">
        <f t="shared" si="85"/>
        <v>ES</v>
      </c>
      <c r="C2693" s="3" t="str">
        <f t="shared" si="86"/>
        <v>ES</v>
      </c>
      <c r="D2693" t="s">
        <v>111</v>
      </c>
      <c r="E2693" t="s">
        <v>1</v>
      </c>
      <c r="F2693">
        <v>2035</v>
      </c>
      <c r="G2693" t="s">
        <v>95</v>
      </c>
      <c r="H2693">
        <v>11.42</v>
      </c>
    </row>
    <row r="2694" spans="1:8" x14ac:dyDescent="0.2">
      <c r="A2694" s="3" t="s">
        <v>265</v>
      </c>
      <c r="B2694" s="3" t="str">
        <f t="shared" si="85"/>
        <v>ES</v>
      </c>
      <c r="C2694" s="3" t="str">
        <f t="shared" si="86"/>
        <v>ES</v>
      </c>
      <c r="D2694" t="s">
        <v>111</v>
      </c>
      <c r="E2694" t="s">
        <v>1</v>
      </c>
      <c r="F2694">
        <v>2035</v>
      </c>
      <c r="G2694">
        <v>2</v>
      </c>
      <c r="H2694">
        <v>1.6339999999999999</v>
      </c>
    </row>
    <row r="2695" spans="1:8" x14ac:dyDescent="0.2">
      <c r="A2695" s="3" t="s">
        <v>265</v>
      </c>
      <c r="B2695" s="3" t="str">
        <f t="shared" si="85"/>
        <v>ES</v>
      </c>
      <c r="C2695" s="3" t="str">
        <f t="shared" si="86"/>
        <v>ES</v>
      </c>
      <c r="D2695" t="s">
        <v>111</v>
      </c>
      <c r="E2695" t="s">
        <v>1</v>
      </c>
      <c r="F2695">
        <v>2035</v>
      </c>
      <c r="G2695">
        <v>3</v>
      </c>
      <c r="H2695">
        <v>1.7230000000000001</v>
      </c>
    </row>
    <row r="2696" spans="1:8" x14ac:dyDescent="0.2">
      <c r="A2696" s="3" t="s">
        <v>265</v>
      </c>
      <c r="B2696" s="3" t="str">
        <f t="shared" si="85"/>
        <v>ES</v>
      </c>
      <c r="C2696" s="3" t="str">
        <f t="shared" si="86"/>
        <v>ES</v>
      </c>
      <c r="D2696" t="s">
        <v>111</v>
      </c>
      <c r="E2696" t="s">
        <v>1</v>
      </c>
      <c r="F2696">
        <v>2035</v>
      </c>
      <c r="G2696">
        <v>4</v>
      </c>
      <c r="H2696">
        <v>1.6339999999999999</v>
      </c>
    </row>
    <row r="2697" spans="1:8" x14ac:dyDescent="0.2">
      <c r="A2697" s="3" t="s">
        <v>265</v>
      </c>
      <c r="B2697" s="3" t="str">
        <f t="shared" si="85"/>
        <v>ES</v>
      </c>
      <c r="C2697" s="3" t="str">
        <f t="shared" si="86"/>
        <v>ES</v>
      </c>
      <c r="D2697" t="s">
        <v>111</v>
      </c>
      <c r="E2697" t="s">
        <v>1</v>
      </c>
      <c r="F2697">
        <v>2040</v>
      </c>
      <c r="G2697" t="s">
        <v>95</v>
      </c>
      <c r="H2697">
        <v>11.42</v>
      </c>
    </row>
    <row r="2698" spans="1:8" x14ac:dyDescent="0.2">
      <c r="A2698" s="3" t="s">
        <v>265</v>
      </c>
      <c r="B2698" s="3" t="str">
        <f t="shared" si="85"/>
        <v>ES</v>
      </c>
      <c r="C2698" s="3" t="str">
        <f t="shared" si="86"/>
        <v>ES</v>
      </c>
      <c r="D2698" t="s">
        <v>111</v>
      </c>
      <c r="E2698" t="s">
        <v>1</v>
      </c>
      <c r="F2698">
        <v>2040</v>
      </c>
      <c r="G2698">
        <v>2</v>
      </c>
      <c r="H2698">
        <v>0.49</v>
      </c>
    </row>
    <row r="2699" spans="1:8" x14ac:dyDescent="0.2">
      <c r="A2699" s="3" t="s">
        <v>265</v>
      </c>
      <c r="B2699" s="3" t="str">
        <f t="shared" si="85"/>
        <v>ES</v>
      </c>
      <c r="C2699" s="3" t="str">
        <f t="shared" si="86"/>
        <v>ES</v>
      </c>
      <c r="D2699" t="s">
        <v>111</v>
      </c>
      <c r="E2699" t="s">
        <v>1</v>
      </c>
      <c r="F2699">
        <v>2040</v>
      </c>
      <c r="G2699">
        <v>3</v>
      </c>
      <c r="H2699">
        <v>1.177</v>
      </c>
    </row>
    <row r="2700" spans="1:8" x14ac:dyDescent="0.2">
      <c r="A2700" s="3" t="s">
        <v>265</v>
      </c>
      <c r="B2700" s="3" t="str">
        <f t="shared" si="85"/>
        <v>ES</v>
      </c>
      <c r="C2700" s="3" t="str">
        <f t="shared" si="86"/>
        <v>ES</v>
      </c>
      <c r="D2700" t="s">
        <v>111</v>
      </c>
      <c r="E2700" t="s">
        <v>1</v>
      </c>
      <c r="F2700">
        <v>2040</v>
      </c>
      <c r="G2700">
        <v>4</v>
      </c>
      <c r="H2700">
        <v>1.57</v>
      </c>
    </row>
    <row r="2701" spans="1:8" x14ac:dyDescent="0.2">
      <c r="A2701" s="3" t="s">
        <v>265</v>
      </c>
      <c r="B2701" s="3" t="str">
        <f t="shared" si="85"/>
        <v>ES</v>
      </c>
      <c r="C2701" s="3" t="str">
        <f t="shared" si="86"/>
        <v>ES</v>
      </c>
      <c r="D2701" t="s">
        <v>111</v>
      </c>
      <c r="E2701" t="s">
        <v>6</v>
      </c>
      <c r="F2701">
        <v>2025</v>
      </c>
      <c r="G2701" t="s">
        <v>96</v>
      </c>
      <c r="H2701">
        <v>0.67500000000000004</v>
      </c>
    </row>
    <row r="2702" spans="1:8" x14ac:dyDescent="0.2">
      <c r="A2702" s="3" t="s">
        <v>265</v>
      </c>
      <c r="B2702" s="3" t="str">
        <f t="shared" si="85"/>
        <v>ES</v>
      </c>
      <c r="C2702" s="3" t="str">
        <f t="shared" si="86"/>
        <v>ES</v>
      </c>
      <c r="D2702" t="s">
        <v>111</v>
      </c>
      <c r="E2702" t="s">
        <v>6</v>
      </c>
      <c r="F2702">
        <v>2030</v>
      </c>
      <c r="G2702" t="s">
        <v>95</v>
      </c>
      <c r="H2702">
        <v>0.67500000000000004</v>
      </c>
    </row>
    <row r="2703" spans="1:8" x14ac:dyDescent="0.2">
      <c r="A2703" s="3" t="s">
        <v>265</v>
      </c>
      <c r="B2703" s="3" t="str">
        <f t="shared" si="85"/>
        <v>ES</v>
      </c>
      <c r="C2703" s="3" t="str">
        <f t="shared" si="86"/>
        <v>ES</v>
      </c>
      <c r="D2703" t="s">
        <v>111</v>
      </c>
      <c r="E2703" t="s">
        <v>6</v>
      </c>
      <c r="F2703">
        <v>2030</v>
      </c>
      <c r="G2703">
        <v>1</v>
      </c>
      <c r="H2703">
        <v>0.42399999999999999</v>
      </c>
    </row>
    <row r="2704" spans="1:8" x14ac:dyDescent="0.2">
      <c r="A2704" s="3" t="s">
        <v>265</v>
      </c>
      <c r="B2704" s="3" t="str">
        <f t="shared" si="85"/>
        <v>ES</v>
      </c>
      <c r="C2704" s="3" t="str">
        <f t="shared" si="86"/>
        <v>ES</v>
      </c>
      <c r="D2704" t="s">
        <v>111</v>
      </c>
      <c r="E2704" t="s">
        <v>6</v>
      </c>
      <c r="F2704">
        <v>2030</v>
      </c>
      <c r="G2704">
        <v>2</v>
      </c>
      <c r="H2704">
        <v>0.51300000000000001</v>
      </c>
    </row>
    <row r="2705" spans="1:8" x14ac:dyDescent="0.2">
      <c r="A2705" s="3" t="s">
        <v>265</v>
      </c>
      <c r="B2705" s="3" t="str">
        <f t="shared" si="85"/>
        <v>ES</v>
      </c>
      <c r="C2705" s="3" t="str">
        <f t="shared" si="86"/>
        <v>ES</v>
      </c>
      <c r="D2705" t="s">
        <v>111</v>
      </c>
      <c r="E2705" t="s">
        <v>6</v>
      </c>
      <c r="F2705">
        <v>2030</v>
      </c>
      <c r="G2705">
        <v>3</v>
      </c>
      <c r="H2705">
        <v>0.54</v>
      </c>
    </row>
    <row r="2706" spans="1:8" x14ac:dyDescent="0.2">
      <c r="A2706" s="3" t="s">
        <v>265</v>
      </c>
      <c r="B2706" s="3" t="str">
        <f t="shared" si="85"/>
        <v>ES</v>
      </c>
      <c r="C2706" s="3" t="str">
        <f t="shared" si="86"/>
        <v>ES</v>
      </c>
      <c r="D2706" t="s">
        <v>111</v>
      </c>
      <c r="E2706" t="s">
        <v>6</v>
      </c>
      <c r="F2706">
        <v>2030</v>
      </c>
      <c r="G2706">
        <v>4</v>
      </c>
      <c r="H2706">
        <v>0.54</v>
      </c>
    </row>
    <row r="2707" spans="1:8" x14ac:dyDescent="0.2">
      <c r="A2707" s="3" t="s">
        <v>265</v>
      </c>
      <c r="B2707" s="3" t="str">
        <f t="shared" si="85"/>
        <v>ES</v>
      </c>
      <c r="C2707" s="3" t="str">
        <f t="shared" si="86"/>
        <v>ES</v>
      </c>
      <c r="D2707" t="s">
        <v>111</v>
      </c>
      <c r="E2707" t="s">
        <v>6</v>
      </c>
      <c r="F2707">
        <v>2035</v>
      </c>
      <c r="G2707" t="s">
        <v>95</v>
      </c>
      <c r="H2707">
        <v>0.67500000000000004</v>
      </c>
    </row>
    <row r="2708" spans="1:8" x14ac:dyDescent="0.2">
      <c r="A2708" s="3" t="s">
        <v>265</v>
      </c>
      <c r="B2708" s="3" t="str">
        <f t="shared" si="85"/>
        <v>ES</v>
      </c>
      <c r="C2708" s="3" t="str">
        <f t="shared" si="86"/>
        <v>ES</v>
      </c>
      <c r="D2708" t="s">
        <v>111</v>
      </c>
      <c r="E2708" t="s">
        <v>6</v>
      </c>
      <c r="F2708">
        <v>2035</v>
      </c>
      <c r="G2708">
        <v>1</v>
      </c>
      <c r="H2708">
        <v>0.161</v>
      </c>
    </row>
    <row r="2709" spans="1:8" x14ac:dyDescent="0.2">
      <c r="A2709" s="3" t="s">
        <v>265</v>
      </c>
      <c r="B2709" s="3" t="str">
        <f t="shared" si="85"/>
        <v>ES</v>
      </c>
      <c r="C2709" s="3" t="str">
        <f t="shared" si="86"/>
        <v>ES</v>
      </c>
      <c r="D2709" t="s">
        <v>111</v>
      </c>
      <c r="E2709" t="s">
        <v>6</v>
      </c>
      <c r="F2709">
        <v>2035</v>
      </c>
      <c r="G2709">
        <v>2</v>
      </c>
      <c r="H2709">
        <v>0.45</v>
      </c>
    </row>
    <row r="2710" spans="1:8" x14ac:dyDescent="0.2">
      <c r="A2710" s="3" t="s">
        <v>265</v>
      </c>
      <c r="B2710" s="3" t="str">
        <f t="shared" si="85"/>
        <v>ES</v>
      </c>
      <c r="C2710" s="3" t="str">
        <f t="shared" si="86"/>
        <v>ES</v>
      </c>
      <c r="D2710" t="s">
        <v>111</v>
      </c>
      <c r="E2710" t="s">
        <v>6</v>
      </c>
      <c r="F2710">
        <v>2035</v>
      </c>
      <c r="G2710">
        <v>3</v>
      </c>
      <c r="H2710">
        <v>0.54</v>
      </c>
    </row>
    <row r="2711" spans="1:8" x14ac:dyDescent="0.2">
      <c r="A2711" s="3" t="s">
        <v>265</v>
      </c>
      <c r="B2711" s="3" t="str">
        <f t="shared" si="85"/>
        <v>ES</v>
      </c>
      <c r="C2711" s="3" t="str">
        <f t="shared" si="86"/>
        <v>ES</v>
      </c>
      <c r="D2711" t="s">
        <v>111</v>
      </c>
      <c r="E2711" t="s">
        <v>6</v>
      </c>
      <c r="F2711">
        <v>2035</v>
      </c>
      <c r="G2711">
        <v>4</v>
      </c>
      <c r="H2711">
        <v>0.54</v>
      </c>
    </row>
    <row r="2712" spans="1:8" x14ac:dyDescent="0.2">
      <c r="A2712" s="3" t="s">
        <v>265</v>
      </c>
      <c r="B2712" s="3" t="str">
        <f t="shared" si="85"/>
        <v>ES</v>
      </c>
      <c r="C2712" s="3" t="str">
        <f t="shared" si="86"/>
        <v>ES</v>
      </c>
      <c r="D2712" t="s">
        <v>111</v>
      </c>
      <c r="E2712" t="s">
        <v>6</v>
      </c>
      <c r="F2712">
        <v>2035</v>
      </c>
      <c r="G2712" t="s">
        <v>96</v>
      </c>
      <c r="H2712">
        <v>1.04</v>
      </c>
    </row>
    <row r="2713" spans="1:8" x14ac:dyDescent="0.2">
      <c r="A2713" s="3" t="s">
        <v>265</v>
      </c>
      <c r="B2713" s="3" t="str">
        <f t="shared" si="85"/>
        <v>ES</v>
      </c>
      <c r="C2713" s="3" t="str">
        <f t="shared" si="86"/>
        <v>ES</v>
      </c>
      <c r="D2713" t="s">
        <v>111</v>
      </c>
      <c r="E2713" t="s">
        <v>6</v>
      </c>
      <c r="F2713">
        <v>2040</v>
      </c>
      <c r="G2713" t="s">
        <v>95</v>
      </c>
      <c r="H2713">
        <v>1.714</v>
      </c>
    </row>
    <row r="2714" spans="1:8" x14ac:dyDescent="0.2">
      <c r="A2714" s="3" t="s">
        <v>265</v>
      </c>
      <c r="B2714" s="3" t="str">
        <f t="shared" si="85"/>
        <v>ES</v>
      </c>
      <c r="C2714" s="3" t="str">
        <f t="shared" si="86"/>
        <v>ES</v>
      </c>
      <c r="D2714" t="s">
        <v>111</v>
      </c>
      <c r="E2714" t="s">
        <v>6</v>
      </c>
      <c r="F2714">
        <v>2040</v>
      </c>
      <c r="G2714">
        <v>1</v>
      </c>
      <c r="H2714">
        <v>1.3720000000000001</v>
      </c>
    </row>
    <row r="2715" spans="1:8" x14ac:dyDescent="0.2">
      <c r="A2715" s="3" t="s">
        <v>265</v>
      </c>
      <c r="B2715" s="3" t="str">
        <f t="shared" si="85"/>
        <v>ES</v>
      </c>
      <c r="C2715" s="3" t="str">
        <f t="shared" si="86"/>
        <v>ES</v>
      </c>
      <c r="D2715" t="s">
        <v>111</v>
      </c>
      <c r="E2715" t="s">
        <v>6</v>
      </c>
      <c r="F2715">
        <v>2040</v>
      </c>
      <c r="G2715">
        <v>2</v>
      </c>
      <c r="H2715">
        <v>1.3720000000000001</v>
      </c>
    </row>
    <row r="2716" spans="1:8" x14ac:dyDescent="0.2">
      <c r="A2716" s="3" t="s">
        <v>265</v>
      </c>
      <c r="B2716" s="3" t="str">
        <f t="shared" si="85"/>
        <v>ES</v>
      </c>
      <c r="C2716" s="3" t="str">
        <f t="shared" si="86"/>
        <v>ES</v>
      </c>
      <c r="D2716" t="s">
        <v>111</v>
      </c>
      <c r="E2716" t="s">
        <v>6</v>
      </c>
      <c r="F2716">
        <v>2040</v>
      </c>
      <c r="G2716">
        <v>3</v>
      </c>
      <c r="H2716">
        <v>1.3720000000000001</v>
      </c>
    </row>
    <row r="2717" spans="1:8" x14ac:dyDescent="0.2">
      <c r="A2717" s="3" t="s">
        <v>265</v>
      </c>
      <c r="B2717" s="3" t="str">
        <f t="shared" si="85"/>
        <v>ES</v>
      </c>
      <c r="C2717" s="3" t="str">
        <f t="shared" si="86"/>
        <v>ES</v>
      </c>
      <c r="D2717" t="s">
        <v>111</v>
      </c>
      <c r="E2717" t="s">
        <v>6</v>
      </c>
      <c r="F2717">
        <v>2040</v>
      </c>
      <c r="G2717">
        <v>4</v>
      </c>
      <c r="H2717">
        <v>1.3720000000000001</v>
      </c>
    </row>
    <row r="2718" spans="1:8" x14ac:dyDescent="0.2">
      <c r="A2718" s="3" t="s">
        <v>265</v>
      </c>
      <c r="B2718" s="3" t="str">
        <f t="shared" si="85"/>
        <v>ES</v>
      </c>
      <c r="C2718" s="3" t="str">
        <f t="shared" si="86"/>
        <v>ES</v>
      </c>
      <c r="D2718" t="s">
        <v>112</v>
      </c>
      <c r="E2718" t="s">
        <v>1</v>
      </c>
      <c r="F2718">
        <v>2025</v>
      </c>
      <c r="G2718" t="s">
        <v>95</v>
      </c>
      <c r="H2718">
        <v>11.42</v>
      </c>
    </row>
    <row r="2719" spans="1:8" x14ac:dyDescent="0.2">
      <c r="A2719" s="3" t="s">
        <v>265</v>
      </c>
      <c r="B2719" s="3" t="str">
        <f t="shared" si="85"/>
        <v>ES</v>
      </c>
      <c r="C2719" s="3" t="str">
        <f t="shared" si="86"/>
        <v>ES</v>
      </c>
      <c r="D2719" t="s">
        <v>112</v>
      </c>
      <c r="E2719" t="s">
        <v>1</v>
      </c>
      <c r="F2719">
        <v>2025</v>
      </c>
      <c r="G2719">
        <v>1</v>
      </c>
      <c r="H2719">
        <v>7.1999999999999995E-2</v>
      </c>
    </row>
    <row r="2720" spans="1:8" x14ac:dyDescent="0.2">
      <c r="A2720" s="3" t="s">
        <v>265</v>
      </c>
      <c r="B2720" s="3" t="str">
        <f t="shared" si="85"/>
        <v>ES</v>
      </c>
      <c r="C2720" s="3" t="str">
        <f t="shared" si="86"/>
        <v>ES</v>
      </c>
      <c r="D2720" t="s">
        <v>112</v>
      </c>
      <c r="E2720" t="s">
        <v>1</v>
      </c>
      <c r="F2720">
        <v>2025</v>
      </c>
      <c r="G2720">
        <v>2</v>
      </c>
      <c r="H2720">
        <v>2.9000000000000001E-2</v>
      </c>
    </row>
    <row r="2721" spans="1:8" x14ac:dyDescent="0.2">
      <c r="A2721" s="3" t="s">
        <v>265</v>
      </c>
      <c r="B2721" s="3" t="str">
        <f t="shared" si="85"/>
        <v>ES</v>
      </c>
      <c r="C2721" s="3" t="str">
        <f t="shared" si="86"/>
        <v>ES</v>
      </c>
      <c r="D2721" t="s">
        <v>112</v>
      </c>
      <c r="E2721" t="s">
        <v>1</v>
      </c>
      <c r="F2721">
        <v>2025</v>
      </c>
      <c r="G2721">
        <v>3</v>
      </c>
      <c r="H2721">
        <v>4.2999999999999997E-2</v>
      </c>
    </row>
    <row r="2722" spans="1:8" x14ac:dyDescent="0.2">
      <c r="A2722" s="3" t="s">
        <v>265</v>
      </c>
      <c r="B2722" s="3" t="str">
        <f t="shared" si="85"/>
        <v>ES</v>
      </c>
      <c r="C2722" s="3" t="str">
        <f t="shared" si="86"/>
        <v>ES</v>
      </c>
      <c r="D2722" t="s">
        <v>112</v>
      </c>
      <c r="E2722" t="s">
        <v>1</v>
      </c>
      <c r="F2722">
        <v>2025</v>
      </c>
      <c r="G2722">
        <v>4</v>
      </c>
      <c r="H2722">
        <v>2.5999999999999999E-2</v>
      </c>
    </row>
    <row r="2723" spans="1:8" x14ac:dyDescent="0.2">
      <c r="A2723" s="3" t="s">
        <v>265</v>
      </c>
      <c r="B2723" s="3" t="str">
        <f t="shared" si="85"/>
        <v>ES</v>
      </c>
      <c r="C2723" s="3" t="str">
        <f t="shared" si="86"/>
        <v>ES</v>
      </c>
      <c r="D2723" t="s">
        <v>112</v>
      </c>
      <c r="E2723" t="s">
        <v>1</v>
      </c>
      <c r="F2723">
        <v>2030</v>
      </c>
      <c r="G2723" t="s">
        <v>95</v>
      </c>
      <c r="H2723">
        <v>11.42</v>
      </c>
    </row>
    <row r="2724" spans="1:8" x14ac:dyDescent="0.2">
      <c r="A2724" s="3" t="s">
        <v>265</v>
      </c>
      <c r="B2724" s="3" t="str">
        <f t="shared" si="85"/>
        <v>ES</v>
      </c>
      <c r="C2724" s="3" t="str">
        <f t="shared" si="86"/>
        <v>ES</v>
      </c>
      <c r="D2724" t="s">
        <v>112</v>
      </c>
      <c r="E2724" t="s">
        <v>1</v>
      </c>
      <c r="F2724">
        <v>2030</v>
      </c>
      <c r="G2724">
        <v>1</v>
      </c>
      <c r="H2724">
        <v>0.05</v>
      </c>
    </row>
    <row r="2725" spans="1:8" x14ac:dyDescent="0.2">
      <c r="A2725" s="3" t="s">
        <v>265</v>
      </c>
      <c r="B2725" s="3" t="str">
        <f t="shared" si="85"/>
        <v>ES</v>
      </c>
      <c r="C2725" s="3" t="str">
        <f t="shared" si="86"/>
        <v>ES</v>
      </c>
      <c r="D2725" t="s">
        <v>112</v>
      </c>
      <c r="E2725" t="s">
        <v>1</v>
      </c>
      <c r="F2725">
        <v>2030</v>
      </c>
      <c r="G2725">
        <v>2</v>
      </c>
      <c r="H2725">
        <v>1.7000000000000001E-2</v>
      </c>
    </row>
    <row r="2726" spans="1:8" x14ac:dyDescent="0.2">
      <c r="A2726" s="3" t="s">
        <v>265</v>
      </c>
      <c r="B2726" s="3" t="str">
        <f t="shared" si="85"/>
        <v>ES</v>
      </c>
      <c r="C2726" s="3" t="str">
        <f t="shared" si="86"/>
        <v>ES</v>
      </c>
      <c r="D2726" t="s">
        <v>112</v>
      </c>
      <c r="E2726" t="s">
        <v>1</v>
      </c>
      <c r="F2726">
        <v>2030</v>
      </c>
      <c r="G2726">
        <v>3</v>
      </c>
      <c r="H2726">
        <v>2.5999999999999999E-2</v>
      </c>
    </row>
    <row r="2727" spans="1:8" x14ac:dyDescent="0.2">
      <c r="A2727" s="3" t="s">
        <v>265</v>
      </c>
      <c r="B2727" s="3" t="str">
        <f t="shared" si="85"/>
        <v>ES</v>
      </c>
      <c r="C2727" s="3" t="str">
        <f t="shared" si="86"/>
        <v>ES</v>
      </c>
      <c r="D2727" t="s">
        <v>112</v>
      </c>
      <c r="E2727" t="s">
        <v>1</v>
      </c>
      <c r="F2727">
        <v>2030</v>
      </c>
      <c r="G2727">
        <v>4</v>
      </c>
      <c r="H2727">
        <v>1.6E-2</v>
      </c>
    </row>
    <row r="2728" spans="1:8" x14ac:dyDescent="0.2">
      <c r="A2728" s="3" t="s">
        <v>265</v>
      </c>
      <c r="B2728" s="3" t="str">
        <f t="shared" si="85"/>
        <v>ES</v>
      </c>
      <c r="C2728" s="3" t="str">
        <f t="shared" si="86"/>
        <v>ES</v>
      </c>
      <c r="D2728" t="s">
        <v>112</v>
      </c>
      <c r="E2728" t="s">
        <v>1</v>
      </c>
      <c r="F2728">
        <v>2035</v>
      </c>
      <c r="G2728" t="s">
        <v>95</v>
      </c>
      <c r="H2728">
        <v>11.42</v>
      </c>
    </row>
    <row r="2729" spans="1:8" x14ac:dyDescent="0.2">
      <c r="A2729" s="3" t="s">
        <v>265</v>
      </c>
      <c r="B2729" s="3" t="str">
        <f t="shared" si="85"/>
        <v>ES</v>
      </c>
      <c r="C2729" s="3" t="str">
        <f t="shared" si="86"/>
        <v>ES</v>
      </c>
      <c r="D2729" t="s">
        <v>112</v>
      </c>
      <c r="E2729" t="s">
        <v>1</v>
      </c>
      <c r="F2729">
        <v>2035</v>
      </c>
      <c r="G2729">
        <v>1</v>
      </c>
      <c r="H2729">
        <v>3.4000000000000002E-2</v>
      </c>
    </row>
    <row r="2730" spans="1:8" x14ac:dyDescent="0.2">
      <c r="A2730" s="3" t="s">
        <v>265</v>
      </c>
      <c r="B2730" s="3" t="str">
        <f t="shared" si="85"/>
        <v>ES</v>
      </c>
      <c r="C2730" s="3" t="str">
        <f t="shared" si="86"/>
        <v>ES</v>
      </c>
      <c r="D2730" t="s">
        <v>112</v>
      </c>
      <c r="E2730" t="s">
        <v>1</v>
      </c>
      <c r="F2730">
        <v>2035</v>
      </c>
      <c r="G2730">
        <v>2</v>
      </c>
      <c r="H2730">
        <v>0.01</v>
      </c>
    </row>
    <row r="2731" spans="1:8" x14ac:dyDescent="0.2">
      <c r="A2731" s="3" t="s">
        <v>265</v>
      </c>
      <c r="B2731" s="3" t="str">
        <f t="shared" si="85"/>
        <v>ES</v>
      </c>
      <c r="C2731" s="3" t="str">
        <f t="shared" si="86"/>
        <v>ES</v>
      </c>
      <c r="D2731" t="s">
        <v>112</v>
      </c>
      <c r="E2731" t="s">
        <v>1</v>
      </c>
      <c r="F2731">
        <v>2035</v>
      </c>
      <c r="G2731">
        <v>3</v>
      </c>
      <c r="H2731">
        <v>1.7000000000000001E-2</v>
      </c>
    </row>
    <row r="2732" spans="1:8" x14ac:dyDescent="0.2">
      <c r="A2732" s="3" t="s">
        <v>265</v>
      </c>
      <c r="B2732" s="3" t="str">
        <f t="shared" si="85"/>
        <v>ES</v>
      </c>
      <c r="C2732" s="3" t="str">
        <f t="shared" si="86"/>
        <v>ES</v>
      </c>
      <c r="D2732" t="s">
        <v>112</v>
      </c>
      <c r="E2732" t="s">
        <v>1</v>
      </c>
      <c r="F2732">
        <v>2035</v>
      </c>
      <c r="G2732">
        <v>4</v>
      </c>
      <c r="H2732">
        <v>0.01</v>
      </c>
    </row>
    <row r="2733" spans="1:8" x14ac:dyDescent="0.2">
      <c r="A2733" s="3" t="s">
        <v>265</v>
      </c>
      <c r="B2733" s="3" t="str">
        <f t="shared" ref="B2733:B2796" si="87">MID(D2733,1,2)</f>
        <v>ES</v>
      </c>
      <c r="C2733" s="3" t="str">
        <f t="shared" si="86"/>
        <v>ES</v>
      </c>
      <c r="D2733" t="s">
        <v>112</v>
      </c>
      <c r="E2733" t="s">
        <v>1</v>
      </c>
      <c r="F2733">
        <v>2040</v>
      </c>
      <c r="G2733" t="s">
        <v>95</v>
      </c>
      <c r="H2733">
        <v>11.42</v>
      </c>
    </row>
    <row r="2734" spans="1:8" x14ac:dyDescent="0.2">
      <c r="A2734" s="3" t="s">
        <v>265</v>
      </c>
      <c r="B2734" s="3" t="str">
        <f t="shared" si="87"/>
        <v>ES</v>
      </c>
      <c r="C2734" s="3" t="str">
        <f t="shared" si="86"/>
        <v>ES</v>
      </c>
      <c r="D2734" t="s">
        <v>112</v>
      </c>
      <c r="E2734" t="s">
        <v>1</v>
      </c>
      <c r="F2734">
        <v>2040</v>
      </c>
      <c r="G2734">
        <v>1</v>
      </c>
      <c r="H2734">
        <v>2.7E-2</v>
      </c>
    </row>
    <row r="2735" spans="1:8" x14ac:dyDescent="0.2">
      <c r="A2735" s="3" t="s">
        <v>265</v>
      </c>
      <c r="B2735" s="3" t="str">
        <f t="shared" si="87"/>
        <v>ES</v>
      </c>
      <c r="C2735" s="3" t="str">
        <f t="shared" si="86"/>
        <v>ES</v>
      </c>
      <c r="D2735" t="s">
        <v>112</v>
      </c>
      <c r="E2735" t="s">
        <v>1</v>
      </c>
      <c r="F2735">
        <v>2040</v>
      </c>
      <c r="G2735">
        <v>2</v>
      </c>
      <c r="H2735">
        <v>8.0000000000000002E-3</v>
      </c>
    </row>
    <row r="2736" spans="1:8" x14ac:dyDescent="0.2">
      <c r="A2736" s="3" t="s">
        <v>265</v>
      </c>
      <c r="B2736" s="3" t="str">
        <f t="shared" si="87"/>
        <v>ES</v>
      </c>
      <c r="C2736" s="3" t="str">
        <f t="shared" si="86"/>
        <v>ES</v>
      </c>
      <c r="D2736" t="s">
        <v>112</v>
      </c>
      <c r="E2736" t="s">
        <v>1</v>
      </c>
      <c r="F2736">
        <v>2040</v>
      </c>
      <c r="G2736">
        <v>3</v>
      </c>
      <c r="H2736">
        <v>1.2E-2</v>
      </c>
    </row>
    <row r="2737" spans="1:8" x14ac:dyDescent="0.2">
      <c r="A2737" s="3" t="s">
        <v>265</v>
      </c>
      <c r="B2737" s="3" t="str">
        <f t="shared" si="87"/>
        <v>ES</v>
      </c>
      <c r="C2737" s="3" t="str">
        <f t="shared" si="86"/>
        <v>ES</v>
      </c>
      <c r="D2737" t="s">
        <v>112</v>
      </c>
      <c r="E2737" t="s">
        <v>1</v>
      </c>
      <c r="F2737">
        <v>2040</v>
      </c>
      <c r="G2737">
        <v>4</v>
      </c>
      <c r="H2737">
        <v>5.0000000000000001E-3</v>
      </c>
    </row>
    <row r="2738" spans="1:8" x14ac:dyDescent="0.2">
      <c r="A2738" s="3" t="s">
        <v>265</v>
      </c>
      <c r="B2738" s="3" t="str">
        <f t="shared" si="87"/>
        <v>ES</v>
      </c>
      <c r="C2738" s="3" t="str">
        <f t="shared" si="86"/>
        <v>ES</v>
      </c>
      <c r="D2738" t="s">
        <v>113</v>
      </c>
      <c r="E2738" t="s">
        <v>1</v>
      </c>
      <c r="F2738">
        <v>2025</v>
      </c>
      <c r="G2738" t="s">
        <v>95</v>
      </c>
      <c r="H2738">
        <v>11.42</v>
      </c>
    </row>
    <row r="2739" spans="1:8" x14ac:dyDescent="0.2">
      <c r="A2739" s="3" t="s">
        <v>265</v>
      </c>
      <c r="B2739" s="3" t="str">
        <f t="shared" si="87"/>
        <v>ES</v>
      </c>
      <c r="C2739" s="3" t="str">
        <f t="shared" si="86"/>
        <v>ES</v>
      </c>
      <c r="D2739" t="s">
        <v>113</v>
      </c>
      <c r="E2739" t="s">
        <v>1</v>
      </c>
      <c r="F2739">
        <v>2030</v>
      </c>
      <c r="G2739" t="s">
        <v>95</v>
      </c>
      <c r="H2739">
        <v>11.42</v>
      </c>
    </row>
    <row r="2740" spans="1:8" x14ac:dyDescent="0.2">
      <c r="A2740" s="3" t="s">
        <v>265</v>
      </c>
      <c r="B2740" s="3" t="str">
        <f t="shared" si="87"/>
        <v>ES</v>
      </c>
      <c r="C2740" s="3" t="str">
        <f t="shared" si="86"/>
        <v>ES</v>
      </c>
      <c r="D2740" t="s">
        <v>113</v>
      </c>
      <c r="E2740" t="s">
        <v>1</v>
      </c>
      <c r="F2740">
        <v>2035</v>
      </c>
      <c r="G2740" t="s">
        <v>95</v>
      </c>
      <c r="H2740">
        <v>11.42</v>
      </c>
    </row>
    <row r="2741" spans="1:8" x14ac:dyDescent="0.2">
      <c r="A2741" s="3" t="s">
        <v>265</v>
      </c>
      <c r="B2741" s="3" t="str">
        <f t="shared" si="87"/>
        <v>ES</v>
      </c>
      <c r="C2741" s="3" t="str">
        <f t="shared" si="86"/>
        <v>ES</v>
      </c>
      <c r="D2741" t="s">
        <v>113</v>
      </c>
      <c r="E2741" t="s">
        <v>1</v>
      </c>
      <c r="F2741">
        <v>2035</v>
      </c>
      <c r="G2741">
        <v>1</v>
      </c>
      <c r="H2741">
        <v>0.70199999999999996</v>
      </c>
    </row>
    <row r="2742" spans="1:8" x14ac:dyDescent="0.2">
      <c r="A2742" s="3" t="s">
        <v>265</v>
      </c>
      <c r="B2742" s="3" t="str">
        <f t="shared" si="87"/>
        <v>ES</v>
      </c>
      <c r="C2742" s="3" t="str">
        <f t="shared" si="86"/>
        <v>ES</v>
      </c>
      <c r="D2742" t="s">
        <v>113</v>
      </c>
      <c r="E2742" t="s">
        <v>1</v>
      </c>
      <c r="F2742">
        <v>2040</v>
      </c>
      <c r="G2742" t="s">
        <v>95</v>
      </c>
      <c r="H2742">
        <v>11.42</v>
      </c>
    </row>
    <row r="2743" spans="1:8" x14ac:dyDescent="0.2">
      <c r="A2743" s="3" t="s">
        <v>265</v>
      </c>
      <c r="B2743" s="3" t="str">
        <f t="shared" si="87"/>
        <v>ES</v>
      </c>
      <c r="C2743" s="3" t="str">
        <f t="shared" si="86"/>
        <v>ES</v>
      </c>
      <c r="D2743" t="s">
        <v>113</v>
      </c>
      <c r="E2743" t="s">
        <v>1</v>
      </c>
      <c r="F2743">
        <v>2040</v>
      </c>
      <c r="G2743">
        <v>1</v>
      </c>
      <c r="H2743">
        <v>0.436</v>
      </c>
    </row>
    <row r="2744" spans="1:8" x14ac:dyDescent="0.2">
      <c r="A2744" s="3" t="s">
        <v>265</v>
      </c>
      <c r="B2744" s="3" t="str">
        <f t="shared" si="87"/>
        <v>ES</v>
      </c>
      <c r="C2744" s="3" t="str">
        <f t="shared" si="86"/>
        <v>ES</v>
      </c>
      <c r="D2744" t="s">
        <v>114</v>
      </c>
      <c r="E2744" t="s">
        <v>1</v>
      </c>
      <c r="F2744">
        <v>2025</v>
      </c>
      <c r="G2744" t="s">
        <v>95</v>
      </c>
      <c r="H2744">
        <v>11.42</v>
      </c>
    </row>
    <row r="2745" spans="1:8" x14ac:dyDescent="0.2">
      <c r="A2745" s="3" t="s">
        <v>265</v>
      </c>
      <c r="B2745" s="3" t="str">
        <f t="shared" si="87"/>
        <v>ES</v>
      </c>
      <c r="C2745" s="3" t="str">
        <f t="shared" si="86"/>
        <v>ES</v>
      </c>
      <c r="D2745" t="s">
        <v>114</v>
      </c>
      <c r="E2745" t="s">
        <v>1</v>
      </c>
      <c r="F2745">
        <v>2030</v>
      </c>
      <c r="G2745" t="s">
        <v>95</v>
      </c>
      <c r="H2745">
        <v>11.42</v>
      </c>
    </row>
    <row r="2746" spans="1:8" x14ac:dyDescent="0.2">
      <c r="A2746" s="3" t="s">
        <v>265</v>
      </c>
      <c r="B2746" s="3" t="str">
        <f t="shared" si="87"/>
        <v>ES</v>
      </c>
      <c r="C2746" s="3" t="str">
        <f t="shared" si="86"/>
        <v>ES</v>
      </c>
      <c r="D2746" t="s">
        <v>114</v>
      </c>
      <c r="E2746" t="s">
        <v>1</v>
      </c>
      <c r="F2746">
        <v>2030</v>
      </c>
      <c r="G2746">
        <v>2</v>
      </c>
      <c r="H2746">
        <v>0.14599999999999999</v>
      </c>
    </row>
    <row r="2747" spans="1:8" x14ac:dyDescent="0.2">
      <c r="A2747" s="3" t="s">
        <v>265</v>
      </c>
      <c r="B2747" s="3" t="str">
        <f t="shared" si="87"/>
        <v>ES</v>
      </c>
      <c r="C2747" s="3" t="str">
        <f t="shared" si="86"/>
        <v>ES</v>
      </c>
      <c r="D2747" t="s">
        <v>114</v>
      </c>
      <c r="E2747" t="s">
        <v>1</v>
      </c>
      <c r="F2747">
        <v>2030</v>
      </c>
      <c r="G2747">
        <v>3</v>
      </c>
      <c r="H2747">
        <v>0.154</v>
      </c>
    </row>
    <row r="2748" spans="1:8" x14ac:dyDescent="0.2">
      <c r="A2748" s="3" t="s">
        <v>265</v>
      </c>
      <c r="B2748" s="3" t="str">
        <f t="shared" si="87"/>
        <v>ES</v>
      </c>
      <c r="C2748" s="3" t="str">
        <f t="shared" si="86"/>
        <v>ES</v>
      </c>
      <c r="D2748" t="s">
        <v>114</v>
      </c>
      <c r="E2748" t="s">
        <v>1</v>
      </c>
      <c r="F2748">
        <v>2030</v>
      </c>
      <c r="G2748">
        <v>4</v>
      </c>
      <c r="H2748">
        <v>9.1999999999999998E-2</v>
      </c>
    </row>
    <row r="2749" spans="1:8" x14ac:dyDescent="0.2">
      <c r="A2749" s="3" t="s">
        <v>265</v>
      </c>
      <c r="B2749" s="3" t="str">
        <f t="shared" si="87"/>
        <v>ES</v>
      </c>
      <c r="C2749" s="3" t="str">
        <f t="shared" si="86"/>
        <v>ES</v>
      </c>
      <c r="D2749" t="s">
        <v>114</v>
      </c>
      <c r="E2749" t="s">
        <v>1</v>
      </c>
      <c r="F2749">
        <v>2035</v>
      </c>
      <c r="G2749" t="s">
        <v>95</v>
      </c>
      <c r="H2749">
        <v>11.42</v>
      </c>
    </row>
    <row r="2750" spans="1:8" x14ac:dyDescent="0.2">
      <c r="A2750" s="3" t="s">
        <v>265</v>
      </c>
      <c r="B2750" s="3" t="str">
        <f t="shared" si="87"/>
        <v>ES</v>
      </c>
      <c r="C2750" s="3" t="str">
        <f t="shared" si="86"/>
        <v>ES</v>
      </c>
      <c r="D2750" t="s">
        <v>114</v>
      </c>
      <c r="E2750" t="s">
        <v>1</v>
      </c>
      <c r="F2750">
        <v>2035</v>
      </c>
      <c r="G2750">
        <v>1</v>
      </c>
      <c r="H2750">
        <v>2.0059999999999998</v>
      </c>
    </row>
    <row r="2751" spans="1:8" x14ac:dyDescent="0.2">
      <c r="A2751" s="3" t="s">
        <v>265</v>
      </c>
      <c r="B2751" s="3" t="str">
        <f t="shared" si="87"/>
        <v>ES</v>
      </c>
      <c r="C2751" s="3" t="str">
        <f t="shared" si="86"/>
        <v>ES</v>
      </c>
      <c r="D2751" t="s">
        <v>114</v>
      </c>
      <c r="E2751" t="s">
        <v>1</v>
      </c>
      <c r="F2751">
        <v>2035</v>
      </c>
      <c r="G2751">
        <v>2</v>
      </c>
      <c r="H2751">
        <v>0.60599999999999998</v>
      </c>
    </row>
    <row r="2752" spans="1:8" x14ac:dyDescent="0.2">
      <c r="A2752" s="3" t="s">
        <v>265</v>
      </c>
      <c r="B2752" s="3" t="str">
        <f t="shared" si="87"/>
        <v>ES</v>
      </c>
      <c r="C2752" s="3" t="str">
        <f t="shared" si="86"/>
        <v>ES</v>
      </c>
      <c r="D2752" t="s">
        <v>114</v>
      </c>
      <c r="E2752" t="s">
        <v>1</v>
      </c>
      <c r="F2752">
        <v>2035</v>
      </c>
      <c r="G2752">
        <v>3</v>
      </c>
      <c r="H2752">
        <v>1.206</v>
      </c>
    </row>
    <row r="2753" spans="1:8" x14ac:dyDescent="0.2">
      <c r="A2753" s="3" t="s">
        <v>265</v>
      </c>
      <c r="B2753" s="3" t="str">
        <f t="shared" si="87"/>
        <v>ES</v>
      </c>
      <c r="C2753" s="3" t="str">
        <f t="shared" si="86"/>
        <v>ES</v>
      </c>
      <c r="D2753" t="s">
        <v>114</v>
      </c>
      <c r="E2753" t="s">
        <v>1</v>
      </c>
      <c r="F2753">
        <v>2035</v>
      </c>
      <c r="G2753">
        <v>4</v>
      </c>
      <c r="H2753">
        <v>0.60599999999999998</v>
      </c>
    </row>
    <row r="2754" spans="1:8" x14ac:dyDescent="0.2">
      <c r="A2754" s="3" t="s">
        <v>265</v>
      </c>
      <c r="B2754" s="3" t="str">
        <f t="shared" si="87"/>
        <v>ES</v>
      </c>
      <c r="C2754" s="3" t="str">
        <f t="shared" si="86"/>
        <v>ES</v>
      </c>
      <c r="D2754" t="s">
        <v>114</v>
      </c>
      <c r="E2754" t="s">
        <v>1</v>
      </c>
      <c r="F2754">
        <v>2040</v>
      </c>
      <c r="G2754" t="s">
        <v>95</v>
      </c>
      <c r="H2754">
        <v>11.42</v>
      </c>
    </row>
    <row r="2755" spans="1:8" x14ac:dyDescent="0.2">
      <c r="A2755" s="3" t="s">
        <v>265</v>
      </c>
      <c r="B2755" s="3" t="str">
        <f t="shared" si="87"/>
        <v>ES</v>
      </c>
      <c r="C2755" s="3" t="str">
        <f t="shared" ref="C2755:C2818" si="88">MID(D2755,7,2)</f>
        <v>ES</v>
      </c>
      <c r="D2755" t="s">
        <v>114</v>
      </c>
      <c r="E2755" t="s">
        <v>1</v>
      </c>
      <c r="F2755">
        <v>2040</v>
      </c>
      <c r="G2755">
        <v>1</v>
      </c>
      <c r="H2755">
        <v>1.788</v>
      </c>
    </row>
    <row r="2756" spans="1:8" x14ac:dyDescent="0.2">
      <c r="A2756" s="3" t="s">
        <v>265</v>
      </c>
      <c r="B2756" s="3" t="str">
        <f t="shared" si="87"/>
        <v>ES</v>
      </c>
      <c r="C2756" s="3" t="str">
        <f t="shared" si="88"/>
        <v>ES</v>
      </c>
      <c r="D2756" t="s">
        <v>114</v>
      </c>
      <c r="E2756" t="s">
        <v>1</v>
      </c>
      <c r="F2756">
        <v>2040</v>
      </c>
      <c r="G2756">
        <v>2</v>
      </c>
      <c r="H2756">
        <v>0.439</v>
      </c>
    </row>
    <row r="2757" spans="1:8" x14ac:dyDescent="0.2">
      <c r="A2757" s="3" t="s">
        <v>265</v>
      </c>
      <c r="B2757" s="3" t="str">
        <f t="shared" si="87"/>
        <v>ES</v>
      </c>
      <c r="C2757" s="3" t="str">
        <f t="shared" si="88"/>
        <v>ES</v>
      </c>
      <c r="D2757" t="s">
        <v>114</v>
      </c>
      <c r="E2757" t="s">
        <v>1</v>
      </c>
      <c r="F2757">
        <v>2040</v>
      </c>
      <c r="G2757">
        <v>3</v>
      </c>
      <c r="H2757">
        <v>0.70699999999999996</v>
      </c>
    </row>
    <row r="2758" spans="1:8" x14ac:dyDescent="0.2">
      <c r="A2758" s="3" t="s">
        <v>265</v>
      </c>
      <c r="B2758" s="3" t="str">
        <f t="shared" si="87"/>
        <v>ES</v>
      </c>
      <c r="C2758" s="3" t="str">
        <f t="shared" si="88"/>
        <v>ES</v>
      </c>
      <c r="D2758" t="s">
        <v>114</v>
      </c>
      <c r="E2758" t="s">
        <v>1</v>
      </c>
      <c r="F2758">
        <v>2040</v>
      </c>
      <c r="G2758">
        <v>4</v>
      </c>
      <c r="H2758">
        <v>0.29299999999999998</v>
      </c>
    </row>
    <row r="2759" spans="1:8" x14ac:dyDescent="0.2">
      <c r="A2759" s="3" t="s">
        <v>265</v>
      </c>
      <c r="B2759" s="3" t="str">
        <f t="shared" si="87"/>
        <v>ES</v>
      </c>
      <c r="C2759" s="3" t="str">
        <f t="shared" si="88"/>
        <v>FR</v>
      </c>
      <c r="D2759" t="s">
        <v>116</v>
      </c>
      <c r="E2759" t="s">
        <v>1</v>
      </c>
      <c r="F2759">
        <v>2025</v>
      </c>
      <c r="G2759" t="s">
        <v>95</v>
      </c>
      <c r="H2759">
        <v>11.42</v>
      </c>
    </row>
    <row r="2760" spans="1:8" x14ac:dyDescent="0.2">
      <c r="A2760" s="3" t="s">
        <v>265</v>
      </c>
      <c r="B2760" s="3" t="str">
        <f t="shared" si="87"/>
        <v>ES</v>
      </c>
      <c r="C2760" s="3" t="str">
        <f t="shared" si="88"/>
        <v>FR</v>
      </c>
      <c r="D2760" t="s">
        <v>116</v>
      </c>
      <c r="E2760" t="s">
        <v>1</v>
      </c>
      <c r="F2760">
        <v>2030</v>
      </c>
      <c r="G2760" t="s">
        <v>95</v>
      </c>
      <c r="H2760">
        <v>11.42</v>
      </c>
    </row>
    <row r="2761" spans="1:8" x14ac:dyDescent="0.2">
      <c r="A2761" s="3" t="s">
        <v>265</v>
      </c>
      <c r="B2761" s="3" t="str">
        <f t="shared" si="87"/>
        <v>ES</v>
      </c>
      <c r="C2761" s="3" t="str">
        <f t="shared" si="88"/>
        <v>FR</v>
      </c>
      <c r="D2761" t="s">
        <v>116</v>
      </c>
      <c r="E2761" t="s">
        <v>1</v>
      </c>
      <c r="F2761">
        <v>2035</v>
      </c>
      <c r="G2761" t="s">
        <v>95</v>
      </c>
      <c r="H2761">
        <v>11.42</v>
      </c>
    </row>
    <row r="2762" spans="1:8" x14ac:dyDescent="0.2">
      <c r="A2762" s="3" t="s">
        <v>265</v>
      </c>
      <c r="B2762" s="3" t="str">
        <f t="shared" si="87"/>
        <v>ES</v>
      </c>
      <c r="C2762" s="3" t="str">
        <f t="shared" si="88"/>
        <v>FR</v>
      </c>
      <c r="D2762" t="s">
        <v>116</v>
      </c>
      <c r="E2762" t="s">
        <v>1</v>
      </c>
      <c r="F2762">
        <v>2040</v>
      </c>
      <c r="G2762" t="s">
        <v>95</v>
      </c>
      <c r="H2762">
        <v>11.42</v>
      </c>
    </row>
    <row r="2763" spans="1:8" x14ac:dyDescent="0.2">
      <c r="A2763" s="3" t="s">
        <v>265</v>
      </c>
      <c r="B2763" s="3" t="str">
        <f t="shared" si="87"/>
        <v>ES</v>
      </c>
      <c r="C2763" s="3" t="str">
        <f t="shared" si="88"/>
        <v>ES</v>
      </c>
      <c r="D2763" t="s">
        <v>117</v>
      </c>
      <c r="E2763" t="s">
        <v>1</v>
      </c>
      <c r="F2763">
        <v>2025</v>
      </c>
      <c r="G2763" t="s">
        <v>102</v>
      </c>
      <c r="H2763">
        <v>0</v>
      </c>
    </row>
    <row r="2764" spans="1:8" x14ac:dyDescent="0.2">
      <c r="A2764" s="3" t="s">
        <v>265</v>
      </c>
      <c r="B2764" s="3" t="str">
        <f t="shared" si="87"/>
        <v>ES</v>
      </c>
      <c r="C2764" s="3" t="str">
        <f t="shared" si="88"/>
        <v>ES</v>
      </c>
      <c r="D2764" t="s">
        <v>117</v>
      </c>
      <c r="E2764" t="s">
        <v>1</v>
      </c>
      <c r="F2764">
        <v>2025</v>
      </c>
      <c r="G2764" t="s">
        <v>95</v>
      </c>
      <c r="H2764">
        <v>11.42</v>
      </c>
    </row>
    <row r="2765" spans="1:8" x14ac:dyDescent="0.2">
      <c r="A2765" s="3" t="s">
        <v>265</v>
      </c>
      <c r="B2765" s="3" t="str">
        <f t="shared" si="87"/>
        <v>ES</v>
      </c>
      <c r="C2765" s="3" t="str">
        <f t="shared" si="88"/>
        <v>ES</v>
      </c>
      <c r="D2765" t="s">
        <v>117</v>
      </c>
      <c r="E2765" t="s">
        <v>1</v>
      </c>
      <c r="F2765">
        <v>2025</v>
      </c>
      <c r="G2765" t="s">
        <v>103</v>
      </c>
      <c r="H2765">
        <v>11.42</v>
      </c>
    </row>
    <row r="2766" spans="1:8" x14ac:dyDescent="0.2">
      <c r="A2766" s="3" t="s">
        <v>265</v>
      </c>
      <c r="B2766" s="3" t="str">
        <f t="shared" si="87"/>
        <v>ES</v>
      </c>
      <c r="C2766" s="3" t="str">
        <f t="shared" si="88"/>
        <v>ES</v>
      </c>
      <c r="D2766" t="s">
        <v>117</v>
      </c>
      <c r="E2766" t="s">
        <v>1</v>
      </c>
      <c r="F2766">
        <v>2030</v>
      </c>
      <c r="G2766" t="s">
        <v>115</v>
      </c>
      <c r="H2766">
        <v>-11.42</v>
      </c>
    </row>
    <row r="2767" spans="1:8" x14ac:dyDescent="0.2">
      <c r="A2767" s="3" t="s">
        <v>265</v>
      </c>
      <c r="B2767" s="3" t="str">
        <f t="shared" si="87"/>
        <v>ES</v>
      </c>
      <c r="C2767" s="3" t="str">
        <f t="shared" si="88"/>
        <v>ES</v>
      </c>
      <c r="D2767" t="s">
        <v>117</v>
      </c>
      <c r="E2767" t="s">
        <v>1</v>
      </c>
      <c r="F2767">
        <v>2030</v>
      </c>
      <c r="G2767" t="s">
        <v>102</v>
      </c>
      <c r="H2767">
        <v>0.17100000000000001</v>
      </c>
    </row>
    <row r="2768" spans="1:8" x14ac:dyDescent="0.2">
      <c r="A2768" s="3" t="s">
        <v>265</v>
      </c>
      <c r="B2768" s="3" t="str">
        <f t="shared" si="87"/>
        <v>ES</v>
      </c>
      <c r="C2768" s="3" t="str">
        <f t="shared" si="88"/>
        <v>ES</v>
      </c>
      <c r="D2768" t="s">
        <v>117</v>
      </c>
      <c r="E2768" t="s">
        <v>1</v>
      </c>
      <c r="F2768">
        <v>2030</v>
      </c>
      <c r="G2768" t="s">
        <v>103</v>
      </c>
      <c r="H2768">
        <v>0.17100000000000001</v>
      </c>
    </row>
    <row r="2769" spans="1:8" x14ac:dyDescent="0.2">
      <c r="A2769" s="3" t="s">
        <v>265</v>
      </c>
      <c r="B2769" s="3" t="str">
        <f t="shared" si="87"/>
        <v>ES</v>
      </c>
      <c r="C2769" s="3" t="str">
        <f t="shared" si="88"/>
        <v>ES</v>
      </c>
      <c r="D2769" t="s">
        <v>117</v>
      </c>
      <c r="E2769" t="s">
        <v>1</v>
      </c>
      <c r="F2769">
        <v>2035</v>
      </c>
      <c r="G2769" t="s">
        <v>102</v>
      </c>
      <c r="H2769">
        <v>0.17100000000000001</v>
      </c>
    </row>
    <row r="2770" spans="1:8" x14ac:dyDescent="0.2">
      <c r="A2770" s="3" t="s">
        <v>265</v>
      </c>
      <c r="B2770" s="3" t="str">
        <f t="shared" si="87"/>
        <v>ES</v>
      </c>
      <c r="C2770" s="3" t="str">
        <f t="shared" si="88"/>
        <v>ES</v>
      </c>
      <c r="D2770" t="s">
        <v>117</v>
      </c>
      <c r="E2770" t="s">
        <v>1</v>
      </c>
      <c r="F2770">
        <v>2035</v>
      </c>
      <c r="G2770" t="s">
        <v>103</v>
      </c>
      <c r="H2770">
        <v>0.17100000000000001</v>
      </c>
    </row>
    <row r="2771" spans="1:8" x14ac:dyDescent="0.2">
      <c r="A2771" s="3" t="s">
        <v>265</v>
      </c>
      <c r="B2771" s="3" t="str">
        <f t="shared" si="87"/>
        <v>ES</v>
      </c>
      <c r="C2771" s="3" t="str">
        <f t="shared" si="88"/>
        <v>ES</v>
      </c>
      <c r="D2771" t="s">
        <v>117</v>
      </c>
      <c r="E2771" t="s">
        <v>6</v>
      </c>
      <c r="F2771">
        <v>2030</v>
      </c>
      <c r="G2771" t="s">
        <v>115</v>
      </c>
      <c r="H2771">
        <v>11.42</v>
      </c>
    </row>
    <row r="2772" spans="1:8" x14ac:dyDescent="0.2">
      <c r="A2772" s="3" t="s">
        <v>265</v>
      </c>
      <c r="B2772" s="3" t="str">
        <f t="shared" si="87"/>
        <v>ES</v>
      </c>
      <c r="C2772" s="3" t="str">
        <f t="shared" si="88"/>
        <v>ES</v>
      </c>
      <c r="D2772" t="s">
        <v>117</v>
      </c>
      <c r="E2772" t="s">
        <v>6</v>
      </c>
      <c r="F2772">
        <v>2030</v>
      </c>
      <c r="G2772" t="s">
        <v>95</v>
      </c>
      <c r="H2772">
        <v>11.42</v>
      </c>
    </row>
    <row r="2773" spans="1:8" x14ac:dyDescent="0.2">
      <c r="A2773" s="3" t="s">
        <v>265</v>
      </c>
      <c r="B2773" s="3" t="str">
        <f t="shared" si="87"/>
        <v>ES</v>
      </c>
      <c r="C2773" s="3" t="str">
        <f t="shared" si="88"/>
        <v>ES</v>
      </c>
      <c r="D2773" t="s">
        <v>117</v>
      </c>
      <c r="E2773" t="s">
        <v>6</v>
      </c>
      <c r="F2773">
        <v>2030</v>
      </c>
      <c r="G2773">
        <v>1</v>
      </c>
      <c r="H2773">
        <v>1.2849999999999999</v>
      </c>
    </row>
    <row r="2774" spans="1:8" x14ac:dyDescent="0.2">
      <c r="A2774" s="3" t="s">
        <v>265</v>
      </c>
      <c r="B2774" s="3" t="str">
        <f t="shared" si="87"/>
        <v>ES</v>
      </c>
      <c r="C2774" s="3" t="str">
        <f t="shared" si="88"/>
        <v>ES</v>
      </c>
      <c r="D2774" t="s">
        <v>117</v>
      </c>
      <c r="E2774" t="s">
        <v>6</v>
      </c>
      <c r="F2774">
        <v>2030</v>
      </c>
      <c r="G2774">
        <v>2</v>
      </c>
      <c r="H2774">
        <v>1.3160000000000001</v>
      </c>
    </row>
    <row r="2775" spans="1:8" x14ac:dyDescent="0.2">
      <c r="A2775" s="3" t="s">
        <v>265</v>
      </c>
      <c r="B2775" s="3" t="str">
        <f t="shared" si="87"/>
        <v>ES</v>
      </c>
      <c r="C2775" s="3" t="str">
        <f t="shared" si="88"/>
        <v>ES</v>
      </c>
      <c r="D2775" t="s">
        <v>117</v>
      </c>
      <c r="E2775" t="s">
        <v>6</v>
      </c>
      <c r="F2775">
        <v>2030</v>
      </c>
      <c r="G2775">
        <v>3</v>
      </c>
      <c r="H2775">
        <v>1.331</v>
      </c>
    </row>
    <row r="2776" spans="1:8" x14ac:dyDescent="0.2">
      <c r="A2776" s="3" t="s">
        <v>265</v>
      </c>
      <c r="B2776" s="3" t="str">
        <f t="shared" si="87"/>
        <v>ES</v>
      </c>
      <c r="C2776" s="3" t="str">
        <f t="shared" si="88"/>
        <v>ES</v>
      </c>
      <c r="D2776" t="s">
        <v>117</v>
      </c>
      <c r="E2776" t="s">
        <v>6</v>
      </c>
      <c r="F2776">
        <v>2030</v>
      </c>
      <c r="G2776">
        <v>4</v>
      </c>
      <c r="H2776">
        <v>1.3560000000000001</v>
      </c>
    </row>
    <row r="2777" spans="1:8" x14ac:dyDescent="0.2">
      <c r="A2777" s="3" t="s">
        <v>265</v>
      </c>
      <c r="B2777" s="3" t="str">
        <f t="shared" si="87"/>
        <v>ES</v>
      </c>
      <c r="C2777" s="3" t="str">
        <f t="shared" si="88"/>
        <v>ES</v>
      </c>
      <c r="D2777" t="s">
        <v>117</v>
      </c>
      <c r="E2777" t="s">
        <v>6</v>
      </c>
      <c r="F2777">
        <v>2035</v>
      </c>
      <c r="G2777" t="s">
        <v>95</v>
      </c>
      <c r="H2777">
        <v>11.42</v>
      </c>
    </row>
    <row r="2778" spans="1:8" x14ac:dyDescent="0.2">
      <c r="A2778" s="3" t="s">
        <v>265</v>
      </c>
      <c r="B2778" s="3" t="str">
        <f t="shared" si="87"/>
        <v>ES</v>
      </c>
      <c r="C2778" s="3" t="str">
        <f t="shared" si="88"/>
        <v>ES</v>
      </c>
      <c r="D2778" t="s">
        <v>117</v>
      </c>
      <c r="E2778" t="s">
        <v>6</v>
      </c>
      <c r="F2778">
        <v>2035</v>
      </c>
      <c r="G2778">
        <v>1</v>
      </c>
      <c r="H2778">
        <v>2.4630000000000001</v>
      </c>
    </row>
    <row r="2779" spans="1:8" x14ac:dyDescent="0.2">
      <c r="A2779" s="3" t="s">
        <v>265</v>
      </c>
      <c r="B2779" s="3" t="str">
        <f t="shared" si="87"/>
        <v>ES</v>
      </c>
      <c r="C2779" s="3" t="str">
        <f t="shared" si="88"/>
        <v>ES</v>
      </c>
      <c r="D2779" t="s">
        <v>117</v>
      </c>
      <c r="E2779" t="s">
        <v>6</v>
      </c>
      <c r="F2779">
        <v>2035</v>
      </c>
      <c r="G2779">
        <v>2</v>
      </c>
      <c r="H2779">
        <v>2.556</v>
      </c>
    </row>
    <row r="2780" spans="1:8" x14ac:dyDescent="0.2">
      <c r="A2780" s="3" t="s">
        <v>265</v>
      </c>
      <c r="B2780" s="3" t="str">
        <f t="shared" si="87"/>
        <v>ES</v>
      </c>
      <c r="C2780" s="3" t="str">
        <f t="shared" si="88"/>
        <v>ES</v>
      </c>
      <c r="D2780" t="s">
        <v>117</v>
      </c>
      <c r="E2780" t="s">
        <v>6</v>
      </c>
      <c r="F2780">
        <v>2035</v>
      </c>
      <c r="G2780">
        <v>3</v>
      </c>
      <c r="H2780">
        <v>2.605</v>
      </c>
    </row>
    <row r="2781" spans="1:8" x14ac:dyDescent="0.2">
      <c r="A2781" s="3" t="s">
        <v>265</v>
      </c>
      <c r="B2781" s="3" t="str">
        <f t="shared" si="87"/>
        <v>ES</v>
      </c>
      <c r="C2781" s="3" t="str">
        <f t="shared" si="88"/>
        <v>ES</v>
      </c>
      <c r="D2781" t="s">
        <v>117</v>
      </c>
      <c r="E2781" t="s">
        <v>6</v>
      </c>
      <c r="F2781">
        <v>2035</v>
      </c>
      <c r="G2781">
        <v>4</v>
      </c>
      <c r="H2781">
        <v>2.6890000000000001</v>
      </c>
    </row>
    <row r="2782" spans="1:8" x14ac:dyDescent="0.2">
      <c r="A2782" s="3" t="s">
        <v>265</v>
      </c>
      <c r="B2782" s="3" t="str">
        <f t="shared" si="87"/>
        <v>ES</v>
      </c>
      <c r="C2782" s="3" t="str">
        <f t="shared" si="88"/>
        <v>ES</v>
      </c>
      <c r="D2782" t="s">
        <v>117</v>
      </c>
      <c r="E2782" t="s">
        <v>6</v>
      </c>
      <c r="F2782">
        <v>2040</v>
      </c>
      <c r="G2782" t="s">
        <v>95</v>
      </c>
      <c r="H2782">
        <v>11.42</v>
      </c>
    </row>
    <row r="2783" spans="1:8" x14ac:dyDescent="0.2">
      <c r="A2783" s="3" t="s">
        <v>265</v>
      </c>
      <c r="B2783" s="3" t="str">
        <f t="shared" si="87"/>
        <v>ES</v>
      </c>
      <c r="C2783" s="3" t="str">
        <f t="shared" si="88"/>
        <v>ES</v>
      </c>
      <c r="D2783" t="s">
        <v>117</v>
      </c>
      <c r="E2783" t="s">
        <v>6</v>
      </c>
      <c r="F2783">
        <v>2040</v>
      </c>
      <c r="G2783">
        <v>1</v>
      </c>
      <c r="H2783">
        <v>3.552</v>
      </c>
    </row>
    <row r="2784" spans="1:8" x14ac:dyDescent="0.2">
      <c r="A2784" s="3" t="s">
        <v>265</v>
      </c>
      <c r="B2784" s="3" t="str">
        <f t="shared" si="87"/>
        <v>ES</v>
      </c>
      <c r="C2784" s="3" t="str">
        <f t="shared" si="88"/>
        <v>ES</v>
      </c>
      <c r="D2784" t="s">
        <v>117</v>
      </c>
      <c r="E2784" t="s">
        <v>6</v>
      </c>
      <c r="F2784">
        <v>2040</v>
      </c>
      <c r="G2784">
        <v>2</v>
      </c>
      <c r="H2784">
        <v>3.7389999999999999</v>
      </c>
    </row>
    <row r="2785" spans="1:8" x14ac:dyDescent="0.2">
      <c r="A2785" s="3" t="s">
        <v>265</v>
      </c>
      <c r="B2785" s="3" t="str">
        <f t="shared" si="87"/>
        <v>ES</v>
      </c>
      <c r="C2785" s="3" t="str">
        <f t="shared" si="88"/>
        <v>ES</v>
      </c>
      <c r="D2785" t="s">
        <v>117</v>
      </c>
      <c r="E2785" t="s">
        <v>6</v>
      </c>
      <c r="F2785">
        <v>2040</v>
      </c>
      <c r="G2785">
        <v>3</v>
      </c>
      <c r="H2785">
        <v>3.8359999999999999</v>
      </c>
    </row>
    <row r="2786" spans="1:8" x14ac:dyDescent="0.2">
      <c r="A2786" s="3" t="s">
        <v>265</v>
      </c>
      <c r="B2786" s="3" t="str">
        <f t="shared" si="87"/>
        <v>ES</v>
      </c>
      <c r="C2786" s="3" t="str">
        <f t="shared" si="88"/>
        <v>ES</v>
      </c>
      <c r="D2786" t="s">
        <v>117</v>
      </c>
      <c r="E2786" t="s">
        <v>6</v>
      </c>
      <c r="F2786">
        <v>2040</v>
      </c>
      <c r="G2786">
        <v>4</v>
      </c>
      <c r="H2786">
        <v>4.0039999999999996</v>
      </c>
    </row>
    <row r="2787" spans="1:8" x14ac:dyDescent="0.2">
      <c r="A2787" s="3" t="s">
        <v>265</v>
      </c>
      <c r="B2787" s="3" t="str">
        <f t="shared" si="87"/>
        <v>ES</v>
      </c>
      <c r="C2787" s="3" t="str">
        <f t="shared" si="88"/>
        <v>ES</v>
      </c>
      <c r="D2787" t="s">
        <v>118</v>
      </c>
      <c r="E2787" t="s">
        <v>1</v>
      </c>
      <c r="F2787">
        <v>2025</v>
      </c>
      <c r="G2787" t="s">
        <v>95</v>
      </c>
      <c r="H2787">
        <v>11.42</v>
      </c>
    </row>
    <row r="2788" spans="1:8" x14ac:dyDescent="0.2">
      <c r="A2788" s="3" t="s">
        <v>265</v>
      </c>
      <c r="B2788" s="3" t="str">
        <f t="shared" si="87"/>
        <v>ES</v>
      </c>
      <c r="C2788" s="3" t="str">
        <f t="shared" si="88"/>
        <v>ES</v>
      </c>
      <c r="D2788" t="s">
        <v>118</v>
      </c>
      <c r="E2788" t="s">
        <v>1</v>
      </c>
      <c r="F2788">
        <v>2025</v>
      </c>
      <c r="G2788">
        <v>1</v>
      </c>
      <c r="H2788">
        <v>0.35499999999999998</v>
      </c>
    </row>
    <row r="2789" spans="1:8" x14ac:dyDescent="0.2">
      <c r="A2789" s="3" t="s">
        <v>265</v>
      </c>
      <c r="B2789" s="3" t="str">
        <f t="shared" si="87"/>
        <v>ES</v>
      </c>
      <c r="C2789" s="3" t="str">
        <f t="shared" si="88"/>
        <v>ES</v>
      </c>
      <c r="D2789" t="s">
        <v>118</v>
      </c>
      <c r="E2789" t="s">
        <v>1</v>
      </c>
      <c r="F2789">
        <v>2025</v>
      </c>
      <c r="G2789">
        <v>2</v>
      </c>
      <c r="H2789">
        <v>0.33700000000000002</v>
      </c>
    </row>
    <row r="2790" spans="1:8" x14ac:dyDescent="0.2">
      <c r="A2790" s="3" t="s">
        <v>265</v>
      </c>
      <c r="B2790" s="3" t="str">
        <f t="shared" si="87"/>
        <v>ES</v>
      </c>
      <c r="C2790" s="3" t="str">
        <f t="shared" si="88"/>
        <v>ES</v>
      </c>
      <c r="D2790" t="s">
        <v>118</v>
      </c>
      <c r="E2790" t="s">
        <v>1</v>
      </c>
      <c r="F2790">
        <v>2025</v>
      </c>
      <c r="G2790">
        <v>3</v>
      </c>
      <c r="H2790">
        <v>0.40500000000000003</v>
      </c>
    </row>
    <row r="2791" spans="1:8" x14ac:dyDescent="0.2">
      <c r="A2791" s="3" t="s">
        <v>265</v>
      </c>
      <c r="B2791" s="3" t="str">
        <f t="shared" si="87"/>
        <v>ES</v>
      </c>
      <c r="C2791" s="3" t="str">
        <f t="shared" si="88"/>
        <v>ES</v>
      </c>
      <c r="D2791" t="s">
        <v>118</v>
      </c>
      <c r="E2791" t="s">
        <v>1</v>
      </c>
      <c r="F2791">
        <v>2025</v>
      </c>
      <c r="G2791">
        <v>4</v>
      </c>
      <c r="H2791">
        <v>0.14499999999999999</v>
      </c>
    </row>
    <row r="2792" spans="1:8" x14ac:dyDescent="0.2">
      <c r="A2792" s="3" t="s">
        <v>265</v>
      </c>
      <c r="B2792" s="3" t="str">
        <f t="shared" si="87"/>
        <v>ES</v>
      </c>
      <c r="C2792" s="3" t="str">
        <f t="shared" si="88"/>
        <v>ES</v>
      </c>
      <c r="D2792" t="s">
        <v>118</v>
      </c>
      <c r="E2792" t="s">
        <v>1</v>
      </c>
      <c r="F2792">
        <v>2030</v>
      </c>
      <c r="G2792" t="s">
        <v>95</v>
      </c>
      <c r="H2792">
        <v>11.42</v>
      </c>
    </row>
    <row r="2793" spans="1:8" x14ac:dyDescent="0.2">
      <c r="A2793" s="3" t="s">
        <v>265</v>
      </c>
      <c r="B2793" s="3" t="str">
        <f t="shared" si="87"/>
        <v>ES</v>
      </c>
      <c r="C2793" s="3" t="str">
        <f t="shared" si="88"/>
        <v>ES</v>
      </c>
      <c r="D2793" t="s">
        <v>118</v>
      </c>
      <c r="E2793" t="s">
        <v>1</v>
      </c>
      <c r="F2793">
        <v>2035</v>
      </c>
      <c r="G2793" t="s">
        <v>95</v>
      </c>
      <c r="H2793">
        <v>11.42</v>
      </c>
    </row>
    <row r="2794" spans="1:8" x14ac:dyDescent="0.2">
      <c r="A2794" s="3" t="s">
        <v>265</v>
      </c>
      <c r="B2794" s="3" t="str">
        <f t="shared" si="87"/>
        <v>ES</v>
      </c>
      <c r="C2794" s="3" t="str">
        <f t="shared" si="88"/>
        <v>ES</v>
      </c>
      <c r="D2794" t="s">
        <v>118</v>
      </c>
      <c r="E2794" t="s">
        <v>1</v>
      </c>
      <c r="F2794">
        <v>2040</v>
      </c>
      <c r="G2794" t="s">
        <v>95</v>
      </c>
      <c r="H2794">
        <v>11.42</v>
      </c>
    </row>
    <row r="2795" spans="1:8" x14ac:dyDescent="0.2">
      <c r="A2795" s="3" t="s">
        <v>265</v>
      </c>
      <c r="B2795" s="3" t="str">
        <f t="shared" si="87"/>
        <v>ES</v>
      </c>
      <c r="C2795" s="3" t="str">
        <f t="shared" si="88"/>
        <v>ES</v>
      </c>
      <c r="D2795" t="s">
        <v>119</v>
      </c>
      <c r="E2795" t="s">
        <v>1</v>
      </c>
      <c r="F2795">
        <v>2025</v>
      </c>
      <c r="G2795" t="s">
        <v>95</v>
      </c>
      <c r="H2795">
        <v>11.42</v>
      </c>
    </row>
    <row r="2796" spans="1:8" x14ac:dyDescent="0.2">
      <c r="A2796" s="3" t="s">
        <v>265</v>
      </c>
      <c r="B2796" s="3" t="str">
        <f t="shared" si="87"/>
        <v>ES</v>
      </c>
      <c r="C2796" s="3" t="str">
        <f t="shared" si="88"/>
        <v>ES</v>
      </c>
      <c r="D2796" t="s">
        <v>119</v>
      </c>
      <c r="E2796" t="s">
        <v>1</v>
      </c>
      <c r="F2796">
        <v>2030</v>
      </c>
      <c r="G2796" t="s">
        <v>115</v>
      </c>
      <c r="H2796">
        <v>-11.42</v>
      </c>
    </row>
    <row r="2797" spans="1:8" x14ac:dyDescent="0.2">
      <c r="A2797" s="3" t="s">
        <v>265</v>
      </c>
      <c r="B2797" s="3" t="str">
        <f t="shared" ref="B2797:B2860" si="89">MID(D2797,1,2)</f>
        <v>ES</v>
      </c>
      <c r="C2797" s="3" t="str">
        <f t="shared" si="88"/>
        <v>ES</v>
      </c>
      <c r="D2797" t="s">
        <v>119</v>
      </c>
      <c r="E2797" t="s">
        <v>6</v>
      </c>
      <c r="F2797">
        <v>2030</v>
      </c>
      <c r="G2797" t="s">
        <v>115</v>
      </c>
      <c r="H2797">
        <v>11.42</v>
      </c>
    </row>
    <row r="2798" spans="1:8" x14ac:dyDescent="0.2">
      <c r="A2798" s="3" t="s">
        <v>265</v>
      </c>
      <c r="B2798" s="3" t="str">
        <f t="shared" si="89"/>
        <v>ES</v>
      </c>
      <c r="C2798" s="3" t="str">
        <f t="shared" si="88"/>
        <v>ES</v>
      </c>
      <c r="D2798" t="s">
        <v>119</v>
      </c>
      <c r="E2798" t="s">
        <v>6</v>
      </c>
      <c r="F2798">
        <v>2030</v>
      </c>
      <c r="G2798" t="s">
        <v>95</v>
      </c>
      <c r="H2798">
        <v>11.42</v>
      </c>
    </row>
    <row r="2799" spans="1:8" x14ac:dyDescent="0.2">
      <c r="A2799" s="3" t="s">
        <v>265</v>
      </c>
      <c r="B2799" s="3" t="str">
        <f t="shared" si="89"/>
        <v>ES</v>
      </c>
      <c r="C2799" s="3" t="str">
        <f t="shared" si="88"/>
        <v>ES</v>
      </c>
      <c r="D2799" t="s">
        <v>119</v>
      </c>
      <c r="E2799" t="s">
        <v>6</v>
      </c>
      <c r="F2799">
        <v>2030</v>
      </c>
      <c r="G2799">
        <v>1</v>
      </c>
      <c r="H2799">
        <v>1.7290000000000001</v>
      </c>
    </row>
    <row r="2800" spans="1:8" x14ac:dyDescent="0.2">
      <c r="A2800" s="3" t="s">
        <v>265</v>
      </c>
      <c r="B2800" s="3" t="str">
        <f t="shared" si="89"/>
        <v>ES</v>
      </c>
      <c r="C2800" s="3" t="str">
        <f t="shared" si="88"/>
        <v>ES</v>
      </c>
      <c r="D2800" t="s">
        <v>119</v>
      </c>
      <c r="E2800" t="s">
        <v>6</v>
      </c>
      <c r="F2800">
        <v>2030</v>
      </c>
      <c r="G2800">
        <v>2</v>
      </c>
      <c r="H2800">
        <v>1.849</v>
      </c>
    </row>
    <row r="2801" spans="1:8" x14ac:dyDescent="0.2">
      <c r="A2801" s="3" t="s">
        <v>265</v>
      </c>
      <c r="B2801" s="3" t="str">
        <f t="shared" si="89"/>
        <v>ES</v>
      </c>
      <c r="C2801" s="3" t="str">
        <f t="shared" si="88"/>
        <v>ES</v>
      </c>
      <c r="D2801" t="s">
        <v>119</v>
      </c>
      <c r="E2801" t="s">
        <v>6</v>
      </c>
      <c r="F2801">
        <v>2030</v>
      </c>
      <c r="G2801">
        <v>3</v>
      </c>
      <c r="H2801">
        <v>1.89</v>
      </c>
    </row>
    <row r="2802" spans="1:8" x14ac:dyDescent="0.2">
      <c r="A2802" s="3" t="s">
        <v>265</v>
      </c>
      <c r="B2802" s="3" t="str">
        <f t="shared" si="89"/>
        <v>ES</v>
      </c>
      <c r="C2802" s="3" t="str">
        <f t="shared" si="88"/>
        <v>ES</v>
      </c>
      <c r="D2802" t="s">
        <v>119</v>
      </c>
      <c r="E2802" t="s">
        <v>6</v>
      </c>
      <c r="F2802">
        <v>2030</v>
      </c>
      <c r="G2802">
        <v>4</v>
      </c>
      <c r="H2802">
        <v>1.9159999999999999</v>
      </c>
    </row>
    <row r="2803" spans="1:8" x14ac:dyDescent="0.2">
      <c r="A2803" s="3" t="s">
        <v>265</v>
      </c>
      <c r="B2803" s="3" t="str">
        <f t="shared" si="89"/>
        <v>ES</v>
      </c>
      <c r="C2803" s="3" t="str">
        <f t="shared" si="88"/>
        <v>ES</v>
      </c>
      <c r="D2803" t="s">
        <v>119</v>
      </c>
      <c r="E2803" t="s">
        <v>6</v>
      </c>
      <c r="F2803">
        <v>2035</v>
      </c>
      <c r="G2803" t="s">
        <v>95</v>
      </c>
      <c r="H2803">
        <v>11.42</v>
      </c>
    </row>
    <row r="2804" spans="1:8" x14ac:dyDescent="0.2">
      <c r="A2804" s="3" t="s">
        <v>265</v>
      </c>
      <c r="B2804" s="3" t="str">
        <f t="shared" si="89"/>
        <v>ES</v>
      </c>
      <c r="C2804" s="3" t="str">
        <f t="shared" si="88"/>
        <v>ES</v>
      </c>
      <c r="D2804" t="s">
        <v>119</v>
      </c>
      <c r="E2804" t="s">
        <v>6</v>
      </c>
      <c r="F2804">
        <v>2035</v>
      </c>
      <c r="G2804">
        <v>1</v>
      </c>
      <c r="H2804">
        <v>2.6640000000000001</v>
      </c>
    </row>
    <row r="2805" spans="1:8" x14ac:dyDescent="0.2">
      <c r="A2805" s="3" t="s">
        <v>265</v>
      </c>
      <c r="B2805" s="3" t="str">
        <f t="shared" si="89"/>
        <v>ES</v>
      </c>
      <c r="C2805" s="3" t="str">
        <f t="shared" si="88"/>
        <v>ES</v>
      </c>
      <c r="D2805" t="s">
        <v>119</v>
      </c>
      <c r="E2805" t="s">
        <v>6</v>
      </c>
      <c r="F2805">
        <v>2035</v>
      </c>
      <c r="G2805">
        <v>2</v>
      </c>
      <c r="H2805">
        <v>3.0459999999999998</v>
      </c>
    </row>
    <row r="2806" spans="1:8" x14ac:dyDescent="0.2">
      <c r="A2806" s="3" t="s">
        <v>265</v>
      </c>
      <c r="B2806" s="3" t="str">
        <f t="shared" si="89"/>
        <v>ES</v>
      </c>
      <c r="C2806" s="3" t="str">
        <f t="shared" si="88"/>
        <v>ES</v>
      </c>
      <c r="D2806" t="s">
        <v>119</v>
      </c>
      <c r="E2806" t="s">
        <v>6</v>
      </c>
      <c r="F2806">
        <v>2035</v>
      </c>
      <c r="G2806">
        <v>3</v>
      </c>
      <c r="H2806">
        <v>3.1840000000000002</v>
      </c>
    </row>
    <row r="2807" spans="1:8" x14ac:dyDescent="0.2">
      <c r="A2807" s="3" t="s">
        <v>265</v>
      </c>
      <c r="B2807" s="3" t="str">
        <f t="shared" si="89"/>
        <v>ES</v>
      </c>
      <c r="C2807" s="3" t="str">
        <f t="shared" si="88"/>
        <v>ES</v>
      </c>
      <c r="D2807" t="s">
        <v>119</v>
      </c>
      <c r="E2807" t="s">
        <v>6</v>
      </c>
      <c r="F2807">
        <v>2035</v>
      </c>
      <c r="G2807">
        <v>4</v>
      </c>
      <c r="H2807">
        <v>3.2679999999999998</v>
      </c>
    </row>
    <row r="2808" spans="1:8" x14ac:dyDescent="0.2">
      <c r="A2808" s="3" t="s">
        <v>265</v>
      </c>
      <c r="B2808" s="3" t="str">
        <f t="shared" si="89"/>
        <v>ES</v>
      </c>
      <c r="C2808" s="3" t="str">
        <f t="shared" si="88"/>
        <v>ES</v>
      </c>
      <c r="D2808" t="s">
        <v>119</v>
      </c>
      <c r="E2808" t="s">
        <v>6</v>
      </c>
      <c r="F2808">
        <v>2040</v>
      </c>
      <c r="G2808" t="s">
        <v>95</v>
      </c>
      <c r="H2808">
        <v>11.42</v>
      </c>
    </row>
    <row r="2809" spans="1:8" x14ac:dyDescent="0.2">
      <c r="A2809" s="3" t="s">
        <v>265</v>
      </c>
      <c r="B2809" s="3" t="str">
        <f t="shared" si="89"/>
        <v>ES</v>
      </c>
      <c r="C2809" s="3" t="str">
        <f t="shared" si="88"/>
        <v>ES</v>
      </c>
      <c r="D2809" t="s">
        <v>119</v>
      </c>
      <c r="E2809" t="s">
        <v>6</v>
      </c>
      <c r="F2809">
        <v>2040</v>
      </c>
      <c r="G2809">
        <v>1</v>
      </c>
      <c r="H2809">
        <v>4.9829999999999997</v>
      </c>
    </row>
    <row r="2810" spans="1:8" x14ac:dyDescent="0.2">
      <c r="A2810" s="3" t="s">
        <v>265</v>
      </c>
      <c r="B2810" s="3" t="str">
        <f t="shared" si="89"/>
        <v>ES</v>
      </c>
      <c r="C2810" s="3" t="str">
        <f t="shared" si="88"/>
        <v>ES</v>
      </c>
      <c r="D2810" t="s">
        <v>119</v>
      </c>
      <c r="E2810" t="s">
        <v>6</v>
      </c>
      <c r="F2810">
        <v>2040</v>
      </c>
      <c r="G2810">
        <v>2</v>
      </c>
      <c r="H2810">
        <v>5.17</v>
      </c>
    </row>
    <row r="2811" spans="1:8" x14ac:dyDescent="0.2">
      <c r="A2811" s="3" t="s">
        <v>265</v>
      </c>
      <c r="B2811" s="3" t="str">
        <f t="shared" si="89"/>
        <v>ES</v>
      </c>
      <c r="C2811" s="3" t="str">
        <f t="shared" si="88"/>
        <v>ES</v>
      </c>
      <c r="D2811" t="s">
        <v>119</v>
      </c>
      <c r="E2811" t="s">
        <v>6</v>
      </c>
      <c r="F2811">
        <v>2040</v>
      </c>
      <c r="G2811">
        <v>3</v>
      </c>
      <c r="H2811">
        <v>5.2670000000000003</v>
      </c>
    </row>
    <row r="2812" spans="1:8" x14ac:dyDescent="0.2">
      <c r="A2812" s="3" t="s">
        <v>265</v>
      </c>
      <c r="B2812" s="3" t="str">
        <f t="shared" si="89"/>
        <v>ES</v>
      </c>
      <c r="C2812" s="3" t="str">
        <f t="shared" si="88"/>
        <v>ES</v>
      </c>
      <c r="D2812" t="s">
        <v>119</v>
      </c>
      <c r="E2812" t="s">
        <v>6</v>
      </c>
      <c r="F2812">
        <v>2040</v>
      </c>
      <c r="G2812">
        <v>4</v>
      </c>
      <c r="H2812">
        <v>5.4349999999999996</v>
      </c>
    </row>
    <row r="2813" spans="1:8" x14ac:dyDescent="0.2">
      <c r="A2813" s="3" t="s">
        <v>265</v>
      </c>
      <c r="B2813" s="3" t="str">
        <f t="shared" si="89"/>
        <v>ES</v>
      </c>
      <c r="C2813" s="3" t="str">
        <f t="shared" si="88"/>
        <v>ES</v>
      </c>
      <c r="D2813" t="s">
        <v>120</v>
      </c>
      <c r="E2813" t="s">
        <v>1</v>
      </c>
      <c r="F2813">
        <v>2025</v>
      </c>
      <c r="G2813" t="s">
        <v>95</v>
      </c>
      <c r="H2813">
        <v>11.42</v>
      </c>
    </row>
    <row r="2814" spans="1:8" x14ac:dyDescent="0.2">
      <c r="A2814" s="3" t="s">
        <v>265</v>
      </c>
      <c r="B2814" s="3" t="str">
        <f t="shared" si="89"/>
        <v>ES</v>
      </c>
      <c r="C2814" s="3" t="str">
        <f t="shared" si="88"/>
        <v>ES</v>
      </c>
      <c r="D2814" t="s">
        <v>120</v>
      </c>
      <c r="E2814" t="s">
        <v>1</v>
      </c>
      <c r="F2814">
        <v>2025</v>
      </c>
      <c r="G2814">
        <v>1</v>
      </c>
      <c r="H2814">
        <v>0.22600000000000001</v>
      </c>
    </row>
    <row r="2815" spans="1:8" x14ac:dyDescent="0.2">
      <c r="A2815" s="3" t="s">
        <v>265</v>
      </c>
      <c r="B2815" s="3" t="str">
        <f t="shared" si="89"/>
        <v>ES</v>
      </c>
      <c r="C2815" s="3" t="str">
        <f t="shared" si="88"/>
        <v>ES</v>
      </c>
      <c r="D2815" t="s">
        <v>120</v>
      </c>
      <c r="E2815" t="s">
        <v>1</v>
      </c>
      <c r="F2815">
        <v>2025</v>
      </c>
      <c r="G2815">
        <v>2</v>
      </c>
      <c r="H2815">
        <v>9.0999999999999998E-2</v>
      </c>
    </row>
    <row r="2816" spans="1:8" x14ac:dyDescent="0.2">
      <c r="A2816" s="3" t="s">
        <v>265</v>
      </c>
      <c r="B2816" s="3" t="str">
        <f t="shared" si="89"/>
        <v>ES</v>
      </c>
      <c r="C2816" s="3" t="str">
        <f t="shared" si="88"/>
        <v>ES</v>
      </c>
      <c r="D2816" t="s">
        <v>120</v>
      </c>
      <c r="E2816" t="s">
        <v>1</v>
      </c>
      <c r="F2816">
        <v>2025</v>
      </c>
      <c r="G2816">
        <v>3</v>
      </c>
      <c r="H2816">
        <v>0.13600000000000001</v>
      </c>
    </row>
    <row r="2817" spans="1:8" x14ac:dyDescent="0.2">
      <c r="A2817" s="3" t="s">
        <v>265</v>
      </c>
      <c r="B2817" s="3" t="str">
        <f t="shared" si="89"/>
        <v>ES</v>
      </c>
      <c r="C2817" s="3" t="str">
        <f t="shared" si="88"/>
        <v>ES</v>
      </c>
      <c r="D2817" t="s">
        <v>120</v>
      </c>
      <c r="E2817" t="s">
        <v>1</v>
      </c>
      <c r="F2817">
        <v>2025</v>
      </c>
      <c r="G2817">
        <v>4</v>
      </c>
      <c r="H2817">
        <v>8.1000000000000003E-2</v>
      </c>
    </row>
    <row r="2818" spans="1:8" x14ac:dyDescent="0.2">
      <c r="A2818" s="3" t="s">
        <v>265</v>
      </c>
      <c r="B2818" s="3" t="str">
        <f t="shared" si="89"/>
        <v>ES</v>
      </c>
      <c r="C2818" s="3" t="str">
        <f t="shared" si="88"/>
        <v>ES</v>
      </c>
      <c r="D2818" t="s">
        <v>120</v>
      </c>
      <c r="E2818" t="s">
        <v>1</v>
      </c>
      <c r="F2818">
        <v>2030</v>
      </c>
      <c r="G2818" t="s">
        <v>95</v>
      </c>
      <c r="H2818">
        <v>11.42</v>
      </c>
    </row>
    <row r="2819" spans="1:8" x14ac:dyDescent="0.2">
      <c r="A2819" s="3" t="s">
        <v>265</v>
      </c>
      <c r="B2819" s="3" t="str">
        <f t="shared" si="89"/>
        <v>ES</v>
      </c>
      <c r="C2819" s="3" t="str">
        <f t="shared" ref="C2819:C2882" si="90">MID(D2819,7,2)</f>
        <v>ES</v>
      </c>
      <c r="D2819" t="s">
        <v>120</v>
      </c>
      <c r="E2819" t="s">
        <v>1</v>
      </c>
      <c r="F2819">
        <v>2030</v>
      </c>
      <c r="G2819">
        <v>1</v>
      </c>
      <c r="H2819">
        <v>0.156</v>
      </c>
    </row>
    <row r="2820" spans="1:8" x14ac:dyDescent="0.2">
      <c r="A2820" s="3" t="s">
        <v>265</v>
      </c>
      <c r="B2820" s="3" t="str">
        <f t="shared" si="89"/>
        <v>ES</v>
      </c>
      <c r="C2820" s="3" t="str">
        <f t="shared" si="90"/>
        <v>ES</v>
      </c>
      <c r="D2820" t="s">
        <v>120</v>
      </c>
      <c r="E2820" t="s">
        <v>1</v>
      </c>
      <c r="F2820">
        <v>2030</v>
      </c>
      <c r="G2820">
        <v>2</v>
      </c>
      <c r="H2820">
        <v>3.2029999999999998</v>
      </c>
    </row>
    <row r="2821" spans="1:8" x14ac:dyDescent="0.2">
      <c r="A2821" s="3" t="s">
        <v>265</v>
      </c>
      <c r="B2821" s="3" t="str">
        <f t="shared" si="89"/>
        <v>ES</v>
      </c>
      <c r="C2821" s="3" t="str">
        <f t="shared" si="90"/>
        <v>ES</v>
      </c>
      <c r="D2821" t="s">
        <v>120</v>
      </c>
      <c r="E2821" t="s">
        <v>1</v>
      </c>
      <c r="F2821">
        <v>2030</v>
      </c>
      <c r="G2821">
        <v>3</v>
      </c>
      <c r="H2821">
        <v>3.2450000000000001</v>
      </c>
    </row>
    <row r="2822" spans="1:8" x14ac:dyDescent="0.2">
      <c r="A2822" s="3" t="s">
        <v>265</v>
      </c>
      <c r="B2822" s="3" t="str">
        <f t="shared" si="89"/>
        <v>ES</v>
      </c>
      <c r="C2822" s="3" t="str">
        <f t="shared" si="90"/>
        <v>ES</v>
      </c>
      <c r="D2822" t="s">
        <v>120</v>
      </c>
      <c r="E2822" t="s">
        <v>1</v>
      </c>
      <c r="F2822">
        <v>2030</v>
      </c>
      <c r="G2822">
        <v>4</v>
      </c>
      <c r="H2822">
        <v>3.1360000000000001</v>
      </c>
    </row>
    <row r="2823" spans="1:8" x14ac:dyDescent="0.2">
      <c r="A2823" s="3" t="s">
        <v>265</v>
      </c>
      <c r="B2823" s="3" t="str">
        <f t="shared" si="89"/>
        <v>ES</v>
      </c>
      <c r="C2823" s="3" t="str">
        <f t="shared" si="90"/>
        <v>ES</v>
      </c>
      <c r="D2823" t="s">
        <v>120</v>
      </c>
      <c r="E2823" t="s">
        <v>1</v>
      </c>
      <c r="F2823">
        <v>2035</v>
      </c>
      <c r="G2823" t="s">
        <v>95</v>
      </c>
      <c r="H2823">
        <v>11.42</v>
      </c>
    </row>
    <row r="2824" spans="1:8" x14ac:dyDescent="0.2">
      <c r="A2824" s="3" t="s">
        <v>265</v>
      </c>
      <c r="B2824" s="3" t="str">
        <f t="shared" si="89"/>
        <v>ES</v>
      </c>
      <c r="C2824" s="3" t="str">
        <f t="shared" si="90"/>
        <v>ES</v>
      </c>
      <c r="D2824" t="s">
        <v>120</v>
      </c>
      <c r="E2824" t="s">
        <v>1</v>
      </c>
      <c r="F2824">
        <v>2035</v>
      </c>
      <c r="G2824">
        <v>1</v>
      </c>
      <c r="H2824">
        <v>5.7720000000000002</v>
      </c>
    </row>
    <row r="2825" spans="1:8" x14ac:dyDescent="0.2">
      <c r="A2825" s="3" t="s">
        <v>265</v>
      </c>
      <c r="B2825" s="3" t="str">
        <f t="shared" si="89"/>
        <v>ES</v>
      </c>
      <c r="C2825" s="3" t="str">
        <f t="shared" si="90"/>
        <v>ES</v>
      </c>
      <c r="D2825" t="s">
        <v>120</v>
      </c>
      <c r="E2825" t="s">
        <v>1</v>
      </c>
      <c r="F2825">
        <v>2035</v>
      </c>
      <c r="G2825">
        <v>2</v>
      </c>
      <c r="H2825">
        <v>2.6379999999999999</v>
      </c>
    </row>
    <row r="2826" spans="1:8" x14ac:dyDescent="0.2">
      <c r="A2826" s="3" t="s">
        <v>265</v>
      </c>
      <c r="B2826" s="3" t="str">
        <f t="shared" si="89"/>
        <v>ES</v>
      </c>
      <c r="C2826" s="3" t="str">
        <f t="shared" si="90"/>
        <v>ES</v>
      </c>
      <c r="D2826" t="s">
        <v>120</v>
      </c>
      <c r="E2826" t="s">
        <v>1</v>
      </c>
      <c r="F2826">
        <v>2035</v>
      </c>
      <c r="G2826">
        <v>3</v>
      </c>
      <c r="H2826">
        <v>3.6120000000000001</v>
      </c>
    </row>
    <row r="2827" spans="1:8" x14ac:dyDescent="0.2">
      <c r="A2827" s="3" t="s">
        <v>265</v>
      </c>
      <c r="B2827" s="3" t="str">
        <f t="shared" si="89"/>
        <v>ES</v>
      </c>
      <c r="C2827" s="3" t="str">
        <f t="shared" si="90"/>
        <v>ES</v>
      </c>
      <c r="D2827" t="s">
        <v>120</v>
      </c>
      <c r="E2827" t="s">
        <v>1</v>
      </c>
      <c r="F2827">
        <v>2035</v>
      </c>
      <c r="G2827">
        <v>4</v>
      </c>
      <c r="H2827">
        <v>2.5590000000000002</v>
      </c>
    </row>
    <row r="2828" spans="1:8" x14ac:dyDescent="0.2">
      <c r="A2828" s="3" t="s">
        <v>265</v>
      </c>
      <c r="B2828" s="3" t="str">
        <f t="shared" si="89"/>
        <v>ES</v>
      </c>
      <c r="C2828" s="3" t="str">
        <f t="shared" si="90"/>
        <v>ES</v>
      </c>
      <c r="D2828" t="s">
        <v>120</v>
      </c>
      <c r="E2828" t="s">
        <v>1</v>
      </c>
      <c r="F2828">
        <v>2040</v>
      </c>
      <c r="G2828" t="s">
        <v>95</v>
      </c>
      <c r="H2828">
        <v>11.42</v>
      </c>
    </row>
    <row r="2829" spans="1:8" x14ac:dyDescent="0.2">
      <c r="A2829" s="3" t="s">
        <v>265</v>
      </c>
      <c r="B2829" s="3" t="str">
        <f t="shared" si="89"/>
        <v>ES</v>
      </c>
      <c r="C2829" s="3" t="str">
        <f t="shared" si="90"/>
        <v>ES</v>
      </c>
      <c r="D2829" t="s">
        <v>120</v>
      </c>
      <c r="E2829" t="s">
        <v>1</v>
      </c>
      <c r="F2829">
        <v>2040</v>
      </c>
      <c r="G2829">
        <v>1</v>
      </c>
      <c r="H2829">
        <v>3.7770000000000001</v>
      </c>
    </row>
    <row r="2830" spans="1:8" x14ac:dyDescent="0.2">
      <c r="A2830" s="3" t="s">
        <v>265</v>
      </c>
      <c r="B2830" s="3" t="str">
        <f t="shared" si="89"/>
        <v>ES</v>
      </c>
      <c r="C2830" s="3" t="str">
        <f t="shared" si="90"/>
        <v>ES</v>
      </c>
      <c r="D2830" t="s">
        <v>120</v>
      </c>
      <c r="E2830" t="s">
        <v>1</v>
      </c>
      <c r="F2830">
        <v>2040</v>
      </c>
      <c r="G2830">
        <v>2</v>
      </c>
      <c r="H2830">
        <v>1.214</v>
      </c>
    </row>
    <row r="2831" spans="1:8" x14ac:dyDescent="0.2">
      <c r="A2831" s="3" t="s">
        <v>265</v>
      </c>
      <c r="B2831" s="3" t="str">
        <f t="shared" si="89"/>
        <v>ES</v>
      </c>
      <c r="C2831" s="3" t="str">
        <f t="shared" si="90"/>
        <v>ES</v>
      </c>
      <c r="D2831" t="s">
        <v>120</v>
      </c>
      <c r="E2831" t="s">
        <v>1</v>
      </c>
      <c r="F2831">
        <v>2040</v>
      </c>
      <c r="G2831">
        <v>3</v>
      </c>
      <c r="H2831">
        <v>2.496</v>
      </c>
    </row>
    <row r="2832" spans="1:8" x14ac:dyDescent="0.2">
      <c r="A2832" s="3" t="s">
        <v>265</v>
      </c>
      <c r="B2832" s="3" t="str">
        <f t="shared" si="89"/>
        <v>ES</v>
      </c>
      <c r="C2832" s="3" t="str">
        <f t="shared" si="90"/>
        <v>ES</v>
      </c>
      <c r="D2832" t="s">
        <v>120</v>
      </c>
      <c r="E2832" t="s">
        <v>1</v>
      </c>
      <c r="F2832">
        <v>2040</v>
      </c>
      <c r="G2832">
        <v>4</v>
      </c>
      <c r="H2832">
        <v>1.948</v>
      </c>
    </row>
    <row r="2833" spans="1:8" x14ac:dyDescent="0.2">
      <c r="A2833" s="3" t="s">
        <v>265</v>
      </c>
      <c r="B2833" s="3" t="str">
        <f t="shared" si="89"/>
        <v>ES</v>
      </c>
      <c r="C2833" s="3" t="str">
        <f t="shared" si="90"/>
        <v>ES</v>
      </c>
      <c r="D2833" t="s">
        <v>121</v>
      </c>
      <c r="E2833" t="s">
        <v>1</v>
      </c>
      <c r="F2833">
        <v>2025</v>
      </c>
      <c r="G2833" t="s">
        <v>95</v>
      </c>
      <c r="H2833">
        <v>11.42</v>
      </c>
    </row>
    <row r="2834" spans="1:8" x14ac:dyDescent="0.2">
      <c r="A2834" s="3" t="s">
        <v>265</v>
      </c>
      <c r="B2834" s="3" t="str">
        <f t="shared" si="89"/>
        <v>ES</v>
      </c>
      <c r="C2834" s="3" t="str">
        <f t="shared" si="90"/>
        <v>ES</v>
      </c>
      <c r="D2834" t="s">
        <v>121</v>
      </c>
      <c r="E2834" t="s">
        <v>1</v>
      </c>
      <c r="F2834">
        <v>2030</v>
      </c>
      <c r="G2834" t="s">
        <v>95</v>
      </c>
      <c r="H2834">
        <v>11.42</v>
      </c>
    </row>
    <row r="2835" spans="1:8" x14ac:dyDescent="0.2">
      <c r="A2835" s="3" t="s">
        <v>265</v>
      </c>
      <c r="B2835" s="3" t="str">
        <f t="shared" si="89"/>
        <v>ES</v>
      </c>
      <c r="C2835" s="3" t="str">
        <f t="shared" si="90"/>
        <v>ES</v>
      </c>
      <c r="D2835" t="s">
        <v>121</v>
      </c>
      <c r="E2835" t="s">
        <v>1</v>
      </c>
      <c r="F2835">
        <v>2030</v>
      </c>
      <c r="G2835">
        <v>2</v>
      </c>
      <c r="H2835">
        <v>7.1999999999999995E-2</v>
      </c>
    </row>
    <row r="2836" spans="1:8" x14ac:dyDescent="0.2">
      <c r="A2836" s="3" t="s">
        <v>265</v>
      </c>
      <c r="B2836" s="3" t="str">
        <f t="shared" si="89"/>
        <v>ES</v>
      </c>
      <c r="C2836" s="3" t="str">
        <f t="shared" si="90"/>
        <v>ES</v>
      </c>
      <c r="D2836" t="s">
        <v>121</v>
      </c>
      <c r="E2836" t="s">
        <v>1</v>
      </c>
      <c r="F2836">
        <v>2030</v>
      </c>
      <c r="G2836">
        <v>3</v>
      </c>
      <c r="H2836">
        <v>8.4000000000000005E-2</v>
      </c>
    </row>
    <row r="2837" spans="1:8" x14ac:dyDescent="0.2">
      <c r="A2837" s="3" t="s">
        <v>265</v>
      </c>
      <c r="B2837" s="3" t="str">
        <f t="shared" si="89"/>
        <v>ES</v>
      </c>
      <c r="C2837" s="3" t="str">
        <f t="shared" si="90"/>
        <v>ES</v>
      </c>
      <c r="D2837" t="s">
        <v>121</v>
      </c>
      <c r="E2837" t="s">
        <v>1</v>
      </c>
      <c r="F2837">
        <v>2030</v>
      </c>
      <c r="G2837">
        <v>4</v>
      </c>
      <c r="H2837">
        <v>4.5999999999999999E-2</v>
      </c>
    </row>
    <row r="2838" spans="1:8" x14ac:dyDescent="0.2">
      <c r="A2838" s="3" t="s">
        <v>265</v>
      </c>
      <c r="B2838" s="3" t="str">
        <f t="shared" si="89"/>
        <v>ES</v>
      </c>
      <c r="C2838" s="3" t="str">
        <f t="shared" si="90"/>
        <v>ES</v>
      </c>
      <c r="D2838" t="s">
        <v>121</v>
      </c>
      <c r="E2838" t="s">
        <v>1</v>
      </c>
      <c r="F2838">
        <v>2035</v>
      </c>
      <c r="G2838" t="s">
        <v>95</v>
      </c>
      <c r="H2838">
        <v>11.42</v>
      </c>
    </row>
    <row r="2839" spans="1:8" x14ac:dyDescent="0.2">
      <c r="A2839" s="3" t="s">
        <v>265</v>
      </c>
      <c r="B2839" s="3" t="str">
        <f t="shared" si="89"/>
        <v>ES</v>
      </c>
      <c r="C2839" s="3" t="str">
        <f t="shared" si="90"/>
        <v>ES</v>
      </c>
      <c r="D2839" t="s">
        <v>121</v>
      </c>
      <c r="E2839" t="s">
        <v>1</v>
      </c>
      <c r="F2839">
        <v>2035</v>
      </c>
      <c r="G2839">
        <v>2</v>
      </c>
      <c r="H2839">
        <v>2.1999999999999999E-2</v>
      </c>
    </row>
    <row r="2840" spans="1:8" x14ac:dyDescent="0.2">
      <c r="A2840" s="3" t="s">
        <v>265</v>
      </c>
      <c r="B2840" s="3" t="str">
        <f t="shared" si="89"/>
        <v>ES</v>
      </c>
      <c r="C2840" s="3" t="str">
        <f t="shared" si="90"/>
        <v>ES</v>
      </c>
      <c r="D2840" t="s">
        <v>121</v>
      </c>
      <c r="E2840" t="s">
        <v>1</v>
      </c>
      <c r="F2840">
        <v>2035</v>
      </c>
      <c r="G2840">
        <v>3</v>
      </c>
      <c r="H2840">
        <v>3.9E-2</v>
      </c>
    </row>
    <row r="2841" spans="1:8" x14ac:dyDescent="0.2">
      <c r="A2841" s="3" t="s">
        <v>265</v>
      </c>
      <c r="B2841" s="3" t="str">
        <f t="shared" si="89"/>
        <v>ES</v>
      </c>
      <c r="C2841" s="3" t="str">
        <f t="shared" si="90"/>
        <v>ES</v>
      </c>
      <c r="D2841" t="s">
        <v>121</v>
      </c>
      <c r="E2841" t="s">
        <v>1</v>
      </c>
      <c r="F2841">
        <v>2035</v>
      </c>
      <c r="G2841">
        <v>4</v>
      </c>
      <c r="H2841">
        <v>2.1999999999999999E-2</v>
      </c>
    </row>
    <row r="2842" spans="1:8" x14ac:dyDescent="0.2">
      <c r="A2842" s="3" t="s">
        <v>265</v>
      </c>
      <c r="B2842" s="3" t="str">
        <f t="shared" si="89"/>
        <v>ES</v>
      </c>
      <c r="C2842" s="3" t="str">
        <f t="shared" si="90"/>
        <v>ES</v>
      </c>
      <c r="D2842" t="s">
        <v>121</v>
      </c>
      <c r="E2842" t="s">
        <v>1</v>
      </c>
      <c r="F2842">
        <v>2040</v>
      </c>
      <c r="G2842" t="s">
        <v>95</v>
      </c>
      <c r="H2842">
        <v>11.42</v>
      </c>
    </row>
    <row r="2843" spans="1:8" x14ac:dyDescent="0.2">
      <c r="A2843" s="3" t="s">
        <v>265</v>
      </c>
      <c r="B2843" s="3" t="str">
        <f t="shared" si="89"/>
        <v>ES</v>
      </c>
      <c r="C2843" s="3" t="str">
        <f t="shared" si="90"/>
        <v>ES</v>
      </c>
      <c r="D2843" t="s">
        <v>121</v>
      </c>
      <c r="E2843" t="s">
        <v>1</v>
      </c>
      <c r="F2843">
        <v>2040</v>
      </c>
      <c r="G2843">
        <v>2</v>
      </c>
      <c r="H2843">
        <v>1.7000000000000001E-2</v>
      </c>
    </row>
    <row r="2844" spans="1:8" x14ac:dyDescent="0.2">
      <c r="A2844" s="3" t="s">
        <v>265</v>
      </c>
      <c r="B2844" s="3" t="str">
        <f t="shared" si="89"/>
        <v>ES</v>
      </c>
      <c r="C2844" s="3" t="str">
        <f t="shared" si="90"/>
        <v>ES</v>
      </c>
      <c r="D2844" t="s">
        <v>121</v>
      </c>
      <c r="E2844" t="s">
        <v>1</v>
      </c>
      <c r="F2844">
        <v>2040</v>
      </c>
      <c r="G2844">
        <v>3</v>
      </c>
      <c r="H2844">
        <v>2.9000000000000001E-2</v>
      </c>
    </row>
    <row r="2845" spans="1:8" x14ac:dyDescent="0.2">
      <c r="A2845" s="3" t="s">
        <v>265</v>
      </c>
      <c r="B2845" s="3" t="str">
        <f t="shared" si="89"/>
        <v>ES</v>
      </c>
      <c r="C2845" s="3" t="str">
        <f t="shared" si="90"/>
        <v>ES</v>
      </c>
      <c r="D2845" t="s">
        <v>121</v>
      </c>
      <c r="E2845" t="s">
        <v>1</v>
      </c>
      <c r="F2845">
        <v>2040</v>
      </c>
      <c r="G2845">
        <v>4</v>
      </c>
      <c r="H2845">
        <v>1.0999999999999999E-2</v>
      </c>
    </row>
    <row r="2846" spans="1:8" x14ac:dyDescent="0.2">
      <c r="A2846" s="3" t="s">
        <v>265</v>
      </c>
      <c r="B2846" s="3" t="str">
        <f t="shared" si="89"/>
        <v>ES</v>
      </c>
      <c r="C2846" s="3" t="str">
        <f t="shared" si="90"/>
        <v>ES</v>
      </c>
      <c r="D2846" t="s">
        <v>122</v>
      </c>
      <c r="E2846" t="s">
        <v>1</v>
      </c>
      <c r="F2846">
        <v>2025</v>
      </c>
      <c r="G2846" t="s">
        <v>95</v>
      </c>
      <c r="H2846">
        <v>11.42</v>
      </c>
    </row>
    <row r="2847" spans="1:8" x14ac:dyDescent="0.2">
      <c r="A2847" s="3" t="s">
        <v>265</v>
      </c>
      <c r="B2847" s="3" t="str">
        <f t="shared" si="89"/>
        <v>ES</v>
      </c>
      <c r="C2847" s="3" t="str">
        <f t="shared" si="90"/>
        <v>ES</v>
      </c>
      <c r="D2847" t="s">
        <v>122</v>
      </c>
      <c r="E2847" t="s">
        <v>1</v>
      </c>
      <c r="F2847">
        <v>2030</v>
      </c>
      <c r="G2847" t="s">
        <v>95</v>
      </c>
      <c r="H2847">
        <v>11.42</v>
      </c>
    </row>
    <row r="2848" spans="1:8" x14ac:dyDescent="0.2">
      <c r="A2848" s="3" t="s">
        <v>265</v>
      </c>
      <c r="B2848" s="3" t="str">
        <f t="shared" si="89"/>
        <v>ES</v>
      </c>
      <c r="C2848" s="3" t="str">
        <f t="shared" si="90"/>
        <v>ES</v>
      </c>
      <c r="D2848" t="s">
        <v>122</v>
      </c>
      <c r="E2848" t="s">
        <v>1</v>
      </c>
      <c r="F2848">
        <v>2030</v>
      </c>
      <c r="G2848">
        <v>2</v>
      </c>
      <c r="H2848">
        <v>0.98099999999999998</v>
      </c>
    </row>
    <row r="2849" spans="1:8" x14ac:dyDescent="0.2">
      <c r="A2849" s="3" t="s">
        <v>265</v>
      </c>
      <c r="B2849" s="3" t="str">
        <f t="shared" si="89"/>
        <v>ES</v>
      </c>
      <c r="C2849" s="3" t="str">
        <f t="shared" si="90"/>
        <v>ES</v>
      </c>
      <c r="D2849" t="s">
        <v>122</v>
      </c>
      <c r="E2849" t="s">
        <v>1</v>
      </c>
      <c r="F2849">
        <v>2030</v>
      </c>
      <c r="G2849">
        <v>3</v>
      </c>
      <c r="H2849">
        <v>9.4E-2</v>
      </c>
    </row>
    <row r="2850" spans="1:8" x14ac:dyDescent="0.2">
      <c r="A2850" s="3" t="s">
        <v>265</v>
      </c>
      <c r="B2850" s="3" t="str">
        <f t="shared" si="89"/>
        <v>ES</v>
      </c>
      <c r="C2850" s="3" t="str">
        <f t="shared" si="90"/>
        <v>ES</v>
      </c>
      <c r="D2850" t="s">
        <v>122</v>
      </c>
      <c r="E2850" t="s">
        <v>1</v>
      </c>
      <c r="F2850">
        <v>2030</v>
      </c>
      <c r="G2850">
        <v>4</v>
      </c>
      <c r="H2850">
        <v>2.5499999999999998</v>
      </c>
    </row>
    <row r="2851" spans="1:8" x14ac:dyDescent="0.2">
      <c r="A2851" s="3" t="s">
        <v>265</v>
      </c>
      <c r="B2851" s="3" t="str">
        <f t="shared" si="89"/>
        <v>ES</v>
      </c>
      <c r="C2851" s="3" t="str">
        <f t="shared" si="90"/>
        <v>ES</v>
      </c>
      <c r="D2851" t="s">
        <v>122</v>
      </c>
      <c r="E2851" t="s">
        <v>1</v>
      </c>
      <c r="F2851">
        <v>2035</v>
      </c>
      <c r="G2851" t="s">
        <v>95</v>
      </c>
      <c r="H2851">
        <v>11.42</v>
      </c>
    </row>
    <row r="2852" spans="1:8" x14ac:dyDescent="0.2">
      <c r="A2852" s="3" t="s">
        <v>265</v>
      </c>
      <c r="B2852" s="3" t="str">
        <f t="shared" si="89"/>
        <v>ES</v>
      </c>
      <c r="C2852" s="3" t="str">
        <f t="shared" si="90"/>
        <v>ES</v>
      </c>
      <c r="D2852" t="s">
        <v>122</v>
      </c>
      <c r="E2852" t="s">
        <v>1</v>
      </c>
      <c r="F2852">
        <v>2035</v>
      </c>
      <c r="G2852">
        <v>2</v>
      </c>
      <c r="H2852">
        <v>2.5000000000000001E-2</v>
      </c>
    </row>
    <row r="2853" spans="1:8" x14ac:dyDescent="0.2">
      <c r="A2853" s="3" t="s">
        <v>265</v>
      </c>
      <c r="B2853" s="3" t="str">
        <f t="shared" si="89"/>
        <v>ES</v>
      </c>
      <c r="C2853" s="3" t="str">
        <f t="shared" si="90"/>
        <v>ES</v>
      </c>
      <c r="D2853" t="s">
        <v>122</v>
      </c>
      <c r="E2853" t="s">
        <v>1</v>
      </c>
      <c r="F2853">
        <v>2035</v>
      </c>
      <c r="G2853">
        <v>3</v>
      </c>
      <c r="H2853">
        <v>0.80500000000000005</v>
      </c>
    </row>
    <row r="2854" spans="1:8" x14ac:dyDescent="0.2">
      <c r="A2854" s="3" t="s">
        <v>265</v>
      </c>
      <c r="B2854" s="3" t="str">
        <f t="shared" si="89"/>
        <v>ES</v>
      </c>
      <c r="C2854" s="3" t="str">
        <f t="shared" si="90"/>
        <v>ES</v>
      </c>
      <c r="D2854" t="s">
        <v>122</v>
      </c>
      <c r="E2854" t="s">
        <v>1</v>
      </c>
      <c r="F2854">
        <v>2035</v>
      </c>
      <c r="G2854">
        <v>4</v>
      </c>
      <c r="H2854">
        <v>3.4980000000000002</v>
      </c>
    </row>
    <row r="2855" spans="1:8" x14ac:dyDescent="0.2">
      <c r="A2855" s="3" t="s">
        <v>265</v>
      </c>
      <c r="B2855" s="3" t="str">
        <f t="shared" si="89"/>
        <v>ES</v>
      </c>
      <c r="C2855" s="3" t="str">
        <f t="shared" si="90"/>
        <v>ES</v>
      </c>
      <c r="D2855" t="s">
        <v>122</v>
      </c>
      <c r="E2855" t="s">
        <v>1</v>
      </c>
      <c r="F2855">
        <v>2040</v>
      </c>
      <c r="G2855" t="s">
        <v>95</v>
      </c>
      <c r="H2855">
        <v>11.42</v>
      </c>
    </row>
    <row r="2856" spans="1:8" x14ac:dyDescent="0.2">
      <c r="A2856" s="3" t="s">
        <v>265</v>
      </c>
      <c r="B2856" s="3" t="str">
        <f t="shared" si="89"/>
        <v>ES</v>
      </c>
      <c r="C2856" s="3" t="str">
        <f t="shared" si="90"/>
        <v>ES</v>
      </c>
      <c r="D2856" t="s">
        <v>122</v>
      </c>
      <c r="E2856" t="s">
        <v>1</v>
      </c>
      <c r="F2856">
        <v>2040</v>
      </c>
      <c r="G2856">
        <v>2</v>
      </c>
      <c r="H2856">
        <v>1.9E-2</v>
      </c>
    </row>
    <row r="2857" spans="1:8" x14ac:dyDescent="0.2">
      <c r="A2857" s="3" t="s">
        <v>265</v>
      </c>
      <c r="B2857" s="3" t="str">
        <f t="shared" si="89"/>
        <v>ES</v>
      </c>
      <c r="C2857" s="3" t="str">
        <f t="shared" si="90"/>
        <v>ES</v>
      </c>
      <c r="D2857" t="s">
        <v>122</v>
      </c>
      <c r="E2857" t="s">
        <v>1</v>
      </c>
      <c r="F2857">
        <v>2040</v>
      </c>
      <c r="G2857">
        <v>3</v>
      </c>
      <c r="H2857">
        <v>0.48799999999999999</v>
      </c>
    </row>
    <row r="2858" spans="1:8" x14ac:dyDescent="0.2">
      <c r="A2858" s="3" t="s">
        <v>265</v>
      </c>
      <c r="B2858" s="3" t="str">
        <f t="shared" si="89"/>
        <v>ES</v>
      </c>
      <c r="C2858" s="3" t="str">
        <f t="shared" si="90"/>
        <v>ES</v>
      </c>
      <c r="D2858" t="s">
        <v>122</v>
      </c>
      <c r="E2858" t="s">
        <v>1</v>
      </c>
      <c r="F2858">
        <v>2040</v>
      </c>
      <c r="G2858">
        <v>4</v>
      </c>
      <c r="H2858">
        <v>1.2E-2</v>
      </c>
    </row>
    <row r="2859" spans="1:8" x14ac:dyDescent="0.2">
      <c r="A2859" s="3" t="s">
        <v>265</v>
      </c>
      <c r="B2859" s="3" t="str">
        <f t="shared" si="89"/>
        <v>ES</v>
      </c>
      <c r="C2859" s="3" t="str">
        <f t="shared" si="90"/>
        <v>ES</v>
      </c>
      <c r="D2859" t="s">
        <v>123</v>
      </c>
      <c r="E2859" t="s">
        <v>1</v>
      </c>
      <c r="F2859">
        <v>2025</v>
      </c>
      <c r="G2859" t="s">
        <v>95</v>
      </c>
      <c r="H2859">
        <v>11.42</v>
      </c>
    </row>
    <row r="2860" spans="1:8" x14ac:dyDescent="0.2">
      <c r="A2860" s="3" t="s">
        <v>265</v>
      </c>
      <c r="B2860" s="3" t="str">
        <f t="shared" si="89"/>
        <v>ES</v>
      </c>
      <c r="C2860" s="3" t="str">
        <f t="shared" si="90"/>
        <v>ES</v>
      </c>
      <c r="D2860" t="s">
        <v>123</v>
      </c>
      <c r="E2860" t="s">
        <v>1</v>
      </c>
      <c r="F2860">
        <v>2030</v>
      </c>
      <c r="G2860" t="s">
        <v>95</v>
      </c>
      <c r="H2860">
        <v>11.42</v>
      </c>
    </row>
    <row r="2861" spans="1:8" x14ac:dyDescent="0.2">
      <c r="A2861" s="3" t="s">
        <v>265</v>
      </c>
      <c r="B2861" s="3" t="str">
        <f t="shared" ref="B2861:B2924" si="91">MID(D2861,1,2)</f>
        <v>ES</v>
      </c>
      <c r="C2861" s="3" t="str">
        <f t="shared" si="90"/>
        <v>ES</v>
      </c>
      <c r="D2861" t="s">
        <v>123</v>
      </c>
      <c r="E2861" t="s">
        <v>1</v>
      </c>
      <c r="F2861">
        <v>2035</v>
      </c>
      <c r="G2861" t="s">
        <v>95</v>
      </c>
      <c r="H2861">
        <v>11.42</v>
      </c>
    </row>
    <row r="2862" spans="1:8" x14ac:dyDescent="0.2">
      <c r="A2862" s="3" t="s">
        <v>265</v>
      </c>
      <c r="B2862" s="3" t="str">
        <f t="shared" si="91"/>
        <v>ES</v>
      </c>
      <c r="C2862" s="3" t="str">
        <f t="shared" si="90"/>
        <v>ES</v>
      </c>
      <c r="D2862" t="s">
        <v>123</v>
      </c>
      <c r="E2862" t="s">
        <v>1</v>
      </c>
      <c r="F2862">
        <v>2040</v>
      </c>
      <c r="G2862" t="s">
        <v>95</v>
      </c>
      <c r="H2862">
        <v>11.42</v>
      </c>
    </row>
    <row r="2863" spans="1:8" x14ac:dyDescent="0.2">
      <c r="A2863" s="3" t="s">
        <v>265</v>
      </c>
      <c r="B2863" s="3" t="str">
        <f t="shared" si="91"/>
        <v>ES</v>
      </c>
      <c r="C2863" s="3" t="str">
        <f t="shared" si="90"/>
        <v>ES</v>
      </c>
      <c r="D2863" t="s">
        <v>124</v>
      </c>
      <c r="E2863" t="s">
        <v>1</v>
      </c>
      <c r="F2863">
        <v>2025</v>
      </c>
      <c r="G2863" t="s">
        <v>95</v>
      </c>
      <c r="H2863">
        <v>11.42</v>
      </c>
    </row>
    <row r="2864" spans="1:8" x14ac:dyDescent="0.2">
      <c r="A2864" s="3" t="s">
        <v>265</v>
      </c>
      <c r="B2864" s="3" t="str">
        <f t="shared" si="91"/>
        <v>ES</v>
      </c>
      <c r="C2864" s="3" t="str">
        <f t="shared" si="90"/>
        <v>ES</v>
      </c>
      <c r="D2864" t="s">
        <v>124</v>
      </c>
      <c r="E2864" t="s">
        <v>1</v>
      </c>
      <c r="F2864">
        <v>2025</v>
      </c>
      <c r="G2864">
        <v>1</v>
      </c>
      <c r="H2864">
        <v>0.82599999999999996</v>
      </c>
    </row>
    <row r="2865" spans="1:8" x14ac:dyDescent="0.2">
      <c r="A2865" s="3" t="s">
        <v>265</v>
      </c>
      <c r="B2865" s="3" t="str">
        <f t="shared" si="91"/>
        <v>ES</v>
      </c>
      <c r="C2865" s="3" t="str">
        <f t="shared" si="90"/>
        <v>ES</v>
      </c>
      <c r="D2865" t="s">
        <v>124</v>
      </c>
      <c r="E2865" t="s">
        <v>1</v>
      </c>
      <c r="F2865">
        <v>2025</v>
      </c>
      <c r="G2865">
        <v>2</v>
      </c>
      <c r="H2865">
        <v>0.154</v>
      </c>
    </row>
    <row r="2866" spans="1:8" x14ac:dyDescent="0.2">
      <c r="A2866" s="3" t="s">
        <v>265</v>
      </c>
      <c r="B2866" s="3" t="str">
        <f t="shared" si="91"/>
        <v>ES</v>
      </c>
      <c r="C2866" s="3" t="str">
        <f t="shared" si="90"/>
        <v>ES</v>
      </c>
      <c r="D2866" t="s">
        <v>124</v>
      </c>
      <c r="E2866" t="s">
        <v>1</v>
      </c>
      <c r="F2866">
        <v>2025</v>
      </c>
      <c r="G2866">
        <v>3</v>
      </c>
      <c r="H2866">
        <v>0.35</v>
      </c>
    </row>
    <row r="2867" spans="1:8" x14ac:dyDescent="0.2">
      <c r="A2867" s="3" t="s">
        <v>265</v>
      </c>
      <c r="B2867" s="3" t="str">
        <f t="shared" si="91"/>
        <v>ES</v>
      </c>
      <c r="C2867" s="3" t="str">
        <f t="shared" si="90"/>
        <v>ES</v>
      </c>
      <c r="D2867" t="s">
        <v>124</v>
      </c>
      <c r="E2867" t="s">
        <v>1</v>
      </c>
      <c r="F2867">
        <v>2025</v>
      </c>
      <c r="G2867">
        <v>4</v>
      </c>
      <c r="H2867">
        <v>0.154</v>
      </c>
    </row>
    <row r="2868" spans="1:8" x14ac:dyDescent="0.2">
      <c r="A2868" s="3" t="s">
        <v>265</v>
      </c>
      <c r="B2868" s="3" t="str">
        <f t="shared" si="91"/>
        <v>ES</v>
      </c>
      <c r="C2868" s="3" t="str">
        <f t="shared" si="90"/>
        <v>ES</v>
      </c>
      <c r="D2868" t="s">
        <v>124</v>
      </c>
      <c r="E2868" t="s">
        <v>1</v>
      </c>
      <c r="F2868">
        <v>2030</v>
      </c>
      <c r="G2868" t="s">
        <v>95</v>
      </c>
      <c r="H2868">
        <v>11.42</v>
      </c>
    </row>
    <row r="2869" spans="1:8" x14ac:dyDescent="0.2">
      <c r="A2869" s="3" t="s">
        <v>265</v>
      </c>
      <c r="B2869" s="3" t="str">
        <f t="shared" si="91"/>
        <v>ES</v>
      </c>
      <c r="C2869" s="3" t="str">
        <f t="shared" si="90"/>
        <v>ES</v>
      </c>
      <c r="D2869" t="s">
        <v>124</v>
      </c>
      <c r="E2869" t="s">
        <v>1</v>
      </c>
      <c r="F2869">
        <v>2030</v>
      </c>
      <c r="G2869">
        <v>1</v>
      </c>
      <c r="H2869">
        <v>0.57799999999999996</v>
      </c>
    </row>
    <row r="2870" spans="1:8" x14ac:dyDescent="0.2">
      <c r="A2870" s="3" t="s">
        <v>265</v>
      </c>
      <c r="B2870" s="3" t="str">
        <f t="shared" si="91"/>
        <v>ES</v>
      </c>
      <c r="C2870" s="3" t="str">
        <f t="shared" si="90"/>
        <v>ES</v>
      </c>
      <c r="D2870" t="s">
        <v>124</v>
      </c>
      <c r="E2870" t="s">
        <v>1</v>
      </c>
      <c r="F2870">
        <v>2030</v>
      </c>
      <c r="G2870">
        <v>2</v>
      </c>
      <c r="H2870">
        <v>0.28699999999999998</v>
      </c>
    </row>
    <row r="2871" spans="1:8" x14ac:dyDescent="0.2">
      <c r="A2871" s="3" t="s">
        <v>265</v>
      </c>
      <c r="B2871" s="3" t="str">
        <f t="shared" si="91"/>
        <v>ES</v>
      </c>
      <c r="C2871" s="3" t="str">
        <f t="shared" si="90"/>
        <v>ES</v>
      </c>
      <c r="D2871" t="s">
        <v>124</v>
      </c>
      <c r="E2871" t="s">
        <v>1</v>
      </c>
      <c r="F2871">
        <v>2030</v>
      </c>
      <c r="G2871">
        <v>3</v>
      </c>
      <c r="H2871">
        <v>0.21</v>
      </c>
    </row>
    <row r="2872" spans="1:8" x14ac:dyDescent="0.2">
      <c r="A2872" s="3" t="s">
        <v>265</v>
      </c>
      <c r="B2872" s="3" t="str">
        <f t="shared" si="91"/>
        <v>ES</v>
      </c>
      <c r="C2872" s="3" t="str">
        <f t="shared" si="90"/>
        <v>ES</v>
      </c>
      <c r="D2872" t="s">
        <v>124</v>
      </c>
      <c r="E2872" t="s">
        <v>1</v>
      </c>
      <c r="F2872">
        <v>2030</v>
      </c>
      <c r="G2872">
        <v>4</v>
      </c>
      <c r="H2872">
        <v>1.526</v>
      </c>
    </row>
    <row r="2873" spans="1:8" x14ac:dyDescent="0.2">
      <c r="A2873" s="3" t="s">
        <v>265</v>
      </c>
      <c r="B2873" s="3" t="str">
        <f t="shared" si="91"/>
        <v>ES</v>
      </c>
      <c r="C2873" s="3" t="str">
        <f t="shared" si="90"/>
        <v>ES</v>
      </c>
      <c r="D2873" t="s">
        <v>124</v>
      </c>
      <c r="E2873" t="s">
        <v>1</v>
      </c>
      <c r="F2873">
        <v>2035</v>
      </c>
      <c r="G2873" t="s">
        <v>95</v>
      </c>
      <c r="H2873">
        <v>11.42</v>
      </c>
    </row>
    <row r="2874" spans="1:8" x14ac:dyDescent="0.2">
      <c r="A2874" s="3" t="s">
        <v>265</v>
      </c>
      <c r="B2874" s="3" t="str">
        <f t="shared" si="91"/>
        <v>ES</v>
      </c>
      <c r="C2874" s="3" t="str">
        <f t="shared" si="90"/>
        <v>ES</v>
      </c>
      <c r="D2874" t="s">
        <v>124</v>
      </c>
      <c r="E2874" t="s">
        <v>1</v>
      </c>
      <c r="F2874">
        <v>2035</v>
      </c>
      <c r="G2874">
        <v>1</v>
      </c>
      <c r="H2874">
        <v>3.53</v>
      </c>
    </row>
    <row r="2875" spans="1:8" x14ac:dyDescent="0.2">
      <c r="A2875" s="3" t="s">
        <v>265</v>
      </c>
      <c r="B2875" s="3" t="str">
        <f t="shared" si="91"/>
        <v>ES</v>
      </c>
      <c r="C2875" s="3" t="str">
        <f t="shared" si="90"/>
        <v>ES</v>
      </c>
      <c r="D2875" t="s">
        <v>124</v>
      </c>
      <c r="E2875" t="s">
        <v>1</v>
      </c>
      <c r="F2875">
        <v>2035</v>
      </c>
      <c r="G2875">
        <v>2</v>
      </c>
      <c r="H2875">
        <v>0.73299999999999998</v>
      </c>
    </row>
    <row r="2876" spans="1:8" x14ac:dyDescent="0.2">
      <c r="A2876" s="3" t="s">
        <v>265</v>
      </c>
      <c r="B2876" s="3" t="str">
        <f t="shared" si="91"/>
        <v>ES</v>
      </c>
      <c r="C2876" s="3" t="str">
        <f t="shared" si="90"/>
        <v>ES</v>
      </c>
      <c r="D2876" t="s">
        <v>124</v>
      </c>
      <c r="E2876" t="s">
        <v>1</v>
      </c>
      <c r="F2876">
        <v>2035</v>
      </c>
      <c r="G2876">
        <v>3</v>
      </c>
      <c r="H2876">
        <v>1.2430000000000001</v>
      </c>
    </row>
    <row r="2877" spans="1:8" x14ac:dyDescent="0.2">
      <c r="A2877" s="3" t="s">
        <v>265</v>
      </c>
      <c r="B2877" s="3" t="str">
        <f t="shared" si="91"/>
        <v>ES</v>
      </c>
      <c r="C2877" s="3" t="str">
        <f t="shared" si="90"/>
        <v>ES</v>
      </c>
      <c r="D2877" t="s">
        <v>124</v>
      </c>
      <c r="E2877" t="s">
        <v>1</v>
      </c>
      <c r="F2877">
        <v>2035</v>
      </c>
      <c r="G2877">
        <v>4</v>
      </c>
      <c r="H2877">
        <v>0.69099999999999995</v>
      </c>
    </row>
    <row r="2878" spans="1:8" x14ac:dyDescent="0.2">
      <c r="A2878" s="3" t="s">
        <v>265</v>
      </c>
      <c r="B2878" s="3" t="str">
        <f t="shared" si="91"/>
        <v>ES</v>
      </c>
      <c r="C2878" s="3" t="str">
        <f t="shared" si="90"/>
        <v>ES</v>
      </c>
      <c r="D2878" t="s">
        <v>124</v>
      </c>
      <c r="E2878" t="s">
        <v>1</v>
      </c>
      <c r="F2878">
        <v>2040</v>
      </c>
      <c r="G2878" t="s">
        <v>95</v>
      </c>
      <c r="H2878">
        <v>11.42</v>
      </c>
    </row>
    <row r="2879" spans="1:8" x14ac:dyDescent="0.2">
      <c r="A2879" s="3" t="s">
        <v>265</v>
      </c>
      <c r="B2879" s="3" t="str">
        <f t="shared" si="91"/>
        <v>ES</v>
      </c>
      <c r="C2879" s="3" t="str">
        <f t="shared" si="90"/>
        <v>ES</v>
      </c>
      <c r="D2879" t="s">
        <v>124</v>
      </c>
      <c r="E2879" t="s">
        <v>1</v>
      </c>
      <c r="F2879">
        <v>2040</v>
      </c>
      <c r="G2879">
        <v>1</v>
      </c>
      <c r="H2879">
        <v>2.33</v>
      </c>
    </row>
    <row r="2880" spans="1:8" x14ac:dyDescent="0.2">
      <c r="A2880" s="3" t="s">
        <v>265</v>
      </c>
      <c r="B2880" s="3" t="str">
        <f t="shared" si="91"/>
        <v>ES</v>
      </c>
      <c r="C2880" s="3" t="str">
        <f t="shared" si="90"/>
        <v>ES</v>
      </c>
      <c r="D2880" t="s">
        <v>124</v>
      </c>
      <c r="E2880" t="s">
        <v>1</v>
      </c>
      <c r="F2880">
        <v>2040</v>
      </c>
      <c r="G2880">
        <v>2</v>
      </c>
      <c r="H2880">
        <v>0.58499999999999996</v>
      </c>
    </row>
    <row r="2881" spans="1:8" x14ac:dyDescent="0.2">
      <c r="A2881" s="3" t="s">
        <v>265</v>
      </c>
      <c r="B2881" s="3" t="str">
        <f t="shared" si="91"/>
        <v>ES</v>
      </c>
      <c r="C2881" s="3" t="str">
        <f t="shared" si="90"/>
        <v>ES</v>
      </c>
      <c r="D2881" t="s">
        <v>124</v>
      </c>
      <c r="E2881" t="s">
        <v>1</v>
      </c>
      <c r="F2881">
        <v>2040</v>
      </c>
      <c r="G2881">
        <v>3</v>
      </c>
      <c r="H2881">
        <v>0.91500000000000004</v>
      </c>
    </row>
    <row r="2882" spans="1:8" x14ac:dyDescent="0.2">
      <c r="A2882" s="3" t="s">
        <v>265</v>
      </c>
      <c r="B2882" s="3" t="str">
        <f t="shared" si="91"/>
        <v>ES</v>
      </c>
      <c r="C2882" s="3" t="str">
        <f t="shared" si="90"/>
        <v>ES</v>
      </c>
      <c r="D2882" t="s">
        <v>124</v>
      </c>
      <c r="E2882" t="s">
        <v>1</v>
      </c>
      <c r="F2882">
        <v>2040</v>
      </c>
      <c r="G2882">
        <v>4</v>
      </c>
      <c r="H2882">
        <v>0.372</v>
      </c>
    </row>
    <row r="2883" spans="1:8" x14ac:dyDescent="0.2">
      <c r="A2883" s="3" t="s">
        <v>265</v>
      </c>
      <c r="B2883" s="3" t="str">
        <f t="shared" si="91"/>
        <v>ES</v>
      </c>
      <c r="C2883" s="3" t="str">
        <f t="shared" ref="C2883:C2946" si="92">MID(D2883,7,2)</f>
        <v>ES</v>
      </c>
      <c r="D2883" t="s">
        <v>125</v>
      </c>
      <c r="E2883" t="s">
        <v>1</v>
      </c>
      <c r="F2883">
        <v>2025</v>
      </c>
      <c r="G2883" t="s">
        <v>95</v>
      </c>
      <c r="H2883">
        <v>11.42</v>
      </c>
    </row>
    <row r="2884" spans="1:8" x14ac:dyDescent="0.2">
      <c r="A2884" s="3" t="s">
        <v>265</v>
      </c>
      <c r="B2884" s="3" t="str">
        <f t="shared" si="91"/>
        <v>ES</v>
      </c>
      <c r="C2884" s="3" t="str">
        <f t="shared" si="92"/>
        <v>ES</v>
      </c>
      <c r="D2884" t="s">
        <v>125</v>
      </c>
      <c r="E2884" t="s">
        <v>1</v>
      </c>
      <c r="F2884">
        <v>2025</v>
      </c>
      <c r="G2884">
        <v>1</v>
      </c>
      <c r="H2884">
        <v>0.96699999999999997</v>
      </c>
    </row>
    <row r="2885" spans="1:8" x14ac:dyDescent="0.2">
      <c r="A2885" s="3" t="s">
        <v>265</v>
      </c>
      <c r="B2885" s="3" t="str">
        <f t="shared" si="91"/>
        <v>ES</v>
      </c>
      <c r="C2885" s="3" t="str">
        <f t="shared" si="92"/>
        <v>ES</v>
      </c>
      <c r="D2885" t="s">
        <v>125</v>
      </c>
      <c r="E2885" t="s">
        <v>1</v>
      </c>
      <c r="F2885">
        <v>2030</v>
      </c>
      <c r="G2885" t="s">
        <v>95</v>
      </c>
      <c r="H2885">
        <v>11.42</v>
      </c>
    </row>
    <row r="2886" spans="1:8" x14ac:dyDescent="0.2">
      <c r="A2886" s="3" t="s">
        <v>265</v>
      </c>
      <c r="B2886" s="3" t="str">
        <f t="shared" si="91"/>
        <v>ES</v>
      </c>
      <c r="C2886" s="3" t="str">
        <f t="shared" si="92"/>
        <v>ES</v>
      </c>
      <c r="D2886" t="s">
        <v>125</v>
      </c>
      <c r="E2886" t="s">
        <v>1</v>
      </c>
      <c r="F2886">
        <v>2030</v>
      </c>
      <c r="G2886">
        <v>2</v>
      </c>
      <c r="H2886">
        <v>2.7549999999999999</v>
      </c>
    </row>
    <row r="2887" spans="1:8" x14ac:dyDescent="0.2">
      <c r="A2887" s="3" t="s">
        <v>265</v>
      </c>
      <c r="B2887" s="3" t="str">
        <f t="shared" si="91"/>
        <v>ES</v>
      </c>
      <c r="C2887" s="3" t="str">
        <f t="shared" si="92"/>
        <v>ES</v>
      </c>
      <c r="D2887" t="s">
        <v>125</v>
      </c>
      <c r="E2887" t="s">
        <v>1</v>
      </c>
      <c r="F2887">
        <v>2030</v>
      </c>
      <c r="G2887">
        <v>3</v>
      </c>
      <c r="H2887">
        <v>2.7890000000000001</v>
      </c>
    </row>
    <row r="2888" spans="1:8" x14ac:dyDescent="0.2">
      <c r="A2888" s="3" t="s">
        <v>265</v>
      </c>
      <c r="B2888" s="3" t="str">
        <f t="shared" si="91"/>
        <v>ES</v>
      </c>
      <c r="C2888" s="3" t="str">
        <f t="shared" si="92"/>
        <v>ES</v>
      </c>
      <c r="D2888" t="s">
        <v>125</v>
      </c>
      <c r="E2888" t="s">
        <v>1</v>
      </c>
      <c r="F2888">
        <v>2030</v>
      </c>
      <c r="G2888">
        <v>4</v>
      </c>
      <c r="H2888">
        <v>1.458</v>
      </c>
    </row>
    <row r="2889" spans="1:8" x14ac:dyDescent="0.2">
      <c r="A2889" s="3" t="s">
        <v>265</v>
      </c>
      <c r="B2889" s="3" t="str">
        <f t="shared" si="91"/>
        <v>ES</v>
      </c>
      <c r="C2889" s="3" t="str">
        <f t="shared" si="92"/>
        <v>ES</v>
      </c>
      <c r="D2889" t="s">
        <v>125</v>
      </c>
      <c r="E2889" t="s">
        <v>1</v>
      </c>
      <c r="F2889">
        <v>2035</v>
      </c>
      <c r="G2889" t="s">
        <v>95</v>
      </c>
      <c r="H2889">
        <v>11.42</v>
      </c>
    </row>
    <row r="2890" spans="1:8" x14ac:dyDescent="0.2">
      <c r="A2890" s="3" t="s">
        <v>265</v>
      </c>
      <c r="B2890" s="3" t="str">
        <f t="shared" si="91"/>
        <v>ES</v>
      </c>
      <c r="C2890" s="3" t="str">
        <f t="shared" si="92"/>
        <v>ES</v>
      </c>
      <c r="D2890" t="s">
        <v>125</v>
      </c>
      <c r="E2890" t="s">
        <v>1</v>
      </c>
      <c r="F2890">
        <v>2035</v>
      </c>
      <c r="G2890">
        <v>1</v>
      </c>
      <c r="H2890">
        <v>1.909</v>
      </c>
    </row>
    <row r="2891" spans="1:8" x14ac:dyDescent="0.2">
      <c r="A2891" s="3" t="s">
        <v>265</v>
      </c>
      <c r="B2891" s="3" t="str">
        <f t="shared" si="91"/>
        <v>ES</v>
      </c>
      <c r="C2891" s="3" t="str">
        <f t="shared" si="92"/>
        <v>ES</v>
      </c>
      <c r="D2891" t="s">
        <v>125</v>
      </c>
      <c r="E2891" t="s">
        <v>1</v>
      </c>
      <c r="F2891">
        <v>2035</v>
      </c>
      <c r="G2891">
        <v>2</v>
      </c>
      <c r="H2891">
        <v>1.8049999999999999</v>
      </c>
    </row>
    <row r="2892" spans="1:8" x14ac:dyDescent="0.2">
      <c r="A2892" s="3" t="s">
        <v>265</v>
      </c>
      <c r="B2892" s="3" t="str">
        <f t="shared" si="91"/>
        <v>ES</v>
      </c>
      <c r="C2892" s="3" t="str">
        <f t="shared" si="92"/>
        <v>ES</v>
      </c>
      <c r="D2892" t="s">
        <v>125</v>
      </c>
      <c r="E2892" t="s">
        <v>1</v>
      </c>
      <c r="F2892">
        <v>2035</v>
      </c>
      <c r="G2892">
        <v>3</v>
      </c>
      <c r="H2892">
        <v>2.2080000000000002</v>
      </c>
    </row>
    <row r="2893" spans="1:8" x14ac:dyDescent="0.2">
      <c r="A2893" s="3" t="s">
        <v>265</v>
      </c>
      <c r="B2893" s="3" t="str">
        <f t="shared" si="91"/>
        <v>ES</v>
      </c>
      <c r="C2893" s="3" t="str">
        <f t="shared" si="92"/>
        <v>ES</v>
      </c>
      <c r="D2893" t="s">
        <v>125</v>
      </c>
      <c r="E2893" t="s">
        <v>1</v>
      </c>
      <c r="F2893">
        <v>2035</v>
      </c>
      <c r="G2893">
        <v>4</v>
      </c>
      <c r="H2893">
        <v>1.768</v>
      </c>
    </row>
    <row r="2894" spans="1:8" x14ac:dyDescent="0.2">
      <c r="A2894" s="3" t="s">
        <v>265</v>
      </c>
      <c r="B2894" s="3" t="str">
        <f t="shared" si="91"/>
        <v>ES</v>
      </c>
      <c r="C2894" s="3" t="str">
        <f t="shared" si="92"/>
        <v>ES</v>
      </c>
      <c r="D2894" t="s">
        <v>125</v>
      </c>
      <c r="E2894" t="s">
        <v>1</v>
      </c>
      <c r="F2894">
        <v>2040</v>
      </c>
      <c r="G2894" t="s">
        <v>95</v>
      </c>
      <c r="H2894">
        <v>11.42</v>
      </c>
    </row>
    <row r="2895" spans="1:8" x14ac:dyDescent="0.2">
      <c r="A2895" s="3" t="s">
        <v>265</v>
      </c>
      <c r="B2895" s="3" t="str">
        <f t="shared" si="91"/>
        <v>ES</v>
      </c>
      <c r="C2895" s="3" t="str">
        <f t="shared" si="92"/>
        <v>ES</v>
      </c>
      <c r="D2895" t="s">
        <v>125</v>
      </c>
      <c r="E2895" t="s">
        <v>1</v>
      </c>
      <c r="F2895">
        <v>2040</v>
      </c>
      <c r="G2895">
        <v>1</v>
      </c>
      <c r="H2895">
        <v>1.1859999999999999</v>
      </c>
    </row>
    <row r="2896" spans="1:8" x14ac:dyDescent="0.2">
      <c r="A2896" s="3" t="s">
        <v>265</v>
      </c>
      <c r="B2896" s="3" t="str">
        <f t="shared" si="91"/>
        <v>ES</v>
      </c>
      <c r="C2896" s="3" t="str">
        <f t="shared" si="92"/>
        <v>ES</v>
      </c>
      <c r="D2896" t="s">
        <v>125</v>
      </c>
      <c r="E2896" t="s">
        <v>1</v>
      </c>
      <c r="F2896">
        <v>2040</v>
      </c>
      <c r="G2896">
        <v>2</v>
      </c>
      <c r="H2896">
        <v>0.55600000000000005</v>
      </c>
    </row>
    <row r="2897" spans="1:8" x14ac:dyDescent="0.2">
      <c r="A2897" s="3" t="s">
        <v>265</v>
      </c>
      <c r="B2897" s="3" t="str">
        <f t="shared" si="91"/>
        <v>ES</v>
      </c>
      <c r="C2897" s="3" t="str">
        <f t="shared" si="92"/>
        <v>ES</v>
      </c>
      <c r="D2897" t="s">
        <v>125</v>
      </c>
      <c r="E2897" t="s">
        <v>1</v>
      </c>
      <c r="F2897">
        <v>2040</v>
      </c>
      <c r="G2897">
        <v>3</v>
      </c>
      <c r="H2897">
        <v>1.46</v>
      </c>
    </row>
    <row r="2898" spans="1:8" x14ac:dyDescent="0.2">
      <c r="A2898" s="3" t="s">
        <v>265</v>
      </c>
      <c r="B2898" s="3" t="str">
        <f t="shared" si="91"/>
        <v>ES</v>
      </c>
      <c r="C2898" s="3" t="str">
        <f t="shared" si="92"/>
        <v>ES</v>
      </c>
      <c r="D2898" t="s">
        <v>125</v>
      </c>
      <c r="E2898" t="s">
        <v>1</v>
      </c>
      <c r="F2898">
        <v>2040</v>
      </c>
      <c r="G2898">
        <v>4</v>
      </c>
      <c r="H2898">
        <v>1.524</v>
      </c>
    </row>
    <row r="2899" spans="1:8" x14ac:dyDescent="0.2">
      <c r="A2899" s="3" t="s">
        <v>265</v>
      </c>
      <c r="B2899" s="3" t="str">
        <f t="shared" si="91"/>
        <v>ES</v>
      </c>
      <c r="C2899" s="3" t="str">
        <f t="shared" si="92"/>
        <v>ES</v>
      </c>
      <c r="D2899" t="s">
        <v>126</v>
      </c>
      <c r="E2899" t="s">
        <v>1</v>
      </c>
      <c r="F2899">
        <v>2025</v>
      </c>
      <c r="G2899" t="s">
        <v>95</v>
      </c>
      <c r="H2899">
        <v>11.42</v>
      </c>
    </row>
    <row r="2900" spans="1:8" x14ac:dyDescent="0.2">
      <c r="A2900" s="3" t="s">
        <v>265</v>
      </c>
      <c r="B2900" s="3" t="str">
        <f t="shared" si="91"/>
        <v>ES</v>
      </c>
      <c r="C2900" s="3" t="str">
        <f t="shared" si="92"/>
        <v>ES</v>
      </c>
      <c r="D2900" t="s">
        <v>126</v>
      </c>
      <c r="E2900" t="s">
        <v>1</v>
      </c>
      <c r="F2900">
        <v>2025</v>
      </c>
      <c r="G2900">
        <v>1</v>
      </c>
      <c r="H2900">
        <v>0.13100000000000001</v>
      </c>
    </row>
    <row r="2901" spans="1:8" x14ac:dyDescent="0.2">
      <c r="A2901" s="3" t="s">
        <v>265</v>
      </c>
      <c r="B2901" s="3" t="str">
        <f t="shared" si="91"/>
        <v>ES</v>
      </c>
      <c r="C2901" s="3" t="str">
        <f t="shared" si="92"/>
        <v>ES</v>
      </c>
      <c r="D2901" t="s">
        <v>126</v>
      </c>
      <c r="E2901" t="s">
        <v>1</v>
      </c>
      <c r="F2901">
        <v>2025</v>
      </c>
      <c r="G2901">
        <v>2</v>
      </c>
      <c r="H2901">
        <v>5.2999999999999999E-2</v>
      </c>
    </row>
    <row r="2902" spans="1:8" x14ac:dyDescent="0.2">
      <c r="A2902" s="3" t="s">
        <v>265</v>
      </c>
      <c r="B2902" s="3" t="str">
        <f t="shared" si="91"/>
        <v>ES</v>
      </c>
      <c r="C2902" s="3" t="str">
        <f t="shared" si="92"/>
        <v>ES</v>
      </c>
      <c r="D2902" t="s">
        <v>126</v>
      </c>
      <c r="E2902" t="s">
        <v>1</v>
      </c>
      <c r="F2902">
        <v>2025</v>
      </c>
      <c r="G2902">
        <v>3</v>
      </c>
      <c r="H2902">
        <v>7.9000000000000001E-2</v>
      </c>
    </row>
    <row r="2903" spans="1:8" x14ac:dyDescent="0.2">
      <c r="A2903" s="3" t="s">
        <v>265</v>
      </c>
      <c r="B2903" s="3" t="str">
        <f t="shared" si="91"/>
        <v>ES</v>
      </c>
      <c r="C2903" s="3" t="str">
        <f t="shared" si="92"/>
        <v>ES</v>
      </c>
      <c r="D2903" t="s">
        <v>126</v>
      </c>
      <c r="E2903" t="s">
        <v>1</v>
      </c>
      <c r="F2903">
        <v>2025</v>
      </c>
      <c r="G2903">
        <v>4</v>
      </c>
      <c r="H2903">
        <v>4.7E-2</v>
      </c>
    </row>
    <row r="2904" spans="1:8" x14ac:dyDescent="0.2">
      <c r="A2904" s="3" t="s">
        <v>265</v>
      </c>
      <c r="B2904" s="3" t="str">
        <f t="shared" si="91"/>
        <v>ES</v>
      </c>
      <c r="C2904" s="3" t="str">
        <f t="shared" si="92"/>
        <v>ES</v>
      </c>
      <c r="D2904" t="s">
        <v>126</v>
      </c>
      <c r="E2904" t="s">
        <v>1</v>
      </c>
      <c r="F2904">
        <v>2030</v>
      </c>
      <c r="G2904" t="s">
        <v>95</v>
      </c>
      <c r="H2904">
        <v>11.42</v>
      </c>
    </row>
    <row r="2905" spans="1:8" x14ac:dyDescent="0.2">
      <c r="A2905" s="3" t="s">
        <v>265</v>
      </c>
      <c r="B2905" s="3" t="str">
        <f t="shared" si="91"/>
        <v>ES</v>
      </c>
      <c r="C2905" s="3" t="str">
        <f t="shared" si="92"/>
        <v>ES</v>
      </c>
      <c r="D2905" t="s">
        <v>126</v>
      </c>
      <c r="E2905" t="s">
        <v>1</v>
      </c>
      <c r="F2905">
        <v>2030</v>
      </c>
      <c r="G2905">
        <v>1</v>
      </c>
      <c r="H2905">
        <v>0.09</v>
      </c>
    </row>
    <row r="2906" spans="1:8" x14ac:dyDescent="0.2">
      <c r="A2906" s="3" t="s">
        <v>265</v>
      </c>
      <c r="B2906" s="3" t="str">
        <f t="shared" si="91"/>
        <v>ES</v>
      </c>
      <c r="C2906" s="3" t="str">
        <f t="shared" si="92"/>
        <v>ES</v>
      </c>
      <c r="D2906" t="s">
        <v>126</v>
      </c>
      <c r="E2906" t="s">
        <v>1</v>
      </c>
      <c r="F2906">
        <v>2030</v>
      </c>
      <c r="G2906">
        <v>2</v>
      </c>
      <c r="H2906">
        <v>0.03</v>
      </c>
    </row>
    <row r="2907" spans="1:8" x14ac:dyDescent="0.2">
      <c r="A2907" s="3" t="s">
        <v>265</v>
      </c>
      <c r="B2907" s="3" t="str">
        <f t="shared" si="91"/>
        <v>ES</v>
      </c>
      <c r="C2907" s="3" t="str">
        <f t="shared" si="92"/>
        <v>ES</v>
      </c>
      <c r="D2907" t="s">
        <v>126</v>
      </c>
      <c r="E2907" t="s">
        <v>1</v>
      </c>
      <c r="F2907">
        <v>2030</v>
      </c>
      <c r="G2907">
        <v>3</v>
      </c>
      <c r="H2907">
        <v>4.7E-2</v>
      </c>
    </row>
    <row r="2908" spans="1:8" x14ac:dyDescent="0.2">
      <c r="A2908" s="3" t="s">
        <v>265</v>
      </c>
      <c r="B2908" s="3" t="str">
        <f t="shared" si="91"/>
        <v>ES</v>
      </c>
      <c r="C2908" s="3" t="str">
        <f t="shared" si="92"/>
        <v>ES</v>
      </c>
      <c r="D2908" t="s">
        <v>126</v>
      </c>
      <c r="E2908" t="s">
        <v>1</v>
      </c>
      <c r="F2908">
        <v>2030</v>
      </c>
      <c r="G2908">
        <v>4</v>
      </c>
      <c r="H2908">
        <v>2.8000000000000001E-2</v>
      </c>
    </row>
    <row r="2909" spans="1:8" x14ac:dyDescent="0.2">
      <c r="A2909" s="3" t="s">
        <v>265</v>
      </c>
      <c r="B2909" s="3" t="str">
        <f t="shared" si="91"/>
        <v>ES</v>
      </c>
      <c r="C2909" s="3" t="str">
        <f t="shared" si="92"/>
        <v>ES</v>
      </c>
      <c r="D2909" t="s">
        <v>126</v>
      </c>
      <c r="E2909" t="s">
        <v>1</v>
      </c>
      <c r="F2909">
        <v>2035</v>
      </c>
      <c r="G2909" t="s">
        <v>95</v>
      </c>
      <c r="H2909">
        <v>11.42</v>
      </c>
    </row>
    <row r="2910" spans="1:8" x14ac:dyDescent="0.2">
      <c r="A2910" s="3" t="s">
        <v>265</v>
      </c>
      <c r="B2910" s="3" t="str">
        <f t="shared" si="91"/>
        <v>ES</v>
      </c>
      <c r="C2910" s="3" t="str">
        <f t="shared" si="92"/>
        <v>ES</v>
      </c>
      <c r="D2910" t="s">
        <v>126</v>
      </c>
      <c r="E2910" t="s">
        <v>1</v>
      </c>
      <c r="F2910">
        <v>2035</v>
      </c>
      <c r="G2910">
        <v>1</v>
      </c>
      <c r="H2910">
        <v>6.3E-2</v>
      </c>
    </row>
    <row r="2911" spans="1:8" x14ac:dyDescent="0.2">
      <c r="A2911" s="3" t="s">
        <v>265</v>
      </c>
      <c r="B2911" s="3" t="str">
        <f t="shared" si="91"/>
        <v>ES</v>
      </c>
      <c r="C2911" s="3" t="str">
        <f t="shared" si="92"/>
        <v>ES</v>
      </c>
      <c r="D2911" t="s">
        <v>126</v>
      </c>
      <c r="E2911" t="s">
        <v>1</v>
      </c>
      <c r="F2911">
        <v>2035</v>
      </c>
      <c r="G2911">
        <v>2</v>
      </c>
      <c r="H2911">
        <v>1.7999999999999999E-2</v>
      </c>
    </row>
    <row r="2912" spans="1:8" x14ac:dyDescent="0.2">
      <c r="A2912" s="3" t="s">
        <v>265</v>
      </c>
      <c r="B2912" s="3" t="str">
        <f t="shared" si="91"/>
        <v>ES</v>
      </c>
      <c r="C2912" s="3" t="str">
        <f t="shared" si="92"/>
        <v>ES</v>
      </c>
      <c r="D2912" t="s">
        <v>126</v>
      </c>
      <c r="E2912" t="s">
        <v>1</v>
      </c>
      <c r="F2912">
        <v>2035</v>
      </c>
      <c r="G2912">
        <v>3</v>
      </c>
      <c r="H2912">
        <v>0.03</v>
      </c>
    </row>
    <row r="2913" spans="1:8" x14ac:dyDescent="0.2">
      <c r="A2913" s="3" t="s">
        <v>265</v>
      </c>
      <c r="B2913" s="3" t="str">
        <f t="shared" si="91"/>
        <v>ES</v>
      </c>
      <c r="C2913" s="3" t="str">
        <f t="shared" si="92"/>
        <v>ES</v>
      </c>
      <c r="D2913" t="s">
        <v>126</v>
      </c>
      <c r="E2913" t="s">
        <v>1</v>
      </c>
      <c r="F2913">
        <v>2035</v>
      </c>
      <c r="G2913">
        <v>4</v>
      </c>
      <c r="H2913">
        <v>1.7999999999999999E-2</v>
      </c>
    </row>
    <row r="2914" spans="1:8" x14ac:dyDescent="0.2">
      <c r="A2914" s="3" t="s">
        <v>265</v>
      </c>
      <c r="B2914" s="3" t="str">
        <f t="shared" si="91"/>
        <v>ES</v>
      </c>
      <c r="C2914" s="3" t="str">
        <f t="shared" si="92"/>
        <v>ES</v>
      </c>
      <c r="D2914" t="s">
        <v>126</v>
      </c>
      <c r="E2914" t="s">
        <v>1</v>
      </c>
      <c r="F2914">
        <v>2040</v>
      </c>
      <c r="G2914" t="s">
        <v>95</v>
      </c>
      <c r="H2914">
        <v>11.42</v>
      </c>
    </row>
    <row r="2915" spans="1:8" x14ac:dyDescent="0.2">
      <c r="A2915" s="3" t="s">
        <v>265</v>
      </c>
      <c r="B2915" s="3" t="str">
        <f t="shared" si="91"/>
        <v>ES</v>
      </c>
      <c r="C2915" s="3" t="str">
        <f t="shared" si="92"/>
        <v>ES</v>
      </c>
      <c r="D2915" t="s">
        <v>126</v>
      </c>
      <c r="E2915" t="s">
        <v>1</v>
      </c>
      <c r="F2915">
        <v>2040</v>
      </c>
      <c r="G2915">
        <v>1</v>
      </c>
      <c r="H2915">
        <v>4.9000000000000002E-2</v>
      </c>
    </row>
    <row r="2916" spans="1:8" x14ac:dyDescent="0.2">
      <c r="A2916" s="3" t="s">
        <v>265</v>
      </c>
      <c r="B2916" s="3" t="str">
        <f t="shared" si="91"/>
        <v>ES</v>
      </c>
      <c r="C2916" s="3" t="str">
        <f t="shared" si="92"/>
        <v>ES</v>
      </c>
      <c r="D2916" t="s">
        <v>126</v>
      </c>
      <c r="E2916" t="s">
        <v>1</v>
      </c>
      <c r="F2916">
        <v>2040</v>
      </c>
      <c r="G2916">
        <v>2</v>
      </c>
      <c r="H2916">
        <v>1.4E-2</v>
      </c>
    </row>
    <row r="2917" spans="1:8" x14ac:dyDescent="0.2">
      <c r="A2917" s="3" t="s">
        <v>265</v>
      </c>
      <c r="B2917" s="3" t="str">
        <f t="shared" si="91"/>
        <v>ES</v>
      </c>
      <c r="C2917" s="3" t="str">
        <f t="shared" si="92"/>
        <v>ES</v>
      </c>
      <c r="D2917" t="s">
        <v>126</v>
      </c>
      <c r="E2917" t="s">
        <v>1</v>
      </c>
      <c r="F2917">
        <v>2040</v>
      </c>
      <c r="G2917">
        <v>3</v>
      </c>
      <c r="H2917">
        <v>2.3E-2</v>
      </c>
    </row>
    <row r="2918" spans="1:8" x14ac:dyDescent="0.2">
      <c r="A2918" s="3" t="s">
        <v>265</v>
      </c>
      <c r="B2918" s="3" t="str">
        <f t="shared" si="91"/>
        <v>ES</v>
      </c>
      <c r="C2918" s="3" t="str">
        <f t="shared" si="92"/>
        <v>ES</v>
      </c>
      <c r="D2918" t="s">
        <v>126</v>
      </c>
      <c r="E2918" t="s">
        <v>1</v>
      </c>
      <c r="F2918">
        <v>2040</v>
      </c>
      <c r="G2918">
        <v>4</v>
      </c>
      <c r="H2918">
        <v>8.9999999999999993E-3</v>
      </c>
    </row>
    <row r="2919" spans="1:8" x14ac:dyDescent="0.2">
      <c r="A2919" s="3" t="s">
        <v>265</v>
      </c>
      <c r="B2919" s="3" t="str">
        <f t="shared" si="91"/>
        <v>ES</v>
      </c>
      <c r="C2919" s="3" t="str">
        <f t="shared" si="92"/>
        <v>ES</v>
      </c>
      <c r="D2919" t="s">
        <v>127</v>
      </c>
      <c r="E2919" t="s">
        <v>1</v>
      </c>
      <c r="F2919">
        <v>2025</v>
      </c>
      <c r="G2919" t="s">
        <v>95</v>
      </c>
      <c r="H2919">
        <v>11.42</v>
      </c>
    </row>
    <row r="2920" spans="1:8" x14ac:dyDescent="0.2">
      <c r="A2920" s="3" t="s">
        <v>265</v>
      </c>
      <c r="B2920" s="3" t="str">
        <f t="shared" si="91"/>
        <v>ES</v>
      </c>
      <c r="C2920" s="3" t="str">
        <f t="shared" si="92"/>
        <v>ES</v>
      </c>
      <c r="D2920" t="s">
        <v>127</v>
      </c>
      <c r="E2920" t="s">
        <v>1</v>
      </c>
      <c r="F2920">
        <v>2025</v>
      </c>
      <c r="G2920">
        <v>1</v>
      </c>
      <c r="H2920">
        <v>3.0470000000000002</v>
      </c>
    </row>
    <row r="2921" spans="1:8" x14ac:dyDescent="0.2">
      <c r="A2921" s="3" t="s">
        <v>265</v>
      </c>
      <c r="B2921" s="3" t="str">
        <f t="shared" si="91"/>
        <v>ES</v>
      </c>
      <c r="C2921" s="3" t="str">
        <f t="shared" si="92"/>
        <v>ES</v>
      </c>
      <c r="D2921" t="s">
        <v>127</v>
      </c>
      <c r="E2921" t="s">
        <v>1</v>
      </c>
      <c r="F2921">
        <v>2025</v>
      </c>
      <c r="G2921">
        <v>2</v>
      </c>
      <c r="H2921">
        <v>0.23899999999999999</v>
      </c>
    </row>
    <row r="2922" spans="1:8" x14ac:dyDescent="0.2">
      <c r="A2922" s="3" t="s">
        <v>265</v>
      </c>
      <c r="B2922" s="3" t="str">
        <f t="shared" si="91"/>
        <v>ES</v>
      </c>
      <c r="C2922" s="3" t="str">
        <f t="shared" si="92"/>
        <v>ES</v>
      </c>
      <c r="D2922" t="s">
        <v>127</v>
      </c>
      <c r="E2922" t="s">
        <v>1</v>
      </c>
      <c r="F2922">
        <v>2025</v>
      </c>
      <c r="G2922">
        <v>3</v>
      </c>
      <c r="H2922">
        <v>0.39600000000000002</v>
      </c>
    </row>
    <row r="2923" spans="1:8" x14ac:dyDescent="0.2">
      <c r="A2923" s="3" t="s">
        <v>265</v>
      </c>
      <c r="B2923" s="3" t="str">
        <f t="shared" si="91"/>
        <v>ES</v>
      </c>
      <c r="C2923" s="3" t="str">
        <f t="shared" si="92"/>
        <v>ES</v>
      </c>
      <c r="D2923" t="s">
        <v>127</v>
      </c>
      <c r="E2923" t="s">
        <v>1</v>
      </c>
      <c r="F2923">
        <v>2025</v>
      </c>
      <c r="G2923">
        <v>4</v>
      </c>
      <c r="H2923">
        <v>0.223</v>
      </c>
    </row>
    <row r="2924" spans="1:8" x14ac:dyDescent="0.2">
      <c r="A2924" s="3" t="s">
        <v>265</v>
      </c>
      <c r="B2924" s="3" t="str">
        <f t="shared" si="91"/>
        <v>ES</v>
      </c>
      <c r="C2924" s="3" t="str">
        <f t="shared" si="92"/>
        <v>ES</v>
      </c>
      <c r="D2924" t="s">
        <v>127</v>
      </c>
      <c r="E2924" t="s">
        <v>1</v>
      </c>
      <c r="F2924">
        <v>2030</v>
      </c>
      <c r="G2924" t="s">
        <v>95</v>
      </c>
      <c r="H2924">
        <v>11.42</v>
      </c>
    </row>
    <row r="2925" spans="1:8" x14ac:dyDescent="0.2">
      <c r="A2925" s="3" t="s">
        <v>265</v>
      </c>
      <c r="B2925" s="3" t="str">
        <f t="shared" ref="B2925:B2988" si="93">MID(D2925,1,2)</f>
        <v>ES</v>
      </c>
      <c r="C2925" s="3" t="str">
        <f t="shared" si="92"/>
        <v>ES</v>
      </c>
      <c r="D2925" t="s">
        <v>127</v>
      </c>
      <c r="E2925" t="s">
        <v>1</v>
      </c>
      <c r="F2925">
        <v>2030</v>
      </c>
      <c r="G2925">
        <v>1</v>
      </c>
      <c r="H2925">
        <v>2.0640000000000001</v>
      </c>
    </row>
    <row r="2926" spans="1:8" x14ac:dyDescent="0.2">
      <c r="A2926" s="3" t="s">
        <v>265</v>
      </c>
      <c r="B2926" s="3" t="str">
        <f t="shared" si="93"/>
        <v>ES</v>
      </c>
      <c r="C2926" s="3" t="str">
        <f t="shared" si="92"/>
        <v>ES</v>
      </c>
      <c r="D2926" t="s">
        <v>127</v>
      </c>
      <c r="E2926" t="s">
        <v>1</v>
      </c>
      <c r="F2926">
        <v>2030</v>
      </c>
      <c r="G2926">
        <v>2</v>
      </c>
      <c r="H2926">
        <v>1.212</v>
      </c>
    </row>
    <row r="2927" spans="1:8" x14ac:dyDescent="0.2">
      <c r="A2927" s="3" t="s">
        <v>265</v>
      </c>
      <c r="B2927" s="3" t="str">
        <f t="shared" si="93"/>
        <v>ES</v>
      </c>
      <c r="C2927" s="3" t="str">
        <f t="shared" si="92"/>
        <v>ES</v>
      </c>
      <c r="D2927" t="s">
        <v>127</v>
      </c>
      <c r="E2927" t="s">
        <v>1</v>
      </c>
      <c r="F2927">
        <v>2030</v>
      </c>
      <c r="G2927">
        <v>3</v>
      </c>
      <c r="H2927">
        <v>1.395</v>
      </c>
    </row>
    <row r="2928" spans="1:8" x14ac:dyDescent="0.2">
      <c r="A2928" s="3" t="s">
        <v>265</v>
      </c>
      <c r="B2928" s="3" t="str">
        <f t="shared" si="93"/>
        <v>ES</v>
      </c>
      <c r="C2928" s="3" t="str">
        <f t="shared" si="92"/>
        <v>ES</v>
      </c>
      <c r="D2928" t="s">
        <v>127</v>
      </c>
      <c r="E2928" t="s">
        <v>1</v>
      </c>
      <c r="F2928">
        <v>2030</v>
      </c>
      <c r="G2928">
        <v>4</v>
      </c>
      <c r="H2928">
        <v>1.208</v>
      </c>
    </row>
    <row r="2929" spans="1:8" x14ac:dyDescent="0.2">
      <c r="A2929" s="3" t="s">
        <v>265</v>
      </c>
      <c r="B2929" s="3" t="str">
        <f t="shared" si="93"/>
        <v>ES</v>
      </c>
      <c r="C2929" s="3" t="str">
        <f t="shared" si="92"/>
        <v>ES</v>
      </c>
      <c r="D2929" t="s">
        <v>127</v>
      </c>
      <c r="E2929" t="s">
        <v>1</v>
      </c>
      <c r="F2929">
        <v>2035</v>
      </c>
      <c r="G2929" t="s">
        <v>95</v>
      </c>
      <c r="H2929">
        <v>11.42</v>
      </c>
    </row>
    <row r="2930" spans="1:8" x14ac:dyDescent="0.2">
      <c r="A2930" s="3" t="s">
        <v>265</v>
      </c>
      <c r="B2930" s="3" t="str">
        <f t="shared" si="93"/>
        <v>ES</v>
      </c>
      <c r="C2930" s="3" t="str">
        <f t="shared" si="92"/>
        <v>ES</v>
      </c>
      <c r="D2930" t="s">
        <v>127</v>
      </c>
      <c r="E2930" t="s">
        <v>1</v>
      </c>
      <c r="F2930">
        <v>2035</v>
      </c>
      <c r="G2930">
        <v>1</v>
      </c>
      <c r="H2930">
        <v>1.01</v>
      </c>
    </row>
    <row r="2931" spans="1:8" x14ac:dyDescent="0.2">
      <c r="A2931" s="3" t="s">
        <v>265</v>
      </c>
      <c r="B2931" s="3" t="str">
        <f t="shared" si="93"/>
        <v>ES</v>
      </c>
      <c r="C2931" s="3" t="str">
        <f t="shared" si="92"/>
        <v>ES</v>
      </c>
      <c r="D2931" t="s">
        <v>127</v>
      </c>
      <c r="E2931" t="s">
        <v>1</v>
      </c>
      <c r="F2931">
        <v>2035</v>
      </c>
      <c r="G2931">
        <v>2</v>
      </c>
      <c r="H2931">
        <v>0.39</v>
      </c>
    </row>
    <row r="2932" spans="1:8" x14ac:dyDescent="0.2">
      <c r="A2932" s="3" t="s">
        <v>265</v>
      </c>
      <c r="B2932" s="3" t="str">
        <f t="shared" si="93"/>
        <v>ES</v>
      </c>
      <c r="C2932" s="3" t="str">
        <f t="shared" si="92"/>
        <v>ES</v>
      </c>
      <c r="D2932" t="s">
        <v>127</v>
      </c>
      <c r="E2932" t="s">
        <v>1</v>
      </c>
      <c r="F2932">
        <v>2035</v>
      </c>
      <c r="G2932">
        <v>3</v>
      </c>
      <c r="H2932">
        <v>0.51300000000000001</v>
      </c>
    </row>
    <row r="2933" spans="1:8" x14ac:dyDescent="0.2">
      <c r="A2933" s="3" t="s">
        <v>265</v>
      </c>
      <c r="B2933" s="3" t="str">
        <f t="shared" si="93"/>
        <v>ES</v>
      </c>
      <c r="C2933" s="3" t="str">
        <f t="shared" si="92"/>
        <v>ES</v>
      </c>
      <c r="D2933" t="s">
        <v>127</v>
      </c>
      <c r="E2933" t="s">
        <v>1</v>
      </c>
      <c r="F2933">
        <v>2035</v>
      </c>
      <c r="G2933">
        <v>4</v>
      </c>
      <c r="H2933">
        <v>0.39</v>
      </c>
    </row>
    <row r="2934" spans="1:8" x14ac:dyDescent="0.2">
      <c r="A2934" s="3" t="s">
        <v>265</v>
      </c>
      <c r="B2934" s="3" t="str">
        <f t="shared" si="93"/>
        <v>ES</v>
      </c>
      <c r="C2934" s="3" t="str">
        <f t="shared" si="92"/>
        <v>ES</v>
      </c>
      <c r="D2934" t="s">
        <v>127</v>
      </c>
      <c r="E2934" t="s">
        <v>1</v>
      </c>
      <c r="F2934">
        <v>2040</v>
      </c>
      <c r="G2934" t="s">
        <v>95</v>
      </c>
      <c r="H2934">
        <v>11.42</v>
      </c>
    </row>
    <row r="2935" spans="1:8" x14ac:dyDescent="0.2">
      <c r="A2935" s="3" t="s">
        <v>265</v>
      </c>
      <c r="B2935" s="3" t="str">
        <f t="shared" si="93"/>
        <v>ES</v>
      </c>
      <c r="C2935" s="3" t="str">
        <f t="shared" si="92"/>
        <v>ES</v>
      </c>
      <c r="D2935" t="s">
        <v>127</v>
      </c>
      <c r="E2935" t="s">
        <v>1</v>
      </c>
      <c r="F2935">
        <v>2040</v>
      </c>
      <c r="G2935">
        <v>1</v>
      </c>
      <c r="H2935">
        <v>0.379</v>
      </c>
    </row>
    <row r="2936" spans="1:8" x14ac:dyDescent="0.2">
      <c r="A2936" s="3" t="s">
        <v>265</v>
      </c>
      <c r="B2936" s="3" t="str">
        <f t="shared" si="93"/>
        <v>ES</v>
      </c>
      <c r="C2936" s="3" t="str">
        <f t="shared" si="92"/>
        <v>ES</v>
      </c>
      <c r="D2936" t="s">
        <v>127</v>
      </c>
      <c r="E2936" t="s">
        <v>1</v>
      </c>
      <c r="F2936">
        <v>2040</v>
      </c>
      <c r="G2936">
        <v>2</v>
      </c>
      <c r="H2936">
        <v>0.32800000000000001</v>
      </c>
    </row>
    <row r="2937" spans="1:8" x14ac:dyDescent="0.2">
      <c r="A2937" s="3" t="s">
        <v>265</v>
      </c>
      <c r="B2937" s="3" t="str">
        <f t="shared" si="93"/>
        <v>ES</v>
      </c>
      <c r="C2937" s="3" t="str">
        <f t="shared" si="92"/>
        <v>ES</v>
      </c>
      <c r="D2937" t="s">
        <v>127</v>
      </c>
      <c r="E2937" t="s">
        <v>1</v>
      </c>
      <c r="F2937">
        <v>2040</v>
      </c>
      <c r="G2937">
        <v>3</v>
      </c>
      <c r="H2937">
        <v>0.42</v>
      </c>
    </row>
    <row r="2938" spans="1:8" x14ac:dyDescent="0.2">
      <c r="A2938" s="3" t="s">
        <v>265</v>
      </c>
      <c r="B2938" s="3" t="str">
        <f t="shared" si="93"/>
        <v>ES</v>
      </c>
      <c r="C2938" s="3" t="str">
        <f t="shared" si="92"/>
        <v>ES</v>
      </c>
      <c r="D2938" t="s">
        <v>127</v>
      </c>
      <c r="E2938" t="s">
        <v>1</v>
      </c>
      <c r="F2938">
        <v>2040</v>
      </c>
      <c r="G2938">
        <v>4</v>
      </c>
      <c r="H2938">
        <v>0.28999999999999998</v>
      </c>
    </row>
    <row r="2939" spans="1:8" x14ac:dyDescent="0.2">
      <c r="A2939" s="3" t="s">
        <v>265</v>
      </c>
      <c r="B2939" s="3" t="str">
        <f t="shared" si="93"/>
        <v>ES</v>
      </c>
      <c r="C2939" s="3" t="str">
        <f t="shared" si="92"/>
        <v>ES</v>
      </c>
      <c r="D2939" t="s">
        <v>127</v>
      </c>
      <c r="E2939" t="s">
        <v>6</v>
      </c>
      <c r="F2939">
        <v>2025</v>
      </c>
      <c r="G2939" t="s">
        <v>96</v>
      </c>
      <c r="H2939">
        <v>0.13800000000000001</v>
      </c>
    </row>
    <row r="2940" spans="1:8" x14ac:dyDescent="0.2">
      <c r="A2940" s="3" t="s">
        <v>265</v>
      </c>
      <c r="B2940" s="3" t="str">
        <f t="shared" si="93"/>
        <v>ES</v>
      </c>
      <c r="C2940" s="3" t="str">
        <f t="shared" si="92"/>
        <v>ES</v>
      </c>
      <c r="D2940" t="s">
        <v>127</v>
      </c>
      <c r="E2940" t="s">
        <v>6</v>
      </c>
      <c r="F2940">
        <v>2030</v>
      </c>
      <c r="G2940" t="s">
        <v>95</v>
      </c>
      <c r="H2940">
        <v>0.13800000000000001</v>
      </c>
    </row>
    <row r="2941" spans="1:8" x14ac:dyDescent="0.2">
      <c r="A2941" s="3" t="s">
        <v>265</v>
      </c>
      <c r="B2941" s="3" t="str">
        <f t="shared" si="93"/>
        <v>ES</v>
      </c>
      <c r="C2941" s="3" t="str">
        <f t="shared" si="92"/>
        <v>ES</v>
      </c>
      <c r="D2941" t="s">
        <v>127</v>
      </c>
      <c r="E2941" t="s">
        <v>6</v>
      </c>
      <c r="F2941">
        <v>2030</v>
      </c>
      <c r="G2941">
        <v>1</v>
      </c>
      <c r="H2941">
        <v>0.11</v>
      </c>
    </row>
    <row r="2942" spans="1:8" x14ac:dyDescent="0.2">
      <c r="A2942" s="3" t="s">
        <v>265</v>
      </c>
      <c r="B2942" s="3" t="str">
        <f t="shared" si="93"/>
        <v>ES</v>
      </c>
      <c r="C2942" s="3" t="str">
        <f t="shared" si="92"/>
        <v>ES</v>
      </c>
      <c r="D2942" t="s">
        <v>127</v>
      </c>
      <c r="E2942" t="s">
        <v>6</v>
      </c>
      <c r="F2942">
        <v>2030</v>
      </c>
      <c r="G2942">
        <v>2</v>
      </c>
      <c r="H2942">
        <v>0.11</v>
      </c>
    </row>
    <row r="2943" spans="1:8" x14ac:dyDescent="0.2">
      <c r="A2943" s="3" t="s">
        <v>265</v>
      </c>
      <c r="B2943" s="3" t="str">
        <f t="shared" si="93"/>
        <v>ES</v>
      </c>
      <c r="C2943" s="3" t="str">
        <f t="shared" si="92"/>
        <v>ES</v>
      </c>
      <c r="D2943" t="s">
        <v>127</v>
      </c>
      <c r="E2943" t="s">
        <v>6</v>
      </c>
      <c r="F2943">
        <v>2030</v>
      </c>
      <c r="G2943">
        <v>3</v>
      </c>
      <c r="H2943">
        <v>0.11</v>
      </c>
    </row>
    <row r="2944" spans="1:8" x14ac:dyDescent="0.2">
      <c r="A2944" s="3" t="s">
        <v>265</v>
      </c>
      <c r="B2944" s="3" t="str">
        <f t="shared" si="93"/>
        <v>ES</v>
      </c>
      <c r="C2944" s="3" t="str">
        <f t="shared" si="92"/>
        <v>ES</v>
      </c>
      <c r="D2944" t="s">
        <v>127</v>
      </c>
      <c r="E2944" t="s">
        <v>6</v>
      </c>
      <c r="F2944">
        <v>2030</v>
      </c>
      <c r="G2944">
        <v>4</v>
      </c>
      <c r="H2944">
        <v>0.11</v>
      </c>
    </row>
    <row r="2945" spans="1:8" x14ac:dyDescent="0.2">
      <c r="A2945" s="3" t="s">
        <v>265</v>
      </c>
      <c r="B2945" s="3" t="str">
        <f t="shared" si="93"/>
        <v>ES</v>
      </c>
      <c r="C2945" s="3" t="str">
        <f t="shared" si="92"/>
        <v>ES</v>
      </c>
      <c r="D2945" t="s">
        <v>127</v>
      </c>
      <c r="E2945" t="s">
        <v>6</v>
      </c>
      <c r="F2945">
        <v>2035</v>
      </c>
      <c r="G2945" t="s">
        <v>95</v>
      </c>
      <c r="H2945">
        <v>0.13800000000000001</v>
      </c>
    </row>
    <row r="2946" spans="1:8" x14ac:dyDescent="0.2">
      <c r="A2946" s="3" t="s">
        <v>265</v>
      </c>
      <c r="B2946" s="3" t="str">
        <f t="shared" si="93"/>
        <v>ES</v>
      </c>
      <c r="C2946" s="3" t="str">
        <f t="shared" si="92"/>
        <v>ES</v>
      </c>
      <c r="D2946" t="s">
        <v>127</v>
      </c>
      <c r="E2946" t="s">
        <v>6</v>
      </c>
      <c r="F2946">
        <v>2035</v>
      </c>
      <c r="G2946">
        <v>1</v>
      </c>
      <c r="H2946">
        <v>0.11</v>
      </c>
    </row>
    <row r="2947" spans="1:8" x14ac:dyDescent="0.2">
      <c r="A2947" s="3" t="s">
        <v>265</v>
      </c>
      <c r="B2947" s="3" t="str">
        <f t="shared" si="93"/>
        <v>ES</v>
      </c>
      <c r="C2947" s="3" t="str">
        <f t="shared" ref="C2947:C3010" si="94">MID(D2947,7,2)</f>
        <v>ES</v>
      </c>
      <c r="D2947" t="s">
        <v>127</v>
      </c>
      <c r="E2947" t="s">
        <v>6</v>
      </c>
      <c r="F2947">
        <v>2035</v>
      </c>
      <c r="G2947">
        <v>2</v>
      </c>
      <c r="H2947">
        <v>0.11</v>
      </c>
    </row>
    <row r="2948" spans="1:8" x14ac:dyDescent="0.2">
      <c r="A2948" s="3" t="s">
        <v>265</v>
      </c>
      <c r="B2948" s="3" t="str">
        <f t="shared" si="93"/>
        <v>ES</v>
      </c>
      <c r="C2948" s="3" t="str">
        <f t="shared" si="94"/>
        <v>ES</v>
      </c>
      <c r="D2948" t="s">
        <v>127</v>
      </c>
      <c r="E2948" t="s">
        <v>6</v>
      </c>
      <c r="F2948">
        <v>2035</v>
      </c>
      <c r="G2948">
        <v>3</v>
      </c>
      <c r="H2948">
        <v>0.11</v>
      </c>
    </row>
    <row r="2949" spans="1:8" x14ac:dyDescent="0.2">
      <c r="A2949" s="3" t="s">
        <v>265</v>
      </c>
      <c r="B2949" s="3" t="str">
        <f t="shared" si="93"/>
        <v>ES</v>
      </c>
      <c r="C2949" s="3" t="str">
        <f t="shared" si="94"/>
        <v>ES</v>
      </c>
      <c r="D2949" t="s">
        <v>127</v>
      </c>
      <c r="E2949" t="s">
        <v>6</v>
      </c>
      <c r="F2949">
        <v>2035</v>
      </c>
      <c r="G2949">
        <v>4</v>
      </c>
      <c r="H2949">
        <v>0.11</v>
      </c>
    </row>
    <row r="2950" spans="1:8" x14ac:dyDescent="0.2">
      <c r="A2950" s="3" t="s">
        <v>265</v>
      </c>
      <c r="B2950" s="3" t="str">
        <f t="shared" si="93"/>
        <v>ES</v>
      </c>
      <c r="C2950" s="3" t="str">
        <f t="shared" si="94"/>
        <v>ES</v>
      </c>
      <c r="D2950" t="s">
        <v>127</v>
      </c>
      <c r="E2950" t="s">
        <v>6</v>
      </c>
      <c r="F2950">
        <v>2035</v>
      </c>
      <c r="G2950" t="s">
        <v>96</v>
      </c>
      <c r="H2950">
        <v>8.4000000000000005E-2</v>
      </c>
    </row>
    <row r="2951" spans="1:8" x14ac:dyDescent="0.2">
      <c r="A2951" s="3" t="s">
        <v>265</v>
      </c>
      <c r="B2951" s="3" t="str">
        <f t="shared" si="93"/>
        <v>ES</v>
      </c>
      <c r="C2951" s="3" t="str">
        <f t="shared" si="94"/>
        <v>ES</v>
      </c>
      <c r="D2951" t="s">
        <v>127</v>
      </c>
      <c r="E2951" t="s">
        <v>6</v>
      </c>
      <c r="F2951">
        <v>2040</v>
      </c>
      <c r="G2951" t="s">
        <v>95</v>
      </c>
      <c r="H2951">
        <v>0.222</v>
      </c>
    </row>
    <row r="2952" spans="1:8" x14ac:dyDescent="0.2">
      <c r="A2952" s="3" t="s">
        <v>265</v>
      </c>
      <c r="B2952" s="3" t="str">
        <f t="shared" si="93"/>
        <v>ES</v>
      </c>
      <c r="C2952" s="3" t="str">
        <f t="shared" si="94"/>
        <v>ES</v>
      </c>
      <c r="D2952" t="s">
        <v>127</v>
      </c>
      <c r="E2952" t="s">
        <v>6</v>
      </c>
      <c r="F2952">
        <v>2040</v>
      </c>
      <c r="G2952">
        <v>1</v>
      </c>
      <c r="H2952">
        <v>0.17799999999999999</v>
      </c>
    </row>
    <row r="2953" spans="1:8" x14ac:dyDescent="0.2">
      <c r="A2953" s="3" t="s">
        <v>265</v>
      </c>
      <c r="B2953" s="3" t="str">
        <f t="shared" si="93"/>
        <v>ES</v>
      </c>
      <c r="C2953" s="3" t="str">
        <f t="shared" si="94"/>
        <v>ES</v>
      </c>
      <c r="D2953" t="s">
        <v>127</v>
      </c>
      <c r="E2953" t="s">
        <v>6</v>
      </c>
      <c r="F2953">
        <v>2040</v>
      </c>
      <c r="G2953">
        <v>2</v>
      </c>
      <c r="H2953">
        <v>0.17799999999999999</v>
      </c>
    </row>
    <row r="2954" spans="1:8" x14ac:dyDescent="0.2">
      <c r="A2954" s="3" t="s">
        <v>265</v>
      </c>
      <c r="B2954" s="3" t="str">
        <f t="shared" si="93"/>
        <v>ES</v>
      </c>
      <c r="C2954" s="3" t="str">
        <f t="shared" si="94"/>
        <v>ES</v>
      </c>
      <c r="D2954" t="s">
        <v>127</v>
      </c>
      <c r="E2954" t="s">
        <v>6</v>
      </c>
      <c r="F2954">
        <v>2040</v>
      </c>
      <c r="G2954">
        <v>3</v>
      </c>
      <c r="H2954">
        <v>0.17799999999999999</v>
      </c>
    </row>
    <row r="2955" spans="1:8" x14ac:dyDescent="0.2">
      <c r="A2955" s="3" t="s">
        <v>265</v>
      </c>
      <c r="B2955" s="3" t="str">
        <f t="shared" si="93"/>
        <v>ES</v>
      </c>
      <c r="C2955" s="3" t="str">
        <f t="shared" si="94"/>
        <v>ES</v>
      </c>
      <c r="D2955" t="s">
        <v>127</v>
      </c>
      <c r="E2955" t="s">
        <v>6</v>
      </c>
      <c r="F2955">
        <v>2040</v>
      </c>
      <c r="G2955">
        <v>4</v>
      </c>
      <c r="H2955">
        <v>0.17799999999999999</v>
      </c>
    </row>
    <row r="2956" spans="1:8" x14ac:dyDescent="0.2">
      <c r="A2956" s="3" t="s">
        <v>265</v>
      </c>
      <c r="B2956" s="3" t="str">
        <f t="shared" si="93"/>
        <v>ES</v>
      </c>
      <c r="C2956" s="3" t="str">
        <f t="shared" si="94"/>
        <v>ES</v>
      </c>
      <c r="D2956" t="s">
        <v>128</v>
      </c>
      <c r="E2956" t="s">
        <v>1</v>
      </c>
      <c r="F2956">
        <v>2025</v>
      </c>
      <c r="G2956" t="s">
        <v>95</v>
      </c>
      <c r="H2956">
        <v>11.42</v>
      </c>
    </row>
    <row r="2957" spans="1:8" x14ac:dyDescent="0.2">
      <c r="A2957" s="3" t="s">
        <v>265</v>
      </c>
      <c r="B2957" s="3" t="str">
        <f t="shared" si="93"/>
        <v>ES</v>
      </c>
      <c r="C2957" s="3" t="str">
        <f t="shared" si="94"/>
        <v>ES</v>
      </c>
      <c r="D2957" t="s">
        <v>128</v>
      </c>
      <c r="E2957" t="s">
        <v>1</v>
      </c>
      <c r="F2957">
        <v>2030</v>
      </c>
      <c r="G2957" t="s">
        <v>95</v>
      </c>
      <c r="H2957">
        <v>11.42</v>
      </c>
    </row>
    <row r="2958" spans="1:8" x14ac:dyDescent="0.2">
      <c r="A2958" s="3" t="s">
        <v>265</v>
      </c>
      <c r="B2958" s="3" t="str">
        <f t="shared" si="93"/>
        <v>ES</v>
      </c>
      <c r="C2958" s="3" t="str">
        <f t="shared" si="94"/>
        <v>ES</v>
      </c>
      <c r="D2958" t="s">
        <v>128</v>
      </c>
      <c r="E2958" t="s">
        <v>1</v>
      </c>
      <c r="F2958">
        <v>2030</v>
      </c>
      <c r="G2958">
        <v>2</v>
      </c>
      <c r="H2958">
        <v>0</v>
      </c>
    </row>
    <row r="2959" spans="1:8" x14ac:dyDescent="0.2">
      <c r="A2959" s="3" t="s">
        <v>265</v>
      </c>
      <c r="B2959" s="3" t="str">
        <f t="shared" si="93"/>
        <v>ES</v>
      </c>
      <c r="C2959" s="3" t="str">
        <f t="shared" si="94"/>
        <v>ES</v>
      </c>
      <c r="D2959" t="s">
        <v>128</v>
      </c>
      <c r="E2959" t="s">
        <v>1</v>
      </c>
      <c r="F2959">
        <v>2030</v>
      </c>
      <c r="G2959">
        <v>3</v>
      </c>
      <c r="H2959">
        <v>0</v>
      </c>
    </row>
    <row r="2960" spans="1:8" x14ac:dyDescent="0.2">
      <c r="A2960" s="3" t="s">
        <v>265</v>
      </c>
      <c r="B2960" s="3" t="str">
        <f t="shared" si="93"/>
        <v>ES</v>
      </c>
      <c r="C2960" s="3" t="str">
        <f t="shared" si="94"/>
        <v>ES</v>
      </c>
      <c r="D2960" t="s">
        <v>128</v>
      </c>
      <c r="E2960" t="s">
        <v>1</v>
      </c>
      <c r="F2960">
        <v>2030</v>
      </c>
      <c r="G2960">
        <v>4</v>
      </c>
      <c r="H2960">
        <v>0</v>
      </c>
    </row>
    <row r="2961" spans="1:8" x14ac:dyDescent="0.2">
      <c r="A2961" s="3" t="s">
        <v>265</v>
      </c>
      <c r="B2961" s="3" t="str">
        <f t="shared" si="93"/>
        <v>ES</v>
      </c>
      <c r="C2961" s="3" t="str">
        <f t="shared" si="94"/>
        <v>ES</v>
      </c>
      <c r="D2961" t="s">
        <v>128</v>
      </c>
      <c r="E2961" t="s">
        <v>1</v>
      </c>
      <c r="F2961">
        <v>2035</v>
      </c>
      <c r="G2961" t="s">
        <v>95</v>
      </c>
      <c r="H2961">
        <v>11.42</v>
      </c>
    </row>
    <row r="2962" spans="1:8" x14ac:dyDescent="0.2">
      <c r="A2962" s="3" t="s">
        <v>265</v>
      </c>
      <c r="B2962" s="3" t="str">
        <f t="shared" si="93"/>
        <v>ES</v>
      </c>
      <c r="C2962" s="3" t="str">
        <f t="shared" si="94"/>
        <v>ES</v>
      </c>
      <c r="D2962" t="s">
        <v>128</v>
      </c>
      <c r="E2962" t="s">
        <v>1</v>
      </c>
      <c r="F2962">
        <v>2035</v>
      </c>
      <c r="G2962">
        <v>1</v>
      </c>
      <c r="H2962">
        <v>0</v>
      </c>
    </row>
    <row r="2963" spans="1:8" x14ac:dyDescent="0.2">
      <c r="A2963" s="3" t="s">
        <v>265</v>
      </c>
      <c r="B2963" s="3" t="str">
        <f t="shared" si="93"/>
        <v>ES</v>
      </c>
      <c r="C2963" s="3" t="str">
        <f t="shared" si="94"/>
        <v>ES</v>
      </c>
      <c r="D2963" t="s">
        <v>128</v>
      </c>
      <c r="E2963" t="s">
        <v>1</v>
      </c>
      <c r="F2963">
        <v>2040</v>
      </c>
      <c r="G2963" t="s">
        <v>95</v>
      </c>
      <c r="H2963">
        <v>11.42</v>
      </c>
    </row>
    <row r="2964" spans="1:8" x14ac:dyDescent="0.2">
      <c r="A2964" s="3" t="s">
        <v>265</v>
      </c>
      <c r="B2964" s="3" t="str">
        <f t="shared" si="93"/>
        <v>ES</v>
      </c>
      <c r="C2964" s="3" t="str">
        <f t="shared" si="94"/>
        <v>ES</v>
      </c>
      <c r="D2964" t="s">
        <v>128</v>
      </c>
      <c r="E2964" t="s">
        <v>1</v>
      </c>
      <c r="F2964">
        <v>2040</v>
      </c>
      <c r="G2964">
        <v>2</v>
      </c>
      <c r="H2964">
        <v>0</v>
      </c>
    </row>
    <row r="2965" spans="1:8" x14ac:dyDescent="0.2">
      <c r="A2965" s="3" t="s">
        <v>265</v>
      </c>
      <c r="B2965" s="3" t="str">
        <f t="shared" si="93"/>
        <v>ES</v>
      </c>
      <c r="C2965" s="3" t="str">
        <f t="shared" si="94"/>
        <v>ES</v>
      </c>
      <c r="D2965" t="s">
        <v>128</v>
      </c>
      <c r="E2965" t="s">
        <v>1</v>
      </c>
      <c r="F2965">
        <v>2040</v>
      </c>
      <c r="G2965">
        <v>3</v>
      </c>
      <c r="H2965">
        <v>0</v>
      </c>
    </row>
    <row r="2966" spans="1:8" x14ac:dyDescent="0.2">
      <c r="A2966" s="3" t="s">
        <v>265</v>
      </c>
      <c r="B2966" s="3" t="str">
        <f t="shared" si="93"/>
        <v>ES</v>
      </c>
      <c r="C2966" s="3" t="str">
        <f t="shared" si="94"/>
        <v>ES</v>
      </c>
      <c r="D2966" t="s">
        <v>128</v>
      </c>
      <c r="E2966" t="s">
        <v>1</v>
      </c>
      <c r="F2966">
        <v>2040</v>
      </c>
      <c r="G2966">
        <v>4</v>
      </c>
      <c r="H2966">
        <v>0</v>
      </c>
    </row>
    <row r="2967" spans="1:8" x14ac:dyDescent="0.2">
      <c r="A2967" s="3" t="s">
        <v>265</v>
      </c>
      <c r="B2967" s="3" t="str">
        <f t="shared" si="93"/>
        <v>ES</v>
      </c>
      <c r="C2967" s="3" t="str">
        <f t="shared" si="94"/>
        <v>ES</v>
      </c>
      <c r="D2967" t="s">
        <v>129</v>
      </c>
      <c r="E2967" t="s">
        <v>1</v>
      </c>
      <c r="F2967">
        <v>2025</v>
      </c>
      <c r="G2967" t="s">
        <v>95</v>
      </c>
      <c r="H2967">
        <v>11.42</v>
      </c>
    </row>
    <row r="2968" spans="1:8" x14ac:dyDescent="0.2">
      <c r="A2968" s="3" t="s">
        <v>265</v>
      </c>
      <c r="B2968" s="3" t="str">
        <f t="shared" si="93"/>
        <v>ES</v>
      </c>
      <c r="C2968" s="3" t="str">
        <f t="shared" si="94"/>
        <v>ES</v>
      </c>
      <c r="D2968" t="s">
        <v>129</v>
      </c>
      <c r="E2968" t="s">
        <v>1</v>
      </c>
      <c r="F2968">
        <v>2025</v>
      </c>
      <c r="G2968">
        <v>1</v>
      </c>
      <c r="H2968">
        <v>0.45800000000000002</v>
      </c>
    </row>
    <row r="2969" spans="1:8" x14ac:dyDescent="0.2">
      <c r="A2969" s="3" t="s">
        <v>265</v>
      </c>
      <c r="B2969" s="3" t="str">
        <f t="shared" si="93"/>
        <v>ES</v>
      </c>
      <c r="C2969" s="3" t="str">
        <f t="shared" si="94"/>
        <v>ES</v>
      </c>
      <c r="D2969" t="s">
        <v>129</v>
      </c>
      <c r="E2969" t="s">
        <v>1</v>
      </c>
      <c r="F2969">
        <v>2025</v>
      </c>
      <c r="G2969">
        <v>2</v>
      </c>
      <c r="H2969">
        <v>9.8000000000000004E-2</v>
      </c>
    </row>
    <row r="2970" spans="1:8" x14ac:dyDescent="0.2">
      <c r="A2970" s="3" t="s">
        <v>265</v>
      </c>
      <c r="B2970" s="3" t="str">
        <f t="shared" si="93"/>
        <v>ES</v>
      </c>
      <c r="C2970" s="3" t="str">
        <f t="shared" si="94"/>
        <v>ES</v>
      </c>
      <c r="D2970" t="s">
        <v>129</v>
      </c>
      <c r="E2970" t="s">
        <v>1</v>
      </c>
      <c r="F2970">
        <v>2025</v>
      </c>
      <c r="G2970">
        <v>3</v>
      </c>
      <c r="H2970">
        <v>0.185</v>
      </c>
    </row>
    <row r="2971" spans="1:8" x14ac:dyDescent="0.2">
      <c r="A2971" s="3" t="s">
        <v>265</v>
      </c>
      <c r="B2971" s="3" t="str">
        <f t="shared" si="93"/>
        <v>ES</v>
      </c>
      <c r="C2971" s="3" t="str">
        <f t="shared" si="94"/>
        <v>ES</v>
      </c>
      <c r="D2971" t="s">
        <v>129</v>
      </c>
      <c r="E2971" t="s">
        <v>1</v>
      </c>
      <c r="F2971">
        <v>2025</v>
      </c>
      <c r="G2971">
        <v>4</v>
      </c>
      <c r="H2971">
        <v>9.8000000000000004E-2</v>
      </c>
    </row>
    <row r="2972" spans="1:8" x14ac:dyDescent="0.2">
      <c r="A2972" s="3" t="s">
        <v>265</v>
      </c>
      <c r="B2972" s="3" t="str">
        <f t="shared" si="93"/>
        <v>ES</v>
      </c>
      <c r="C2972" s="3" t="str">
        <f t="shared" si="94"/>
        <v>ES</v>
      </c>
      <c r="D2972" t="s">
        <v>129</v>
      </c>
      <c r="E2972" t="s">
        <v>1</v>
      </c>
      <c r="F2972">
        <v>2030</v>
      </c>
      <c r="G2972" t="s">
        <v>95</v>
      </c>
      <c r="H2972">
        <v>11.42</v>
      </c>
    </row>
    <row r="2973" spans="1:8" x14ac:dyDescent="0.2">
      <c r="A2973" s="3" t="s">
        <v>265</v>
      </c>
      <c r="B2973" s="3" t="str">
        <f t="shared" si="93"/>
        <v>ES</v>
      </c>
      <c r="C2973" s="3" t="str">
        <f t="shared" si="94"/>
        <v>ES</v>
      </c>
      <c r="D2973" t="s">
        <v>129</v>
      </c>
      <c r="E2973" t="s">
        <v>1</v>
      </c>
      <c r="F2973">
        <v>2030</v>
      </c>
      <c r="G2973">
        <v>1</v>
      </c>
      <c r="H2973">
        <v>1.8180000000000001</v>
      </c>
    </row>
    <row r="2974" spans="1:8" x14ac:dyDescent="0.2">
      <c r="A2974" s="3" t="s">
        <v>265</v>
      </c>
      <c r="B2974" s="3" t="str">
        <f t="shared" si="93"/>
        <v>ES</v>
      </c>
      <c r="C2974" s="3" t="str">
        <f t="shared" si="94"/>
        <v>ES</v>
      </c>
      <c r="D2974" t="s">
        <v>129</v>
      </c>
      <c r="E2974" t="s">
        <v>1</v>
      </c>
      <c r="F2974">
        <v>2030</v>
      </c>
      <c r="G2974">
        <v>2</v>
      </c>
      <c r="H2974">
        <v>1.1279999999999999</v>
      </c>
    </row>
    <row r="2975" spans="1:8" x14ac:dyDescent="0.2">
      <c r="A2975" s="3" t="s">
        <v>265</v>
      </c>
      <c r="B2975" s="3" t="str">
        <f t="shared" si="93"/>
        <v>ES</v>
      </c>
      <c r="C2975" s="3" t="str">
        <f t="shared" si="94"/>
        <v>ES</v>
      </c>
      <c r="D2975" t="s">
        <v>129</v>
      </c>
      <c r="E2975" t="s">
        <v>1</v>
      </c>
      <c r="F2975">
        <v>2030</v>
      </c>
      <c r="G2975">
        <v>3</v>
      </c>
      <c r="H2975">
        <v>1.266</v>
      </c>
    </row>
    <row r="2976" spans="1:8" x14ac:dyDescent="0.2">
      <c r="A2976" s="3" t="s">
        <v>265</v>
      </c>
      <c r="B2976" s="3" t="str">
        <f t="shared" si="93"/>
        <v>ES</v>
      </c>
      <c r="C2976" s="3" t="str">
        <f t="shared" si="94"/>
        <v>ES</v>
      </c>
      <c r="D2976" t="s">
        <v>129</v>
      </c>
      <c r="E2976" t="s">
        <v>1</v>
      </c>
      <c r="F2976">
        <v>2030</v>
      </c>
      <c r="G2976">
        <v>4</v>
      </c>
      <c r="H2976">
        <v>1.1279999999999999</v>
      </c>
    </row>
    <row r="2977" spans="1:8" x14ac:dyDescent="0.2">
      <c r="A2977" s="3" t="s">
        <v>265</v>
      </c>
      <c r="B2977" s="3" t="str">
        <f t="shared" si="93"/>
        <v>ES</v>
      </c>
      <c r="C2977" s="3" t="str">
        <f t="shared" si="94"/>
        <v>ES</v>
      </c>
      <c r="D2977" t="s">
        <v>129</v>
      </c>
      <c r="E2977" t="s">
        <v>1</v>
      </c>
      <c r="F2977">
        <v>2035</v>
      </c>
      <c r="G2977" t="s">
        <v>95</v>
      </c>
      <c r="H2977">
        <v>11.42</v>
      </c>
    </row>
    <row r="2978" spans="1:8" x14ac:dyDescent="0.2">
      <c r="A2978" s="3" t="s">
        <v>265</v>
      </c>
      <c r="B2978" s="3" t="str">
        <f t="shared" si="93"/>
        <v>ES</v>
      </c>
      <c r="C2978" s="3" t="str">
        <f t="shared" si="94"/>
        <v>ES</v>
      </c>
      <c r="D2978" t="s">
        <v>129</v>
      </c>
      <c r="E2978" t="s">
        <v>1</v>
      </c>
      <c r="F2978">
        <v>2035</v>
      </c>
      <c r="G2978">
        <v>1</v>
      </c>
      <c r="H2978">
        <v>0.84</v>
      </c>
    </row>
    <row r="2979" spans="1:8" x14ac:dyDescent="0.2">
      <c r="A2979" s="3" t="s">
        <v>265</v>
      </c>
      <c r="B2979" s="3" t="str">
        <f t="shared" si="93"/>
        <v>ES</v>
      </c>
      <c r="C2979" s="3" t="str">
        <f t="shared" si="94"/>
        <v>ES</v>
      </c>
      <c r="D2979" t="s">
        <v>129</v>
      </c>
      <c r="E2979" t="s">
        <v>1</v>
      </c>
      <c r="F2979">
        <v>2035</v>
      </c>
      <c r="G2979">
        <v>2</v>
      </c>
      <c r="H2979">
        <v>0.34</v>
      </c>
    </row>
    <row r="2980" spans="1:8" x14ac:dyDescent="0.2">
      <c r="A2980" s="3" t="s">
        <v>265</v>
      </c>
      <c r="B2980" s="3" t="str">
        <f t="shared" si="93"/>
        <v>ES</v>
      </c>
      <c r="C2980" s="3" t="str">
        <f t="shared" si="94"/>
        <v>ES</v>
      </c>
      <c r="D2980" t="s">
        <v>129</v>
      </c>
      <c r="E2980" t="s">
        <v>1</v>
      </c>
      <c r="F2980">
        <v>2035</v>
      </c>
      <c r="G2980">
        <v>3</v>
      </c>
      <c r="H2980">
        <v>0.43099999999999999</v>
      </c>
    </row>
    <row r="2981" spans="1:8" x14ac:dyDescent="0.2">
      <c r="A2981" s="3" t="s">
        <v>265</v>
      </c>
      <c r="B2981" s="3" t="str">
        <f t="shared" si="93"/>
        <v>ES</v>
      </c>
      <c r="C2981" s="3" t="str">
        <f t="shared" si="94"/>
        <v>ES</v>
      </c>
      <c r="D2981" t="s">
        <v>129</v>
      </c>
      <c r="E2981" t="s">
        <v>1</v>
      </c>
      <c r="F2981">
        <v>2035</v>
      </c>
      <c r="G2981">
        <v>4</v>
      </c>
      <c r="H2981">
        <v>0.34</v>
      </c>
    </row>
    <row r="2982" spans="1:8" x14ac:dyDescent="0.2">
      <c r="A2982" s="3" t="s">
        <v>265</v>
      </c>
      <c r="B2982" s="3" t="str">
        <f t="shared" si="93"/>
        <v>ES</v>
      </c>
      <c r="C2982" s="3" t="str">
        <f t="shared" si="94"/>
        <v>ES</v>
      </c>
      <c r="D2982" t="s">
        <v>129</v>
      </c>
      <c r="E2982" t="s">
        <v>1</v>
      </c>
      <c r="F2982">
        <v>2040</v>
      </c>
      <c r="G2982" t="s">
        <v>95</v>
      </c>
      <c r="H2982">
        <v>11.42</v>
      </c>
    </row>
    <row r="2983" spans="1:8" x14ac:dyDescent="0.2">
      <c r="A2983" s="3" t="s">
        <v>265</v>
      </c>
      <c r="B2983" s="3" t="str">
        <f t="shared" si="93"/>
        <v>ES</v>
      </c>
      <c r="C2983" s="3" t="str">
        <f t="shared" si="94"/>
        <v>ES</v>
      </c>
      <c r="D2983" t="s">
        <v>129</v>
      </c>
      <c r="E2983" t="s">
        <v>1</v>
      </c>
      <c r="F2983">
        <v>2040</v>
      </c>
      <c r="G2983">
        <v>1</v>
      </c>
      <c r="H2983">
        <v>0.246</v>
      </c>
    </row>
    <row r="2984" spans="1:8" x14ac:dyDescent="0.2">
      <c r="A2984" s="3" t="s">
        <v>265</v>
      </c>
      <c r="B2984" s="3" t="str">
        <f t="shared" si="93"/>
        <v>ES</v>
      </c>
      <c r="C2984" s="3" t="str">
        <f t="shared" si="94"/>
        <v>ES</v>
      </c>
      <c r="D2984" t="s">
        <v>129</v>
      </c>
      <c r="E2984" t="s">
        <v>1</v>
      </c>
      <c r="F2984">
        <v>2040</v>
      </c>
      <c r="G2984">
        <v>2</v>
      </c>
      <c r="H2984">
        <v>0.28999999999999998</v>
      </c>
    </row>
    <row r="2985" spans="1:8" x14ac:dyDescent="0.2">
      <c r="A2985" s="3" t="s">
        <v>265</v>
      </c>
      <c r="B2985" s="3" t="str">
        <f t="shared" si="93"/>
        <v>ES</v>
      </c>
      <c r="C2985" s="3" t="str">
        <f t="shared" si="94"/>
        <v>ES</v>
      </c>
      <c r="D2985" t="s">
        <v>129</v>
      </c>
      <c r="E2985" t="s">
        <v>1</v>
      </c>
      <c r="F2985">
        <v>2040</v>
      </c>
      <c r="G2985">
        <v>3</v>
      </c>
      <c r="H2985">
        <v>0.35899999999999999</v>
      </c>
    </row>
    <row r="2986" spans="1:8" x14ac:dyDescent="0.2">
      <c r="A2986" s="3" t="s">
        <v>265</v>
      </c>
      <c r="B2986" s="3" t="str">
        <f t="shared" si="93"/>
        <v>ES</v>
      </c>
      <c r="C2986" s="3" t="str">
        <f t="shared" si="94"/>
        <v>ES</v>
      </c>
      <c r="D2986" t="s">
        <v>129</v>
      </c>
      <c r="E2986" t="s">
        <v>1</v>
      </c>
      <c r="F2986">
        <v>2040</v>
      </c>
      <c r="G2986">
        <v>4</v>
      </c>
      <c r="H2986">
        <v>0.26400000000000001</v>
      </c>
    </row>
    <row r="2987" spans="1:8" x14ac:dyDescent="0.2">
      <c r="A2987" s="3" t="s">
        <v>265</v>
      </c>
      <c r="B2987" s="3" t="str">
        <f t="shared" si="93"/>
        <v>ES</v>
      </c>
      <c r="C2987" s="3" t="str">
        <f t="shared" si="94"/>
        <v>ES</v>
      </c>
      <c r="D2987" t="s">
        <v>130</v>
      </c>
      <c r="E2987" t="s">
        <v>1</v>
      </c>
      <c r="F2987">
        <v>2025</v>
      </c>
      <c r="G2987" t="s">
        <v>95</v>
      </c>
      <c r="H2987">
        <v>11.42</v>
      </c>
    </row>
    <row r="2988" spans="1:8" x14ac:dyDescent="0.2">
      <c r="A2988" s="3" t="s">
        <v>265</v>
      </c>
      <c r="B2988" s="3" t="str">
        <f t="shared" si="93"/>
        <v>ES</v>
      </c>
      <c r="C2988" s="3" t="str">
        <f t="shared" si="94"/>
        <v>ES</v>
      </c>
      <c r="D2988" t="s">
        <v>130</v>
      </c>
      <c r="E2988" t="s">
        <v>1</v>
      </c>
      <c r="F2988">
        <v>2025</v>
      </c>
      <c r="G2988">
        <v>1</v>
      </c>
      <c r="H2988">
        <v>0.11</v>
      </c>
    </row>
    <row r="2989" spans="1:8" x14ac:dyDescent="0.2">
      <c r="A2989" s="3" t="s">
        <v>265</v>
      </c>
      <c r="B2989" s="3" t="str">
        <f t="shared" ref="B2989:B3052" si="95">MID(D2989,1,2)</f>
        <v>ES</v>
      </c>
      <c r="C2989" s="3" t="str">
        <f t="shared" si="94"/>
        <v>ES</v>
      </c>
      <c r="D2989" t="s">
        <v>130</v>
      </c>
      <c r="E2989" t="s">
        <v>1</v>
      </c>
      <c r="F2989">
        <v>2025</v>
      </c>
      <c r="G2989">
        <v>2</v>
      </c>
      <c r="H2989">
        <v>4.4999999999999998E-2</v>
      </c>
    </row>
    <row r="2990" spans="1:8" x14ac:dyDescent="0.2">
      <c r="A2990" s="3" t="s">
        <v>265</v>
      </c>
      <c r="B2990" s="3" t="str">
        <f t="shared" si="95"/>
        <v>ES</v>
      </c>
      <c r="C2990" s="3" t="str">
        <f t="shared" si="94"/>
        <v>ES</v>
      </c>
      <c r="D2990" t="s">
        <v>130</v>
      </c>
      <c r="E2990" t="s">
        <v>1</v>
      </c>
      <c r="F2990">
        <v>2025</v>
      </c>
      <c r="G2990">
        <v>3</v>
      </c>
      <c r="H2990">
        <v>6.6000000000000003E-2</v>
      </c>
    </row>
    <row r="2991" spans="1:8" x14ac:dyDescent="0.2">
      <c r="A2991" s="3" t="s">
        <v>265</v>
      </c>
      <c r="B2991" s="3" t="str">
        <f t="shared" si="95"/>
        <v>ES</v>
      </c>
      <c r="C2991" s="3" t="str">
        <f t="shared" si="94"/>
        <v>ES</v>
      </c>
      <c r="D2991" t="s">
        <v>130</v>
      </c>
      <c r="E2991" t="s">
        <v>1</v>
      </c>
      <c r="F2991">
        <v>2025</v>
      </c>
      <c r="G2991">
        <v>4</v>
      </c>
      <c r="H2991">
        <v>3.9E-2</v>
      </c>
    </row>
    <row r="2992" spans="1:8" x14ac:dyDescent="0.2">
      <c r="A2992" s="3" t="s">
        <v>265</v>
      </c>
      <c r="B2992" s="3" t="str">
        <f t="shared" si="95"/>
        <v>ES</v>
      </c>
      <c r="C2992" s="3" t="str">
        <f t="shared" si="94"/>
        <v>ES</v>
      </c>
      <c r="D2992" t="s">
        <v>130</v>
      </c>
      <c r="E2992" t="s">
        <v>1</v>
      </c>
      <c r="F2992">
        <v>2030</v>
      </c>
      <c r="G2992" t="s">
        <v>95</v>
      </c>
      <c r="H2992">
        <v>11.42</v>
      </c>
    </row>
    <row r="2993" spans="1:8" x14ac:dyDescent="0.2">
      <c r="A2993" s="3" t="s">
        <v>265</v>
      </c>
      <c r="B2993" s="3" t="str">
        <f t="shared" si="95"/>
        <v>ES</v>
      </c>
      <c r="C2993" s="3" t="str">
        <f t="shared" si="94"/>
        <v>ES</v>
      </c>
      <c r="D2993" t="s">
        <v>130</v>
      </c>
      <c r="E2993" t="s">
        <v>1</v>
      </c>
      <c r="F2993">
        <v>2030</v>
      </c>
      <c r="G2993">
        <v>1</v>
      </c>
      <c r="H2993">
        <v>7.5999999999999998E-2</v>
      </c>
    </row>
    <row r="2994" spans="1:8" x14ac:dyDescent="0.2">
      <c r="A2994" s="3" t="s">
        <v>265</v>
      </c>
      <c r="B2994" s="3" t="str">
        <f t="shared" si="95"/>
        <v>ES</v>
      </c>
      <c r="C2994" s="3" t="str">
        <f t="shared" si="94"/>
        <v>ES</v>
      </c>
      <c r="D2994" t="s">
        <v>130</v>
      </c>
      <c r="E2994" t="s">
        <v>1</v>
      </c>
      <c r="F2994">
        <v>2030</v>
      </c>
      <c r="G2994">
        <v>2</v>
      </c>
      <c r="H2994">
        <v>2.5000000000000001E-2</v>
      </c>
    </row>
    <row r="2995" spans="1:8" x14ac:dyDescent="0.2">
      <c r="A2995" s="3" t="s">
        <v>265</v>
      </c>
      <c r="B2995" s="3" t="str">
        <f t="shared" si="95"/>
        <v>ES</v>
      </c>
      <c r="C2995" s="3" t="str">
        <f t="shared" si="94"/>
        <v>ES</v>
      </c>
      <c r="D2995" t="s">
        <v>130</v>
      </c>
      <c r="E2995" t="s">
        <v>1</v>
      </c>
      <c r="F2995">
        <v>2030</v>
      </c>
      <c r="G2995">
        <v>3</v>
      </c>
      <c r="H2995">
        <v>3.9E-2</v>
      </c>
    </row>
    <row r="2996" spans="1:8" x14ac:dyDescent="0.2">
      <c r="A2996" s="3" t="s">
        <v>265</v>
      </c>
      <c r="B2996" s="3" t="str">
        <f t="shared" si="95"/>
        <v>ES</v>
      </c>
      <c r="C2996" s="3" t="str">
        <f t="shared" si="94"/>
        <v>ES</v>
      </c>
      <c r="D2996" t="s">
        <v>130</v>
      </c>
      <c r="E2996" t="s">
        <v>1</v>
      </c>
      <c r="F2996">
        <v>2030</v>
      </c>
      <c r="G2996">
        <v>4</v>
      </c>
      <c r="H2996">
        <v>2.4E-2</v>
      </c>
    </row>
    <row r="2997" spans="1:8" x14ac:dyDescent="0.2">
      <c r="A2997" s="3" t="s">
        <v>265</v>
      </c>
      <c r="B2997" s="3" t="str">
        <f t="shared" si="95"/>
        <v>ES</v>
      </c>
      <c r="C2997" s="3" t="str">
        <f t="shared" si="94"/>
        <v>ES</v>
      </c>
      <c r="D2997" t="s">
        <v>130</v>
      </c>
      <c r="E2997" t="s">
        <v>1</v>
      </c>
      <c r="F2997">
        <v>2035</v>
      </c>
      <c r="G2997" t="s">
        <v>95</v>
      </c>
      <c r="H2997">
        <v>11.42</v>
      </c>
    </row>
    <row r="2998" spans="1:8" x14ac:dyDescent="0.2">
      <c r="A2998" s="3" t="s">
        <v>265</v>
      </c>
      <c r="B2998" s="3" t="str">
        <f t="shared" si="95"/>
        <v>ES</v>
      </c>
      <c r="C2998" s="3" t="str">
        <f t="shared" si="94"/>
        <v>ES</v>
      </c>
      <c r="D2998" t="s">
        <v>130</v>
      </c>
      <c r="E2998" t="s">
        <v>1</v>
      </c>
      <c r="F2998">
        <v>2035</v>
      </c>
      <c r="G2998">
        <v>1</v>
      </c>
      <c r="H2998">
        <v>5.2999999999999999E-2</v>
      </c>
    </row>
    <row r="2999" spans="1:8" x14ac:dyDescent="0.2">
      <c r="A2999" s="3" t="s">
        <v>265</v>
      </c>
      <c r="B2999" s="3" t="str">
        <f t="shared" si="95"/>
        <v>ES</v>
      </c>
      <c r="C2999" s="3" t="str">
        <f t="shared" si="94"/>
        <v>ES</v>
      </c>
      <c r="D2999" t="s">
        <v>130</v>
      </c>
      <c r="E2999" t="s">
        <v>1</v>
      </c>
      <c r="F2999">
        <v>2035</v>
      </c>
      <c r="G2999">
        <v>2</v>
      </c>
      <c r="H2999">
        <v>1.4999999999999999E-2</v>
      </c>
    </row>
    <row r="3000" spans="1:8" x14ac:dyDescent="0.2">
      <c r="A3000" s="3" t="s">
        <v>265</v>
      </c>
      <c r="B3000" s="3" t="str">
        <f t="shared" si="95"/>
        <v>ES</v>
      </c>
      <c r="C3000" s="3" t="str">
        <f t="shared" si="94"/>
        <v>ES</v>
      </c>
      <c r="D3000" t="s">
        <v>130</v>
      </c>
      <c r="E3000" t="s">
        <v>1</v>
      </c>
      <c r="F3000">
        <v>2035</v>
      </c>
      <c r="G3000">
        <v>3</v>
      </c>
      <c r="H3000">
        <v>2.5000000000000001E-2</v>
      </c>
    </row>
    <row r="3001" spans="1:8" x14ac:dyDescent="0.2">
      <c r="A3001" s="3" t="s">
        <v>265</v>
      </c>
      <c r="B3001" s="3" t="str">
        <f t="shared" si="95"/>
        <v>ES</v>
      </c>
      <c r="C3001" s="3" t="str">
        <f t="shared" si="94"/>
        <v>ES</v>
      </c>
      <c r="D3001" t="s">
        <v>130</v>
      </c>
      <c r="E3001" t="s">
        <v>1</v>
      </c>
      <c r="F3001">
        <v>2035</v>
      </c>
      <c r="G3001">
        <v>4</v>
      </c>
      <c r="H3001">
        <v>1.4999999999999999E-2</v>
      </c>
    </row>
    <row r="3002" spans="1:8" x14ac:dyDescent="0.2">
      <c r="A3002" s="3" t="s">
        <v>265</v>
      </c>
      <c r="B3002" s="3" t="str">
        <f t="shared" si="95"/>
        <v>ES</v>
      </c>
      <c r="C3002" s="3" t="str">
        <f t="shared" si="94"/>
        <v>ES</v>
      </c>
      <c r="D3002" t="s">
        <v>130</v>
      </c>
      <c r="E3002" t="s">
        <v>1</v>
      </c>
      <c r="F3002">
        <v>2040</v>
      </c>
      <c r="G3002" t="s">
        <v>95</v>
      </c>
      <c r="H3002">
        <v>11.42</v>
      </c>
    </row>
    <row r="3003" spans="1:8" x14ac:dyDescent="0.2">
      <c r="A3003" s="3" t="s">
        <v>265</v>
      </c>
      <c r="B3003" s="3" t="str">
        <f t="shared" si="95"/>
        <v>ES</v>
      </c>
      <c r="C3003" s="3" t="str">
        <f t="shared" si="94"/>
        <v>ES</v>
      </c>
      <c r="D3003" t="s">
        <v>130</v>
      </c>
      <c r="E3003" t="s">
        <v>1</v>
      </c>
      <c r="F3003">
        <v>2040</v>
      </c>
      <c r="G3003">
        <v>1</v>
      </c>
      <c r="H3003">
        <v>4.2000000000000003E-2</v>
      </c>
    </row>
    <row r="3004" spans="1:8" x14ac:dyDescent="0.2">
      <c r="A3004" s="3" t="s">
        <v>265</v>
      </c>
      <c r="B3004" s="3" t="str">
        <f t="shared" si="95"/>
        <v>ES</v>
      </c>
      <c r="C3004" s="3" t="str">
        <f t="shared" si="94"/>
        <v>ES</v>
      </c>
      <c r="D3004" t="s">
        <v>130</v>
      </c>
      <c r="E3004" t="s">
        <v>1</v>
      </c>
      <c r="F3004">
        <v>2040</v>
      </c>
      <c r="G3004">
        <v>2</v>
      </c>
      <c r="H3004">
        <v>1.2E-2</v>
      </c>
    </row>
    <row r="3005" spans="1:8" x14ac:dyDescent="0.2">
      <c r="A3005" s="3" t="s">
        <v>265</v>
      </c>
      <c r="B3005" s="3" t="str">
        <f t="shared" si="95"/>
        <v>ES</v>
      </c>
      <c r="C3005" s="3" t="str">
        <f t="shared" si="94"/>
        <v>ES</v>
      </c>
      <c r="D3005" t="s">
        <v>130</v>
      </c>
      <c r="E3005" t="s">
        <v>1</v>
      </c>
      <c r="F3005">
        <v>2040</v>
      </c>
      <c r="G3005">
        <v>3</v>
      </c>
      <c r="H3005">
        <v>1.9E-2</v>
      </c>
    </row>
    <row r="3006" spans="1:8" x14ac:dyDescent="0.2">
      <c r="A3006" s="3" t="s">
        <v>265</v>
      </c>
      <c r="B3006" s="3" t="str">
        <f t="shared" si="95"/>
        <v>ES</v>
      </c>
      <c r="C3006" s="3" t="str">
        <f t="shared" si="94"/>
        <v>ES</v>
      </c>
      <c r="D3006" t="s">
        <v>130</v>
      </c>
      <c r="E3006" t="s">
        <v>1</v>
      </c>
      <c r="F3006">
        <v>2040</v>
      </c>
      <c r="G3006">
        <v>4</v>
      </c>
      <c r="H3006">
        <v>8.0000000000000002E-3</v>
      </c>
    </row>
    <row r="3007" spans="1:8" x14ac:dyDescent="0.2">
      <c r="A3007" s="3" t="s">
        <v>265</v>
      </c>
      <c r="B3007" s="3" t="str">
        <f t="shared" si="95"/>
        <v>ES</v>
      </c>
      <c r="C3007" s="3" t="str">
        <f t="shared" si="94"/>
        <v>ES</v>
      </c>
      <c r="D3007" t="s">
        <v>131</v>
      </c>
      <c r="E3007" t="s">
        <v>1</v>
      </c>
      <c r="F3007">
        <v>2025</v>
      </c>
      <c r="G3007" t="s">
        <v>95</v>
      </c>
      <c r="H3007">
        <v>11.42</v>
      </c>
    </row>
    <row r="3008" spans="1:8" x14ac:dyDescent="0.2">
      <c r="A3008" s="3" t="s">
        <v>265</v>
      </c>
      <c r="B3008" s="3" t="str">
        <f t="shared" si="95"/>
        <v>ES</v>
      </c>
      <c r="C3008" s="3" t="str">
        <f t="shared" si="94"/>
        <v>ES</v>
      </c>
      <c r="D3008" t="s">
        <v>131</v>
      </c>
      <c r="E3008" t="s">
        <v>1</v>
      </c>
      <c r="F3008">
        <v>2030</v>
      </c>
      <c r="G3008" t="s">
        <v>95</v>
      </c>
      <c r="H3008">
        <v>11.42</v>
      </c>
    </row>
    <row r="3009" spans="1:8" x14ac:dyDescent="0.2">
      <c r="A3009" s="3" t="s">
        <v>265</v>
      </c>
      <c r="B3009" s="3" t="str">
        <f t="shared" si="95"/>
        <v>ES</v>
      </c>
      <c r="C3009" s="3" t="str">
        <f t="shared" si="94"/>
        <v>ES</v>
      </c>
      <c r="D3009" t="s">
        <v>131</v>
      </c>
      <c r="E3009" t="s">
        <v>1</v>
      </c>
      <c r="F3009">
        <v>2030</v>
      </c>
      <c r="G3009">
        <v>2</v>
      </c>
      <c r="H3009">
        <v>3.1469999999999998</v>
      </c>
    </row>
    <row r="3010" spans="1:8" x14ac:dyDescent="0.2">
      <c r="A3010" s="3" t="s">
        <v>265</v>
      </c>
      <c r="B3010" s="3" t="str">
        <f t="shared" si="95"/>
        <v>ES</v>
      </c>
      <c r="C3010" s="3" t="str">
        <f t="shared" si="94"/>
        <v>ES</v>
      </c>
      <c r="D3010" t="s">
        <v>131</v>
      </c>
      <c r="E3010" t="s">
        <v>1</v>
      </c>
      <c r="F3010">
        <v>2030</v>
      </c>
      <c r="G3010">
        <v>3</v>
      </c>
      <c r="H3010">
        <v>3.1589999999999998</v>
      </c>
    </row>
    <row r="3011" spans="1:8" x14ac:dyDescent="0.2">
      <c r="A3011" s="3" t="s">
        <v>265</v>
      </c>
      <c r="B3011" s="3" t="str">
        <f t="shared" si="95"/>
        <v>ES</v>
      </c>
      <c r="C3011" s="3" t="str">
        <f t="shared" ref="C3011:C3074" si="96">MID(D3011,7,2)</f>
        <v>ES</v>
      </c>
      <c r="D3011" t="s">
        <v>131</v>
      </c>
      <c r="E3011" t="s">
        <v>1</v>
      </c>
      <c r="F3011">
        <v>2030</v>
      </c>
      <c r="G3011">
        <v>4</v>
      </c>
      <c r="H3011">
        <v>3.0830000000000002</v>
      </c>
    </row>
    <row r="3012" spans="1:8" x14ac:dyDescent="0.2">
      <c r="A3012" s="3" t="s">
        <v>265</v>
      </c>
      <c r="B3012" s="3" t="str">
        <f t="shared" si="95"/>
        <v>ES</v>
      </c>
      <c r="C3012" s="3" t="str">
        <f t="shared" si="96"/>
        <v>ES</v>
      </c>
      <c r="D3012" t="s">
        <v>131</v>
      </c>
      <c r="E3012" t="s">
        <v>1</v>
      </c>
      <c r="F3012">
        <v>2035</v>
      </c>
      <c r="G3012" t="s">
        <v>95</v>
      </c>
      <c r="H3012">
        <v>11.42</v>
      </c>
    </row>
    <row r="3013" spans="1:8" x14ac:dyDescent="0.2">
      <c r="A3013" s="3" t="s">
        <v>265</v>
      </c>
      <c r="B3013" s="3" t="str">
        <f t="shared" si="95"/>
        <v>ES</v>
      </c>
      <c r="C3013" s="3" t="str">
        <f t="shared" si="96"/>
        <v>ES</v>
      </c>
      <c r="D3013" t="s">
        <v>131</v>
      </c>
      <c r="E3013" t="s">
        <v>1</v>
      </c>
      <c r="F3013">
        <v>2035</v>
      </c>
      <c r="G3013">
        <v>1</v>
      </c>
      <c r="H3013">
        <v>5.6559999999999997</v>
      </c>
    </row>
    <row r="3014" spans="1:8" x14ac:dyDescent="0.2">
      <c r="A3014" s="3" t="s">
        <v>265</v>
      </c>
      <c r="B3014" s="3" t="str">
        <f t="shared" si="95"/>
        <v>ES</v>
      </c>
      <c r="C3014" s="3" t="str">
        <f t="shared" si="96"/>
        <v>ES</v>
      </c>
      <c r="D3014" t="s">
        <v>131</v>
      </c>
      <c r="E3014" t="s">
        <v>1</v>
      </c>
      <c r="F3014">
        <v>2035</v>
      </c>
      <c r="G3014">
        <v>2</v>
      </c>
      <c r="H3014">
        <v>2.6030000000000002</v>
      </c>
    </row>
    <row r="3015" spans="1:8" x14ac:dyDescent="0.2">
      <c r="A3015" s="3" t="s">
        <v>265</v>
      </c>
      <c r="B3015" s="3" t="str">
        <f t="shared" si="95"/>
        <v>ES</v>
      </c>
      <c r="C3015" s="3" t="str">
        <f t="shared" si="96"/>
        <v>ES</v>
      </c>
      <c r="D3015" t="s">
        <v>131</v>
      </c>
      <c r="E3015" t="s">
        <v>1</v>
      </c>
      <c r="F3015">
        <v>2035</v>
      </c>
      <c r="G3015">
        <v>3</v>
      </c>
      <c r="H3015">
        <v>3.556</v>
      </c>
    </row>
    <row r="3016" spans="1:8" x14ac:dyDescent="0.2">
      <c r="A3016" s="3" t="s">
        <v>265</v>
      </c>
      <c r="B3016" s="3" t="str">
        <f t="shared" si="95"/>
        <v>ES</v>
      </c>
      <c r="C3016" s="3" t="str">
        <f t="shared" si="96"/>
        <v>ES</v>
      </c>
      <c r="D3016" t="s">
        <v>131</v>
      </c>
      <c r="E3016" t="s">
        <v>1</v>
      </c>
      <c r="F3016">
        <v>2035</v>
      </c>
      <c r="G3016">
        <v>4</v>
      </c>
      <c r="H3016">
        <v>2.524</v>
      </c>
    </row>
    <row r="3017" spans="1:8" x14ac:dyDescent="0.2">
      <c r="A3017" s="3" t="s">
        <v>265</v>
      </c>
      <c r="B3017" s="3" t="str">
        <f t="shared" si="95"/>
        <v>ES</v>
      </c>
      <c r="C3017" s="3" t="str">
        <f t="shared" si="96"/>
        <v>ES</v>
      </c>
      <c r="D3017" t="s">
        <v>131</v>
      </c>
      <c r="E3017" t="s">
        <v>1</v>
      </c>
      <c r="F3017">
        <v>2040</v>
      </c>
      <c r="G3017" t="s">
        <v>95</v>
      </c>
      <c r="H3017">
        <v>11.42</v>
      </c>
    </row>
    <row r="3018" spans="1:8" x14ac:dyDescent="0.2">
      <c r="A3018" s="3" t="s">
        <v>265</v>
      </c>
      <c r="B3018" s="3" t="str">
        <f t="shared" si="95"/>
        <v>ES</v>
      </c>
      <c r="C3018" s="3" t="str">
        <f t="shared" si="96"/>
        <v>ES</v>
      </c>
      <c r="D3018" t="s">
        <v>131</v>
      </c>
      <c r="E3018" t="s">
        <v>1</v>
      </c>
      <c r="F3018">
        <v>2040</v>
      </c>
      <c r="G3018">
        <v>1</v>
      </c>
      <c r="H3018">
        <v>3.6869999999999998</v>
      </c>
    </row>
    <row r="3019" spans="1:8" x14ac:dyDescent="0.2">
      <c r="A3019" s="3" t="s">
        <v>265</v>
      </c>
      <c r="B3019" s="3" t="str">
        <f t="shared" si="95"/>
        <v>ES</v>
      </c>
      <c r="C3019" s="3" t="str">
        <f t="shared" si="96"/>
        <v>ES</v>
      </c>
      <c r="D3019" t="s">
        <v>131</v>
      </c>
      <c r="E3019" t="s">
        <v>1</v>
      </c>
      <c r="F3019">
        <v>2040</v>
      </c>
      <c r="G3019">
        <v>2</v>
      </c>
      <c r="H3019">
        <v>1.1879999999999999</v>
      </c>
    </row>
    <row r="3020" spans="1:8" x14ac:dyDescent="0.2">
      <c r="A3020" s="3" t="s">
        <v>265</v>
      </c>
      <c r="B3020" s="3" t="str">
        <f t="shared" si="95"/>
        <v>ES</v>
      </c>
      <c r="C3020" s="3" t="str">
        <f t="shared" si="96"/>
        <v>ES</v>
      </c>
      <c r="D3020" t="s">
        <v>131</v>
      </c>
      <c r="E3020" t="s">
        <v>1</v>
      </c>
      <c r="F3020">
        <v>2040</v>
      </c>
      <c r="G3020">
        <v>3</v>
      </c>
      <c r="H3020">
        <v>2.4540000000000002</v>
      </c>
    </row>
    <row r="3021" spans="1:8" x14ac:dyDescent="0.2">
      <c r="A3021" s="3" t="s">
        <v>265</v>
      </c>
      <c r="B3021" s="3" t="str">
        <f t="shared" si="95"/>
        <v>ES</v>
      </c>
      <c r="C3021" s="3" t="str">
        <f t="shared" si="96"/>
        <v>ES</v>
      </c>
      <c r="D3021" t="s">
        <v>131</v>
      </c>
      <c r="E3021" t="s">
        <v>1</v>
      </c>
      <c r="F3021">
        <v>2040</v>
      </c>
      <c r="G3021">
        <v>4</v>
      </c>
      <c r="H3021">
        <v>1.929</v>
      </c>
    </row>
    <row r="3022" spans="1:8" x14ac:dyDescent="0.2">
      <c r="A3022" s="3" t="s">
        <v>265</v>
      </c>
      <c r="B3022" s="3" t="str">
        <f t="shared" si="95"/>
        <v>ES</v>
      </c>
      <c r="C3022" s="3" t="str">
        <f t="shared" si="96"/>
        <v>ES</v>
      </c>
      <c r="D3022" t="s">
        <v>132</v>
      </c>
      <c r="E3022" t="s">
        <v>1</v>
      </c>
      <c r="F3022">
        <v>2025</v>
      </c>
      <c r="G3022" t="s">
        <v>95</v>
      </c>
      <c r="H3022">
        <v>11.42</v>
      </c>
    </row>
    <row r="3023" spans="1:8" x14ac:dyDescent="0.2">
      <c r="A3023" s="3" t="s">
        <v>265</v>
      </c>
      <c r="B3023" s="3" t="str">
        <f t="shared" si="95"/>
        <v>ES</v>
      </c>
      <c r="C3023" s="3" t="str">
        <f t="shared" si="96"/>
        <v>ES</v>
      </c>
      <c r="D3023" t="s">
        <v>132</v>
      </c>
      <c r="E3023" t="s">
        <v>1</v>
      </c>
      <c r="F3023">
        <v>2030</v>
      </c>
      <c r="G3023" t="s">
        <v>95</v>
      </c>
      <c r="H3023">
        <v>11.42</v>
      </c>
    </row>
    <row r="3024" spans="1:8" x14ac:dyDescent="0.2">
      <c r="A3024" s="3" t="s">
        <v>265</v>
      </c>
      <c r="B3024" s="3" t="str">
        <f t="shared" si="95"/>
        <v>ES</v>
      </c>
      <c r="C3024" s="3" t="str">
        <f t="shared" si="96"/>
        <v>ES</v>
      </c>
      <c r="D3024" t="s">
        <v>132</v>
      </c>
      <c r="E3024" t="s">
        <v>1</v>
      </c>
      <c r="F3024">
        <v>2035</v>
      </c>
      <c r="G3024" t="s">
        <v>95</v>
      </c>
      <c r="H3024">
        <v>11.42</v>
      </c>
    </row>
    <row r="3025" spans="1:8" x14ac:dyDescent="0.2">
      <c r="A3025" s="3" t="s">
        <v>265</v>
      </c>
      <c r="B3025" s="3" t="str">
        <f t="shared" si="95"/>
        <v>ES</v>
      </c>
      <c r="C3025" s="3" t="str">
        <f t="shared" si="96"/>
        <v>ES</v>
      </c>
      <c r="D3025" t="s">
        <v>132</v>
      </c>
      <c r="E3025" t="s">
        <v>1</v>
      </c>
      <c r="F3025">
        <v>2040</v>
      </c>
      <c r="G3025" t="s">
        <v>95</v>
      </c>
      <c r="H3025">
        <v>11.42</v>
      </c>
    </row>
    <row r="3026" spans="1:8" x14ac:dyDescent="0.2">
      <c r="A3026" s="3" t="s">
        <v>265</v>
      </c>
      <c r="B3026" s="3" t="str">
        <f t="shared" si="95"/>
        <v>ES</v>
      </c>
      <c r="C3026" s="3" t="str">
        <f t="shared" si="96"/>
        <v>ES</v>
      </c>
      <c r="D3026" t="s">
        <v>133</v>
      </c>
      <c r="E3026" t="s">
        <v>1</v>
      </c>
      <c r="F3026">
        <v>2025</v>
      </c>
      <c r="G3026" t="s">
        <v>95</v>
      </c>
      <c r="H3026">
        <v>11.42</v>
      </c>
    </row>
    <row r="3027" spans="1:8" x14ac:dyDescent="0.2">
      <c r="A3027" s="3" t="s">
        <v>265</v>
      </c>
      <c r="B3027" s="3" t="str">
        <f t="shared" si="95"/>
        <v>ES</v>
      </c>
      <c r="C3027" s="3" t="str">
        <f t="shared" si="96"/>
        <v>ES</v>
      </c>
      <c r="D3027" t="s">
        <v>133</v>
      </c>
      <c r="E3027" t="s">
        <v>1</v>
      </c>
      <c r="F3027">
        <v>2030</v>
      </c>
      <c r="G3027" t="s">
        <v>95</v>
      </c>
      <c r="H3027">
        <v>11.42</v>
      </c>
    </row>
    <row r="3028" spans="1:8" x14ac:dyDescent="0.2">
      <c r="A3028" s="3" t="s">
        <v>265</v>
      </c>
      <c r="B3028" s="3" t="str">
        <f t="shared" si="95"/>
        <v>ES</v>
      </c>
      <c r="C3028" s="3" t="str">
        <f t="shared" si="96"/>
        <v>ES</v>
      </c>
      <c r="D3028" t="s">
        <v>133</v>
      </c>
      <c r="E3028" t="s">
        <v>1</v>
      </c>
      <c r="F3028">
        <v>2035</v>
      </c>
      <c r="G3028" t="s">
        <v>95</v>
      </c>
      <c r="H3028">
        <v>11.42</v>
      </c>
    </row>
    <row r="3029" spans="1:8" x14ac:dyDescent="0.2">
      <c r="A3029" s="3" t="s">
        <v>265</v>
      </c>
      <c r="B3029" s="3" t="str">
        <f t="shared" si="95"/>
        <v>ES</v>
      </c>
      <c r="C3029" s="3" t="str">
        <f t="shared" si="96"/>
        <v>ES</v>
      </c>
      <c r="D3029" t="s">
        <v>133</v>
      </c>
      <c r="E3029" t="s">
        <v>1</v>
      </c>
      <c r="F3029">
        <v>2040</v>
      </c>
      <c r="G3029" t="s">
        <v>95</v>
      </c>
      <c r="H3029">
        <v>11.42</v>
      </c>
    </row>
    <row r="3030" spans="1:8" x14ac:dyDescent="0.2">
      <c r="A3030" s="3" t="s">
        <v>265</v>
      </c>
      <c r="B3030" s="3" t="str">
        <f t="shared" si="95"/>
        <v>ES</v>
      </c>
      <c r="C3030" s="3" t="str">
        <f t="shared" si="96"/>
        <v>ES</v>
      </c>
      <c r="D3030" t="s">
        <v>134</v>
      </c>
      <c r="E3030" t="s">
        <v>1</v>
      </c>
      <c r="F3030">
        <v>2025</v>
      </c>
      <c r="G3030" t="s">
        <v>95</v>
      </c>
      <c r="H3030">
        <v>11.42</v>
      </c>
    </row>
    <row r="3031" spans="1:8" x14ac:dyDescent="0.2">
      <c r="A3031" s="3" t="s">
        <v>265</v>
      </c>
      <c r="B3031" s="3" t="str">
        <f t="shared" si="95"/>
        <v>ES</v>
      </c>
      <c r="C3031" s="3" t="str">
        <f t="shared" si="96"/>
        <v>ES</v>
      </c>
      <c r="D3031" t="s">
        <v>134</v>
      </c>
      <c r="E3031" t="s">
        <v>1</v>
      </c>
      <c r="F3031">
        <v>2025</v>
      </c>
      <c r="G3031">
        <v>1</v>
      </c>
      <c r="H3031">
        <v>2.2370000000000001</v>
      </c>
    </row>
    <row r="3032" spans="1:8" x14ac:dyDescent="0.2">
      <c r="A3032" s="3" t="s">
        <v>265</v>
      </c>
      <c r="B3032" s="3" t="str">
        <f t="shared" si="95"/>
        <v>ES</v>
      </c>
      <c r="C3032" s="3" t="str">
        <f t="shared" si="96"/>
        <v>ES</v>
      </c>
      <c r="D3032" t="s">
        <v>134</v>
      </c>
      <c r="E3032" t="s">
        <v>1</v>
      </c>
      <c r="F3032">
        <v>2030</v>
      </c>
      <c r="G3032" t="s">
        <v>95</v>
      </c>
      <c r="H3032">
        <v>11.42</v>
      </c>
    </row>
    <row r="3033" spans="1:8" x14ac:dyDescent="0.2">
      <c r="A3033" s="3" t="s">
        <v>265</v>
      </c>
      <c r="B3033" s="3" t="str">
        <f t="shared" si="95"/>
        <v>ES</v>
      </c>
      <c r="C3033" s="3" t="str">
        <f t="shared" si="96"/>
        <v>ES</v>
      </c>
      <c r="D3033" t="s">
        <v>134</v>
      </c>
      <c r="E3033" t="s">
        <v>1</v>
      </c>
      <c r="F3033">
        <v>2035</v>
      </c>
      <c r="G3033" t="s">
        <v>95</v>
      </c>
      <c r="H3033">
        <v>11.42</v>
      </c>
    </row>
    <row r="3034" spans="1:8" x14ac:dyDescent="0.2">
      <c r="A3034" s="3" t="s">
        <v>265</v>
      </c>
      <c r="B3034" s="3" t="str">
        <f t="shared" si="95"/>
        <v>ES</v>
      </c>
      <c r="C3034" s="3" t="str">
        <f t="shared" si="96"/>
        <v>ES</v>
      </c>
      <c r="D3034" t="s">
        <v>134</v>
      </c>
      <c r="E3034" t="s">
        <v>1</v>
      </c>
      <c r="F3034">
        <v>2040</v>
      </c>
      <c r="G3034" t="s">
        <v>95</v>
      </c>
      <c r="H3034">
        <v>11.42</v>
      </c>
    </row>
    <row r="3035" spans="1:8" x14ac:dyDescent="0.2">
      <c r="A3035" s="3" t="s">
        <v>265</v>
      </c>
      <c r="B3035" s="3" t="str">
        <f t="shared" si="95"/>
        <v>ES</v>
      </c>
      <c r="C3035" s="3" t="str">
        <f t="shared" si="96"/>
        <v>ES</v>
      </c>
      <c r="D3035" t="s">
        <v>134</v>
      </c>
      <c r="E3035" t="s">
        <v>6</v>
      </c>
      <c r="F3035">
        <v>2025</v>
      </c>
      <c r="G3035" t="s">
        <v>96</v>
      </c>
      <c r="H3035">
        <v>0.151</v>
      </c>
    </row>
    <row r="3036" spans="1:8" x14ac:dyDescent="0.2">
      <c r="A3036" s="3" t="s">
        <v>265</v>
      </c>
      <c r="B3036" s="3" t="str">
        <f t="shared" si="95"/>
        <v>ES</v>
      </c>
      <c r="C3036" s="3" t="str">
        <f t="shared" si="96"/>
        <v>ES</v>
      </c>
      <c r="D3036" t="s">
        <v>134</v>
      </c>
      <c r="E3036" t="s">
        <v>6</v>
      </c>
      <c r="F3036">
        <v>2030</v>
      </c>
      <c r="G3036" t="s">
        <v>95</v>
      </c>
      <c r="H3036">
        <v>0.151</v>
      </c>
    </row>
    <row r="3037" spans="1:8" x14ac:dyDescent="0.2">
      <c r="A3037" s="3" t="s">
        <v>265</v>
      </c>
      <c r="B3037" s="3" t="str">
        <f t="shared" si="95"/>
        <v>ES</v>
      </c>
      <c r="C3037" s="3" t="str">
        <f t="shared" si="96"/>
        <v>ES</v>
      </c>
      <c r="D3037" t="s">
        <v>134</v>
      </c>
      <c r="E3037" t="s">
        <v>6</v>
      </c>
      <c r="F3037">
        <v>2030</v>
      </c>
      <c r="G3037">
        <v>1</v>
      </c>
      <c r="H3037">
        <v>0.12</v>
      </c>
    </row>
    <row r="3038" spans="1:8" x14ac:dyDescent="0.2">
      <c r="A3038" s="3" t="s">
        <v>265</v>
      </c>
      <c r="B3038" s="3" t="str">
        <f t="shared" si="95"/>
        <v>ES</v>
      </c>
      <c r="C3038" s="3" t="str">
        <f t="shared" si="96"/>
        <v>ES</v>
      </c>
      <c r="D3038" t="s">
        <v>134</v>
      </c>
      <c r="E3038" t="s">
        <v>6</v>
      </c>
      <c r="F3038">
        <v>2030</v>
      </c>
      <c r="G3038">
        <v>2</v>
      </c>
      <c r="H3038">
        <v>0.12</v>
      </c>
    </row>
    <row r="3039" spans="1:8" x14ac:dyDescent="0.2">
      <c r="A3039" s="3" t="s">
        <v>265</v>
      </c>
      <c r="B3039" s="3" t="str">
        <f t="shared" si="95"/>
        <v>ES</v>
      </c>
      <c r="C3039" s="3" t="str">
        <f t="shared" si="96"/>
        <v>ES</v>
      </c>
      <c r="D3039" t="s">
        <v>134</v>
      </c>
      <c r="E3039" t="s">
        <v>6</v>
      </c>
      <c r="F3039">
        <v>2030</v>
      </c>
      <c r="G3039">
        <v>3</v>
      </c>
      <c r="H3039">
        <v>0.12</v>
      </c>
    </row>
    <row r="3040" spans="1:8" x14ac:dyDescent="0.2">
      <c r="A3040" s="3" t="s">
        <v>265</v>
      </c>
      <c r="B3040" s="3" t="str">
        <f t="shared" si="95"/>
        <v>ES</v>
      </c>
      <c r="C3040" s="3" t="str">
        <f t="shared" si="96"/>
        <v>ES</v>
      </c>
      <c r="D3040" t="s">
        <v>134</v>
      </c>
      <c r="E3040" t="s">
        <v>6</v>
      </c>
      <c r="F3040">
        <v>2030</v>
      </c>
      <c r="G3040">
        <v>4</v>
      </c>
      <c r="H3040">
        <v>0.12</v>
      </c>
    </row>
    <row r="3041" spans="1:8" x14ac:dyDescent="0.2">
      <c r="A3041" s="3" t="s">
        <v>265</v>
      </c>
      <c r="B3041" s="3" t="str">
        <f t="shared" si="95"/>
        <v>ES</v>
      </c>
      <c r="C3041" s="3" t="str">
        <f t="shared" si="96"/>
        <v>ES</v>
      </c>
      <c r="D3041" t="s">
        <v>134</v>
      </c>
      <c r="E3041" t="s">
        <v>6</v>
      </c>
      <c r="F3041">
        <v>2030</v>
      </c>
      <c r="G3041" t="s">
        <v>96</v>
      </c>
      <c r="H3041">
        <v>0.124</v>
      </c>
    </row>
    <row r="3042" spans="1:8" x14ac:dyDescent="0.2">
      <c r="A3042" s="3" t="s">
        <v>265</v>
      </c>
      <c r="B3042" s="3" t="str">
        <f t="shared" si="95"/>
        <v>ES</v>
      </c>
      <c r="C3042" s="3" t="str">
        <f t="shared" si="96"/>
        <v>ES</v>
      </c>
      <c r="D3042" t="s">
        <v>134</v>
      </c>
      <c r="E3042" t="s">
        <v>6</v>
      </c>
      <c r="F3042">
        <v>2035</v>
      </c>
      <c r="G3042" t="s">
        <v>95</v>
      </c>
      <c r="H3042">
        <v>0.27500000000000002</v>
      </c>
    </row>
    <row r="3043" spans="1:8" x14ac:dyDescent="0.2">
      <c r="A3043" s="3" t="s">
        <v>265</v>
      </c>
      <c r="B3043" s="3" t="str">
        <f t="shared" si="95"/>
        <v>ES</v>
      </c>
      <c r="C3043" s="3" t="str">
        <f t="shared" si="96"/>
        <v>ES</v>
      </c>
      <c r="D3043" t="s">
        <v>134</v>
      </c>
      <c r="E3043" t="s">
        <v>6</v>
      </c>
      <c r="F3043">
        <v>2035</v>
      </c>
      <c r="G3043">
        <v>1</v>
      </c>
      <c r="H3043">
        <v>0.22</v>
      </c>
    </row>
    <row r="3044" spans="1:8" x14ac:dyDescent="0.2">
      <c r="A3044" s="3" t="s">
        <v>265</v>
      </c>
      <c r="B3044" s="3" t="str">
        <f t="shared" si="95"/>
        <v>ES</v>
      </c>
      <c r="C3044" s="3" t="str">
        <f t="shared" si="96"/>
        <v>ES</v>
      </c>
      <c r="D3044" t="s">
        <v>134</v>
      </c>
      <c r="E3044" t="s">
        <v>6</v>
      </c>
      <c r="F3044">
        <v>2035</v>
      </c>
      <c r="G3044">
        <v>2</v>
      </c>
      <c r="H3044">
        <v>0.22</v>
      </c>
    </row>
    <row r="3045" spans="1:8" x14ac:dyDescent="0.2">
      <c r="A3045" s="3" t="s">
        <v>265</v>
      </c>
      <c r="B3045" s="3" t="str">
        <f t="shared" si="95"/>
        <v>ES</v>
      </c>
      <c r="C3045" s="3" t="str">
        <f t="shared" si="96"/>
        <v>ES</v>
      </c>
      <c r="D3045" t="s">
        <v>134</v>
      </c>
      <c r="E3045" t="s">
        <v>6</v>
      </c>
      <c r="F3045">
        <v>2035</v>
      </c>
      <c r="G3045">
        <v>3</v>
      </c>
      <c r="H3045">
        <v>0.22</v>
      </c>
    </row>
    <row r="3046" spans="1:8" x14ac:dyDescent="0.2">
      <c r="A3046" s="3" t="s">
        <v>265</v>
      </c>
      <c r="B3046" s="3" t="str">
        <f t="shared" si="95"/>
        <v>ES</v>
      </c>
      <c r="C3046" s="3" t="str">
        <f t="shared" si="96"/>
        <v>ES</v>
      </c>
      <c r="D3046" t="s">
        <v>134</v>
      </c>
      <c r="E3046" t="s">
        <v>6</v>
      </c>
      <c r="F3046">
        <v>2035</v>
      </c>
      <c r="G3046">
        <v>4</v>
      </c>
      <c r="H3046">
        <v>0.22</v>
      </c>
    </row>
    <row r="3047" spans="1:8" x14ac:dyDescent="0.2">
      <c r="A3047" s="3" t="s">
        <v>265</v>
      </c>
      <c r="B3047" s="3" t="str">
        <f t="shared" si="95"/>
        <v>ES</v>
      </c>
      <c r="C3047" s="3" t="str">
        <f t="shared" si="96"/>
        <v>ES</v>
      </c>
      <c r="D3047" t="s">
        <v>134</v>
      </c>
      <c r="E3047" t="s">
        <v>6</v>
      </c>
      <c r="F3047">
        <v>2035</v>
      </c>
      <c r="G3047" t="s">
        <v>96</v>
      </c>
      <c r="H3047">
        <v>1.0720000000000001</v>
      </c>
    </row>
    <row r="3048" spans="1:8" x14ac:dyDescent="0.2">
      <c r="A3048" s="3" t="s">
        <v>265</v>
      </c>
      <c r="B3048" s="3" t="str">
        <f t="shared" si="95"/>
        <v>ES</v>
      </c>
      <c r="C3048" s="3" t="str">
        <f t="shared" si="96"/>
        <v>ES</v>
      </c>
      <c r="D3048" t="s">
        <v>134</v>
      </c>
      <c r="E3048" t="s">
        <v>6</v>
      </c>
      <c r="F3048">
        <v>2040</v>
      </c>
      <c r="G3048" t="s">
        <v>95</v>
      </c>
      <c r="H3048">
        <v>1.347</v>
      </c>
    </row>
    <row r="3049" spans="1:8" x14ac:dyDescent="0.2">
      <c r="A3049" s="3" t="s">
        <v>265</v>
      </c>
      <c r="B3049" s="3" t="str">
        <f t="shared" si="95"/>
        <v>ES</v>
      </c>
      <c r="C3049" s="3" t="str">
        <f t="shared" si="96"/>
        <v>ES</v>
      </c>
      <c r="D3049" t="s">
        <v>134</v>
      </c>
      <c r="E3049" t="s">
        <v>6</v>
      </c>
      <c r="F3049">
        <v>2040</v>
      </c>
      <c r="G3049">
        <v>1</v>
      </c>
      <c r="H3049">
        <v>1.0780000000000001</v>
      </c>
    </row>
    <row r="3050" spans="1:8" x14ac:dyDescent="0.2">
      <c r="A3050" s="3" t="s">
        <v>265</v>
      </c>
      <c r="B3050" s="3" t="str">
        <f t="shared" si="95"/>
        <v>ES</v>
      </c>
      <c r="C3050" s="3" t="str">
        <f t="shared" si="96"/>
        <v>ES</v>
      </c>
      <c r="D3050" t="s">
        <v>134</v>
      </c>
      <c r="E3050" t="s">
        <v>6</v>
      </c>
      <c r="F3050">
        <v>2040</v>
      </c>
      <c r="G3050">
        <v>2</v>
      </c>
      <c r="H3050">
        <v>1.0780000000000001</v>
      </c>
    </row>
    <row r="3051" spans="1:8" x14ac:dyDescent="0.2">
      <c r="A3051" s="3" t="s">
        <v>265</v>
      </c>
      <c r="B3051" s="3" t="str">
        <f t="shared" si="95"/>
        <v>ES</v>
      </c>
      <c r="C3051" s="3" t="str">
        <f t="shared" si="96"/>
        <v>ES</v>
      </c>
      <c r="D3051" t="s">
        <v>134</v>
      </c>
      <c r="E3051" t="s">
        <v>6</v>
      </c>
      <c r="F3051">
        <v>2040</v>
      </c>
      <c r="G3051">
        <v>3</v>
      </c>
      <c r="H3051">
        <v>1.0780000000000001</v>
      </c>
    </row>
    <row r="3052" spans="1:8" x14ac:dyDescent="0.2">
      <c r="A3052" s="3" t="s">
        <v>265</v>
      </c>
      <c r="B3052" s="3" t="str">
        <f t="shared" si="95"/>
        <v>ES</v>
      </c>
      <c r="C3052" s="3" t="str">
        <f t="shared" si="96"/>
        <v>ES</v>
      </c>
      <c r="D3052" t="s">
        <v>134</v>
      </c>
      <c r="E3052" t="s">
        <v>6</v>
      </c>
      <c r="F3052">
        <v>2040</v>
      </c>
      <c r="G3052">
        <v>4</v>
      </c>
      <c r="H3052">
        <v>1.0780000000000001</v>
      </c>
    </row>
    <row r="3053" spans="1:8" x14ac:dyDescent="0.2">
      <c r="A3053" s="3" t="s">
        <v>265</v>
      </c>
      <c r="B3053" s="3" t="str">
        <f t="shared" ref="B3053:B3116" si="97">MID(D3053,1,2)</f>
        <v>ES</v>
      </c>
      <c r="C3053" s="3" t="str">
        <f t="shared" si="96"/>
        <v>ES</v>
      </c>
      <c r="D3053" t="s">
        <v>135</v>
      </c>
      <c r="E3053" t="s">
        <v>1</v>
      </c>
      <c r="F3053">
        <v>2025</v>
      </c>
      <c r="G3053" t="s">
        <v>95</v>
      </c>
      <c r="H3053">
        <v>11.42</v>
      </c>
    </row>
    <row r="3054" spans="1:8" x14ac:dyDescent="0.2">
      <c r="A3054" s="3" t="s">
        <v>265</v>
      </c>
      <c r="B3054" s="3" t="str">
        <f t="shared" si="97"/>
        <v>ES</v>
      </c>
      <c r="C3054" s="3" t="str">
        <f t="shared" si="96"/>
        <v>ES</v>
      </c>
      <c r="D3054" t="s">
        <v>135</v>
      </c>
      <c r="E3054" t="s">
        <v>1</v>
      </c>
      <c r="F3054">
        <v>2025</v>
      </c>
      <c r="G3054">
        <v>1</v>
      </c>
      <c r="H3054">
        <v>0.68700000000000006</v>
      </c>
    </row>
    <row r="3055" spans="1:8" x14ac:dyDescent="0.2">
      <c r="A3055" s="3" t="s">
        <v>265</v>
      </c>
      <c r="B3055" s="3" t="str">
        <f t="shared" si="97"/>
        <v>ES</v>
      </c>
      <c r="C3055" s="3" t="str">
        <f t="shared" si="96"/>
        <v>ES</v>
      </c>
      <c r="D3055" t="s">
        <v>135</v>
      </c>
      <c r="E3055" t="s">
        <v>1</v>
      </c>
      <c r="F3055">
        <v>2025</v>
      </c>
      <c r="G3055">
        <v>2</v>
      </c>
      <c r="H3055">
        <v>0.19</v>
      </c>
    </row>
    <row r="3056" spans="1:8" x14ac:dyDescent="0.2">
      <c r="A3056" s="3" t="s">
        <v>265</v>
      </c>
      <c r="B3056" s="3" t="str">
        <f t="shared" si="97"/>
        <v>ES</v>
      </c>
      <c r="C3056" s="3" t="str">
        <f t="shared" si="96"/>
        <v>ES</v>
      </c>
      <c r="D3056" t="s">
        <v>135</v>
      </c>
      <c r="E3056" t="s">
        <v>1</v>
      </c>
      <c r="F3056">
        <v>2025</v>
      </c>
      <c r="G3056">
        <v>3</v>
      </c>
      <c r="H3056">
        <v>0.32200000000000001</v>
      </c>
    </row>
    <row r="3057" spans="1:8" x14ac:dyDescent="0.2">
      <c r="A3057" s="3" t="s">
        <v>265</v>
      </c>
      <c r="B3057" s="3" t="str">
        <f t="shared" si="97"/>
        <v>ES</v>
      </c>
      <c r="C3057" s="3" t="str">
        <f t="shared" si="96"/>
        <v>ES</v>
      </c>
      <c r="D3057" t="s">
        <v>135</v>
      </c>
      <c r="E3057" t="s">
        <v>1</v>
      </c>
      <c r="F3057">
        <v>2025</v>
      </c>
      <c r="G3057">
        <v>4</v>
      </c>
      <c r="H3057">
        <v>0.18</v>
      </c>
    </row>
    <row r="3058" spans="1:8" x14ac:dyDescent="0.2">
      <c r="A3058" s="3" t="s">
        <v>265</v>
      </c>
      <c r="B3058" s="3" t="str">
        <f t="shared" si="97"/>
        <v>ES</v>
      </c>
      <c r="C3058" s="3" t="str">
        <f t="shared" si="96"/>
        <v>ES</v>
      </c>
      <c r="D3058" t="s">
        <v>135</v>
      </c>
      <c r="E3058" t="s">
        <v>1</v>
      </c>
      <c r="F3058">
        <v>2030</v>
      </c>
      <c r="G3058" t="s">
        <v>95</v>
      </c>
      <c r="H3058">
        <v>11.42</v>
      </c>
    </row>
    <row r="3059" spans="1:8" x14ac:dyDescent="0.2">
      <c r="A3059" s="3" t="s">
        <v>265</v>
      </c>
      <c r="B3059" s="3" t="str">
        <f t="shared" si="97"/>
        <v>ES</v>
      </c>
      <c r="C3059" s="3" t="str">
        <f t="shared" si="96"/>
        <v>ES</v>
      </c>
      <c r="D3059" t="s">
        <v>135</v>
      </c>
      <c r="E3059" t="s">
        <v>1</v>
      </c>
      <c r="F3059">
        <v>2030</v>
      </c>
      <c r="G3059">
        <v>1</v>
      </c>
      <c r="H3059">
        <v>1.9790000000000001</v>
      </c>
    </row>
    <row r="3060" spans="1:8" x14ac:dyDescent="0.2">
      <c r="A3060" s="3" t="s">
        <v>265</v>
      </c>
      <c r="B3060" s="3" t="str">
        <f t="shared" si="97"/>
        <v>ES</v>
      </c>
      <c r="C3060" s="3" t="str">
        <f t="shared" si="96"/>
        <v>ES</v>
      </c>
      <c r="D3060" t="s">
        <v>135</v>
      </c>
      <c r="E3060" t="s">
        <v>1</v>
      </c>
      <c r="F3060">
        <v>2030</v>
      </c>
      <c r="G3060">
        <v>2</v>
      </c>
      <c r="H3060">
        <v>1.1830000000000001</v>
      </c>
    </row>
    <row r="3061" spans="1:8" x14ac:dyDescent="0.2">
      <c r="A3061" s="3" t="s">
        <v>265</v>
      </c>
      <c r="B3061" s="3" t="str">
        <f t="shared" si="97"/>
        <v>ES</v>
      </c>
      <c r="C3061" s="3" t="str">
        <f t="shared" si="96"/>
        <v>ES</v>
      </c>
      <c r="D3061" t="s">
        <v>135</v>
      </c>
      <c r="E3061" t="s">
        <v>1</v>
      </c>
      <c r="F3061">
        <v>2030</v>
      </c>
      <c r="G3061">
        <v>3</v>
      </c>
      <c r="H3061">
        <v>1.351</v>
      </c>
    </row>
    <row r="3062" spans="1:8" x14ac:dyDescent="0.2">
      <c r="A3062" s="3" t="s">
        <v>265</v>
      </c>
      <c r="B3062" s="3" t="str">
        <f t="shared" si="97"/>
        <v>ES</v>
      </c>
      <c r="C3062" s="3" t="str">
        <f t="shared" si="96"/>
        <v>ES</v>
      </c>
      <c r="D3062" t="s">
        <v>135</v>
      </c>
      <c r="E3062" t="s">
        <v>1</v>
      </c>
      <c r="F3062">
        <v>2030</v>
      </c>
      <c r="G3062">
        <v>4</v>
      </c>
      <c r="H3062">
        <v>1.18</v>
      </c>
    </row>
    <row r="3063" spans="1:8" x14ac:dyDescent="0.2">
      <c r="A3063" s="3" t="s">
        <v>265</v>
      </c>
      <c r="B3063" s="3" t="str">
        <f t="shared" si="97"/>
        <v>ES</v>
      </c>
      <c r="C3063" s="3" t="str">
        <f t="shared" si="96"/>
        <v>ES</v>
      </c>
      <c r="D3063" t="s">
        <v>135</v>
      </c>
      <c r="E3063" t="s">
        <v>1</v>
      </c>
      <c r="F3063">
        <v>2035</v>
      </c>
      <c r="G3063" t="s">
        <v>95</v>
      </c>
      <c r="H3063">
        <v>11.42</v>
      </c>
    </row>
    <row r="3064" spans="1:8" x14ac:dyDescent="0.2">
      <c r="A3064" s="3" t="s">
        <v>265</v>
      </c>
      <c r="B3064" s="3" t="str">
        <f t="shared" si="97"/>
        <v>ES</v>
      </c>
      <c r="C3064" s="3" t="str">
        <f t="shared" si="96"/>
        <v>ES</v>
      </c>
      <c r="D3064" t="s">
        <v>135</v>
      </c>
      <c r="E3064" t="s">
        <v>1</v>
      </c>
      <c r="F3064">
        <v>2035</v>
      </c>
      <c r="G3064">
        <v>1</v>
      </c>
      <c r="H3064">
        <v>0.95099999999999996</v>
      </c>
    </row>
    <row r="3065" spans="1:8" x14ac:dyDescent="0.2">
      <c r="A3065" s="3" t="s">
        <v>265</v>
      </c>
      <c r="B3065" s="3" t="str">
        <f t="shared" si="97"/>
        <v>ES</v>
      </c>
      <c r="C3065" s="3" t="str">
        <f t="shared" si="96"/>
        <v>ES</v>
      </c>
      <c r="D3065" t="s">
        <v>135</v>
      </c>
      <c r="E3065" t="s">
        <v>1</v>
      </c>
      <c r="F3065">
        <v>2035</v>
      </c>
      <c r="G3065">
        <v>2</v>
      </c>
      <c r="H3065">
        <v>0.372</v>
      </c>
    </row>
    <row r="3066" spans="1:8" x14ac:dyDescent="0.2">
      <c r="A3066" s="3" t="s">
        <v>265</v>
      </c>
      <c r="B3066" s="3" t="str">
        <f t="shared" si="97"/>
        <v>ES</v>
      </c>
      <c r="C3066" s="3" t="str">
        <f t="shared" si="96"/>
        <v>ES</v>
      </c>
      <c r="D3066" t="s">
        <v>135</v>
      </c>
      <c r="E3066" t="s">
        <v>1</v>
      </c>
      <c r="F3066">
        <v>2035</v>
      </c>
      <c r="G3066">
        <v>3</v>
      </c>
      <c r="H3066">
        <v>0.48499999999999999</v>
      </c>
    </row>
    <row r="3067" spans="1:8" x14ac:dyDescent="0.2">
      <c r="A3067" s="3" t="s">
        <v>265</v>
      </c>
      <c r="B3067" s="3" t="str">
        <f t="shared" si="97"/>
        <v>ES</v>
      </c>
      <c r="C3067" s="3" t="str">
        <f t="shared" si="96"/>
        <v>ES</v>
      </c>
      <c r="D3067" t="s">
        <v>135</v>
      </c>
      <c r="E3067" t="s">
        <v>1</v>
      </c>
      <c r="F3067">
        <v>2035</v>
      </c>
      <c r="G3067">
        <v>4</v>
      </c>
      <c r="H3067">
        <v>0.372</v>
      </c>
    </row>
    <row r="3068" spans="1:8" x14ac:dyDescent="0.2">
      <c r="A3068" s="3" t="s">
        <v>265</v>
      </c>
      <c r="B3068" s="3" t="str">
        <f t="shared" si="97"/>
        <v>ES</v>
      </c>
      <c r="C3068" s="3" t="str">
        <f t="shared" si="96"/>
        <v>ES</v>
      </c>
      <c r="D3068" t="s">
        <v>135</v>
      </c>
      <c r="E3068" t="s">
        <v>1</v>
      </c>
      <c r="F3068">
        <v>2040</v>
      </c>
      <c r="G3068" t="s">
        <v>95</v>
      </c>
      <c r="H3068">
        <v>11.42</v>
      </c>
    </row>
    <row r="3069" spans="1:8" x14ac:dyDescent="0.2">
      <c r="A3069" s="3" t="s">
        <v>265</v>
      </c>
      <c r="B3069" s="3" t="str">
        <f t="shared" si="97"/>
        <v>ES</v>
      </c>
      <c r="C3069" s="3" t="str">
        <f t="shared" si="96"/>
        <v>ES</v>
      </c>
      <c r="D3069" t="s">
        <v>135</v>
      </c>
      <c r="E3069" t="s">
        <v>1</v>
      </c>
      <c r="F3069">
        <v>2040</v>
      </c>
      <c r="G3069">
        <v>1</v>
      </c>
      <c r="H3069">
        <v>0.33300000000000002</v>
      </c>
    </row>
    <row r="3070" spans="1:8" x14ac:dyDescent="0.2">
      <c r="A3070" s="3" t="s">
        <v>265</v>
      </c>
      <c r="B3070" s="3" t="str">
        <f t="shared" si="97"/>
        <v>ES</v>
      </c>
      <c r="C3070" s="3" t="str">
        <f t="shared" si="96"/>
        <v>ES</v>
      </c>
      <c r="D3070" t="s">
        <v>135</v>
      </c>
      <c r="E3070" t="s">
        <v>1</v>
      </c>
      <c r="F3070">
        <v>2040</v>
      </c>
      <c r="G3070">
        <v>2</v>
      </c>
      <c r="H3070">
        <v>0.315</v>
      </c>
    </row>
    <row r="3071" spans="1:8" x14ac:dyDescent="0.2">
      <c r="A3071" s="3" t="s">
        <v>265</v>
      </c>
      <c r="B3071" s="3" t="str">
        <f t="shared" si="97"/>
        <v>ES</v>
      </c>
      <c r="C3071" s="3" t="str">
        <f t="shared" si="96"/>
        <v>ES</v>
      </c>
      <c r="D3071" t="s">
        <v>135</v>
      </c>
      <c r="E3071" t="s">
        <v>1</v>
      </c>
      <c r="F3071">
        <v>2040</v>
      </c>
      <c r="G3071">
        <v>3</v>
      </c>
      <c r="H3071">
        <v>0.39900000000000002</v>
      </c>
    </row>
    <row r="3072" spans="1:8" x14ac:dyDescent="0.2">
      <c r="A3072" s="3" t="s">
        <v>265</v>
      </c>
      <c r="B3072" s="3" t="str">
        <f t="shared" si="97"/>
        <v>ES</v>
      </c>
      <c r="C3072" s="3" t="str">
        <f t="shared" si="96"/>
        <v>ES</v>
      </c>
      <c r="D3072" t="s">
        <v>135</v>
      </c>
      <c r="E3072" t="s">
        <v>1</v>
      </c>
      <c r="F3072">
        <v>2040</v>
      </c>
      <c r="G3072">
        <v>4</v>
      </c>
      <c r="H3072">
        <v>0.28100000000000003</v>
      </c>
    </row>
    <row r="3073" spans="1:8" x14ac:dyDescent="0.2">
      <c r="A3073" s="3" t="s">
        <v>265</v>
      </c>
      <c r="B3073" s="3" t="str">
        <f t="shared" si="97"/>
        <v>ES</v>
      </c>
      <c r="C3073" s="3" t="str">
        <f t="shared" si="96"/>
        <v>ES</v>
      </c>
      <c r="D3073" t="s">
        <v>136</v>
      </c>
      <c r="E3073" t="s">
        <v>1</v>
      </c>
      <c r="F3073">
        <v>2025</v>
      </c>
      <c r="G3073" t="s">
        <v>95</v>
      </c>
      <c r="H3073">
        <v>11.42</v>
      </c>
    </row>
    <row r="3074" spans="1:8" x14ac:dyDescent="0.2">
      <c r="A3074" s="3" t="s">
        <v>265</v>
      </c>
      <c r="B3074" s="3" t="str">
        <f t="shared" si="97"/>
        <v>ES</v>
      </c>
      <c r="C3074" s="3" t="str">
        <f t="shared" si="96"/>
        <v>ES</v>
      </c>
      <c r="D3074" t="s">
        <v>136</v>
      </c>
      <c r="E3074" t="s">
        <v>1</v>
      </c>
      <c r="F3074">
        <v>2025</v>
      </c>
      <c r="G3074">
        <v>1</v>
      </c>
      <c r="H3074">
        <v>2.2370000000000001</v>
      </c>
    </row>
    <row r="3075" spans="1:8" x14ac:dyDescent="0.2">
      <c r="A3075" s="3" t="s">
        <v>265</v>
      </c>
      <c r="B3075" s="3" t="str">
        <f t="shared" si="97"/>
        <v>ES</v>
      </c>
      <c r="C3075" s="3" t="str">
        <f t="shared" ref="C3075:C3138" si="98">MID(D3075,7,2)</f>
        <v>ES</v>
      </c>
      <c r="D3075" t="s">
        <v>136</v>
      </c>
      <c r="E3075" t="s">
        <v>1</v>
      </c>
      <c r="F3075">
        <v>2030</v>
      </c>
      <c r="G3075" t="s">
        <v>95</v>
      </c>
      <c r="H3075">
        <v>11.42</v>
      </c>
    </row>
    <row r="3076" spans="1:8" x14ac:dyDescent="0.2">
      <c r="A3076" s="3" t="s">
        <v>265</v>
      </c>
      <c r="B3076" s="3" t="str">
        <f t="shared" si="97"/>
        <v>ES</v>
      </c>
      <c r="C3076" s="3" t="str">
        <f t="shared" si="98"/>
        <v>ES</v>
      </c>
      <c r="D3076" t="s">
        <v>136</v>
      </c>
      <c r="E3076" t="s">
        <v>1</v>
      </c>
      <c r="F3076">
        <v>2035</v>
      </c>
      <c r="G3076" t="s">
        <v>95</v>
      </c>
      <c r="H3076">
        <v>11.42</v>
      </c>
    </row>
    <row r="3077" spans="1:8" x14ac:dyDescent="0.2">
      <c r="A3077" s="3" t="s">
        <v>265</v>
      </c>
      <c r="B3077" s="3" t="str">
        <f t="shared" si="97"/>
        <v>ES</v>
      </c>
      <c r="C3077" s="3" t="str">
        <f t="shared" si="98"/>
        <v>ES</v>
      </c>
      <c r="D3077" t="s">
        <v>136</v>
      </c>
      <c r="E3077" t="s">
        <v>1</v>
      </c>
      <c r="F3077">
        <v>2040</v>
      </c>
      <c r="G3077" t="s">
        <v>95</v>
      </c>
      <c r="H3077">
        <v>11.42</v>
      </c>
    </row>
    <row r="3078" spans="1:8" x14ac:dyDescent="0.2">
      <c r="A3078" s="3" t="s">
        <v>265</v>
      </c>
      <c r="B3078" s="3" t="str">
        <f t="shared" si="97"/>
        <v>ES</v>
      </c>
      <c r="C3078" s="3" t="str">
        <f t="shared" si="98"/>
        <v>ES</v>
      </c>
      <c r="D3078" t="s">
        <v>136</v>
      </c>
      <c r="E3078" t="s">
        <v>6</v>
      </c>
      <c r="F3078">
        <v>2025</v>
      </c>
      <c r="G3078" t="s">
        <v>96</v>
      </c>
      <c r="H3078">
        <v>0.13800000000000001</v>
      </c>
    </row>
    <row r="3079" spans="1:8" x14ac:dyDescent="0.2">
      <c r="A3079" s="3" t="s">
        <v>265</v>
      </c>
      <c r="B3079" s="3" t="str">
        <f t="shared" si="97"/>
        <v>ES</v>
      </c>
      <c r="C3079" s="3" t="str">
        <f t="shared" si="98"/>
        <v>ES</v>
      </c>
      <c r="D3079" t="s">
        <v>136</v>
      </c>
      <c r="E3079" t="s">
        <v>6</v>
      </c>
      <c r="F3079">
        <v>2030</v>
      </c>
      <c r="G3079" t="s">
        <v>95</v>
      </c>
      <c r="H3079">
        <v>0.13800000000000001</v>
      </c>
    </row>
    <row r="3080" spans="1:8" x14ac:dyDescent="0.2">
      <c r="A3080" s="3" t="s">
        <v>265</v>
      </c>
      <c r="B3080" s="3" t="str">
        <f t="shared" si="97"/>
        <v>ES</v>
      </c>
      <c r="C3080" s="3" t="str">
        <f t="shared" si="98"/>
        <v>ES</v>
      </c>
      <c r="D3080" t="s">
        <v>136</v>
      </c>
      <c r="E3080" t="s">
        <v>6</v>
      </c>
      <c r="F3080">
        <v>2030</v>
      </c>
      <c r="G3080">
        <v>1</v>
      </c>
      <c r="H3080">
        <v>0.11</v>
      </c>
    </row>
    <row r="3081" spans="1:8" x14ac:dyDescent="0.2">
      <c r="A3081" s="3" t="s">
        <v>265</v>
      </c>
      <c r="B3081" s="3" t="str">
        <f t="shared" si="97"/>
        <v>ES</v>
      </c>
      <c r="C3081" s="3" t="str">
        <f t="shared" si="98"/>
        <v>ES</v>
      </c>
      <c r="D3081" t="s">
        <v>136</v>
      </c>
      <c r="E3081" t="s">
        <v>6</v>
      </c>
      <c r="F3081">
        <v>2030</v>
      </c>
      <c r="G3081">
        <v>2</v>
      </c>
      <c r="H3081">
        <v>0.11</v>
      </c>
    </row>
    <row r="3082" spans="1:8" x14ac:dyDescent="0.2">
      <c r="A3082" s="3" t="s">
        <v>265</v>
      </c>
      <c r="B3082" s="3" t="str">
        <f t="shared" si="97"/>
        <v>ES</v>
      </c>
      <c r="C3082" s="3" t="str">
        <f t="shared" si="98"/>
        <v>ES</v>
      </c>
      <c r="D3082" t="s">
        <v>136</v>
      </c>
      <c r="E3082" t="s">
        <v>6</v>
      </c>
      <c r="F3082">
        <v>2030</v>
      </c>
      <c r="G3082">
        <v>3</v>
      </c>
      <c r="H3082">
        <v>0.11</v>
      </c>
    </row>
    <row r="3083" spans="1:8" x14ac:dyDescent="0.2">
      <c r="A3083" s="3" t="s">
        <v>265</v>
      </c>
      <c r="B3083" s="3" t="str">
        <f t="shared" si="97"/>
        <v>ES</v>
      </c>
      <c r="C3083" s="3" t="str">
        <f t="shared" si="98"/>
        <v>ES</v>
      </c>
      <c r="D3083" t="s">
        <v>136</v>
      </c>
      <c r="E3083" t="s">
        <v>6</v>
      </c>
      <c r="F3083">
        <v>2030</v>
      </c>
      <c r="G3083">
        <v>4</v>
      </c>
      <c r="H3083">
        <v>0.11</v>
      </c>
    </row>
    <row r="3084" spans="1:8" x14ac:dyDescent="0.2">
      <c r="A3084" s="3" t="s">
        <v>265</v>
      </c>
      <c r="B3084" s="3" t="str">
        <f t="shared" si="97"/>
        <v>ES</v>
      </c>
      <c r="C3084" s="3" t="str">
        <f t="shared" si="98"/>
        <v>ES</v>
      </c>
      <c r="D3084" t="s">
        <v>136</v>
      </c>
      <c r="E3084" t="s">
        <v>6</v>
      </c>
      <c r="F3084">
        <v>2035</v>
      </c>
      <c r="G3084" t="s">
        <v>95</v>
      </c>
      <c r="H3084">
        <v>0.13800000000000001</v>
      </c>
    </row>
    <row r="3085" spans="1:8" x14ac:dyDescent="0.2">
      <c r="A3085" s="3" t="s">
        <v>265</v>
      </c>
      <c r="B3085" s="3" t="str">
        <f t="shared" si="97"/>
        <v>ES</v>
      </c>
      <c r="C3085" s="3" t="str">
        <f t="shared" si="98"/>
        <v>ES</v>
      </c>
      <c r="D3085" t="s">
        <v>136</v>
      </c>
      <c r="E3085" t="s">
        <v>6</v>
      </c>
      <c r="F3085">
        <v>2035</v>
      </c>
      <c r="G3085">
        <v>1</v>
      </c>
      <c r="H3085">
        <v>0.11</v>
      </c>
    </row>
    <row r="3086" spans="1:8" x14ac:dyDescent="0.2">
      <c r="A3086" s="3" t="s">
        <v>265</v>
      </c>
      <c r="B3086" s="3" t="str">
        <f t="shared" si="97"/>
        <v>ES</v>
      </c>
      <c r="C3086" s="3" t="str">
        <f t="shared" si="98"/>
        <v>ES</v>
      </c>
      <c r="D3086" t="s">
        <v>136</v>
      </c>
      <c r="E3086" t="s">
        <v>6</v>
      </c>
      <c r="F3086">
        <v>2035</v>
      </c>
      <c r="G3086">
        <v>2</v>
      </c>
      <c r="H3086">
        <v>0.11</v>
      </c>
    </row>
    <row r="3087" spans="1:8" x14ac:dyDescent="0.2">
      <c r="A3087" s="3" t="s">
        <v>265</v>
      </c>
      <c r="B3087" s="3" t="str">
        <f t="shared" si="97"/>
        <v>ES</v>
      </c>
      <c r="C3087" s="3" t="str">
        <f t="shared" si="98"/>
        <v>ES</v>
      </c>
      <c r="D3087" t="s">
        <v>136</v>
      </c>
      <c r="E3087" t="s">
        <v>6</v>
      </c>
      <c r="F3087">
        <v>2035</v>
      </c>
      <c r="G3087">
        <v>3</v>
      </c>
      <c r="H3087">
        <v>0.11</v>
      </c>
    </row>
    <row r="3088" spans="1:8" x14ac:dyDescent="0.2">
      <c r="A3088" s="3" t="s">
        <v>265</v>
      </c>
      <c r="B3088" s="3" t="str">
        <f t="shared" si="97"/>
        <v>ES</v>
      </c>
      <c r="C3088" s="3" t="str">
        <f t="shared" si="98"/>
        <v>ES</v>
      </c>
      <c r="D3088" t="s">
        <v>136</v>
      </c>
      <c r="E3088" t="s">
        <v>6</v>
      </c>
      <c r="F3088">
        <v>2035</v>
      </c>
      <c r="G3088">
        <v>4</v>
      </c>
      <c r="H3088">
        <v>0.11</v>
      </c>
    </row>
    <row r="3089" spans="1:8" x14ac:dyDescent="0.2">
      <c r="A3089" s="3" t="s">
        <v>265</v>
      </c>
      <c r="B3089" s="3" t="str">
        <f t="shared" si="97"/>
        <v>ES</v>
      </c>
      <c r="C3089" s="3" t="str">
        <f t="shared" si="98"/>
        <v>ES</v>
      </c>
      <c r="D3089" t="s">
        <v>136</v>
      </c>
      <c r="E3089" t="s">
        <v>6</v>
      </c>
      <c r="F3089">
        <v>2035</v>
      </c>
      <c r="G3089" t="s">
        <v>96</v>
      </c>
      <c r="H3089">
        <v>8.4000000000000005E-2</v>
      </c>
    </row>
    <row r="3090" spans="1:8" x14ac:dyDescent="0.2">
      <c r="A3090" s="3" t="s">
        <v>265</v>
      </c>
      <c r="B3090" s="3" t="str">
        <f t="shared" si="97"/>
        <v>ES</v>
      </c>
      <c r="C3090" s="3" t="str">
        <f t="shared" si="98"/>
        <v>ES</v>
      </c>
      <c r="D3090" t="s">
        <v>136</v>
      </c>
      <c r="E3090" t="s">
        <v>6</v>
      </c>
      <c r="F3090">
        <v>2040</v>
      </c>
      <c r="G3090" t="s">
        <v>95</v>
      </c>
      <c r="H3090">
        <v>0.222</v>
      </c>
    </row>
    <row r="3091" spans="1:8" x14ac:dyDescent="0.2">
      <c r="A3091" s="3" t="s">
        <v>265</v>
      </c>
      <c r="B3091" s="3" t="str">
        <f t="shared" si="97"/>
        <v>ES</v>
      </c>
      <c r="C3091" s="3" t="str">
        <f t="shared" si="98"/>
        <v>ES</v>
      </c>
      <c r="D3091" t="s">
        <v>136</v>
      </c>
      <c r="E3091" t="s">
        <v>6</v>
      </c>
      <c r="F3091">
        <v>2040</v>
      </c>
      <c r="G3091">
        <v>1</v>
      </c>
      <c r="H3091">
        <v>0.17799999999999999</v>
      </c>
    </row>
    <row r="3092" spans="1:8" x14ac:dyDescent="0.2">
      <c r="A3092" s="3" t="s">
        <v>265</v>
      </c>
      <c r="B3092" s="3" t="str">
        <f t="shared" si="97"/>
        <v>ES</v>
      </c>
      <c r="C3092" s="3" t="str">
        <f t="shared" si="98"/>
        <v>ES</v>
      </c>
      <c r="D3092" t="s">
        <v>136</v>
      </c>
      <c r="E3092" t="s">
        <v>6</v>
      </c>
      <c r="F3092">
        <v>2040</v>
      </c>
      <c r="G3092">
        <v>2</v>
      </c>
      <c r="H3092">
        <v>0.17799999999999999</v>
      </c>
    </row>
    <row r="3093" spans="1:8" x14ac:dyDescent="0.2">
      <c r="A3093" s="3" t="s">
        <v>265</v>
      </c>
      <c r="B3093" s="3" t="str">
        <f t="shared" si="97"/>
        <v>ES</v>
      </c>
      <c r="C3093" s="3" t="str">
        <f t="shared" si="98"/>
        <v>ES</v>
      </c>
      <c r="D3093" t="s">
        <v>136</v>
      </c>
      <c r="E3093" t="s">
        <v>6</v>
      </c>
      <c r="F3093">
        <v>2040</v>
      </c>
      <c r="G3093">
        <v>3</v>
      </c>
      <c r="H3093">
        <v>0.17799999999999999</v>
      </c>
    </row>
    <row r="3094" spans="1:8" x14ac:dyDescent="0.2">
      <c r="A3094" s="3" t="s">
        <v>265</v>
      </c>
      <c r="B3094" s="3" t="str">
        <f t="shared" si="97"/>
        <v>ES</v>
      </c>
      <c r="C3094" s="3" t="str">
        <f t="shared" si="98"/>
        <v>ES</v>
      </c>
      <c r="D3094" t="s">
        <v>136</v>
      </c>
      <c r="E3094" t="s">
        <v>6</v>
      </c>
      <c r="F3094">
        <v>2040</v>
      </c>
      <c r="G3094">
        <v>4</v>
      </c>
      <c r="H3094">
        <v>0.17799999999999999</v>
      </c>
    </row>
    <row r="3095" spans="1:8" x14ac:dyDescent="0.2">
      <c r="A3095" s="3" t="s">
        <v>265</v>
      </c>
      <c r="B3095" s="3" t="str">
        <f t="shared" si="97"/>
        <v>ES</v>
      </c>
      <c r="C3095" s="3" t="str">
        <f t="shared" si="98"/>
        <v>ES</v>
      </c>
      <c r="D3095" t="s">
        <v>137</v>
      </c>
      <c r="E3095" t="s">
        <v>1</v>
      </c>
      <c r="F3095">
        <v>2025</v>
      </c>
      <c r="G3095" t="s">
        <v>95</v>
      </c>
      <c r="H3095">
        <v>11.42</v>
      </c>
    </row>
    <row r="3096" spans="1:8" x14ac:dyDescent="0.2">
      <c r="A3096" s="3" t="s">
        <v>265</v>
      </c>
      <c r="B3096" s="3" t="str">
        <f t="shared" si="97"/>
        <v>ES</v>
      </c>
      <c r="C3096" s="3" t="str">
        <f t="shared" si="98"/>
        <v>ES</v>
      </c>
      <c r="D3096" t="s">
        <v>137</v>
      </c>
      <c r="E3096" t="s">
        <v>1</v>
      </c>
      <c r="F3096">
        <v>2030</v>
      </c>
      <c r="G3096" t="s">
        <v>115</v>
      </c>
      <c r="H3096">
        <v>-11.42</v>
      </c>
    </row>
    <row r="3097" spans="1:8" x14ac:dyDescent="0.2">
      <c r="A3097" s="3" t="s">
        <v>265</v>
      </c>
      <c r="B3097" s="3" t="str">
        <f t="shared" si="97"/>
        <v>ES</v>
      </c>
      <c r="C3097" s="3" t="str">
        <f t="shared" si="98"/>
        <v>ES</v>
      </c>
      <c r="D3097" t="s">
        <v>137</v>
      </c>
      <c r="E3097" t="s">
        <v>6</v>
      </c>
      <c r="F3097">
        <v>2030</v>
      </c>
      <c r="G3097" t="s">
        <v>115</v>
      </c>
      <c r="H3097">
        <v>11.42</v>
      </c>
    </row>
    <row r="3098" spans="1:8" x14ac:dyDescent="0.2">
      <c r="A3098" s="3" t="s">
        <v>265</v>
      </c>
      <c r="B3098" s="3" t="str">
        <f t="shared" si="97"/>
        <v>ES</v>
      </c>
      <c r="C3098" s="3" t="str">
        <f t="shared" si="98"/>
        <v>ES</v>
      </c>
      <c r="D3098" t="s">
        <v>137</v>
      </c>
      <c r="E3098" t="s">
        <v>6</v>
      </c>
      <c r="F3098">
        <v>2030</v>
      </c>
      <c r="G3098" t="s">
        <v>95</v>
      </c>
      <c r="H3098">
        <v>11.42</v>
      </c>
    </row>
    <row r="3099" spans="1:8" x14ac:dyDescent="0.2">
      <c r="A3099" s="3" t="s">
        <v>265</v>
      </c>
      <c r="B3099" s="3" t="str">
        <f t="shared" si="97"/>
        <v>ES</v>
      </c>
      <c r="C3099" s="3" t="str">
        <f t="shared" si="98"/>
        <v>ES</v>
      </c>
      <c r="D3099" t="s">
        <v>137</v>
      </c>
      <c r="E3099" t="s">
        <v>6</v>
      </c>
      <c r="F3099">
        <v>2030</v>
      </c>
      <c r="G3099">
        <v>1</v>
      </c>
      <c r="H3099">
        <v>5.508</v>
      </c>
    </row>
    <row r="3100" spans="1:8" x14ac:dyDescent="0.2">
      <c r="A3100" s="3" t="s">
        <v>265</v>
      </c>
      <c r="B3100" s="3" t="str">
        <f t="shared" si="97"/>
        <v>ES</v>
      </c>
      <c r="C3100" s="3" t="str">
        <f t="shared" si="98"/>
        <v>ES</v>
      </c>
      <c r="D3100" t="s">
        <v>137</v>
      </c>
      <c r="E3100" t="s">
        <v>6</v>
      </c>
      <c r="F3100">
        <v>2030</v>
      </c>
      <c r="G3100">
        <v>2</v>
      </c>
      <c r="H3100">
        <v>5.7080000000000002</v>
      </c>
    </row>
    <row r="3101" spans="1:8" x14ac:dyDescent="0.2">
      <c r="A3101" s="3" t="s">
        <v>265</v>
      </c>
      <c r="B3101" s="3" t="str">
        <f t="shared" si="97"/>
        <v>ES</v>
      </c>
      <c r="C3101" s="3" t="str">
        <f t="shared" si="98"/>
        <v>ES</v>
      </c>
      <c r="D3101" t="s">
        <v>137</v>
      </c>
      <c r="E3101" t="s">
        <v>6</v>
      </c>
      <c r="F3101">
        <v>2030</v>
      </c>
      <c r="G3101">
        <v>3</v>
      </c>
      <c r="H3101">
        <v>5.73</v>
      </c>
    </row>
    <row r="3102" spans="1:8" x14ac:dyDescent="0.2">
      <c r="A3102" s="3" t="s">
        <v>265</v>
      </c>
      <c r="B3102" s="3" t="str">
        <f t="shared" si="97"/>
        <v>ES</v>
      </c>
      <c r="C3102" s="3" t="str">
        <f t="shared" si="98"/>
        <v>ES</v>
      </c>
      <c r="D3102" t="s">
        <v>137</v>
      </c>
      <c r="E3102" t="s">
        <v>6</v>
      </c>
      <c r="F3102">
        <v>2030</v>
      </c>
      <c r="G3102">
        <v>4</v>
      </c>
      <c r="H3102">
        <v>5.81</v>
      </c>
    </row>
    <row r="3103" spans="1:8" x14ac:dyDescent="0.2">
      <c r="A3103" s="3" t="s">
        <v>265</v>
      </c>
      <c r="B3103" s="3" t="str">
        <f t="shared" si="97"/>
        <v>ES</v>
      </c>
      <c r="C3103" s="3" t="str">
        <f t="shared" si="98"/>
        <v>ES</v>
      </c>
      <c r="D3103" t="s">
        <v>137</v>
      </c>
      <c r="E3103" t="s">
        <v>6</v>
      </c>
      <c r="F3103">
        <v>2035</v>
      </c>
      <c r="G3103" t="s">
        <v>95</v>
      </c>
      <c r="H3103">
        <v>11.42</v>
      </c>
    </row>
    <row r="3104" spans="1:8" x14ac:dyDescent="0.2">
      <c r="A3104" s="3" t="s">
        <v>265</v>
      </c>
      <c r="B3104" s="3" t="str">
        <f t="shared" si="97"/>
        <v>ES</v>
      </c>
      <c r="C3104" s="3" t="str">
        <f t="shared" si="98"/>
        <v>ES</v>
      </c>
      <c r="D3104" t="s">
        <v>137</v>
      </c>
      <c r="E3104" t="s">
        <v>6</v>
      </c>
      <c r="F3104">
        <v>2035</v>
      </c>
      <c r="G3104">
        <v>1</v>
      </c>
      <c r="H3104">
        <v>6.0979999999999999</v>
      </c>
    </row>
    <row r="3105" spans="1:8" x14ac:dyDescent="0.2">
      <c r="A3105" s="3" t="s">
        <v>265</v>
      </c>
      <c r="B3105" s="3" t="str">
        <f t="shared" si="97"/>
        <v>ES</v>
      </c>
      <c r="C3105" s="3" t="str">
        <f t="shared" si="98"/>
        <v>ES</v>
      </c>
      <c r="D3105" t="s">
        <v>137</v>
      </c>
      <c r="E3105" t="s">
        <v>6</v>
      </c>
      <c r="F3105">
        <v>2035</v>
      </c>
      <c r="G3105">
        <v>2</v>
      </c>
      <c r="H3105">
        <v>4.8380000000000001</v>
      </c>
    </row>
    <row r="3106" spans="1:8" x14ac:dyDescent="0.2">
      <c r="A3106" s="3" t="s">
        <v>265</v>
      </c>
      <c r="B3106" s="3" t="str">
        <f t="shared" si="97"/>
        <v>ES</v>
      </c>
      <c r="C3106" s="3" t="str">
        <f t="shared" si="98"/>
        <v>ES</v>
      </c>
      <c r="D3106" t="s">
        <v>137</v>
      </c>
      <c r="E3106" t="s">
        <v>6</v>
      </c>
      <c r="F3106">
        <v>2035</v>
      </c>
      <c r="G3106">
        <v>3</v>
      </c>
      <c r="H3106">
        <v>4.5410000000000004</v>
      </c>
    </row>
    <row r="3107" spans="1:8" x14ac:dyDescent="0.2">
      <c r="A3107" s="3" t="s">
        <v>265</v>
      </c>
      <c r="B3107" s="3" t="str">
        <f t="shared" si="97"/>
        <v>ES</v>
      </c>
      <c r="C3107" s="3" t="str">
        <f t="shared" si="98"/>
        <v>ES</v>
      </c>
      <c r="D3107" t="s">
        <v>137</v>
      </c>
      <c r="E3107" t="s">
        <v>6</v>
      </c>
      <c r="F3107">
        <v>2035</v>
      </c>
      <c r="G3107">
        <v>4</v>
      </c>
      <c r="H3107">
        <v>4.2119999999999997</v>
      </c>
    </row>
    <row r="3108" spans="1:8" x14ac:dyDescent="0.2">
      <c r="A3108" s="3" t="s">
        <v>265</v>
      </c>
      <c r="B3108" s="3" t="str">
        <f t="shared" si="97"/>
        <v>ES</v>
      </c>
      <c r="C3108" s="3" t="str">
        <f t="shared" si="98"/>
        <v>ES</v>
      </c>
      <c r="D3108" t="s">
        <v>137</v>
      </c>
      <c r="E3108" t="s">
        <v>6</v>
      </c>
      <c r="F3108">
        <v>2035</v>
      </c>
      <c r="G3108" t="s">
        <v>96</v>
      </c>
      <c r="H3108">
        <v>3.8490000000000002</v>
      </c>
    </row>
    <row r="3109" spans="1:8" x14ac:dyDescent="0.2">
      <c r="A3109" s="3" t="s">
        <v>265</v>
      </c>
      <c r="B3109" s="3" t="str">
        <f t="shared" si="97"/>
        <v>ES</v>
      </c>
      <c r="C3109" s="3" t="str">
        <f t="shared" si="98"/>
        <v>ES</v>
      </c>
      <c r="D3109" t="s">
        <v>137</v>
      </c>
      <c r="E3109" t="s">
        <v>6</v>
      </c>
      <c r="F3109">
        <v>2040</v>
      </c>
      <c r="G3109" t="s">
        <v>95</v>
      </c>
      <c r="H3109">
        <v>15.269</v>
      </c>
    </row>
    <row r="3110" spans="1:8" x14ac:dyDescent="0.2">
      <c r="A3110" s="3" t="s">
        <v>265</v>
      </c>
      <c r="B3110" s="3" t="str">
        <f t="shared" si="97"/>
        <v>ES</v>
      </c>
      <c r="C3110" s="3" t="str">
        <f t="shared" si="98"/>
        <v>ES</v>
      </c>
      <c r="D3110" t="s">
        <v>137</v>
      </c>
      <c r="E3110" t="s">
        <v>6</v>
      </c>
      <c r="F3110">
        <v>2040</v>
      </c>
      <c r="G3110">
        <v>1</v>
      </c>
      <c r="H3110">
        <v>12.215</v>
      </c>
    </row>
    <row r="3111" spans="1:8" x14ac:dyDescent="0.2">
      <c r="A3111" s="3" t="s">
        <v>265</v>
      </c>
      <c r="B3111" s="3" t="str">
        <f t="shared" si="97"/>
        <v>ES</v>
      </c>
      <c r="C3111" s="3" t="str">
        <f t="shared" si="98"/>
        <v>ES</v>
      </c>
      <c r="D3111" t="s">
        <v>137</v>
      </c>
      <c r="E3111" t="s">
        <v>6</v>
      </c>
      <c r="F3111">
        <v>2040</v>
      </c>
      <c r="G3111">
        <v>2</v>
      </c>
      <c r="H3111">
        <v>11.218999999999999</v>
      </c>
    </row>
    <row r="3112" spans="1:8" x14ac:dyDescent="0.2">
      <c r="A3112" s="3" t="s">
        <v>265</v>
      </c>
      <c r="B3112" s="3" t="str">
        <f t="shared" si="97"/>
        <v>ES</v>
      </c>
      <c r="C3112" s="3" t="str">
        <f t="shared" si="98"/>
        <v>ES</v>
      </c>
      <c r="D3112" t="s">
        <v>137</v>
      </c>
      <c r="E3112" t="s">
        <v>6</v>
      </c>
      <c r="F3112">
        <v>2040</v>
      </c>
      <c r="G3112">
        <v>3</v>
      </c>
      <c r="H3112">
        <v>10.803000000000001</v>
      </c>
    </row>
    <row r="3113" spans="1:8" x14ac:dyDescent="0.2">
      <c r="A3113" s="3" t="s">
        <v>265</v>
      </c>
      <c r="B3113" s="3" t="str">
        <f t="shared" si="97"/>
        <v>ES</v>
      </c>
      <c r="C3113" s="3" t="str">
        <f t="shared" si="98"/>
        <v>ES</v>
      </c>
      <c r="D3113" t="s">
        <v>137</v>
      </c>
      <c r="E3113" t="s">
        <v>6</v>
      </c>
      <c r="F3113">
        <v>2040</v>
      </c>
      <c r="G3113">
        <v>4</v>
      </c>
      <c r="H3113">
        <v>9.7810000000000006</v>
      </c>
    </row>
    <row r="3114" spans="1:8" x14ac:dyDescent="0.2">
      <c r="A3114" s="3" t="s">
        <v>265</v>
      </c>
      <c r="B3114" s="3" t="str">
        <f t="shared" si="97"/>
        <v>ES</v>
      </c>
      <c r="C3114" s="3" t="str">
        <f t="shared" si="98"/>
        <v>ES</v>
      </c>
      <c r="D3114" t="s">
        <v>138</v>
      </c>
      <c r="E3114" t="s">
        <v>1</v>
      </c>
      <c r="F3114">
        <v>2025</v>
      </c>
      <c r="G3114" t="s">
        <v>95</v>
      </c>
      <c r="H3114">
        <v>11.42</v>
      </c>
    </row>
    <row r="3115" spans="1:8" x14ac:dyDescent="0.2">
      <c r="A3115" s="3" t="s">
        <v>265</v>
      </c>
      <c r="B3115" s="3" t="str">
        <f t="shared" si="97"/>
        <v>ES</v>
      </c>
      <c r="C3115" s="3" t="str">
        <f t="shared" si="98"/>
        <v>ES</v>
      </c>
      <c r="D3115" t="s">
        <v>138</v>
      </c>
      <c r="E3115" t="s">
        <v>1</v>
      </c>
      <c r="F3115">
        <v>2030</v>
      </c>
      <c r="G3115" t="s">
        <v>95</v>
      </c>
      <c r="H3115">
        <v>11.42</v>
      </c>
    </row>
    <row r="3116" spans="1:8" x14ac:dyDescent="0.2">
      <c r="A3116" s="3" t="s">
        <v>265</v>
      </c>
      <c r="B3116" s="3" t="str">
        <f t="shared" si="97"/>
        <v>ES</v>
      </c>
      <c r="C3116" s="3" t="str">
        <f t="shared" si="98"/>
        <v>ES</v>
      </c>
      <c r="D3116" t="s">
        <v>138</v>
      </c>
      <c r="E3116" t="s">
        <v>1</v>
      </c>
      <c r="F3116">
        <v>2035</v>
      </c>
      <c r="G3116" t="s">
        <v>95</v>
      </c>
      <c r="H3116">
        <v>11.42</v>
      </c>
    </row>
    <row r="3117" spans="1:8" x14ac:dyDescent="0.2">
      <c r="A3117" s="3" t="s">
        <v>265</v>
      </c>
      <c r="B3117" s="3" t="str">
        <f t="shared" ref="B3117:B3180" si="99">MID(D3117,1,2)</f>
        <v>ES</v>
      </c>
      <c r="C3117" s="3" t="str">
        <f t="shared" si="98"/>
        <v>ES</v>
      </c>
      <c r="D3117" t="s">
        <v>138</v>
      </c>
      <c r="E3117" t="s">
        <v>1</v>
      </c>
      <c r="F3117">
        <v>2040</v>
      </c>
      <c r="G3117" t="s">
        <v>95</v>
      </c>
      <c r="H3117">
        <v>11.42</v>
      </c>
    </row>
    <row r="3118" spans="1:8" x14ac:dyDescent="0.2">
      <c r="A3118" s="3" t="s">
        <v>265</v>
      </c>
      <c r="B3118" s="3" t="str">
        <f t="shared" si="99"/>
        <v>ES</v>
      </c>
      <c r="C3118" s="3" t="str">
        <f t="shared" si="98"/>
        <v>ES</v>
      </c>
      <c r="D3118" t="s">
        <v>138</v>
      </c>
      <c r="E3118" t="s">
        <v>6</v>
      </c>
      <c r="F3118">
        <v>2025</v>
      </c>
      <c r="G3118" t="s">
        <v>96</v>
      </c>
      <c r="H3118">
        <v>0.113</v>
      </c>
    </row>
    <row r="3119" spans="1:8" x14ac:dyDescent="0.2">
      <c r="A3119" s="3" t="s">
        <v>265</v>
      </c>
      <c r="B3119" s="3" t="str">
        <f t="shared" si="99"/>
        <v>ES</v>
      </c>
      <c r="C3119" s="3" t="str">
        <f t="shared" si="98"/>
        <v>ES</v>
      </c>
      <c r="D3119" t="s">
        <v>138</v>
      </c>
      <c r="E3119" t="s">
        <v>6</v>
      </c>
      <c r="F3119">
        <v>2030</v>
      </c>
      <c r="G3119" t="s">
        <v>95</v>
      </c>
      <c r="H3119">
        <v>0.113</v>
      </c>
    </row>
    <row r="3120" spans="1:8" x14ac:dyDescent="0.2">
      <c r="A3120" s="3" t="s">
        <v>265</v>
      </c>
      <c r="B3120" s="3" t="str">
        <f t="shared" si="99"/>
        <v>ES</v>
      </c>
      <c r="C3120" s="3" t="str">
        <f t="shared" si="98"/>
        <v>ES</v>
      </c>
      <c r="D3120" t="s">
        <v>138</v>
      </c>
      <c r="E3120" t="s">
        <v>6</v>
      </c>
      <c r="F3120">
        <v>2035</v>
      </c>
      <c r="G3120" t="s">
        <v>95</v>
      </c>
      <c r="H3120">
        <v>0.113</v>
      </c>
    </row>
    <row r="3121" spans="1:8" x14ac:dyDescent="0.2">
      <c r="A3121" s="3" t="s">
        <v>265</v>
      </c>
      <c r="B3121" s="3" t="str">
        <f t="shared" si="99"/>
        <v>ES</v>
      </c>
      <c r="C3121" s="3" t="str">
        <f t="shared" si="98"/>
        <v>ES</v>
      </c>
      <c r="D3121" t="s">
        <v>138</v>
      </c>
      <c r="E3121" t="s">
        <v>6</v>
      </c>
      <c r="F3121">
        <v>2035</v>
      </c>
      <c r="G3121">
        <v>1</v>
      </c>
      <c r="H3121">
        <v>6.0000000000000001E-3</v>
      </c>
    </row>
    <row r="3122" spans="1:8" x14ac:dyDescent="0.2">
      <c r="A3122" s="3" t="s">
        <v>265</v>
      </c>
      <c r="B3122" s="3" t="str">
        <f t="shared" si="99"/>
        <v>ES</v>
      </c>
      <c r="C3122" s="3" t="str">
        <f t="shared" si="98"/>
        <v>ES</v>
      </c>
      <c r="D3122" t="s">
        <v>138</v>
      </c>
      <c r="E3122" t="s">
        <v>6</v>
      </c>
      <c r="F3122">
        <v>2035</v>
      </c>
      <c r="G3122" t="s">
        <v>96</v>
      </c>
      <c r="H3122">
        <v>3.5000000000000003E-2</v>
      </c>
    </row>
    <row r="3123" spans="1:8" x14ac:dyDescent="0.2">
      <c r="A3123" s="3" t="s">
        <v>265</v>
      </c>
      <c r="B3123" s="3" t="str">
        <f t="shared" si="99"/>
        <v>ES</v>
      </c>
      <c r="C3123" s="3" t="str">
        <f t="shared" si="98"/>
        <v>ES</v>
      </c>
      <c r="D3123" t="s">
        <v>138</v>
      </c>
      <c r="E3123" t="s">
        <v>6</v>
      </c>
      <c r="F3123">
        <v>2040</v>
      </c>
      <c r="G3123" t="s">
        <v>95</v>
      </c>
      <c r="H3123">
        <v>0.14899999999999999</v>
      </c>
    </row>
    <row r="3124" spans="1:8" x14ac:dyDescent="0.2">
      <c r="A3124" s="3" t="s">
        <v>265</v>
      </c>
      <c r="B3124" s="3" t="str">
        <f t="shared" si="99"/>
        <v>ES</v>
      </c>
      <c r="C3124" s="3" t="str">
        <f t="shared" si="98"/>
        <v>ES</v>
      </c>
      <c r="D3124" t="s">
        <v>138</v>
      </c>
      <c r="E3124" t="s">
        <v>6</v>
      </c>
      <c r="F3124">
        <v>2040</v>
      </c>
      <c r="G3124">
        <v>1</v>
      </c>
      <c r="H3124">
        <v>0.11899999999999999</v>
      </c>
    </row>
    <row r="3125" spans="1:8" x14ac:dyDescent="0.2">
      <c r="A3125" s="3" t="s">
        <v>265</v>
      </c>
      <c r="B3125" s="3" t="str">
        <f t="shared" si="99"/>
        <v>ES</v>
      </c>
      <c r="C3125" s="3" t="str">
        <f t="shared" si="98"/>
        <v>ES</v>
      </c>
      <c r="D3125" t="s">
        <v>139</v>
      </c>
      <c r="E3125" t="s">
        <v>1</v>
      </c>
      <c r="F3125">
        <v>2025</v>
      </c>
      <c r="G3125" t="s">
        <v>95</v>
      </c>
      <c r="H3125">
        <v>11.42</v>
      </c>
    </row>
    <row r="3126" spans="1:8" x14ac:dyDescent="0.2">
      <c r="A3126" s="3" t="s">
        <v>265</v>
      </c>
      <c r="B3126" s="3" t="str">
        <f t="shared" si="99"/>
        <v>ES</v>
      </c>
      <c r="C3126" s="3" t="str">
        <f t="shared" si="98"/>
        <v>ES</v>
      </c>
      <c r="D3126" t="s">
        <v>139</v>
      </c>
      <c r="E3126" t="s">
        <v>1</v>
      </c>
      <c r="F3126">
        <v>2030</v>
      </c>
      <c r="G3126" t="s">
        <v>115</v>
      </c>
      <c r="H3126">
        <v>-11.42</v>
      </c>
    </row>
    <row r="3127" spans="1:8" x14ac:dyDescent="0.2">
      <c r="A3127" s="3" t="s">
        <v>265</v>
      </c>
      <c r="B3127" s="3" t="str">
        <f t="shared" si="99"/>
        <v>ES</v>
      </c>
      <c r="C3127" s="3" t="str">
        <f t="shared" si="98"/>
        <v>ES</v>
      </c>
      <c r="D3127" t="s">
        <v>139</v>
      </c>
      <c r="E3127" t="s">
        <v>6</v>
      </c>
      <c r="F3127">
        <v>2030</v>
      </c>
      <c r="G3127" t="s">
        <v>115</v>
      </c>
      <c r="H3127">
        <v>11.42</v>
      </c>
    </row>
    <row r="3128" spans="1:8" x14ac:dyDescent="0.2">
      <c r="A3128" s="3" t="s">
        <v>265</v>
      </c>
      <c r="B3128" s="3" t="str">
        <f t="shared" si="99"/>
        <v>ES</v>
      </c>
      <c r="C3128" s="3" t="str">
        <f t="shared" si="98"/>
        <v>ES</v>
      </c>
      <c r="D3128" t="s">
        <v>139</v>
      </c>
      <c r="E3128" t="s">
        <v>6</v>
      </c>
      <c r="F3128">
        <v>2030</v>
      </c>
      <c r="G3128" t="s">
        <v>95</v>
      </c>
      <c r="H3128">
        <v>11.42</v>
      </c>
    </row>
    <row r="3129" spans="1:8" x14ac:dyDescent="0.2">
      <c r="A3129" s="3" t="s">
        <v>265</v>
      </c>
      <c r="B3129" s="3" t="str">
        <f t="shared" si="99"/>
        <v>ES</v>
      </c>
      <c r="C3129" s="3" t="str">
        <f t="shared" si="98"/>
        <v>ES</v>
      </c>
      <c r="D3129" t="s">
        <v>139</v>
      </c>
      <c r="E3129" t="s">
        <v>6</v>
      </c>
      <c r="F3129">
        <v>2030</v>
      </c>
      <c r="G3129">
        <v>1</v>
      </c>
      <c r="H3129">
        <v>4.4050000000000002</v>
      </c>
    </row>
    <row r="3130" spans="1:8" x14ac:dyDescent="0.2">
      <c r="A3130" s="3" t="s">
        <v>265</v>
      </c>
      <c r="B3130" s="3" t="str">
        <f t="shared" si="99"/>
        <v>ES</v>
      </c>
      <c r="C3130" s="3" t="str">
        <f t="shared" si="98"/>
        <v>ES</v>
      </c>
      <c r="D3130" t="s">
        <v>139</v>
      </c>
      <c r="E3130" t="s">
        <v>6</v>
      </c>
      <c r="F3130">
        <v>2030</v>
      </c>
      <c r="G3130">
        <v>2</v>
      </c>
      <c r="H3130">
        <v>4.5679999999999996</v>
      </c>
    </row>
    <row r="3131" spans="1:8" x14ac:dyDescent="0.2">
      <c r="A3131" s="3" t="s">
        <v>265</v>
      </c>
      <c r="B3131" s="3" t="str">
        <f t="shared" si="99"/>
        <v>ES</v>
      </c>
      <c r="C3131" s="3" t="str">
        <f t="shared" si="98"/>
        <v>ES</v>
      </c>
      <c r="D3131" t="s">
        <v>139</v>
      </c>
      <c r="E3131" t="s">
        <v>6</v>
      </c>
      <c r="F3131">
        <v>2030</v>
      </c>
      <c r="G3131">
        <v>3</v>
      </c>
      <c r="H3131">
        <v>4.5739999999999998</v>
      </c>
    </row>
    <row r="3132" spans="1:8" x14ac:dyDescent="0.2">
      <c r="A3132" s="3" t="s">
        <v>265</v>
      </c>
      <c r="B3132" s="3" t="str">
        <f t="shared" si="99"/>
        <v>ES</v>
      </c>
      <c r="C3132" s="3" t="str">
        <f t="shared" si="98"/>
        <v>ES</v>
      </c>
      <c r="D3132" t="s">
        <v>139</v>
      </c>
      <c r="E3132" t="s">
        <v>6</v>
      </c>
      <c r="F3132">
        <v>2030</v>
      </c>
      <c r="G3132">
        <v>4</v>
      </c>
      <c r="H3132">
        <v>4.6539999999999999</v>
      </c>
    </row>
    <row r="3133" spans="1:8" x14ac:dyDescent="0.2">
      <c r="A3133" s="3" t="s">
        <v>265</v>
      </c>
      <c r="B3133" s="3" t="str">
        <f t="shared" si="99"/>
        <v>ES</v>
      </c>
      <c r="C3133" s="3" t="str">
        <f t="shared" si="98"/>
        <v>ES</v>
      </c>
      <c r="D3133" t="s">
        <v>139</v>
      </c>
      <c r="E3133" t="s">
        <v>6</v>
      </c>
      <c r="F3133">
        <v>2035</v>
      </c>
      <c r="G3133" t="s">
        <v>95</v>
      </c>
      <c r="H3133">
        <v>11.42</v>
      </c>
    </row>
    <row r="3134" spans="1:8" x14ac:dyDescent="0.2">
      <c r="A3134" s="3" t="s">
        <v>265</v>
      </c>
      <c r="B3134" s="3" t="str">
        <f t="shared" si="99"/>
        <v>ES</v>
      </c>
      <c r="C3134" s="3" t="str">
        <f t="shared" si="98"/>
        <v>ES</v>
      </c>
      <c r="D3134" t="s">
        <v>139</v>
      </c>
      <c r="E3134" t="s">
        <v>6</v>
      </c>
      <c r="F3134">
        <v>2035</v>
      </c>
      <c r="G3134">
        <v>1</v>
      </c>
      <c r="H3134">
        <v>3.972</v>
      </c>
    </row>
    <row r="3135" spans="1:8" x14ac:dyDescent="0.2">
      <c r="A3135" s="3" t="s">
        <v>265</v>
      </c>
      <c r="B3135" s="3" t="str">
        <f t="shared" si="99"/>
        <v>ES</v>
      </c>
      <c r="C3135" s="3" t="str">
        <f t="shared" si="98"/>
        <v>ES</v>
      </c>
      <c r="D3135" t="s">
        <v>139</v>
      </c>
      <c r="E3135" t="s">
        <v>6</v>
      </c>
      <c r="F3135">
        <v>2035</v>
      </c>
      <c r="G3135">
        <v>2</v>
      </c>
      <c r="H3135">
        <v>2.669</v>
      </c>
    </row>
    <row r="3136" spans="1:8" x14ac:dyDescent="0.2">
      <c r="A3136" s="3" t="s">
        <v>265</v>
      </c>
      <c r="B3136" s="3" t="str">
        <f t="shared" si="99"/>
        <v>ES</v>
      </c>
      <c r="C3136" s="3" t="str">
        <f t="shared" si="98"/>
        <v>ES</v>
      </c>
      <c r="D3136" t="s">
        <v>139</v>
      </c>
      <c r="E3136" t="s">
        <v>6</v>
      </c>
      <c r="F3136">
        <v>2035</v>
      </c>
      <c r="G3136">
        <v>3</v>
      </c>
      <c r="H3136">
        <v>2.3180000000000001</v>
      </c>
    </row>
    <row r="3137" spans="1:8" x14ac:dyDescent="0.2">
      <c r="A3137" s="3" t="s">
        <v>265</v>
      </c>
      <c r="B3137" s="3" t="str">
        <f t="shared" si="99"/>
        <v>ES</v>
      </c>
      <c r="C3137" s="3" t="str">
        <f t="shared" si="98"/>
        <v>ES</v>
      </c>
      <c r="D3137" t="s">
        <v>139</v>
      </c>
      <c r="E3137" t="s">
        <v>6</v>
      </c>
      <c r="F3137">
        <v>2035</v>
      </c>
      <c r="G3137">
        <v>4</v>
      </c>
      <c r="H3137">
        <v>1.988</v>
      </c>
    </row>
    <row r="3138" spans="1:8" x14ac:dyDescent="0.2">
      <c r="A3138" s="3" t="s">
        <v>265</v>
      </c>
      <c r="B3138" s="3" t="str">
        <f t="shared" si="99"/>
        <v>ES</v>
      </c>
      <c r="C3138" s="3" t="str">
        <f t="shared" si="98"/>
        <v>ES</v>
      </c>
      <c r="D3138" t="s">
        <v>139</v>
      </c>
      <c r="E3138" t="s">
        <v>6</v>
      </c>
      <c r="F3138">
        <v>2040</v>
      </c>
      <c r="G3138" t="s">
        <v>95</v>
      </c>
      <c r="H3138">
        <v>11.42</v>
      </c>
    </row>
    <row r="3139" spans="1:8" x14ac:dyDescent="0.2">
      <c r="A3139" s="3" t="s">
        <v>265</v>
      </c>
      <c r="B3139" s="3" t="str">
        <f t="shared" si="99"/>
        <v>ES</v>
      </c>
      <c r="C3139" s="3" t="str">
        <f t="shared" ref="C3139:C3202" si="100">MID(D3139,7,2)</f>
        <v>ES</v>
      </c>
      <c r="D3139" t="s">
        <v>139</v>
      </c>
      <c r="E3139" t="s">
        <v>6</v>
      </c>
      <c r="F3139">
        <v>2040</v>
      </c>
      <c r="G3139">
        <v>1</v>
      </c>
      <c r="H3139">
        <v>9.1359999999999992</v>
      </c>
    </row>
    <row r="3140" spans="1:8" x14ac:dyDescent="0.2">
      <c r="A3140" s="3" t="s">
        <v>265</v>
      </c>
      <c r="B3140" s="3" t="str">
        <f t="shared" si="99"/>
        <v>ES</v>
      </c>
      <c r="C3140" s="3" t="str">
        <f t="shared" si="100"/>
        <v>ES</v>
      </c>
      <c r="D3140" t="s">
        <v>139</v>
      </c>
      <c r="E3140" t="s">
        <v>6</v>
      </c>
      <c r="F3140">
        <v>2040</v>
      </c>
      <c r="G3140">
        <v>2</v>
      </c>
      <c r="H3140">
        <v>7.9020000000000001</v>
      </c>
    </row>
    <row r="3141" spans="1:8" x14ac:dyDescent="0.2">
      <c r="A3141" s="3" t="s">
        <v>265</v>
      </c>
      <c r="B3141" s="3" t="str">
        <f t="shared" si="99"/>
        <v>ES</v>
      </c>
      <c r="C3141" s="3" t="str">
        <f t="shared" si="100"/>
        <v>ES</v>
      </c>
      <c r="D3141" t="s">
        <v>139</v>
      </c>
      <c r="E3141" t="s">
        <v>6</v>
      </c>
      <c r="F3141">
        <v>2040</v>
      </c>
      <c r="G3141">
        <v>3</v>
      </c>
      <c r="H3141">
        <v>7.4859999999999998</v>
      </c>
    </row>
    <row r="3142" spans="1:8" x14ac:dyDescent="0.2">
      <c r="A3142" s="3" t="s">
        <v>265</v>
      </c>
      <c r="B3142" s="3" t="str">
        <f t="shared" si="99"/>
        <v>ES</v>
      </c>
      <c r="C3142" s="3" t="str">
        <f t="shared" si="100"/>
        <v>ES</v>
      </c>
      <c r="D3142" t="s">
        <v>139</v>
      </c>
      <c r="E3142" t="s">
        <v>6</v>
      </c>
      <c r="F3142">
        <v>2040</v>
      </c>
      <c r="G3142">
        <v>4</v>
      </c>
      <c r="H3142">
        <v>6.4640000000000004</v>
      </c>
    </row>
    <row r="3143" spans="1:8" x14ac:dyDescent="0.2">
      <c r="A3143" s="3" t="s">
        <v>265</v>
      </c>
      <c r="B3143" s="3" t="str">
        <f t="shared" si="99"/>
        <v>ES</v>
      </c>
      <c r="C3143" s="3" t="str">
        <f t="shared" si="100"/>
        <v>ES</v>
      </c>
      <c r="D3143" t="s">
        <v>140</v>
      </c>
      <c r="E3143" t="s">
        <v>1</v>
      </c>
      <c r="F3143">
        <v>2025</v>
      </c>
      <c r="G3143" t="s">
        <v>95</v>
      </c>
      <c r="H3143">
        <v>11.42</v>
      </c>
    </row>
    <row r="3144" spans="1:8" x14ac:dyDescent="0.2">
      <c r="A3144" s="3" t="s">
        <v>265</v>
      </c>
      <c r="B3144" s="3" t="str">
        <f t="shared" si="99"/>
        <v>ES</v>
      </c>
      <c r="C3144" s="3" t="str">
        <f t="shared" si="100"/>
        <v>ES</v>
      </c>
      <c r="D3144" t="s">
        <v>140</v>
      </c>
      <c r="E3144" t="s">
        <v>1</v>
      </c>
      <c r="F3144">
        <v>2030</v>
      </c>
      <c r="G3144" t="s">
        <v>115</v>
      </c>
      <c r="H3144">
        <v>-11.42</v>
      </c>
    </row>
    <row r="3145" spans="1:8" x14ac:dyDescent="0.2">
      <c r="A3145" s="3" t="s">
        <v>265</v>
      </c>
      <c r="B3145" s="3" t="str">
        <f t="shared" si="99"/>
        <v>ES</v>
      </c>
      <c r="C3145" s="3" t="str">
        <f t="shared" si="100"/>
        <v>ES</v>
      </c>
      <c r="D3145" t="s">
        <v>140</v>
      </c>
      <c r="E3145" t="s">
        <v>6</v>
      </c>
      <c r="F3145">
        <v>2030</v>
      </c>
      <c r="G3145" t="s">
        <v>115</v>
      </c>
      <c r="H3145">
        <v>11.42</v>
      </c>
    </row>
    <row r="3146" spans="1:8" x14ac:dyDescent="0.2">
      <c r="A3146" s="3" t="s">
        <v>265</v>
      </c>
      <c r="B3146" s="3" t="str">
        <f t="shared" si="99"/>
        <v>ES</v>
      </c>
      <c r="C3146" s="3" t="str">
        <f t="shared" si="100"/>
        <v>ES</v>
      </c>
      <c r="D3146" t="s">
        <v>140</v>
      </c>
      <c r="E3146" t="s">
        <v>6</v>
      </c>
      <c r="F3146">
        <v>2030</v>
      </c>
      <c r="G3146" t="s">
        <v>95</v>
      </c>
      <c r="H3146">
        <v>11.42</v>
      </c>
    </row>
    <row r="3147" spans="1:8" x14ac:dyDescent="0.2">
      <c r="A3147" s="3" t="s">
        <v>265</v>
      </c>
      <c r="B3147" s="3" t="str">
        <f t="shared" si="99"/>
        <v>ES</v>
      </c>
      <c r="C3147" s="3" t="str">
        <f t="shared" si="100"/>
        <v>ES</v>
      </c>
      <c r="D3147" t="s">
        <v>140</v>
      </c>
      <c r="E3147" t="s">
        <v>6</v>
      </c>
      <c r="F3147">
        <v>2035</v>
      </c>
      <c r="G3147" t="s">
        <v>95</v>
      </c>
      <c r="H3147">
        <v>11.42</v>
      </c>
    </row>
    <row r="3148" spans="1:8" x14ac:dyDescent="0.2">
      <c r="A3148" s="3" t="s">
        <v>265</v>
      </c>
      <c r="B3148" s="3" t="str">
        <f t="shared" si="99"/>
        <v>ES</v>
      </c>
      <c r="C3148" s="3" t="str">
        <f t="shared" si="100"/>
        <v>ES</v>
      </c>
      <c r="D3148" t="s">
        <v>140</v>
      </c>
      <c r="E3148" t="s">
        <v>6</v>
      </c>
      <c r="F3148">
        <v>2040</v>
      </c>
      <c r="G3148" t="s">
        <v>95</v>
      </c>
      <c r="H3148">
        <v>11.42</v>
      </c>
    </row>
    <row r="3149" spans="1:8" x14ac:dyDescent="0.2">
      <c r="A3149" s="3" t="s">
        <v>265</v>
      </c>
      <c r="B3149" s="3" t="str">
        <f t="shared" si="99"/>
        <v>ES</v>
      </c>
      <c r="C3149" s="3" t="str">
        <f t="shared" si="100"/>
        <v>ES</v>
      </c>
      <c r="D3149" t="s">
        <v>141</v>
      </c>
      <c r="E3149" t="s">
        <v>1</v>
      </c>
      <c r="F3149">
        <v>2025</v>
      </c>
      <c r="G3149" t="s">
        <v>95</v>
      </c>
      <c r="H3149">
        <v>11.42</v>
      </c>
    </row>
    <row r="3150" spans="1:8" x14ac:dyDescent="0.2">
      <c r="A3150" s="3" t="s">
        <v>265</v>
      </c>
      <c r="B3150" s="3" t="str">
        <f t="shared" si="99"/>
        <v>ES</v>
      </c>
      <c r="C3150" s="3" t="str">
        <f t="shared" si="100"/>
        <v>ES</v>
      </c>
      <c r="D3150" t="s">
        <v>141</v>
      </c>
      <c r="E3150" t="s">
        <v>1</v>
      </c>
      <c r="F3150">
        <v>2030</v>
      </c>
      <c r="G3150" t="s">
        <v>95</v>
      </c>
      <c r="H3150">
        <v>11.42</v>
      </c>
    </row>
    <row r="3151" spans="1:8" x14ac:dyDescent="0.2">
      <c r="A3151" s="3" t="s">
        <v>265</v>
      </c>
      <c r="B3151" s="3" t="str">
        <f t="shared" si="99"/>
        <v>ES</v>
      </c>
      <c r="C3151" s="3" t="str">
        <f t="shared" si="100"/>
        <v>ES</v>
      </c>
      <c r="D3151" t="s">
        <v>141</v>
      </c>
      <c r="E3151" t="s">
        <v>1</v>
      </c>
      <c r="F3151">
        <v>2035</v>
      </c>
      <c r="G3151" t="s">
        <v>95</v>
      </c>
      <c r="H3151">
        <v>11.42</v>
      </c>
    </row>
    <row r="3152" spans="1:8" x14ac:dyDescent="0.2">
      <c r="A3152" s="3" t="s">
        <v>265</v>
      </c>
      <c r="B3152" s="3" t="str">
        <f t="shared" si="99"/>
        <v>ES</v>
      </c>
      <c r="C3152" s="3" t="str">
        <f t="shared" si="100"/>
        <v>ES</v>
      </c>
      <c r="D3152" t="s">
        <v>141</v>
      </c>
      <c r="E3152" t="s">
        <v>1</v>
      </c>
      <c r="F3152">
        <v>2040</v>
      </c>
      <c r="G3152" t="s">
        <v>95</v>
      </c>
      <c r="H3152">
        <v>11.42</v>
      </c>
    </row>
    <row r="3153" spans="1:8" x14ac:dyDescent="0.2">
      <c r="A3153" s="3" t="s">
        <v>265</v>
      </c>
      <c r="B3153" s="3" t="str">
        <f t="shared" si="99"/>
        <v>ES</v>
      </c>
      <c r="C3153" s="3" t="str">
        <f t="shared" si="100"/>
        <v>ES</v>
      </c>
      <c r="D3153" t="s">
        <v>142</v>
      </c>
      <c r="E3153" t="s">
        <v>1</v>
      </c>
      <c r="F3153">
        <v>2025</v>
      </c>
      <c r="G3153" t="s">
        <v>95</v>
      </c>
      <c r="H3153">
        <v>11.42</v>
      </c>
    </row>
    <row r="3154" spans="1:8" x14ac:dyDescent="0.2">
      <c r="A3154" s="3" t="s">
        <v>265</v>
      </c>
      <c r="B3154" s="3" t="str">
        <f t="shared" si="99"/>
        <v>ES</v>
      </c>
      <c r="C3154" s="3" t="str">
        <f t="shared" si="100"/>
        <v>ES</v>
      </c>
      <c r="D3154" t="s">
        <v>142</v>
      </c>
      <c r="E3154" t="s">
        <v>1</v>
      </c>
      <c r="F3154">
        <v>2030</v>
      </c>
      <c r="G3154" t="s">
        <v>95</v>
      </c>
      <c r="H3154">
        <v>11.42</v>
      </c>
    </row>
    <row r="3155" spans="1:8" x14ac:dyDescent="0.2">
      <c r="A3155" s="3" t="s">
        <v>265</v>
      </c>
      <c r="B3155" s="3" t="str">
        <f t="shared" si="99"/>
        <v>ES</v>
      </c>
      <c r="C3155" s="3" t="str">
        <f t="shared" si="100"/>
        <v>ES</v>
      </c>
      <c r="D3155" t="s">
        <v>142</v>
      </c>
      <c r="E3155" t="s">
        <v>1</v>
      </c>
      <c r="F3155">
        <v>2030</v>
      </c>
      <c r="G3155">
        <v>1</v>
      </c>
      <c r="H3155">
        <v>2.964</v>
      </c>
    </row>
    <row r="3156" spans="1:8" x14ac:dyDescent="0.2">
      <c r="A3156" s="3" t="s">
        <v>265</v>
      </c>
      <c r="B3156" s="3" t="str">
        <f t="shared" si="99"/>
        <v>ES</v>
      </c>
      <c r="C3156" s="3" t="str">
        <f t="shared" si="100"/>
        <v>ES</v>
      </c>
      <c r="D3156" t="s">
        <v>142</v>
      </c>
      <c r="E3156" t="s">
        <v>1</v>
      </c>
      <c r="F3156">
        <v>2035</v>
      </c>
      <c r="G3156" t="s">
        <v>95</v>
      </c>
      <c r="H3156">
        <v>11.42</v>
      </c>
    </row>
    <row r="3157" spans="1:8" x14ac:dyDescent="0.2">
      <c r="A3157" s="3" t="s">
        <v>265</v>
      </c>
      <c r="B3157" s="3" t="str">
        <f t="shared" si="99"/>
        <v>ES</v>
      </c>
      <c r="C3157" s="3" t="str">
        <f t="shared" si="100"/>
        <v>ES</v>
      </c>
      <c r="D3157" t="s">
        <v>142</v>
      </c>
      <c r="E3157" t="s">
        <v>1</v>
      </c>
      <c r="F3157">
        <v>2035</v>
      </c>
      <c r="G3157">
        <v>1</v>
      </c>
      <c r="H3157">
        <v>5.4550000000000001</v>
      </c>
    </row>
    <row r="3158" spans="1:8" x14ac:dyDescent="0.2">
      <c r="A3158" s="3" t="s">
        <v>265</v>
      </c>
      <c r="B3158" s="3" t="str">
        <f t="shared" si="99"/>
        <v>ES</v>
      </c>
      <c r="C3158" s="3" t="str">
        <f t="shared" si="100"/>
        <v>ES</v>
      </c>
      <c r="D3158" t="s">
        <v>142</v>
      </c>
      <c r="E3158" t="s">
        <v>1</v>
      </c>
      <c r="F3158">
        <v>2040</v>
      </c>
      <c r="G3158" t="s">
        <v>95</v>
      </c>
      <c r="H3158">
        <v>11.42</v>
      </c>
    </row>
    <row r="3159" spans="1:8" x14ac:dyDescent="0.2">
      <c r="A3159" s="3" t="s">
        <v>265</v>
      </c>
      <c r="B3159" s="3" t="str">
        <f t="shared" si="99"/>
        <v>ES</v>
      </c>
      <c r="C3159" s="3" t="str">
        <f t="shared" si="100"/>
        <v>ES</v>
      </c>
      <c r="D3159" t="s">
        <v>142</v>
      </c>
      <c r="E3159" t="s">
        <v>1</v>
      </c>
      <c r="F3159">
        <v>2040</v>
      </c>
      <c r="G3159">
        <v>1</v>
      </c>
      <c r="H3159">
        <v>1.1870000000000001</v>
      </c>
    </row>
    <row r="3160" spans="1:8" x14ac:dyDescent="0.2">
      <c r="A3160" s="3" t="s">
        <v>265</v>
      </c>
      <c r="B3160" s="3" t="str">
        <f t="shared" si="99"/>
        <v>ES</v>
      </c>
      <c r="C3160" s="3" t="str">
        <f t="shared" si="100"/>
        <v>ES</v>
      </c>
      <c r="D3160" t="s">
        <v>143</v>
      </c>
      <c r="E3160" t="s">
        <v>1</v>
      </c>
      <c r="F3160">
        <v>2025</v>
      </c>
      <c r="G3160" t="s">
        <v>95</v>
      </c>
      <c r="H3160">
        <v>11.42</v>
      </c>
    </row>
    <row r="3161" spans="1:8" x14ac:dyDescent="0.2">
      <c r="A3161" s="3" t="s">
        <v>265</v>
      </c>
      <c r="B3161" s="3" t="str">
        <f t="shared" si="99"/>
        <v>ES</v>
      </c>
      <c r="C3161" s="3" t="str">
        <f t="shared" si="100"/>
        <v>ES</v>
      </c>
      <c r="D3161" t="s">
        <v>143</v>
      </c>
      <c r="E3161" t="s">
        <v>1</v>
      </c>
      <c r="F3161">
        <v>2025</v>
      </c>
      <c r="G3161">
        <v>1</v>
      </c>
      <c r="H3161">
        <v>0.29199999999999998</v>
      </c>
    </row>
    <row r="3162" spans="1:8" x14ac:dyDescent="0.2">
      <c r="A3162" s="3" t="s">
        <v>265</v>
      </c>
      <c r="B3162" s="3" t="str">
        <f t="shared" si="99"/>
        <v>ES</v>
      </c>
      <c r="C3162" s="3" t="str">
        <f t="shared" si="100"/>
        <v>ES</v>
      </c>
      <c r="D3162" t="s">
        <v>143</v>
      </c>
      <c r="E3162" t="s">
        <v>1</v>
      </c>
      <c r="F3162">
        <v>2025</v>
      </c>
      <c r="G3162">
        <v>2</v>
      </c>
      <c r="H3162">
        <v>0.159</v>
      </c>
    </row>
    <row r="3163" spans="1:8" x14ac:dyDescent="0.2">
      <c r="A3163" s="3" t="s">
        <v>265</v>
      </c>
      <c r="B3163" s="3" t="str">
        <f t="shared" si="99"/>
        <v>ES</v>
      </c>
      <c r="C3163" s="3" t="str">
        <f t="shared" si="100"/>
        <v>ES</v>
      </c>
      <c r="D3163" t="s">
        <v>143</v>
      </c>
      <c r="E3163" t="s">
        <v>1</v>
      </c>
      <c r="F3163">
        <v>2025</v>
      </c>
      <c r="G3163">
        <v>3</v>
      </c>
      <c r="H3163">
        <v>0.14799999999999999</v>
      </c>
    </row>
    <row r="3164" spans="1:8" x14ac:dyDescent="0.2">
      <c r="A3164" s="3" t="s">
        <v>265</v>
      </c>
      <c r="B3164" s="3" t="str">
        <f t="shared" si="99"/>
        <v>ES</v>
      </c>
      <c r="C3164" s="3" t="str">
        <f t="shared" si="100"/>
        <v>ES</v>
      </c>
      <c r="D3164" t="s">
        <v>143</v>
      </c>
      <c r="E3164" t="s">
        <v>1</v>
      </c>
      <c r="F3164">
        <v>2025</v>
      </c>
      <c r="G3164">
        <v>4</v>
      </c>
      <c r="H3164">
        <v>6.8000000000000005E-2</v>
      </c>
    </row>
    <row r="3165" spans="1:8" x14ac:dyDescent="0.2">
      <c r="A3165" s="3" t="s">
        <v>265</v>
      </c>
      <c r="B3165" s="3" t="str">
        <f t="shared" si="99"/>
        <v>ES</v>
      </c>
      <c r="C3165" s="3" t="str">
        <f t="shared" si="100"/>
        <v>ES</v>
      </c>
      <c r="D3165" t="s">
        <v>143</v>
      </c>
      <c r="E3165" t="s">
        <v>1</v>
      </c>
      <c r="F3165">
        <v>2030</v>
      </c>
      <c r="G3165" t="s">
        <v>95</v>
      </c>
      <c r="H3165">
        <v>11.42</v>
      </c>
    </row>
    <row r="3166" spans="1:8" x14ac:dyDescent="0.2">
      <c r="A3166" s="3" t="s">
        <v>265</v>
      </c>
      <c r="B3166" s="3" t="str">
        <f t="shared" si="99"/>
        <v>ES</v>
      </c>
      <c r="C3166" s="3" t="str">
        <f t="shared" si="100"/>
        <v>ES</v>
      </c>
      <c r="D3166" t="s">
        <v>143</v>
      </c>
      <c r="E3166" t="s">
        <v>1</v>
      </c>
      <c r="F3166">
        <v>2030</v>
      </c>
      <c r="G3166">
        <v>1</v>
      </c>
      <c r="H3166">
        <v>3.1539999999999999</v>
      </c>
    </row>
    <row r="3167" spans="1:8" x14ac:dyDescent="0.2">
      <c r="A3167" s="3" t="s">
        <v>265</v>
      </c>
      <c r="B3167" s="3" t="str">
        <f t="shared" si="99"/>
        <v>ES</v>
      </c>
      <c r="C3167" s="3" t="str">
        <f t="shared" si="100"/>
        <v>ES</v>
      </c>
      <c r="D3167" t="s">
        <v>143</v>
      </c>
      <c r="E3167" t="s">
        <v>1</v>
      </c>
      <c r="F3167">
        <v>2035</v>
      </c>
      <c r="G3167" t="s">
        <v>95</v>
      </c>
      <c r="H3167">
        <v>11.42</v>
      </c>
    </row>
    <row r="3168" spans="1:8" x14ac:dyDescent="0.2">
      <c r="A3168" s="3" t="s">
        <v>265</v>
      </c>
      <c r="B3168" s="3" t="str">
        <f t="shared" si="99"/>
        <v>ES</v>
      </c>
      <c r="C3168" s="3" t="str">
        <f t="shared" si="100"/>
        <v>ES</v>
      </c>
      <c r="D3168" t="s">
        <v>143</v>
      </c>
      <c r="E3168" t="s">
        <v>1</v>
      </c>
      <c r="F3168">
        <v>2035</v>
      </c>
      <c r="G3168">
        <v>1</v>
      </c>
      <c r="H3168">
        <v>5.5730000000000004</v>
      </c>
    </row>
    <row r="3169" spans="1:8" x14ac:dyDescent="0.2">
      <c r="A3169" s="3" t="s">
        <v>265</v>
      </c>
      <c r="B3169" s="3" t="str">
        <f t="shared" si="99"/>
        <v>ES</v>
      </c>
      <c r="C3169" s="3" t="str">
        <f t="shared" si="100"/>
        <v>ES</v>
      </c>
      <c r="D3169" t="s">
        <v>143</v>
      </c>
      <c r="E3169" t="s">
        <v>1</v>
      </c>
      <c r="F3169">
        <v>2040</v>
      </c>
      <c r="G3169" t="s">
        <v>95</v>
      </c>
      <c r="H3169">
        <v>11.42</v>
      </c>
    </row>
    <row r="3170" spans="1:8" x14ac:dyDescent="0.2">
      <c r="A3170" s="3" t="s">
        <v>265</v>
      </c>
      <c r="B3170" s="3" t="str">
        <f t="shared" si="99"/>
        <v>ES</v>
      </c>
      <c r="C3170" s="3" t="str">
        <f t="shared" si="100"/>
        <v>ES</v>
      </c>
      <c r="D3170" t="s">
        <v>143</v>
      </c>
      <c r="E3170" t="s">
        <v>1</v>
      </c>
      <c r="F3170">
        <v>2040</v>
      </c>
      <c r="G3170">
        <v>1</v>
      </c>
      <c r="H3170">
        <v>1.2649999999999999</v>
      </c>
    </row>
    <row r="3171" spans="1:8" x14ac:dyDescent="0.2">
      <c r="A3171" s="3" t="s">
        <v>265</v>
      </c>
      <c r="B3171" s="3" t="str">
        <f t="shared" si="99"/>
        <v>ES</v>
      </c>
      <c r="C3171" s="3" t="str">
        <f t="shared" si="100"/>
        <v>ES</v>
      </c>
      <c r="D3171" t="s">
        <v>144</v>
      </c>
      <c r="E3171" t="s">
        <v>1</v>
      </c>
      <c r="F3171">
        <v>2025</v>
      </c>
      <c r="G3171" t="s">
        <v>102</v>
      </c>
      <c r="H3171">
        <v>0</v>
      </c>
    </row>
    <row r="3172" spans="1:8" x14ac:dyDescent="0.2">
      <c r="A3172" s="3" t="s">
        <v>265</v>
      </c>
      <c r="B3172" s="3" t="str">
        <f t="shared" si="99"/>
        <v>ES</v>
      </c>
      <c r="C3172" s="3" t="str">
        <f t="shared" si="100"/>
        <v>ES</v>
      </c>
      <c r="D3172" t="s">
        <v>144</v>
      </c>
      <c r="E3172" t="s">
        <v>1</v>
      </c>
      <c r="F3172">
        <v>2025</v>
      </c>
      <c r="G3172" t="s">
        <v>95</v>
      </c>
      <c r="H3172">
        <v>11.42</v>
      </c>
    </row>
    <row r="3173" spans="1:8" x14ac:dyDescent="0.2">
      <c r="A3173" s="3" t="s">
        <v>265</v>
      </c>
      <c r="B3173" s="3" t="str">
        <f t="shared" si="99"/>
        <v>ES</v>
      </c>
      <c r="C3173" s="3" t="str">
        <f t="shared" si="100"/>
        <v>ES</v>
      </c>
      <c r="D3173" t="s">
        <v>144</v>
      </c>
      <c r="E3173" t="s">
        <v>1</v>
      </c>
      <c r="F3173">
        <v>2025</v>
      </c>
      <c r="G3173" t="s">
        <v>103</v>
      </c>
      <c r="H3173">
        <v>11.42</v>
      </c>
    </row>
    <row r="3174" spans="1:8" x14ac:dyDescent="0.2">
      <c r="A3174" s="3" t="s">
        <v>265</v>
      </c>
      <c r="B3174" s="3" t="str">
        <f t="shared" si="99"/>
        <v>ES</v>
      </c>
      <c r="C3174" s="3" t="str">
        <f t="shared" si="100"/>
        <v>ES</v>
      </c>
      <c r="D3174" t="s">
        <v>144</v>
      </c>
      <c r="E3174" t="s">
        <v>1</v>
      </c>
      <c r="F3174">
        <v>2030</v>
      </c>
      <c r="G3174" t="s">
        <v>95</v>
      </c>
      <c r="H3174">
        <v>11.42</v>
      </c>
    </row>
    <row r="3175" spans="1:8" x14ac:dyDescent="0.2">
      <c r="A3175" s="3" t="s">
        <v>265</v>
      </c>
      <c r="B3175" s="3" t="str">
        <f t="shared" si="99"/>
        <v>ES</v>
      </c>
      <c r="C3175" s="3" t="str">
        <f t="shared" si="100"/>
        <v>ES</v>
      </c>
      <c r="D3175" t="s">
        <v>144</v>
      </c>
      <c r="E3175" t="s">
        <v>1</v>
      </c>
      <c r="F3175">
        <v>2035</v>
      </c>
      <c r="G3175" t="s">
        <v>95</v>
      </c>
      <c r="H3175">
        <v>11.42</v>
      </c>
    </row>
    <row r="3176" spans="1:8" x14ac:dyDescent="0.2">
      <c r="A3176" s="3" t="s">
        <v>265</v>
      </c>
      <c r="B3176" s="3" t="str">
        <f t="shared" si="99"/>
        <v>ES</v>
      </c>
      <c r="C3176" s="3" t="str">
        <f t="shared" si="100"/>
        <v>ES</v>
      </c>
      <c r="D3176" t="s">
        <v>144</v>
      </c>
      <c r="E3176" t="s">
        <v>1</v>
      </c>
      <c r="F3176">
        <v>2040</v>
      </c>
      <c r="G3176" t="s">
        <v>95</v>
      </c>
      <c r="H3176">
        <v>11.42</v>
      </c>
    </row>
    <row r="3177" spans="1:8" x14ac:dyDescent="0.2">
      <c r="A3177" s="3" t="s">
        <v>265</v>
      </c>
      <c r="B3177" s="3" t="str">
        <f t="shared" si="99"/>
        <v>ES</v>
      </c>
      <c r="C3177" s="3" t="str">
        <f t="shared" si="100"/>
        <v>ES</v>
      </c>
      <c r="D3177" t="s">
        <v>144</v>
      </c>
      <c r="E3177" t="s">
        <v>6</v>
      </c>
      <c r="F3177">
        <v>2035</v>
      </c>
      <c r="G3177" t="s">
        <v>102</v>
      </c>
      <c r="H3177">
        <v>0</v>
      </c>
    </row>
    <row r="3178" spans="1:8" x14ac:dyDescent="0.2">
      <c r="A3178" s="3" t="s">
        <v>265</v>
      </c>
      <c r="B3178" s="3" t="str">
        <f t="shared" si="99"/>
        <v>ES</v>
      </c>
      <c r="C3178" s="3" t="str">
        <f t="shared" si="100"/>
        <v>ES</v>
      </c>
      <c r="D3178" t="s">
        <v>144</v>
      </c>
      <c r="E3178" t="s">
        <v>6</v>
      </c>
      <c r="F3178">
        <v>2035</v>
      </c>
      <c r="G3178" t="s">
        <v>103</v>
      </c>
      <c r="H3178">
        <v>0</v>
      </c>
    </row>
    <row r="3179" spans="1:8" x14ac:dyDescent="0.2">
      <c r="A3179" s="3" t="s">
        <v>265</v>
      </c>
      <c r="B3179" s="3" t="str">
        <f t="shared" si="99"/>
        <v>ES</v>
      </c>
      <c r="C3179" s="3" t="str">
        <f t="shared" si="100"/>
        <v>ES</v>
      </c>
      <c r="D3179" t="s">
        <v>145</v>
      </c>
      <c r="E3179" t="s">
        <v>1</v>
      </c>
      <c r="F3179">
        <v>2025</v>
      </c>
      <c r="G3179" t="s">
        <v>102</v>
      </c>
      <c r="H3179">
        <v>0</v>
      </c>
    </row>
    <row r="3180" spans="1:8" x14ac:dyDescent="0.2">
      <c r="A3180" s="3" t="s">
        <v>265</v>
      </c>
      <c r="B3180" s="3" t="str">
        <f t="shared" si="99"/>
        <v>ES</v>
      </c>
      <c r="C3180" s="3" t="str">
        <f t="shared" si="100"/>
        <v>ES</v>
      </c>
      <c r="D3180" t="s">
        <v>145</v>
      </c>
      <c r="E3180" t="s">
        <v>1</v>
      </c>
      <c r="F3180">
        <v>2025</v>
      </c>
      <c r="G3180" t="s">
        <v>95</v>
      </c>
      <c r="H3180">
        <v>11.42</v>
      </c>
    </row>
    <row r="3181" spans="1:8" x14ac:dyDescent="0.2">
      <c r="A3181" s="3" t="s">
        <v>265</v>
      </c>
      <c r="B3181" s="3" t="str">
        <f t="shared" ref="B3181:B3244" si="101">MID(D3181,1,2)</f>
        <v>ES</v>
      </c>
      <c r="C3181" s="3" t="str">
        <f t="shared" si="100"/>
        <v>ES</v>
      </c>
      <c r="D3181" t="s">
        <v>145</v>
      </c>
      <c r="E3181" t="s">
        <v>1</v>
      </c>
      <c r="F3181">
        <v>2025</v>
      </c>
      <c r="G3181" t="s">
        <v>103</v>
      </c>
      <c r="H3181">
        <v>11.42</v>
      </c>
    </row>
    <row r="3182" spans="1:8" x14ac:dyDescent="0.2">
      <c r="A3182" s="3" t="s">
        <v>265</v>
      </c>
      <c r="B3182" s="3" t="str">
        <f t="shared" si="101"/>
        <v>ES</v>
      </c>
      <c r="C3182" s="3" t="str">
        <f t="shared" si="100"/>
        <v>ES</v>
      </c>
      <c r="D3182" t="s">
        <v>145</v>
      </c>
      <c r="E3182" t="s">
        <v>1</v>
      </c>
      <c r="F3182">
        <v>2025</v>
      </c>
      <c r="G3182">
        <v>1</v>
      </c>
      <c r="H3182">
        <v>2.169</v>
      </c>
    </row>
    <row r="3183" spans="1:8" x14ac:dyDescent="0.2">
      <c r="A3183" s="3" t="s">
        <v>265</v>
      </c>
      <c r="B3183" s="3" t="str">
        <f t="shared" si="101"/>
        <v>ES</v>
      </c>
      <c r="C3183" s="3" t="str">
        <f t="shared" si="100"/>
        <v>ES</v>
      </c>
      <c r="D3183" t="s">
        <v>145</v>
      </c>
      <c r="E3183" t="s">
        <v>1</v>
      </c>
      <c r="F3183">
        <v>2030</v>
      </c>
      <c r="G3183" t="s">
        <v>115</v>
      </c>
      <c r="H3183">
        <v>-11.42</v>
      </c>
    </row>
    <row r="3184" spans="1:8" x14ac:dyDescent="0.2">
      <c r="A3184" s="3" t="s">
        <v>265</v>
      </c>
      <c r="B3184" s="3" t="str">
        <f t="shared" si="101"/>
        <v>ES</v>
      </c>
      <c r="C3184" s="3" t="str">
        <f t="shared" si="100"/>
        <v>ES</v>
      </c>
      <c r="D3184" t="s">
        <v>145</v>
      </c>
      <c r="E3184" t="s">
        <v>1</v>
      </c>
      <c r="F3184">
        <v>2030</v>
      </c>
      <c r="G3184" t="s">
        <v>102</v>
      </c>
      <c r="H3184">
        <v>0</v>
      </c>
    </row>
    <row r="3185" spans="1:8" x14ac:dyDescent="0.2">
      <c r="A3185" s="3" t="s">
        <v>265</v>
      </c>
      <c r="B3185" s="3" t="str">
        <f t="shared" si="101"/>
        <v>ES</v>
      </c>
      <c r="C3185" s="3" t="str">
        <f t="shared" si="100"/>
        <v>ES</v>
      </c>
      <c r="D3185" t="s">
        <v>145</v>
      </c>
      <c r="E3185" t="s">
        <v>1</v>
      </c>
      <c r="F3185">
        <v>2030</v>
      </c>
      <c r="G3185" t="s">
        <v>103</v>
      </c>
      <c r="H3185">
        <v>0</v>
      </c>
    </row>
    <row r="3186" spans="1:8" x14ac:dyDescent="0.2">
      <c r="A3186" s="3" t="s">
        <v>265</v>
      </c>
      <c r="B3186" s="3" t="str">
        <f t="shared" si="101"/>
        <v>ES</v>
      </c>
      <c r="C3186" s="3" t="str">
        <f t="shared" si="100"/>
        <v>ES</v>
      </c>
      <c r="D3186" t="s">
        <v>145</v>
      </c>
      <c r="E3186" t="s">
        <v>1</v>
      </c>
      <c r="F3186">
        <v>2035</v>
      </c>
      <c r="G3186" t="s">
        <v>102</v>
      </c>
      <c r="H3186">
        <v>0</v>
      </c>
    </row>
    <row r="3187" spans="1:8" x14ac:dyDescent="0.2">
      <c r="A3187" s="3" t="s">
        <v>265</v>
      </c>
      <c r="B3187" s="3" t="str">
        <f t="shared" si="101"/>
        <v>ES</v>
      </c>
      <c r="C3187" s="3" t="str">
        <f t="shared" si="100"/>
        <v>ES</v>
      </c>
      <c r="D3187" t="s">
        <v>145</v>
      </c>
      <c r="E3187" t="s">
        <v>1</v>
      </c>
      <c r="F3187">
        <v>2035</v>
      </c>
      <c r="G3187" t="s">
        <v>103</v>
      </c>
      <c r="H3187">
        <v>0</v>
      </c>
    </row>
    <row r="3188" spans="1:8" x14ac:dyDescent="0.2">
      <c r="A3188" s="3" t="s">
        <v>265</v>
      </c>
      <c r="B3188" s="3" t="str">
        <f t="shared" si="101"/>
        <v>ES</v>
      </c>
      <c r="C3188" s="3" t="str">
        <f t="shared" si="100"/>
        <v>ES</v>
      </c>
      <c r="D3188" t="s">
        <v>145</v>
      </c>
      <c r="E3188" t="s">
        <v>6</v>
      </c>
      <c r="F3188">
        <v>2030</v>
      </c>
      <c r="G3188" t="s">
        <v>115</v>
      </c>
      <c r="H3188">
        <v>11.42</v>
      </c>
    </row>
    <row r="3189" spans="1:8" x14ac:dyDescent="0.2">
      <c r="A3189" s="3" t="s">
        <v>265</v>
      </c>
      <c r="B3189" s="3" t="str">
        <f t="shared" si="101"/>
        <v>ES</v>
      </c>
      <c r="C3189" s="3" t="str">
        <f t="shared" si="100"/>
        <v>ES</v>
      </c>
      <c r="D3189" t="s">
        <v>145</v>
      </c>
      <c r="E3189" t="s">
        <v>6</v>
      </c>
      <c r="F3189">
        <v>2030</v>
      </c>
      <c r="G3189" t="s">
        <v>95</v>
      </c>
      <c r="H3189">
        <v>11.42</v>
      </c>
    </row>
    <row r="3190" spans="1:8" x14ac:dyDescent="0.2">
      <c r="A3190" s="3" t="s">
        <v>265</v>
      </c>
      <c r="B3190" s="3" t="str">
        <f t="shared" si="101"/>
        <v>ES</v>
      </c>
      <c r="C3190" s="3" t="str">
        <f t="shared" si="100"/>
        <v>ES</v>
      </c>
      <c r="D3190" t="s">
        <v>145</v>
      </c>
      <c r="E3190" t="s">
        <v>6</v>
      </c>
      <c r="F3190">
        <v>2030</v>
      </c>
      <c r="G3190">
        <v>1</v>
      </c>
      <c r="H3190">
        <v>4.0270000000000001</v>
      </c>
    </row>
    <row r="3191" spans="1:8" x14ac:dyDescent="0.2">
      <c r="A3191" s="3" t="s">
        <v>265</v>
      </c>
      <c r="B3191" s="3" t="str">
        <f t="shared" si="101"/>
        <v>ES</v>
      </c>
      <c r="C3191" s="3" t="str">
        <f t="shared" si="100"/>
        <v>ES</v>
      </c>
      <c r="D3191" t="s">
        <v>145</v>
      </c>
      <c r="E3191" t="s">
        <v>6</v>
      </c>
      <c r="F3191">
        <v>2030</v>
      </c>
      <c r="G3191">
        <v>2</v>
      </c>
      <c r="H3191">
        <v>4.069</v>
      </c>
    </row>
    <row r="3192" spans="1:8" x14ac:dyDescent="0.2">
      <c r="A3192" s="3" t="s">
        <v>265</v>
      </c>
      <c r="B3192" s="3" t="str">
        <f t="shared" si="101"/>
        <v>ES</v>
      </c>
      <c r="C3192" s="3" t="str">
        <f t="shared" si="100"/>
        <v>ES</v>
      </c>
      <c r="D3192" t="s">
        <v>145</v>
      </c>
      <c r="E3192" t="s">
        <v>6</v>
      </c>
      <c r="F3192">
        <v>2030</v>
      </c>
      <c r="G3192">
        <v>3</v>
      </c>
      <c r="H3192">
        <v>4.0940000000000003</v>
      </c>
    </row>
    <row r="3193" spans="1:8" x14ac:dyDescent="0.2">
      <c r="A3193" s="3" t="s">
        <v>265</v>
      </c>
      <c r="B3193" s="3" t="str">
        <f t="shared" si="101"/>
        <v>ES</v>
      </c>
      <c r="C3193" s="3" t="str">
        <f t="shared" si="100"/>
        <v>ES</v>
      </c>
      <c r="D3193" t="s">
        <v>145</v>
      </c>
      <c r="E3193" t="s">
        <v>6</v>
      </c>
      <c r="F3193">
        <v>2030</v>
      </c>
      <c r="G3193">
        <v>4</v>
      </c>
      <c r="H3193">
        <v>4.1310000000000002</v>
      </c>
    </row>
    <row r="3194" spans="1:8" x14ac:dyDescent="0.2">
      <c r="A3194" s="3" t="s">
        <v>265</v>
      </c>
      <c r="B3194" s="3" t="str">
        <f t="shared" si="101"/>
        <v>ES</v>
      </c>
      <c r="C3194" s="3" t="str">
        <f t="shared" si="100"/>
        <v>ES</v>
      </c>
      <c r="D3194" t="s">
        <v>145</v>
      </c>
      <c r="E3194" t="s">
        <v>6</v>
      </c>
      <c r="F3194">
        <v>2035</v>
      </c>
      <c r="G3194" t="s">
        <v>95</v>
      </c>
      <c r="H3194">
        <v>11.42</v>
      </c>
    </row>
    <row r="3195" spans="1:8" x14ac:dyDescent="0.2">
      <c r="A3195" s="3" t="s">
        <v>265</v>
      </c>
      <c r="B3195" s="3" t="str">
        <f t="shared" si="101"/>
        <v>ES</v>
      </c>
      <c r="C3195" s="3" t="str">
        <f t="shared" si="100"/>
        <v>ES</v>
      </c>
      <c r="D3195" t="s">
        <v>145</v>
      </c>
      <c r="E3195" t="s">
        <v>6</v>
      </c>
      <c r="F3195">
        <v>2035</v>
      </c>
      <c r="G3195">
        <v>1</v>
      </c>
      <c r="H3195">
        <v>3.7730000000000001</v>
      </c>
    </row>
    <row r="3196" spans="1:8" x14ac:dyDescent="0.2">
      <c r="A3196" s="3" t="s">
        <v>265</v>
      </c>
      <c r="B3196" s="3" t="str">
        <f t="shared" si="101"/>
        <v>ES</v>
      </c>
      <c r="C3196" s="3" t="str">
        <f t="shared" si="100"/>
        <v>ES</v>
      </c>
      <c r="D3196" t="s">
        <v>145</v>
      </c>
      <c r="E3196" t="s">
        <v>6</v>
      </c>
      <c r="F3196">
        <v>2035</v>
      </c>
      <c r="G3196">
        <v>2</v>
      </c>
      <c r="H3196">
        <v>1.9019999999999999</v>
      </c>
    </row>
    <row r="3197" spans="1:8" x14ac:dyDescent="0.2">
      <c r="A3197" s="3" t="s">
        <v>265</v>
      </c>
      <c r="B3197" s="3" t="str">
        <f t="shared" si="101"/>
        <v>ES</v>
      </c>
      <c r="C3197" s="3" t="str">
        <f t="shared" si="100"/>
        <v>ES</v>
      </c>
      <c r="D3197" t="s">
        <v>145</v>
      </c>
      <c r="E3197" t="s">
        <v>6</v>
      </c>
      <c r="F3197">
        <v>2035</v>
      </c>
      <c r="G3197">
        <v>3</v>
      </c>
      <c r="H3197">
        <v>1.615</v>
      </c>
    </row>
    <row r="3198" spans="1:8" x14ac:dyDescent="0.2">
      <c r="A3198" s="3" t="s">
        <v>265</v>
      </c>
      <c r="B3198" s="3" t="str">
        <f t="shared" si="101"/>
        <v>ES</v>
      </c>
      <c r="C3198" s="3" t="str">
        <f t="shared" si="100"/>
        <v>ES</v>
      </c>
      <c r="D3198" t="s">
        <v>145</v>
      </c>
      <c r="E3198" t="s">
        <v>6</v>
      </c>
      <c r="F3198">
        <v>2035</v>
      </c>
      <c r="G3198">
        <v>4</v>
      </c>
      <c r="H3198">
        <v>1.139</v>
      </c>
    </row>
    <row r="3199" spans="1:8" x14ac:dyDescent="0.2">
      <c r="A3199" s="3" t="s">
        <v>265</v>
      </c>
      <c r="B3199" s="3" t="str">
        <f t="shared" si="101"/>
        <v>ES</v>
      </c>
      <c r="C3199" s="3" t="str">
        <f t="shared" si="100"/>
        <v>ES</v>
      </c>
      <c r="D3199" t="s">
        <v>145</v>
      </c>
      <c r="E3199" t="s">
        <v>6</v>
      </c>
      <c r="F3199">
        <v>2040</v>
      </c>
      <c r="G3199" t="s">
        <v>95</v>
      </c>
      <c r="H3199">
        <v>11.42</v>
      </c>
    </row>
    <row r="3200" spans="1:8" x14ac:dyDescent="0.2">
      <c r="A3200" s="3" t="s">
        <v>265</v>
      </c>
      <c r="B3200" s="3" t="str">
        <f t="shared" si="101"/>
        <v>ES</v>
      </c>
      <c r="C3200" s="3" t="str">
        <f t="shared" si="100"/>
        <v>ES</v>
      </c>
      <c r="D3200" t="s">
        <v>145</v>
      </c>
      <c r="E3200" t="s">
        <v>6</v>
      </c>
      <c r="F3200">
        <v>2040</v>
      </c>
      <c r="G3200">
        <v>1</v>
      </c>
      <c r="H3200">
        <v>8.9830000000000005</v>
      </c>
    </row>
    <row r="3201" spans="1:8" x14ac:dyDescent="0.2">
      <c r="A3201" s="3" t="s">
        <v>265</v>
      </c>
      <c r="B3201" s="3" t="str">
        <f t="shared" si="101"/>
        <v>ES</v>
      </c>
      <c r="C3201" s="3" t="str">
        <f t="shared" si="100"/>
        <v>ES</v>
      </c>
      <c r="D3201" t="s">
        <v>145</v>
      </c>
      <c r="E3201" t="s">
        <v>6</v>
      </c>
      <c r="F3201">
        <v>2040</v>
      </c>
      <c r="G3201">
        <v>2</v>
      </c>
      <c r="H3201">
        <v>6.9480000000000004</v>
      </c>
    </row>
    <row r="3202" spans="1:8" x14ac:dyDescent="0.2">
      <c r="A3202" s="3" t="s">
        <v>265</v>
      </c>
      <c r="B3202" s="3" t="str">
        <f t="shared" si="101"/>
        <v>ES</v>
      </c>
      <c r="C3202" s="3" t="str">
        <f t="shared" si="100"/>
        <v>ES</v>
      </c>
      <c r="D3202" t="s">
        <v>145</v>
      </c>
      <c r="E3202" t="s">
        <v>6</v>
      </c>
      <c r="F3202">
        <v>2040</v>
      </c>
      <c r="G3202">
        <v>3</v>
      </c>
      <c r="H3202">
        <v>6.6609999999999996</v>
      </c>
    </row>
    <row r="3203" spans="1:8" x14ac:dyDescent="0.2">
      <c r="A3203" s="3" t="s">
        <v>265</v>
      </c>
      <c r="B3203" s="3" t="str">
        <f t="shared" si="101"/>
        <v>ES</v>
      </c>
      <c r="C3203" s="3" t="str">
        <f t="shared" ref="C3203:C3266" si="102">MID(D3203,7,2)</f>
        <v>ES</v>
      </c>
      <c r="D3203" t="s">
        <v>145</v>
      </c>
      <c r="E3203" t="s">
        <v>6</v>
      </c>
      <c r="F3203">
        <v>2040</v>
      </c>
      <c r="G3203">
        <v>4</v>
      </c>
      <c r="H3203">
        <v>5.3449999999999998</v>
      </c>
    </row>
    <row r="3204" spans="1:8" x14ac:dyDescent="0.2">
      <c r="A3204" s="3" t="s">
        <v>265</v>
      </c>
      <c r="B3204" s="3" t="str">
        <f t="shared" si="101"/>
        <v>ES</v>
      </c>
      <c r="C3204" s="3" t="str">
        <f t="shared" si="102"/>
        <v>ES</v>
      </c>
      <c r="D3204" t="s">
        <v>146</v>
      </c>
      <c r="E3204" t="s">
        <v>1</v>
      </c>
      <c r="F3204">
        <v>2025</v>
      </c>
      <c r="G3204" t="s">
        <v>95</v>
      </c>
      <c r="H3204">
        <v>11.42</v>
      </c>
    </row>
    <row r="3205" spans="1:8" x14ac:dyDescent="0.2">
      <c r="A3205" s="3" t="s">
        <v>265</v>
      </c>
      <c r="B3205" s="3" t="str">
        <f t="shared" si="101"/>
        <v>ES</v>
      </c>
      <c r="C3205" s="3" t="str">
        <f t="shared" si="102"/>
        <v>ES</v>
      </c>
      <c r="D3205" t="s">
        <v>146</v>
      </c>
      <c r="E3205" t="s">
        <v>1</v>
      </c>
      <c r="F3205">
        <v>2030</v>
      </c>
      <c r="G3205" t="s">
        <v>95</v>
      </c>
      <c r="H3205">
        <v>11.42</v>
      </c>
    </row>
    <row r="3206" spans="1:8" x14ac:dyDescent="0.2">
      <c r="A3206" s="3" t="s">
        <v>265</v>
      </c>
      <c r="B3206" s="3" t="str">
        <f t="shared" si="101"/>
        <v>ES</v>
      </c>
      <c r="C3206" s="3" t="str">
        <f t="shared" si="102"/>
        <v>ES</v>
      </c>
      <c r="D3206" t="s">
        <v>146</v>
      </c>
      <c r="E3206" t="s">
        <v>1</v>
      </c>
      <c r="F3206">
        <v>2030</v>
      </c>
      <c r="G3206">
        <v>1</v>
      </c>
      <c r="H3206">
        <v>1.494</v>
      </c>
    </row>
    <row r="3207" spans="1:8" x14ac:dyDescent="0.2">
      <c r="A3207" s="3" t="s">
        <v>265</v>
      </c>
      <c r="B3207" s="3" t="str">
        <f t="shared" si="101"/>
        <v>ES</v>
      </c>
      <c r="C3207" s="3" t="str">
        <f t="shared" si="102"/>
        <v>ES</v>
      </c>
      <c r="D3207" t="s">
        <v>146</v>
      </c>
      <c r="E3207" t="s">
        <v>1</v>
      </c>
      <c r="F3207">
        <v>2030</v>
      </c>
      <c r="G3207">
        <v>2</v>
      </c>
      <c r="H3207">
        <v>1.0669999999999999</v>
      </c>
    </row>
    <row r="3208" spans="1:8" x14ac:dyDescent="0.2">
      <c r="A3208" s="3" t="s">
        <v>265</v>
      </c>
      <c r="B3208" s="3" t="str">
        <f t="shared" si="101"/>
        <v>ES</v>
      </c>
      <c r="C3208" s="3" t="str">
        <f t="shared" si="102"/>
        <v>ES</v>
      </c>
      <c r="D3208" t="s">
        <v>146</v>
      </c>
      <c r="E3208" t="s">
        <v>1</v>
      </c>
      <c r="F3208">
        <v>2030</v>
      </c>
      <c r="G3208">
        <v>3</v>
      </c>
      <c r="H3208">
        <v>1.153</v>
      </c>
    </row>
    <row r="3209" spans="1:8" x14ac:dyDescent="0.2">
      <c r="A3209" s="3" t="s">
        <v>265</v>
      </c>
      <c r="B3209" s="3" t="str">
        <f t="shared" si="101"/>
        <v>ES</v>
      </c>
      <c r="C3209" s="3" t="str">
        <f t="shared" si="102"/>
        <v>ES</v>
      </c>
      <c r="D3209" t="s">
        <v>146</v>
      </c>
      <c r="E3209" t="s">
        <v>1</v>
      </c>
      <c r="F3209">
        <v>2030</v>
      </c>
      <c r="G3209">
        <v>4</v>
      </c>
      <c r="H3209">
        <v>1.0669999999999999</v>
      </c>
    </row>
    <row r="3210" spans="1:8" x14ac:dyDescent="0.2">
      <c r="A3210" s="3" t="s">
        <v>265</v>
      </c>
      <c r="B3210" s="3" t="str">
        <f t="shared" si="101"/>
        <v>ES</v>
      </c>
      <c r="C3210" s="3" t="str">
        <f t="shared" si="102"/>
        <v>ES</v>
      </c>
      <c r="D3210" t="s">
        <v>146</v>
      </c>
      <c r="E3210" t="s">
        <v>1</v>
      </c>
      <c r="F3210">
        <v>2035</v>
      </c>
      <c r="G3210" t="s">
        <v>95</v>
      </c>
      <c r="H3210">
        <v>11.42</v>
      </c>
    </row>
    <row r="3211" spans="1:8" x14ac:dyDescent="0.2">
      <c r="A3211" s="3" t="s">
        <v>265</v>
      </c>
      <c r="B3211" s="3" t="str">
        <f t="shared" si="101"/>
        <v>ES</v>
      </c>
      <c r="C3211" s="3" t="str">
        <f t="shared" si="102"/>
        <v>ES</v>
      </c>
      <c r="D3211" t="s">
        <v>146</v>
      </c>
      <c r="E3211" t="s">
        <v>1</v>
      </c>
      <c r="F3211">
        <v>2035</v>
      </c>
      <c r="G3211">
        <v>1</v>
      </c>
      <c r="H3211">
        <v>0.60899999999999999</v>
      </c>
    </row>
    <row r="3212" spans="1:8" x14ac:dyDescent="0.2">
      <c r="A3212" s="3" t="s">
        <v>265</v>
      </c>
      <c r="B3212" s="3" t="str">
        <f t="shared" si="101"/>
        <v>ES</v>
      </c>
      <c r="C3212" s="3" t="str">
        <f t="shared" si="102"/>
        <v>ES</v>
      </c>
      <c r="D3212" t="s">
        <v>146</v>
      </c>
      <c r="E3212" t="s">
        <v>1</v>
      </c>
      <c r="F3212">
        <v>2035</v>
      </c>
      <c r="G3212">
        <v>2</v>
      </c>
      <c r="H3212">
        <v>0.3</v>
      </c>
    </row>
    <row r="3213" spans="1:8" x14ac:dyDescent="0.2">
      <c r="A3213" s="3" t="s">
        <v>265</v>
      </c>
      <c r="B3213" s="3" t="str">
        <f t="shared" si="101"/>
        <v>ES</v>
      </c>
      <c r="C3213" s="3" t="str">
        <f t="shared" si="102"/>
        <v>ES</v>
      </c>
      <c r="D3213" t="s">
        <v>146</v>
      </c>
      <c r="E3213" t="s">
        <v>1</v>
      </c>
      <c r="F3213">
        <v>2035</v>
      </c>
      <c r="G3213">
        <v>3</v>
      </c>
      <c r="H3213">
        <v>0.35699999999999998</v>
      </c>
    </row>
    <row r="3214" spans="1:8" x14ac:dyDescent="0.2">
      <c r="A3214" s="3" t="s">
        <v>265</v>
      </c>
      <c r="B3214" s="3" t="str">
        <f t="shared" si="101"/>
        <v>ES</v>
      </c>
      <c r="C3214" s="3" t="str">
        <f t="shared" si="102"/>
        <v>ES</v>
      </c>
      <c r="D3214" t="s">
        <v>146</v>
      </c>
      <c r="E3214" t="s">
        <v>1</v>
      </c>
      <c r="F3214">
        <v>2035</v>
      </c>
      <c r="G3214">
        <v>4</v>
      </c>
      <c r="H3214">
        <v>0.3</v>
      </c>
    </row>
    <row r="3215" spans="1:8" x14ac:dyDescent="0.2">
      <c r="A3215" s="3" t="s">
        <v>265</v>
      </c>
      <c r="B3215" s="3" t="str">
        <f t="shared" si="101"/>
        <v>ES</v>
      </c>
      <c r="C3215" s="3" t="str">
        <f t="shared" si="102"/>
        <v>ES</v>
      </c>
      <c r="D3215" t="s">
        <v>146</v>
      </c>
      <c r="E3215" t="s">
        <v>1</v>
      </c>
      <c r="F3215">
        <v>2040</v>
      </c>
      <c r="G3215" t="s">
        <v>95</v>
      </c>
      <c r="H3215">
        <v>11.42</v>
      </c>
    </row>
    <row r="3216" spans="1:8" x14ac:dyDescent="0.2">
      <c r="A3216" s="3" t="s">
        <v>265</v>
      </c>
      <c r="B3216" s="3" t="str">
        <f t="shared" si="101"/>
        <v>ES</v>
      </c>
      <c r="C3216" s="3" t="str">
        <f t="shared" si="102"/>
        <v>ES</v>
      </c>
      <c r="D3216" t="s">
        <v>146</v>
      </c>
      <c r="E3216" t="s">
        <v>1</v>
      </c>
      <c r="F3216">
        <v>2040</v>
      </c>
      <c r="G3216">
        <v>1</v>
      </c>
      <c r="H3216">
        <v>6.3E-2</v>
      </c>
    </row>
    <row r="3217" spans="1:8" x14ac:dyDescent="0.2">
      <c r="A3217" s="3" t="s">
        <v>265</v>
      </c>
      <c r="B3217" s="3" t="str">
        <f t="shared" si="101"/>
        <v>ES</v>
      </c>
      <c r="C3217" s="3" t="str">
        <f t="shared" si="102"/>
        <v>ES</v>
      </c>
      <c r="D3217" t="s">
        <v>146</v>
      </c>
      <c r="E3217" t="s">
        <v>1</v>
      </c>
      <c r="F3217">
        <v>2040</v>
      </c>
      <c r="G3217">
        <v>2</v>
      </c>
      <c r="H3217">
        <v>0.26</v>
      </c>
    </row>
    <row r="3218" spans="1:8" x14ac:dyDescent="0.2">
      <c r="A3218" s="3" t="s">
        <v>265</v>
      </c>
      <c r="B3218" s="3" t="str">
        <f t="shared" si="101"/>
        <v>ES</v>
      </c>
      <c r="C3218" s="3" t="str">
        <f t="shared" si="102"/>
        <v>ES</v>
      </c>
      <c r="D3218" t="s">
        <v>146</v>
      </c>
      <c r="E3218" t="s">
        <v>1</v>
      </c>
      <c r="F3218">
        <v>2040</v>
      </c>
      <c r="G3218">
        <v>3</v>
      </c>
      <c r="H3218">
        <v>0.30299999999999999</v>
      </c>
    </row>
    <row r="3219" spans="1:8" x14ac:dyDescent="0.2">
      <c r="A3219" s="3" t="s">
        <v>265</v>
      </c>
      <c r="B3219" s="3" t="str">
        <f t="shared" si="101"/>
        <v>ES</v>
      </c>
      <c r="C3219" s="3" t="str">
        <f t="shared" si="102"/>
        <v>ES</v>
      </c>
      <c r="D3219" t="s">
        <v>146</v>
      </c>
      <c r="E3219" t="s">
        <v>1</v>
      </c>
      <c r="F3219">
        <v>2040</v>
      </c>
      <c r="G3219">
        <v>4</v>
      </c>
      <c r="H3219">
        <v>0.24399999999999999</v>
      </c>
    </row>
    <row r="3220" spans="1:8" x14ac:dyDescent="0.2">
      <c r="A3220" s="3" t="s">
        <v>265</v>
      </c>
      <c r="B3220" s="3" t="str">
        <f t="shared" si="101"/>
        <v>ES</v>
      </c>
      <c r="C3220" s="3" t="str">
        <f t="shared" si="102"/>
        <v>ES</v>
      </c>
      <c r="D3220" t="s">
        <v>147</v>
      </c>
      <c r="E3220" t="s">
        <v>1</v>
      </c>
      <c r="F3220">
        <v>2025</v>
      </c>
      <c r="G3220" t="s">
        <v>95</v>
      </c>
      <c r="H3220">
        <v>11.42</v>
      </c>
    </row>
    <row r="3221" spans="1:8" x14ac:dyDescent="0.2">
      <c r="A3221" s="3" t="s">
        <v>265</v>
      </c>
      <c r="B3221" s="3" t="str">
        <f t="shared" si="101"/>
        <v>ES</v>
      </c>
      <c r="C3221" s="3" t="str">
        <f t="shared" si="102"/>
        <v>ES</v>
      </c>
      <c r="D3221" t="s">
        <v>147</v>
      </c>
      <c r="E3221" t="s">
        <v>1</v>
      </c>
      <c r="F3221">
        <v>2025</v>
      </c>
      <c r="G3221">
        <v>1</v>
      </c>
      <c r="H3221">
        <v>0.51700000000000002</v>
      </c>
    </row>
    <row r="3222" spans="1:8" x14ac:dyDescent="0.2">
      <c r="A3222" s="3" t="s">
        <v>265</v>
      </c>
      <c r="B3222" s="3" t="str">
        <f t="shared" si="101"/>
        <v>ES</v>
      </c>
      <c r="C3222" s="3" t="str">
        <f t="shared" si="102"/>
        <v>ES</v>
      </c>
      <c r="D3222" t="s">
        <v>147</v>
      </c>
      <c r="E3222" t="s">
        <v>1</v>
      </c>
      <c r="F3222">
        <v>2025</v>
      </c>
      <c r="G3222">
        <v>2</v>
      </c>
      <c r="H3222">
        <v>0.32500000000000001</v>
      </c>
    </row>
    <row r="3223" spans="1:8" x14ac:dyDescent="0.2">
      <c r="A3223" s="3" t="s">
        <v>265</v>
      </c>
      <c r="B3223" s="3" t="str">
        <f t="shared" si="101"/>
        <v>ES</v>
      </c>
      <c r="C3223" s="3" t="str">
        <f t="shared" si="102"/>
        <v>ES</v>
      </c>
      <c r="D3223" t="s">
        <v>147</v>
      </c>
      <c r="E3223" t="s">
        <v>1</v>
      </c>
      <c r="F3223">
        <v>2025</v>
      </c>
      <c r="G3223">
        <v>3</v>
      </c>
      <c r="H3223">
        <v>0.27400000000000002</v>
      </c>
    </row>
    <row r="3224" spans="1:8" x14ac:dyDescent="0.2">
      <c r="A3224" s="3" t="s">
        <v>265</v>
      </c>
      <c r="B3224" s="3" t="str">
        <f t="shared" si="101"/>
        <v>ES</v>
      </c>
      <c r="C3224" s="3" t="str">
        <f t="shared" si="102"/>
        <v>ES</v>
      </c>
      <c r="D3224" t="s">
        <v>147</v>
      </c>
      <c r="E3224" t="s">
        <v>1</v>
      </c>
      <c r="F3224">
        <v>2025</v>
      </c>
      <c r="G3224">
        <v>4</v>
      </c>
      <c r="H3224">
        <v>0.13500000000000001</v>
      </c>
    </row>
    <row r="3225" spans="1:8" x14ac:dyDescent="0.2">
      <c r="A3225" s="3" t="s">
        <v>265</v>
      </c>
      <c r="B3225" s="3" t="str">
        <f t="shared" si="101"/>
        <v>ES</v>
      </c>
      <c r="C3225" s="3" t="str">
        <f t="shared" si="102"/>
        <v>ES</v>
      </c>
      <c r="D3225" t="s">
        <v>147</v>
      </c>
      <c r="E3225" t="s">
        <v>1</v>
      </c>
      <c r="F3225">
        <v>2030</v>
      </c>
      <c r="G3225" t="s">
        <v>95</v>
      </c>
      <c r="H3225">
        <v>11.42</v>
      </c>
    </row>
    <row r="3226" spans="1:8" x14ac:dyDescent="0.2">
      <c r="A3226" s="3" t="s">
        <v>265</v>
      </c>
      <c r="B3226" s="3" t="str">
        <f t="shared" si="101"/>
        <v>ES</v>
      </c>
      <c r="C3226" s="3" t="str">
        <f t="shared" si="102"/>
        <v>ES</v>
      </c>
      <c r="D3226" t="s">
        <v>147</v>
      </c>
      <c r="E3226" t="s">
        <v>1</v>
      </c>
      <c r="F3226">
        <v>2030</v>
      </c>
      <c r="G3226">
        <v>1</v>
      </c>
      <c r="H3226">
        <v>0.318</v>
      </c>
    </row>
    <row r="3227" spans="1:8" x14ac:dyDescent="0.2">
      <c r="A3227" s="3" t="s">
        <v>265</v>
      </c>
      <c r="B3227" s="3" t="str">
        <f t="shared" si="101"/>
        <v>ES</v>
      </c>
      <c r="C3227" s="3" t="str">
        <f t="shared" si="102"/>
        <v>ES</v>
      </c>
      <c r="D3227" t="s">
        <v>147</v>
      </c>
      <c r="E3227" t="s">
        <v>1</v>
      </c>
      <c r="F3227">
        <v>2035</v>
      </c>
      <c r="G3227" t="s">
        <v>95</v>
      </c>
      <c r="H3227">
        <v>11.42</v>
      </c>
    </row>
    <row r="3228" spans="1:8" x14ac:dyDescent="0.2">
      <c r="A3228" s="3" t="s">
        <v>265</v>
      </c>
      <c r="B3228" s="3" t="str">
        <f t="shared" si="101"/>
        <v>ES</v>
      </c>
      <c r="C3228" s="3" t="str">
        <f t="shared" si="102"/>
        <v>ES</v>
      </c>
      <c r="D3228" t="s">
        <v>147</v>
      </c>
      <c r="E3228" t="s">
        <v>1</v>
      </c>
      <c r="F3228">
        <v>2040</v>
      </c>
      <c r="G3228" t="s">
        <v>95</v>
      </c>
      <c r="H3228">
        <v>11.42</v>
      </c>
    </row>
    <row r="3229" spans="1:8" x14ac:dyDescent="0.2">
      <c r="A3229" s="3" t="s">
        <v>265</v>
      </c>
      <c r="B3229" s="3" t="str">
        <f t="shared" si="101"/>
        <v>ES</v>
      </c>
      <c r="C3229" s="3" t="str">
        <f t="shared" si="102"/>
        <v>ES</v>
      </c>
      <c r="D3229" t="s">
        <v>148</v>
      </c>
      <c r="E3229" t="s">
        <v>1</v>
      </c>
      <c r="F3229">
        <v>2025</v>
      </c>
      <c r="G3229" t="s">
        <v>95</v>
      </c>
      <c r="H3229">
        <v>11.42</v>
      </c>
    </row>
    <row r="3230" spans="1:8" x14ac:dyDescent="0.2">
      <c r="A3230" s="3" t="s">
        <v>265</v>
      </c>
      <c r="B3230" s="3" t="str">
        <f t="shared" si="101"/>
        <v>ES</v>
      </c>
      <c r="C3230" s="3" t="str">
        <f t="shared" si="102"/>
        <v>ES</v>
      </c>
      <c r="D3230" t="s">
        <v>148</v>
      </c>
      <c r="E3230" t="s">
        <v>1</v>
      </c>
      <c r="F3230">
        <v>2030</v>
      </c>
      <c r="G3230" t="s">
        <v>95</v>
      </c>
      <c r="H3230">
        <v>11.42</v>
      </c>
    </row>
    <row r="3231" spans="1:8" x14ac:dyDescent="0.2">
      <c r="A3231" s="3" t="s">
        <v>265</v>
      </c>
      <c r="B3231" s="3" t="str">
        <f t="shared" si="101"/>
        <v>ES</v>
      </c>
      <c r="C3231" s="3" t="str">
        <f t="shared" si="102"/>
        <v>ES</v>
      </c>
      <c r="D3231" t="s">
        <v>148</v>
      </c>
      <c r="E3231" t="s">
        <v>1</v>
      </c>
      <c r="F3231">
        <v>2035</v>
      </c>
      <c r="G3231" t="s">
        <v>95</v>
      </c>
      <c r="H3231">
        <v>11.42</v>
      </c>
    </row>
    <row r="3232" spans="1:8" x14ac:dyDescent="0.2">
      <c r="A3232" s="3" t="s">
        <v>265</v>
      </c>
      <c r="B3232" s="3" t="str">
        <f t="shared" si="101"/>
        <v>ES</v>
      </c>
      <c r="C3232" s="3" t="str">
        <f t="shared" si="102"/>
        <v>ES</v>
      </c>
      <c r="D3232" t="s">
        <v>148</v>
      </c>
      <c r="E3232" t="s">
        <v>1</v>
      </c>
      <c r="F3232">
        <v>2035</v>
      </c>
      <c r="G3232">
        <v>1</v>
      </c>
      <c r="H3232">
        <v>1.8260000000000001</v>
      </c>
    </row>
    <row r="3233" spans="1:8" x14ac:dyDescent="0.2">
      <c r="A3233" s="3" t="s">
        <v>265</v>
      </c>
      <c r="B3233" s="3" t="str">
        <f t="shared" si="101"/>
        <v>ES</v>
      </c>
      <c r="C3233" s="3" t="str">
        <f t="shared" si="102"/>
        <v>ES</v>
      </c>
      <c r="D3233" t="s">
        <v>148</v>
      </c>
      <c r="E3233" t="s">
        <v>1</v>
      </c>
      <c r="F3233">
        <v>2035</v>
      </c>
      <c r="G3233">
        <v>2</v>
      </c>
      <c r="H3233">
        <v>0.56100000000000005</v>
      </c>
    </row>
    <row r="3234" spans="1:8" x14ac:dyDescent="0.2">
      <c r="A3234" s="3" t="s">
        <v>265</v>
      </c>
      <c r="B3234" s="3" t="str">
        <f t="shared" si="101"/>
        <v>ES</v>
      </c>
      <c r="C3234" s="3" t="str">
        <f t="shared" si="102"/>
        <v>ES</v>
      </c>
      <c r="D3234" t="s">
        <v>148</v>
      </c>
      <c r="E3234" t="s">
        <v>1</v>
      </c>
      <c r="F3234">
        <v>2035</v>
      </c>
      <c r="G3234">
        <v>3</v>
      </c>
      <c r="H3234">
        <v>1.1379999999999999</v>
      </c>
    </row>
    <row r="3235" spans="1:8" x14ac:dyDescent="0.2">
      <c r="A3235" s="3" t="s">
        <v>265</v>
      </c>
      <c r="B3235" s="3" t="str">
        <f t="shared" si="101"/>
        <v>ES</v>
      </c>
      <c r="C3235" s="3" t="str">
        <f t="shared" si="102"/>
        <v>ES</v>
      </c>
      <c r="D3235" t="s">
        <v>148</v>
      </c>
      <c r="E3235" t="s">
        <v>1</v>
      </c>
      <c r="F3235">
        <v>2035</v>
      </c>
      <c r="G3235">
        <v>4</v>
      </c>
      <c r="H3235">
        <v>0.56100000000000005</v>
      </c>
    </row>
    <row r="3236" spans="1:8" x14ac:dyDescent="0.2">
      <c r="A3236" s="3" t="s">
        <v>265</v>
      </c>
      <c r="B3236" s="3" t="str">
        <f t="shared" si="101"/>
        <v>ES</v>
      </c>
      <c r="C3236" s="3" t="str">
        <f t="shared" si="102"/>
        <v>ES</v>
      </c>
      <c r="D3236" t="s">
        <v>148</v>
      </c>
      <c r="E3236" t="s">
        <v>1</v>
      </c>
      <c r="F3236">
        <v>2040</v>
      </c>
      <c r="G3236" t="s">
        <v>95</v>
      </c>
      <c r="H3236">
        <v>11.42</v>
      </c>
    </row>
    <row r="3237" spans="1:8" x14ac:dyDescent="0.2">
      <c r="A3237" s="3" t="s">
        <v>265</v>
      </c>
      <c r="B3237" s="3" t="str">
        <f t="shared" si="101"/>
        <v>ES</v>
      </c>
      <c r="C3237" s="3" t="str">
        <f t="shared" si="102"/>
        <v>ES</v>
      </c>
      <c r="D3237" t="s">
        <v>148</v>
      </c>
      <c r="E3237" t="s">
        <v>1</v>
      </c>
      <c r="F3237">
        <v>2040</v>
      </c>
      <c r="G3237">
        <v>1</v>
      </c>
      <c r="H3237">
        <v>1.665</v>
      </c>
    </row>
    <row r="3238" spans="1:8" x14ac:dyDescent="0.2">
      <c r="A3238" s="3" t="s">
        <v>265</v>
      </c>
      <c r="B3238" s="3" t="str">
        <f t="shared" si="101"/>
        <v>ES</v>
      </c>
      <c r="C3238" s="3" t="str">
        <f t="shared" si="102"/>
        <v>ES</v>
      </c>
      <c r="D3238" t="s">
        <v>148</v>
      </c>
      <c r="E3238" t="s">
        <v>1</v>
      </c>
      <c r="F3238">
        <v>2040</v>
      </c>
      <c r="G3238">
        <v>2</v>
      </c>
      <c r="H3238">
        <v>0.40600000000000003</v>
      </c>
    </row>
    <row r="3239" spans="1:8" x14ac:dyDescent="0.2">
      <c r="A3239" s="3" t="s">
        <v>265</v>
      </c>
      <c r="B3239" s="3" t="str">
        <f t="shared" si="101"/>
        <v>ES</v>
      </c>
      <c r="C3239" s="3" t="str">
        <f t="shared" si="102"/>
        <v>ES</v>
      </c>
      <c r="D3239" t="s">
        <v>148</v>
      </c>
      <c r="E3239" t="s">
        <v>1</v>
      </c>
      <c r="F3239">
        <v>2040</v>
      </c>
      <c r="G3239">
        <v>3</v>
      </c>
      <c r="H3239">
        <v>0.65600000000000003</v>
      </c>
    </row>
    <row r="3240" spans="1:8" x14ac:dyDescent="0.2">
      <c r="A3240" s="3" t="s">
        <v>265</v>
      </c>
      <c r="B3240" s="3" t="str">
        <f t="shared" si="101"/>
        <v>ES</v>
      </c>
      <c r="C3240" s="3" t="str">
        <f t="shared" si="102"/>
        <v>ES</v>
      </c>
      <c r="D3240" t="s">
        <v>148</v>
      </c>
      <c r="E3240" t="s">
        <v>1</v>
      </c>
      <c r="F3240">
        <v>2040</v>
      </c>
      <c r="G3240">
        <v>4</v>
      </c>
      <c r="H3240">
        <v>0.27100000000000002</v>
      </c>
    </row>
    <row r="3241" spans="1:8" x14ac:dyDescent="0.2">
      <c r="A3241" s="3" t="s">
        <v>265</v>
      </c>
      <c r="B3241" s="3" t="str">
        <f t="shared" si="101"/>
        <v>ES</v>
      </c>
      <c r="C3241" s="3" t="str">
        <f t="shared" si="102"/>
        <v>ES</v>
      </c>
      <c r="D3241" t="s">
        <v>149</v>
      </c>
      <c r="E3241" t="s">
        <v>1</v>
      </c>
      <c r="F3241">
        <v>2025</v>
      </c>
      <c r="G3241" t="s">
        <v>95</v>
      </c>
      <c r="H3241">
        <v>11.42</v>
      </c>
    </row>
    <row r="3242" spans="1:8" x14ac:dyDescent="0.2">
      <c r="A3242" s="3" t="s">
        <v>265</v>
      </c>
      <c r="B3242" s="3" t="str">
        <f t="shared" si="101"/>
        <v>ES</v>
      </c>
      <c r="C3242" s="3" t="str">
        <f t="shared" si="102"/>
        <v>ES</v>
      </c>
      <c r="D3242" t="s">
        <v>149</v>
      </c>
      <c r="E3242" t="s">
        <v>1</v>
      </c>
      <c r="F3242">
        <v>2030</v>
      </c>
      <c r="G3242" t="s">
        <v>115</v>
      </c>
      <c r="H3242">
        <v>-11.42</v>
      </c>
    </row>
    <row r="3243" spans="1:8" x14ac:dyDescent="0.2">
      <c r="A3243" s="3" t="s">
        <v>265</v>
      </c>
      <c r="B3243" s="3" t="str">
        <f t="shared" si="101"/>
        <v>ES</v>
      </c>
      <c r="C3243" s="3" t="str">
        <f t="shared" si="102"/>
        <v>ES</v>
      </c>
      <c r="D3243" t="s">
        <v>149</v>
      </c>
      <c r="E3243" t="s">
        <v>6</v>
      </c>
      <c r="F3243">
        <v>2030</v>
      </c>
      <c r="G3243" t="s">
        <v>115</v>
      </c>
      <c r="H3243">
        <v>11.42</v>
      </c>
    </row>
    <row r="3244" spans="1:8" x14ac:dyDescent="0.2">
      <c r="A3244" s="3" t="s">
        <v>265</v>
      </c>
      <c r="B3244" s="3" t="str">
        <f t="shared" si="101"/>
        <v>ES</v>
      </c>
      <c r="C3244" s="3" t="str">
        <f t="shared" si="102"/>
        <v>ES</v>
      </c>
      <c r="D3244" t="s">
        <v>149</v>
      </c>
      <c r="E3244" t="s">
        <v>6</v>
      </c>
      <c r="F3244">
        <v>2030</v>
      </c>
      <c r="G3244" t="s">
        <v>95</v>
      </c>
      <c r="H3244">
        <v>11.42</v>
      </c>
    </row>
    <row r="3245" spans="1:8" x14ac:dyDescent="0.2">
      <c r="A3245" s="3" t="s">
        <v>265</v>
      </c>
      <c r="B3245" s="3" t="str">
        <f t="shared" ref="B3245:B3308" si="103">MID(D3245,1,2)</f>
        <v>ES</v>
      </c>
      <c r="C3245" s="3" t="str">
        <f t="shared" si="102"/>
        <v>ES</v>
      </c>
      <c r="D3245" t="s">
        <v>149</v>
      </c>
      <c r="E3245" t="s">
        <v>6</v>
      </c>
      <c r="F3245">
        <v>2030</v>
      </c>
      <c r="G3245">
        <v>1</v>
      </c>
      <c r="H3245">
        <v>6.9249999999999998</v>
      </c>
    </row>
    <row r="3246" spans="1:8" x14ac:dyDescent="0.2">
      <c r="A3246" s="3" t="s">
        <v>265</v>
      </c>
      <c r="B3246" s="3" t="str">
        <f t="shared" si="103"/>
        <v>ES</v>
      </c>
      <c r="C3246" s="3" t="str">
        <f t="shared" si="102"/>
        <v>ES</v>
      </c>
      <c r="D3246" t="s">
        <v>149</v>
      </c>
      <c r="E3246" t="s">
        <v>6</v>
      </c>
      <c r="F3246">
        <v>2030</v>
      </c>
      <c r="G3246">
        <v>2</v>
      </c>
      <c r="H3246">
        <v>7.4939999999999998</v>
      </c>
    </row>
    <row r="3247" spans="1:8" x14ac:dyDescent="0.2">
      <c r="A3247" s="3" t="s">
        <v>265</v>
      </c>
      <c r="B3247" s="3" t="str">
        <f t="shared" si="103"/>
        <v>ES</v>
      </c>
      <c r="C3247" s="3" t="str">
        <f t="shared" si="102"/>
        <v>ES</v>
      </c>
      <c r="D3247" t="s">
        <v>149</v>
      </c>
      <c r="E3247" t="s">
        <v>6</v>
      </c>
      <c r="F3247">
        <v>2030</v>
      </c>
      <c r="G3247">
        <v>3</v>
      </c>
      <c r="H3247">
        <v>7.6050000000000004</v>
      </c>
    </row>
    <row r="3248" spans="1:8" x14ac:dyDescent="0.2">
      <c r="A3248" s="3" t="s">
        <v>265</v>
      </c>
      <c r="B3248" s="3" t="str">
        <f t="shared" si="103"/>
        <v>ES</v>
      </c>
      <c r="C3248" s="3" t="str">
        <f t="shared" si="102"/>
        <v>ES</v>
      </c>
      <c r="D3248" t="s">
        <v>149</v>
      </c>
      <c r="E3248" t="s">
        <v>6</v>
      </c>
      <c r="F3248">
        <v>2030</v>
      </c>
      <c r="G3248">
        <v>4</v>
      </c>
      <c r="H3248">
        <v>7.7809999999999997</v>
      </c>
    </row>
    <row r="3249" spans="1:8" x14ac:dyDescent="0.2">
      <c r="A3249" s="3" t="s">
        <v>265</v>
      </c>
      <c r="B3249" s="3" t="str">
        <f t="shared" si="103"/>
        <v>ES</v>
      </c>
      <c r="C3249" s="3" t="str">
        <f t="shared" si="102"/>
        <v>ES</v>
      </c>
      <c r="D3249" t="s">
        <v>149</v>
      </c>
      <c r="E3249" t="s">
        <v>6</v>
      </c>
      <c r="F3249">
        <v>2035</v>
      </c>
      <c r="G3249" t="s">
        <v>95</v>
      </c>
      <c r="H3249">
        <v>11.42</v>
      </c>
    </row>
    <row r="3250" spans="1:8" x14ac:dyDescent="0.2">
      <c r="A3250" s="3" t="s">
        <v>265</v>
      </c>
      <c r="B3250" s="3" t="str">
        <f t="shared" si="103"/>
        <v>ES</v>
      </c>
      <c r="C3250" s="3" t="str">
        <f t="shared" si="102"/>
        <v>ES</v>
      </c>
      <c r="D3250" t="s">
        <v>149</v>
      </c>
      <c r="E3250" t="s">
        <v>6</v>
      </c>
      <c r="F3250">
        <v>2035</v>
      </c>
      <c r="G3250">
        <v>1</v>
      </c>
      <c r="H3250">
        <v>7.5010000000000003</v>
      </c>
    </row>
    <row r="3251" spans="1:8" x14ac:dyDescent="0.2">
      <c r="A3251" s="3" t="s">
        <v>265</v>
      </c>
      <c r="B3251" s="3" t="str">
        <f t="shared" si="103"/>
        <v>ES</v>
      </c>
      <c r="C3251" s="3" t="str">
        <f t="shared" si="102"/>
        <v>ES</v>
      </c>
      <c r="D3251" t="s">
        <v>149</v>
      </c>
      <c r="E3251" t="s">
        <v>6</v>
      </c>
      <c r="F3251">
        <v>2035</v>
      </c>
      <c r="G3251">
        <v>2</v>
      </c>
      <c r="H3251">
        <v>7.5010000000000003</v>
      </c>
    </row>
    <row r="3252" spans="1:8" x14ac:dyDescent="0.2">
      <c r="A3252" s="3" t="s">
        <v>265</v>
      </c>
      <c r="B3252" s="3" t="str">
        <f t="shared" si="103"/>
        <v>ES</v>
      </c>
      <c r="C3252" s="3" t="str">
        <f t="shared" si="102"/>
        <v>ES</v>
      </c>
      <c r="D3252" t="s">
        <v>149</v>
      </c>
      <c r="E3252" t="s">
        <v>6</v>
      </c>
      <c r="F3252">
        <v>2035</v>
      </c>
      <c r="G3252">
        <v>3</v>
      </c>
      <c r="H3252">
        <v>7.5010000000000003</v>
      </c>
    </row>
    <row r="3253" spans="1:8" x14ac:dyDescent="0.2">
      <c r="A3253" s="3" t="s">
        <v>265</v>
      </c>
      <c r="B3253" s="3" t="str">
        <f t="shared" si="103"/>
        <v>ES</v>
      </c>
      <c r="C3253" s="3" t="str">
        <f t="shared" si="102"/>
        <v>ES</v>
      </c>
      <c r="D3253" t="s">
        <v>149</v>
      </c>
      <c r="E3253" t="s">
        <v>6</v>
      </c>
      <c r="F3253">
        <v>2035</v>
      </c>
      <c r="G3253">
        <v>4</v>
      </c>
      <c r="H3253">
        <v>7.5010000000000003</v>
      </c>
    </row>
    <row r="3254" spans="1:8" x14ac:dyDescent="0.2">
      <c r="A3254" s="3" t="s">
        <v>265</v>
      </c>
      <c r="B3254" s="3" t="str">
        <f t="shared" si="103"/>
        <v>ES</v>
      </c>
      <c r="C3254" s="3" t="str">
        <f t="shared" si="102"/>
        <v>ES</v>
      </c>
      <c r="D3254" t="s">
        <v>149</v>
      </c>
      <c r="E3254" t="s">
        <v>6</v>
      </c>
      <c r="F3254">
        <v>2035</v>
      </c>
      <c r="G3254" t="s">
        <v>96</v>
      </c>
      <c r="H3254">
        <v>7.4950000000000001</v>
      </c>
    </row>
    <row r="3255" spans="1:8" x14ac:dyDescent="0.2">
      <c r="A3255" s="3" t="s">
        <v>265</v>
      </c>
      <c r="B3255" s="3" t="str">
        <f t="shared" si="103"/>
        <v>ES</v>
      </c>
      <c r="C3255" s="3" t="str">
        <f t="shared" si="102"/>
        <v>ES</v>
      </c>
      <c r="D3255" t="s">
        <v>149</v>
      </c>
      <c r="E3255" t="s">
        <v>6</v>
      </c>
      <c r="F3255">
        <v>2040</v>
      </c>
      <c r="G3255" t="s">
        <v>95</v>
      </c>
      <c r="H3255">
        <v>18.914999999999999</v>
      </c>
    </row>
    <row r="3256" spans="1:8" x14ac:dyDescent="0.2">
      <c r="A3256" s="3" t="s">
        <v>265</v>
      </c>
      <c r="B3256" s="3" t="str">
        <f t="shared" si="103"/>
        <v>ES</v>
      </c>
      <c r="C3256" s="3" t="str">
        <f t="shared" si="102"/>
        <v>ES</v>
      </c>
      <c r="D3256" t="s">
        <v>149</v>
      </c>
      <c r="E3256" t="s">
        <v>6</v>
      </c>
      <c r="F3256">
        <v>2040</v>
      </c>
      <c r="G3256">
        <v>1</v>
      </c>
      <c r="H3256">
        <v>14.363</v>
      </c>
    </row>
    <row r="3257" spans="1:8" x14ac:dyDescent="0.2">
      <c r="A3257" s="3" t="s">
        <v>265</v>
      </c>
      <c r="B3257" s="3" t="str">
        <f t="shared" si="103"/>
        <v>ES</v>
      </c>
      <c r="C3257" s="3" t="str">
        <f t="shared" si="102"/>
        <v>ES</v>
      </c>
      <c r="D3257" t="s">
        <v>149</v>
      </c>
      <c r="E3257" t="s">
        <v>6</v>
      </c>
      <c r="F3257">
        <v>2040</v>
      </c>
      <c r="G3257">
        <v>2</v>
      </c>
      <c r="H3257">
        <v>15.132</v>
      </c>
    </row>
    <row r="3258" spans="1:8" x14ac:dyDescent="0.2">
      <c r="A3258" s="3" t="s">
        <v>265</v>
      </c>
      <c r="B3258" s="3" t="str">
        <f t="shared" si="103"/>
        <v>ES</v>
      </c>
      <c r="C3258" s="3" t="str">
        <f t="shared" si="102"/>
        <v>ES</v>
      </c>
      <c r="D3258" t="s">
        <v>149</v>
      </c>
      <c r="E3258" t="s">
        <v>6</v>
      </c>
      <c r="F3258">
        <v>2040</v>
      </c>
      <c r="G3258">
        <v>3</v>
      </c>
      <c r="H3258">
        <v>15.132</v>
      </c>
    </row>
    <row r="3259" spans="1:8" x14ac:dyDescent="0.2">
      <c r="A3259" s="3" t="s">
        <v>265</v>
      </c>
      <c r="B3259" s="3" t="str">
        <f t="shared" si="103"/>
        <v>ES</v>
      </c>
      <c r="C3259" s="3" t="str">
        <f t="shared" si="102"/>
        <v>ES</v>
      </c>
      <c r="D3259" t="s">
        <v>149</v>
      </c>
      <c r="E3259" t="s">
        <v>6</v>
      </c>
      <c r="F3259">
        <v>2040</v>
      </c>
      <c r="G3259">
        <v>4</v>
      </c>
      <c r="H3259">
        <v>15.132</v>
      </c>
    </row>
    <row r="3260" spans="1:8" x14ac:dyDescent="0.2">
      <c r="A3260" s="3" t="s">
        <v>265</v>
      </c>
      <c r="B3260" s="3" t="str">
        <f t="shared" si="103"/>
        <v>ES</v>
      </c>
      <c r="C3260" s="3" t="str">
        <f t="shared" si="102"/>
        <v>ES</v>
      </c>
      <c r="D3260" t="s">
        <v>150</v>
      </c>
      <c r="E3260" t="s">
        <v>1</v>
      </c>
      <c r="F3260">
        <v>2025</v>
      </c>
      <c r="G3260" t="s">
        <v>95</v>
      </c>
      <c r="H3260">
        <v>11.42</v>
      </c>
    </row>
    <row r="3261" spans="1:8" x14ac:dyDescent="0.2">
      <c r="A3261" s="3" t="s">
        <v>265</v>
      </c>
      <c r="B3261" s="3" t="str">
        <f t="shared" si="103"/>
        <v>ES</v>
      </c>
      <c r="C3261" s="3" t="str">
        <f t="shared" si="102"/>
        <v>ES</v>
      </c>
      <c r="D3261" t="s">
        <v>150</v>
      </c>
      <c r="E3261" t="s">
        <v>1</v>
      </c>
      <c r="F3261">
        <v>2025</v>
      </c>
      <c r="G3261" t="s">
        <v>96</v>
      </c>
      <c r="H3261">
        <v>3.5999999999999997E-2</v>
      </c>
    </row>
    <row r="3262" spans="1:8" x14ac:dyDescent="0.2">
      <c r="A3262" s="3" t="s">
        <v>265</v>
      </c>
      <c r="B3262" s="3" t="str">
        <f t="shared" si="103"/>
        <v>ES</v>
      </c>
      <c r="C3262" s="3" t="str">
        <f t="shared" si="102"/>
        <v>ES</v>
      </c>
      <c r="D3262" t="s">
        <v>150</v>
      </c>
      <c r="E3262" t="s">
        <v>1</v>
      </c>
      <c r="F3262">
        <v>2030</v>
      </c>
      <c r="G3262" t="s">
        <v>115</v>
      </c>
      <c r="H3262">
        <v>-11.42</v>
      </c>
    </row>
    <row r="3263" spans="1:8" x14ac:dyDescent="0.2">
      <c r="A3263" s="3" t="s">
        <v>265</v>
      </c>
      <c r="B3263" s="3" t="str">
        <f t="shared" si="103"/>
        <v>ES</v>
      </c>
      <c r="C3263" s="3" t="str">
        <f t="shared" si="102"/>
        <v>ES</v>
      </c>
      <c r="D3263" t="s">
        <v>150</v>
      </c>
      <c r="E3263" t="s">
        <v>1</v>
      </c>
      <c r="F3263">
        <v>2030</v>
      </c>
      <c r="G3263" t="s">
        <v>95</v>
      </c>
      <c r="H3263">
        <v>3.5999999999999997E-2</v>
      </c>
    </row>
    <row r="3264" spans="1:8" x14ac:dyDescent="0.2">
      <c r="A3264" s="3" t="s">
        <v>265</v>
      </c>
      <c r="B3264" s="3" t="str">
        <f t="shared" si="103"/>
        <v>ES</v>
      </c>
      <c r="C3264" s="3" t="str">
        <f t="shared" si="102"/>
        <v>ES</v>
      </c>
      <c r="D3264" t="s">
        <v>150</v>
      </c>
      <c r="E3264" t="s">
        <v>1</v>
      </c>
      <c r="F3264">
        <v>2035</v>
      </c>
      <c r="G3264" t="s">
        <v>95</v>
      </c>
      <c r="H3264">
        <v>3.5999999999999997E-2</v>
      </c>
    </row>
    <row r="3265" spans="1:8" x14ac:dyDescent="0.2">
      <c r="A3265" s="3" t="s">
        <v>265</v>
      </c>
      <c r="B3265" s="3" t="str">
        <f t="shared" si="103"/>
        <v>ES</v>
      </c>
      <c r="C3265" s="3" t="str">
        <f t="shared" si="102"/>
        <v>ES</v>
      </c>
      <c r="D3265" t="s">
        <v>150</v>
      </c>
      <c r="E3265" t="s">
        <v>1</v>
      </c>
      <c r="F3265">
        <v>2035</v>
      </c>
      <c r="G3265">
        <v>1</v>
      </c>
      <c r="H3265">
        <v>3.5999999999999997E-2</v>
      </c>
    </row>
    <row r="3266" spans="1:8" x14ac:dyDescent="0.2">
      <c r="A3266" s="3" t="s">
        <v>265</v>
      </c>
      <c r="B3266" s="3" t="str">
        <f t="shared" si="103"/>
        <v>ES</v>
      </c>
      <c r="C3266" s="3" t="str">
        <f t="shared" si="102"/>
        <v>ES</v>
      </c>
      <c r="D3266" t="s">
        <v>150</v>
      </c>
      <c r="E3266" t="s">
        <v>1</v>
      </c>
      <c r="F3266">
        <v>2040</v>
      </c>
      <c r="G3266" t="s">
        <v>95</v>
      </c>
      <c r="H3266">
        <v>3.5999999999999997E-2</v>
      </c>
    </row>
    <row r="3267" spans="1:8" x14ac:dyDescent="0.2">
      <c r="A3267" s="3" t="s">
        <v>265</v>
      </c>
      <c r="B3267" s="3" t="str">
        <f t="shared" si="103"/>
        <v>ES</v>
      </c>
      <c r="C3267" s="3" t="str">
        <f t="shared" ref="C3267:C3330" si="104">MID(D3267,7,2)</f>
        <v>ES</v>
      </c>
      <c r="D3267" t="s">
        <v>150</v>
      </c>
      <c r="E3267" t="s">
        <v>6</v>
      </c>
      <c r="F3267">
        <v>2030</v>
      </c>
      <c r="G3267" t="s">
        <v>115</v>
      </c>
      <c r="H3267">
        <v>11.42</v>
      </c>
    </row>
    <row r="3268" spans="1:8" x14ac:dyDescent="0.2">
      <c r="A3268" s="3" t="s">
        <v>265</v>
      </c>
      <c r="B3268" s="3" t="str">
        <f t="shared" si="103"/>
        <v>ES</v>
      </c>
      <c r="C3268" s="3" t="str">
        <f t="shared" si="104"/>
        <v>ES</v>
      </c>
      <c r="D3268" t="s">
        <v>150</v>
      </c>
      <c r="E3268" t="s">
        <v>6</v>
      </c>
      <c r="F3268">
        <v>2030</v>
      </c>
      <c r="G3268" t="s">
        <v>95</v>
      </c>
      <c r="H3268">
        <v>11.42</v>
      </c>
    </row>
    <row r="3269" spans="1:8" x14ac:dyDescent="0.2">
      <c r="A3269" s="3" t="s">
        <v>265</v>
      </c>
      <c r="B3269" s="3" t="str">
        <f t="shared" si="103"/>
        <v>ES</v>
      </c>
      <c r="C3269" s="3" t="str">
        <f t="shared" si="104"/>
        <v>ES</v>
      </c>
      <c r="D3269" t="s">
        <v>150</v>
      </c>
      <c r="E3269" t="s">
        <v>6</v>
      </c>
      <c r="F3269">
        <v>2035</v>
      </c>
      <c r="G3269" t="s">
        <v>95</v>
      </c>
      <c r="H3269">
        <v>11.42</v>
      </c>
    </row>
    <row r="3270" spans="1:8" x14ac:dyDescent="0.2">
      <c r="A3270" s="3" t="s">
        <v>265</v>
      </c>
      <c r="B3270" s="3" t="str">
        <f t="shared" si="103"/>
        <v>ES</v>
      </c>
      <c r="C3270" s="3" t="str">
        <f t="shared" si="104"/>
        <v>ES</v>
      </c>
      <c r="D3270" t="s">
        <v>150</v>
      </c>
      <c r="E3270" t="s">
        <v>6</v>
      </c>
      <c r="F3270">
        <v>2040</v>
      </c>
      <c r="G3270" t="s">
        <v>95</v>
      </c>
      <c r="H3270">
        <v>11.42</v>
      </c>
    </row>
    <row r="3271" spans="1:8" x14ac:dyDescent="0.2">
      <c r="A3271" s="3" t="s">
        <v>265</v>
      </c>
      <c r="B3271" s="3" t="str">
        <f t="shared" si="103"/>
        <v>ES</v>
      </c>
      <c r="C3271" s="3" t="str">
        <f t="shared" si="104"/>
        <v>ES</v>
      </c>
      <c r="D3271" t="s">
        <v>151</v>
      </c>
      <c r="E3271" t="s">
        <v>1</v>
      </c>
      <c r="F3271">
        <v>2025</v>
      </c>
      <c r="G3271" t="s">
        <v>95</v>
      </c>
      <c r="H3271">
        <v>11.42</v>
      </c>
    </row>
    <row r="3272" spans="1:8" x14ac:dyDescent="0.2">
      <c r="A3272" s="3" t="s">
        <v>265</v>
      </c>
      <c r="B3272" s="3" t="str">
        <f t="shared" si="103"/>
        <v>ES</v>
      </c>
      <c r="C3272" s="3" t="str">
        <f t="shared" si="104"/>
        <v>ES</v>
      </c>
      <c r="D3272" t="s">
        <v>151</v>
      </c>
      <c r="E3272" t="s">
        <v>1</v>
      </c>
      <c r="F3272">
        <v>2030</v>
      </c>
      <c r="G3272" t="s">
        <v>95</v>
      </c>
      <c r="H3272">
        <v>11.42</v>
      </c>
    </row>
    <row r="3273" spans="1:8" x14ac:dyDescent="0.2">
      <c r="A3273" s="3" t="s">
        <v>265</v>
      </c>
      <c r="B3273" s="3" t="str">
        <f t="shared" si="103"/>
        <v>ES</v>
      </c>
      <c r="C3273" s="3" t="str">
        <f t="shared" si="104"/>
        <v>ES</v>
      </c>
      <c r="D3273" t="s">
        <v>151</v>
      </c>
      <c r="E3273" t="s">
        <v>1</v>
      </c>
      <c r="F3273">
        <v>2030</v>
      </c>
      <c r="G3273">
        <v>1</v>
      </c>
      <c r="H3273">
        <v>0.433</v>
      </c>
    </row>
    <row r="3274" spans="1:8" x14ac:dyDescent="0.2">
      <c r="A3274" s="3" t="s">
        <v>265</v>
      </c>
      <c r="B3274" s="3" t="str">
        <f t="shared" si="103"/>
        <v>ES</v>
      </c>
      <c r="C3274" s="3" t="str">
        <f t="shared" si="104"/>
        <v>ES</v>
      </c>
      <c r="D3274" t="s">
        <v>151</v>
      </c>
      <c r="E3274" t="s">
        <v>1</v>
      </c>
      <c r="F3274">
        <v>2030</v>
      </c>
      <c r="G3274">
        <v>2</v>
      </c>
      <c r="H3274">
        <v>1.284</v>
      </c>
    </row>
    <row r="3275" spans="1:8" x14ac:dyDescent="0.2">
      <c r="A3275" s="3" t="s">
        <v>265</v>
      </c>
      <c r="B3275" s="3" t="str">
        <f t="shared" si="103"/>
        <v>ES</v>
      </c>
      <c r="C3275" s="3" t="str">
        <f t="shared" si="104"/>
        <v>ES</v>
      </c>
      <c r="D3275" t="s">
        <v>151</v>
      </c>
      <c r="E3275" t="s">
        <v>1</v>
      </c>
      <c r="F3275">
        <v>2030</v>
      </c>
      <c r="G3275">
        <v>3</v>
      </c>
      <c r="H3275">
        <v>1.347</v>
      </c>
    </row>
    <row r="3276" spans="1:8" x14ac:dyDescent="0.2">
      <c r="A3276" s="3" t="s">
        <v>265</v>
      </c>
      <c r="B3276" s="3" t="str">
        <f t="shared" si="103"/>
        <v>ES</v>
      </c>
      <c r="C3276" s="3" t="str">
        <f t="shared" si="104"/>
        <v>ES</v>
      </c>
      <c r="D3276" t="s">
        <v>151</v>
      </c>
      <c r="E3276" t="s">
        <v>1</v>
      </c>
      <c r="F3276">
        <v>2030</v>
      </c>
      <c r="G3276">
        <v>4</v>
      </c>
      <c r="H3276">
        <v>0.81899999999999995</v>
      </c>
    </row>
    <row r="3277" spans="1:8" x14ac:dyDescent="0.2">
      <c r="A3277" s="3" t="s">
        <v>265</v>
      </c>
      <c r="B3277" s="3" t="str">
        <f t="shared" si="103"/>
        <v>ES</v>
      </c>
      <c r="C3277" s="3" t="str">
        <f t="shared" si="104"/>
        <v>ES</v>
      </c>
      <c r="D3277" t="s">
        <v>151</v>
      </c>
      <c r="E3277" t="s">
        <v>1</v>
      </c>
      <c r="F3277">
        <v>2035</v>
      </c>
      <c r="G3277" t="s">
        <v>95</v>
      </c>
      <c r="H3277">
        <v>11.42</v>
      </c>
    </row>
    <row r="3278" spans="1:8" x14ac:dyDescent="0.2">
      <c r="A3278" s="3" t="s">
        <v>265</v>
      </c>
      <c r="B3278" s="3" t="str">
        <f t="shared" si="103"/>
        <v>ES</v>
      </c>
      <c r="C3278" s="3" t="str">
        <f t="shared" si="104"/>
        <v>ES</v>
      </c>
      <c r="D3278" t="s">
        <v>151</v>
      </c>
      <c r="E3278" t="s">
        <v>1</v>
      </c>
      <c r="F3278">
        <v>2035</v>
      </c>
      <c r="G3278">
        <v>1</v>
      </c>
      <c r="H3278">
        <v>1.474</v>
      </c>
    </row>
    <row r="3279" spans="1:8" x14ac:dyDescent="0.2">
      <c r="A3279" s="3" t="s">
        <v>265</v>
      </c>
      <c r="B3279" s="3" t="str">
        <f t="shared" si="103"/>
        <v>ES</v>
      </c>
      <c r="C3279" s="3" t="str">
        <f t="shared" si="104"/>
        <v>ES</v>
      </c>
      <c r="D3279" t="s">
        <v>151</v>
      </c>
      <c r="E3279" t="s">
        <v>1</v>
      </c>
      <c r="F3279">
        <v>2035</v>
      </c>
      <c r="G3279">
        <v>2</v>
      </c>
      <c r="H3279">
        <v>0.34</v>
      </c>
    </row>
    <row r="3280" spans="1:8" x14ac:dyDescent="0.2">
      <c r="A3280" s="3" t="s">
        <v>265</v>
      </c>
      <c r="B3280" s="3" t="str">
        <f t="shared" si="103"/>
        <v>ES</v>
      </c>
      <c r="C3280" s="3" t="str">
        <f t="shared" si="104"/>
        <v>ES</v>
      </c>
      <c r="D3280" t="s">
        <v>151</v>
      </c>
      <c r="E3280" t="s">
        <v>1</v>
      </c>
      <c r="F3280">
        <v>2035</v>
      </c>
      <c r="G3280">
        <v>3</v>
      </c>
      <c r="H3280">
        <v>0.51200000000000001</v>
      </c>
    </row>
    <row r="3281" spans="1:8" x14ac:dyDescent="0.2">
      <c r="A3281" s="3" t="s">
        <v>265</v>
      </c>
      <c r="B3281" s="3" t="str">
        <f t="shared" si="103"/>
        <v>ES</v>
      </c>
      <c r="C3281" s="3" t="str">
        <f t="shared" si="104"/>
        <v>ES</v>
      </c>
      <c r="D3281" t="s">
        <v>151</v>
      </c>
      <c r="E3281" t="s">
        <v>1</v>
      </c>
      <c r="F3281">
        <v>2035</v>
      </c>
      <c r="G3281">
        <v>4</v>
      </c>
      <c r="H3281">
        <v>0.34</v>
      </c>
    </row>
    <row r="3282" spans="1:8" x14ac:dyDescent="0.2">
      <c r="A3282" s="3" t="s">
        <v>265</v>
      </c>
      <c r="B3282" s="3" t="str">
        <f t="shared" si="103"/>
        <v>ES</v>
      </c>
      <c r="C3282" s="3" t="str">
        <f t="shared" si="104"/>
        <v>ES</v>
      </c>
      <c r="D3282" t="s">
        <v>151</v>
      </c>
      <c r="E3282" t="s">
        <v>1</v>
      </c>
      <c r="F3282">
        <v>2040</v>
      </c>
      <c r="G3282" t="s">
        <v>95</v>
      </c>
      <c r="H3282">
        <v>11.42</v>
      </c>
    </row>
    <row r="3283" spans="1:8" x14ac:dyDescent="0.2">
      <c r="A3283" s="3" t="s">
        <v>265</v>
      </c>
      <c r="B3283" s="3" t="str">
        <f t="shared" si="103"/>
        <v>ES</v>
      </c>
      <c r="C3283" s="3" t="str">
        <f t="shared" si="104"/>
        <v>ES</v>
      </c>
      <c r="D3283" t="s">
        <v>151</v>
      </c>
      <c r="E3283" t="s">
        <v>1</v>
      </c>
      <c r="F3283">
        <v>2040</v>
      </c>
      <c r="G3283">
        <v>1</v>
      </c>
      <c r="H3283">
        <v>1.0860000000000001</v>
      </c>
    </row>
    <row r="3284" spans="1:8" x14ac:dyDescent="0.2">
      <c r="A3284" s="3" t="s">
        <v>265</v>
      </c>
      <c r="B3284" s="3" t="str">
        <f t="shared" si="103"/>
        <v>ES</v>
      </c>
      <c r="C3284" s="3" t="str">
        <f t="shared" si="104"/>
        <v>ES</v>
      </c>
      <c r="D3284" t="s">
        <v>151</v>
      </c>
      <c r="E3284" t="s">
        <v>1</v>
      </c>
      <c r="F3284">
        <v>2040</v>
      </c>
      <c r="G3284">
        <v>2</v>
      </c>
      <c r="H3284">
        <v>0.26400000000000001</v>
      </c>
    </row>
    <row r="3285" spans="1:8" x14ac:dyDescent="0.2">
      <c r="A3285" s="3" t="s">
        <v>265</v>
      </c>
      <c r="B3285" s="3" t="str">
        <f t="shared" si="103"/>
        <v>ES</v>
      </c>
      <c r="C3285" s="3" t="str">
        <f t="shared" si="104"/>
        <v>ES</v>
      </c>
      <c r="D3285" t="s">
        <v>151</v>
      </c>
      <c r="E3285" t="s">
        <v>1</v>
      </c>
      <c r="F3285">
        <v>2040</v>
      </c>
      <c r="G3285">
        <v>3</v>
      </c>
      <c r="H3285">
        <v>0.39300000000000002</v>
      </c>
    </row>
    <row r="3286" spans="1:8" x14ac:dyDescent="0.2">
      <c r="A3286" s="3" t="s">
        <v>265</v>
      </c>
      <c r="B3286" s="3" t="str">
        <f t="shared" si="103"/>
        <v>ES</v>
      </c>
      <c r="C3286" s="3" t="str">
        <f t="shared" si="104"/>
        <v>ES</v>
      </c>
      <c r="D3286" t="s">
        <v>151</v>
      </c>
      <c r="E3286" t="s">
        <v>1</v>
      </c>
      <c r="F3286">
        <v>2040</v>
      </c>
      <c r="G3286">
        <v>4</v>
      </c>
      <c r="H3286">
        <v>0.16800000000000001</v>
      </c>
    </row>
    <row r="3287" spans="1:8" x14ac:dyDescent="0.2">
      <c r="A3287" s="3" t="s">
        <v>265</v>
      </c>
      <c r="B3287" s="3" t="str">
        <f t="shared" si="103"/>
        <v>ES</v>
      </c>
      <c r="C3287" s="3" t="str">
        <f t="shared" si="104"/>
        <v>ES</v>
      </c>
      <c r="D3287" t="s">
        <v>152</v>
      </c>
      <c r="E3287" t="s">
        <v>1</v>
      </c>
      <c r="F3287">
        <v>2025</v>
      </c>
      <c r="G3287" t="s">
        <v>95</v>
      </c>
      <c r="H3287">
        <v>11.42</v>
      </c>
    </row>
    <row r="3288" spans="1:8" x14ac:dyDescent="0.2">
      <c r="A3288" s="3" t="s">
        <v>265</v>
      </c>
      <c r="B3288" s="3" t="str">
        <f t="shared" si="103"/>
        <v>ES</v>
      </c>
      <c r="C3288" s="3" t="str">
        <f t="shared" si="104"/>
        <v>ES</v>
      </c>
      <c r="D3288" t="s">
        <v>152</v>
      </c>
      <c r="E3288" t="s">
        <v>1</v>
      </c>
      <c r="F3288">
        <v>2025</v>
      </c>
      <c r="G3288">
        <v>1</v>
      </c>
      <c r="H3288">
        <v>0.42599999999999999</v>
      </c>
    </row>
    <row r="3289" spans="1:8" x14ac:dyDescent="0.2">
      <c r="A3289" s="3" t="s">
        <v>265</v>
      </c>
      <c r="B3289" s="3" t="str">
        <f t="shared" si="103"/>
        <v>ES</v>
      </c>
      <c r="C3289" s="3" t="str">
        <f t="shared" si="104"/>
        <v>ES</v>
      </c>
      <c r="D3289" t="s">
        <v>152</v>
      </c>
      <c r="E3289" t="s">
        <v>1</v>
      </c>
      <c r="F3289">
        <v>2025</v>
      </c>
      <c r="G3289">
        <v>2</v>
      </c>
      <c r="H3289">
        <v>0.157</v>
      </c>
    </row>
    <row r="3290" spans="1:8" x14ac:dyDescent="0.2">
      <c r="A3290" s="3" t="s">
        <v>265</v>
      </c>
      <c r="B3290" s="3" t="str">
        <f t="shared" si="103"/>
        <v>ES</v>
      </c>
      <c r="C3290" s="3" t="str">
        <f t="shared" si="104"/>
        <v>ES</v>
      </c>
      <c r="D3290" t="s">
        <v>152</v>
      </c>
      <c r="E3290" t="s">
        <v>1</v>
      </c>
      <c r="F3290">
        <v>2025</v>
      </c>
      <c r="G3290">
        <v>3</v>
      </c>
      <c r="H3290">
        <v>0.127</v>
      </c>
    </row>
    <row r="3291" spans="1:8" x14ac:dyDescent="0.2">
      <c r="A3291" s="3" t="s">
        <v>265</v>
      </c>
      <c r="B3291" s="3" t="str">
        <f t="shared" si="103"/>
        <v>ES</v>
      </c>
      <c r="C3291" s="3" t="str">
        <f t="shared" si="104"/>
        <v>ES</v>
      </c>
      <c r="D3291" t="s">
        <v>152</v>
      </c>
      <c r="E3291" t="s">
        <v>1</v>
      </c>
      <c r="F3291">
        <v>2025</v>
      </c>
      <c r="G3291">
        <v>4</v>
      </c>
      <c r="H3291">
        <v>4.9000000000000002E-2</v>
      </c>
    </row>
    <row r="3292" spans="1:8" x14ac:dyDescent="0.2">
      <c r="A3292" s="3" t="s">
        <v>265</v>
      </c>
      <c r="B3292" s="3" t="str">
        <f t="shared" si="103"/>
        <v>ES</v>
      </c>
      <c r="C3292" s="3" t="str">
        <f t="shared" si="104"/>
        <v>ES</v>
      </c>
      <c r="D3292" t="s">
        <v>152</v>
      </c>
      <c r="E3292" t="s">
        <v>1</v>
      </c>
      <c r="F3292">
        <v>2030</v>
      </c>
      <c r="G3292" t="s">
        <v>95</v>
      </c>
      <c r="H3292">
        <v>11.42</v>
      </c>
    </row>
    <row r="3293" spans="1:8" x14ac:dyDescent="0.2">
      <c r="A3293" s="3" t="s">
        <v>265</v>
      </c>
      <c r="B3293" s="3" t="str">
        <f t="shared" si="103"/>
        <v>ES</v>
      </c>
      <c r="C3293" s="3" t="str">
        <f t="shared" si="104"/>
        <v>ES</v>
      </c>
      <c r="D3293" t="s">
        <v>152</v>
      </c>
      <c r="E3293" t="s">
        <v>1</v>
      </c>
      <c r="F3293">
        <v>2030</v>
      </c>
      <c r="G3293">
        <v>1</v>
      </c>
      <c r="H3293">
        <v>0.27300000000000002</v>
      </c>
    </row>
    <row r="3294" spans="1:8" x14ac:dyDescent="0.2">
      <c r="A3294" s="3" t="s">
        <v>265</v>
      </c>
      <c r="B3294" s="3" t="str">
        <f t="shared" si="103"/>
        <v>ES</v>
      </c>
      <c r="C3294" s="3" t="str">
        <f t="shared" si="104"/>
        <v>ES</v>
      </c>
      <c r="D3294" t="s">
        <v>152</v>
      </c>
      <c r="E3294" t="s">
        <v>1</v>
      </c>
      <c r="F3294">
        <v>2030</v>
      </c>
      <c r="G3294">
        <v>2</v>
      </c>
      <c r="H3294">
        <v>6.7000000000000004E-2</v>
      </c>
    </row>
    <row r="3295" spans="1:8" x14ac:dyDescent="0.2">
      <c r="A3295" s="3" t="s">
        <v>265</v>
      </c>
      <c r="B3295" s="3" t="str">
        <f t="shared" si="103"/>
        <v>ES</v>
      </c>
      <c r="C3295" s="3" t="str">
        <f t="shared" si="104"/>
        <v>ES</v>
      </c>
      <c r="D3295" t="s">
        <v>152</v>
      </c>
      <c r="E3295" t="s">
        <v>1</v>
      </c>
      <c r="F3295">
        <v>2030</v>
      </c>
      <c r="G3295">
        <v>3</v>
      </c>
      <c r="H3295">
        <v>7.0000000000000007E-2</v>
      </c>
    </row>
    <row r="3296" spans="1:8" x14ac:dyDescent="0.2">
      <c r="A3296" s="3" t="s">
        <v>265</v>
      </c>
      <c r="B3296" s="3" t="str">
        <f t="shared" si="103"/>
        <v>ES</v>
      </c>
      <c r="C3296" s="3" t="str">
        <f t="shared" si="104"/>
        <v>ES</v>
      </c>
      <c r="D3296" t="s">
        <v>152</v>
      </c>
      <c r="E3296" t="s">
        <v>1</v>
      </c>
      <c r="F3296">
        <v>2030</v>
      </c>
      <c r="G3296">
        <v>4</v>
      </c>
      <c r="H3296">
        <v>3.5999999999999997E-2</v>
      </c>
    </row>
    <row r="3297" spans="1:8" x14ac:dyDescent="0.2">
      <c r="A3297" s="3" t="s">
        <v>265</v>
      </c>
      <c r="B3297" s="3" t="str">
        <f t="shared" si="103"/>
        <v>ES</v>
      </c>
      <c r="C3297" s="3" t="str">
        <f t="shared" si="104"/>
        <v>ES</v>
      </c>
      <c r="D3297" t="s">
        <v>152</v>
      </c>
      <c r="E3297" t="s">
        <v>1</v>
      </c>
      <c r="F3297">
        <v>2035</v>
      </c>
      <c r="G3297" t="s">
        <v>95</v>
      </c>
      <c r="H3297">
        <v>11.42</v>
      </c>
    </row>
    <row r="3298" spans="1:8" x14ac:dyDescent="0.2">
      <c r="A3298" s="3" t="s">
        <v>265</v>
      </c>
      <c r="B3298" s="3" t="str">
        <f t="shared" si="103"/>
        <v>ES</v>
      </c>
      <c r="C3298" s="3" t="str">
        <f t="shared" si="104"/>
        <v>ES</v>
      </c>
      <c r="D3298" t="s">
        <v>152</v>
      </c>
      <c r="E3298" t="s">
        <v>1</v>
      </c>
      <c r="F3298">
        <v>2035</v>
      </c>
      <c r="G3298">
        <v>1</v>
      </c>
      <c r="H3298">
        <v>0.16600000000000001</v>
      </c>
    </row>
    <row r="3299" spans="1:8" x14ac:dyDescent="0.2">
      <c r="A3299" s="3" t="s">
        <v>265</v>
      </c>
      <c r="B3299" s="3" t="str">
        <f t="shared" si="103"/>
        <v>ES</v>
      </c>
      <c r="C3299" s="3" t="str">
        <f t="shared" si="104"/>
        <v>ES</v>
      </c>
      <c r="D3299" t="s">
        <v>152</v>
      </c>
      <c r="E3299" t="s">
        <v>1</v>
      </c>
      <c r="F3299">
        <v>2035</v>
      </c>
      <c r="G3299">
        <v>2</v>
      </c>
      <c r="H3299">
        <v>1.2999999999999999E-2</v>
      </c>
    </row>
    <row r="3300" spans="1:8" x14ac:dyDescent="0.2">
      <c r="A3300" s="3" t="s">
        <v>265</v>
      </c>
      <c r="B3300" s="3" t="str">
        <f t="shared" si="103"/>
        <v>ES</v>
      </c>
      <c r="C3300" s="3" t="str">
        <f t="shared" si="104"/>
        <v>ES</v>
      </c>
      <c r="D3300" t="s">
        <v>152</v>
      </c>
      <c r="E3300" t="s">
        <v>1</v>
      </c>
      <c r="F3300">
        <v>2035</v>
      </c>
      <c r="G3300">
        <v>3</v>
      </c>
      <c r="H3300">
        <v>2.5999999999999999E-2</v>
      </c>
    </row>
    <row r="3301" spans="1:8" x14ac:dyDescent="0.2">
      <c r="A3301" s="3" t="s">
        <v>265</v>
      </c>
      <c r="B3301" s="3" t="str">
        <f t="shared" si="103"/>
        <v>ES</v>
      </c>
      <c r="C3301" s="3" t="str">
        <f t="shared" si="104"/>
        <v>ES</v>
      </c>
      <c r="D3301" t="s">
        <v>152</v>
      </c>
      <c r="E3301" t="s">
        <v>1</v>
      </c>
      <c r="F3301">
        <v>2035</v>
      </c>
      <c r="G3301">
        <v>4</v>
      </c>
      <c r="H3301">
        <v>1.2999999999999999E-2</v>
      </c>
    </row>
    <row r="3302" spans="1:8" x14ac:dyDescent="0.2">
      <c r="A3302" s="3" t="s">
        <v>265</v>
      </c>
      <c r="B3302" s="3" t="str">
        <f t="shared" si="103"/>
        <v>ES</v>
      </c>
      <c r="C3302" s="3" t="str">
        <f t="shared" si="104"/>
        <v>ES</v>
      </c>
      <c r="D3302" t="s">
        <v>152</v>
      </c>
      <c r="E3302" t="s">
        <v>1</v>
      </c>
      <c r="F3302">
        <v>2040</v>
      </c>
      <c r="G3302" t="s">
        <v>95</v>
      </c>
      <c r="H3302">
        <v>11.42</v>
      </c>
    </row>
    <row r="3303" spans="1:8" x14ac:dyDescent="0.2">
      <c r="A3303" s="3" t="s">
        <v>265</v>
      </c>
      <c r="B3303" s="3" t="str">
        <f t="shared" si="103"/>
        <v>ES</v>
      </c>
      <c r="C3303" s="3" t="str">
        <f t="shared" si="104"/>
        <v>ES</v>
      </c>
      <c r="D3303" t="s">
        <v>152</v>
      </c>
      <c r="E3303" t="s">
        <v>1</v>
      </c>
      <c r="F3303">
        <v>2040</v>
      </c>
      <c r="G3303">
        <v>1</v>
      </c>
      <c r="H3303">
        <v>0.121</v>
      </c>
    </row>
    <row r="3304" spans="1:8" x14ac:dyDescent="0.2">
      <c r="A3304" s="3" t="s">
        <v>265</v>
      </c>
      <c r="B3304" s="3" t="str">
        <f t="shared" si="103"/>
        <v>ES</v>
      </c>
      <c r="C3304" s="3" t="str">
        <f t="shared" si="104"/>
        <v>ES</v>
      </c>
      <c r="D3304" t="s">
        <v>152</v>
      </c>
      <c r="E3304" t="s">
        <v>1</v>
      </c>
      <c r="F3304">
        <v>2040</v>
      </c>
      <c r="G3304">
        <v>2</v>
      </c>
      <c r="H3304">
        <v>0.01</v>
      </c>
    </row>
    <row r="3305" spans="1:8" x14ac:dyDescent="0.2">
      <c r="A3305" s="3" t="s">
        <v>265</v>
      </c>
      <c r="B3305" s="3" t="str">
        <f t="shared" si="103"/>
        <v>ES</v>
      </c>
      <c r="C3305" s="3" t="str">
        <f t="shared" si="104"/>
        <v>ES</v>
      </c>
      <c r="D3305" t="s">
        <v>152</v>
      </c>
      <c r="E3305" t="s">
        <v>1</v>
      </c>
      <c r="F3305">
        <v>2040</v>
      </c>
      <c r="G3305">
        <v>3</v>
      </c>
      <c r="H3305">
        <v>0.02</v>
      </c>
    </row>
    <row r="3306" spans="1:8" x14ac:dyDescent="0.2">
      <c r="A3306" s="3" t="s">
        <v>265</v>
      </c>
      <c r="B3306" s="3" t="str">
        <f t="shared" si="103"/>
        <v>ES</v>
      </c>
      <c r="C3306" s="3" t="str">
        <f t="shared" si="104"/>
        <v>ES</v>
      </c>
      <c r="D3306" t="s">
        <v>152</v>
      </c>
      <c r="E3306" t="s">
        <v>1</v>
      </c>
      <c r="F3306">
        <v>2040</v>
      </c>
      <c r="G3306">
        <v>4</v>
      </c>
      <c r="H3306">
        <v>7.0000000000000001E-3</v>
      </c>
    </row>
    <row r="3307" spans="1:8" x14ac:dyDescent="0.2">
      <c r="A3307" s="3" t="s">
        <v>265</v>
      </c>
      <c r="B3307" s="3" t="str">
        <f t="shared" si="103"/>
        <v>ES</v>
      </c>
      <c r="C3307" s="3" t="str">
        <f t="shared" si="104"/>
        <v>ES</v>
      </c>
      <c r="D3307" t="s">
        <v>152</v>
      </c>
      <c r="E3307" t="s">
        <v>6</v>
      </c>
      <c r="F3307">
        <v>2025</v>
      </c>
      <c r="G3307" t="s">
        <v>96</v>
      </c>
      <c r="H3307">
        <v>0.10100000000000001</v>
      </c>
    </row>
    <row r="3308" spans="1:8" x14ac:dyDescent="0.2">
      <c r="A3308" s="3" t="s">
        <v>265</v>
      </c>
      <c r="B3308" s="3" t="str">
        <f t="shared" si="103"/>
        <v>ES</v>
      </c>
      <c r="C3308" s="3" t="str">
        <f t="shared" si="104"/>
        <v>ES</v>
      </c>
      <c r="D3308" t="s">
        <v>152</v>
      </c>
      <c r="E3308" t="s">
        <v>6</v>
      </c>
      <c r="F3308">
        <v>2030</v>
      </c>
      <c r="G3308" t="s">
        <v>95</v>
      </c>
      <c r="H3308">
        <v>0.10100000000000001</v>
      </c>
    </row>
    <row r="3309" spans="1:8" x14ac:dyDescent="0.2">
      <c r="A3309" s="3" t="s">
        <v>265</v>
      </c>
      <c r="B3309" s="3" t="str">
        <f t="shared" ref="B3309:B3372" si="105">MID(D3309,1,2)</f>
        <v>ES</v>
      </c>
      <c r="C3309" s="3" t="str">
        <f t="shared" si="104"/>
        <v>ES</v>
      </c>
      <c r="D3309" t="s">
        <v>152</v>
      </c>
      <c r="E3309" t="s">
        <v>6</v>
      </c>
      <c r="F3309">
        <v>2030</v>
      </c>
      <c r="G3309">
        <v>1</v>
      </c>
      <c r="H3309">
        <v>8.1000000000000003E-2</v>
      </c>
    </row>
    <row r="3310" spans="1:8" x14ac:dyDescent="0.2">
      <c r="A3310" s="3" t="s">
        <v>265</v>
      </c>
      <c r="B3310" s="3" t="str">
        <f t="shared" si="105"/>
        <v>ES</v>
      </c>
      <c r="C3310" s="3" t="str">
        <f t="shared" si="104"/>
        <v>ES</v>
      </c>
      <c r="D3310" t="s">
        <v>152</v>
      </c>
      <c r="E3310" t="s">
        <v>6</v>
      </c>
      <c r="F3310">
        <v>2030</v>
      </c>
      <c r="G3310">
        <v>2</v>
      </c>
      <c r="H3310">
        <v>2.5999999999999999E-2</v>
      </c>
    </row>
    <row r="3311" spans="1:8" x14ac:dyDescent="0.2">
      <c r="A3311" s="3" t="s">
        <v>265</v>
      </c>
      <c r="B3311" s="3" t="str">
        <f t="shared" si="105"/>
        <v>ES</v>
      </c>
      <c r="C3311" s="3" t="str">
        <f t="shared" si="104"/>
        <v>ES</v>
      </c>
      <c r="D3311" t="s">
        <v>152</v>
      </c>
      <c r="E3311" t="s">
        <v>6</v>
      </c>
      <c r="F3311">
        <v>2030</v>
      </c>
      <c r="G3311">
        <v>3</v>
      </c>
      <c r="H3311">
        <v>1.9E-2</v>
      </c>
    </row>
    <row r="3312" spans="1:8" x14ac:dyDescent="0.2">
      <c r="A3312" s="3" t="s">
        <v>265</v>
      </c>
      <c r="B3312" s="3" t="str">
        <f t="shared" si="105"/>
        <v>ES</v>
      </c>
      <c r="C3312" s="3" t="str">
        <f t="shared" si="104"/>
        <v>ES</v>
      </c>
      <c r="D3312" t="s">
        <v>152</v>
      </c>
      <c r="E3312" t="s">
        <v>6</v>
      </c>
      <c r="F3312">
        <v>2030</v>
      </c>
      <c r="G3312">
        <v>4</v>
      </c>
      <c r="H3312">
        <v>8.0000000000000002E-3</v>
      </c>
    </row>
    <row r="3313" spans="1:8" x14ac:dyDescent="0.2">
      <c r="A3313" s="3" t="s">
        <v>265</v>
      </c>
      <c r="B3313" s="3" t="str">
        <f t="shared" si="105"/>
        <v>ES</v>
      </c>
      <c r="C3313" s="3" t="str">
        <f t="shared" si="104"/>
        <v>ES</v>
      </c>
      <c r="D3313" t="s">
        <v>152</v>
      </c>
      <c r="E3313" t="s">
        <v>6</v>
      </c>
      <c r="F3313">
        <v>2030</v>
      </c>
      <c r="G3313" t="s">
        <v>96</v>
      </c>
      <c r="H3313">
        <v>0.247</v>
      </c>
    </row>
    <row r="3314" spans="1:8" x14ac:dyDescent="0.2">
      <c r="A3314" s="3" t="s">
        <v>265</v>
      </c>
      <c r="B3314" s="3" t="str">
        <f t="shared" si="105"/>
        <v>ES</v>
      </c>
      <c r="C3314" s="3" t="str">
        <f t="shared" si="104"/>
        <v>ES</v>
      </c>
      <c r="D3314" t="s">
        <v>152</v>
      </c>
      <c r="E3314" t="s">
        <v>6</v>
      </c>
      <c r="F3314">
        <v>2035</v>
      </c>
      <c r="G3314" t="s">
        <v>102</v>
      </c>
      <c r="H3314">
        <v>0</v>
      </c>
    </row>
    <row r="3315" spans="1:8" x14ac:dyDescent="0.2">
      <c r="A3315" s="3" t="s">
        <v>265</v>
      </c>
      <c r="B3315" s="3" t="str">
        <f t="shared" si="105"/>
        <v>ES</v>
      </c>
      <c r="C3315" s="3" t="str">
        <f t="shared" si="104"/>
        <v>ES</v>
      </c>
      <c r="D3315" t="s">
        <v>152</v>
      </c>
      <c r="E3315" t="s">
        <v>6</v>
      </c>
      <c r="F3315">
        <v>2035</v>
      </c>
      <c r="G3315" t="s">
        <v>95</v>
      </c>
      <c r="H3315">
        <v>0.34799999999999998</v>
      </c>
    </row>
    <row r="3316" spans="1:8" x14ac:dyDescent="0.2">
      <c r="A3316" s="3" t="s">
        <v>265</v>
      </c>
      <c r="B3316" s="3" t="str">
        <f t="shared" si="105"/>
        <v>ES</v>
      </c>
      <c r="C3316" s="3" t="str">
        <f t="shared" si="104"/>
        <v>ES</v>
      </c>
      <c r="D3316" t="s">
        <v>152</v>
      </c>
      <c r="E3316" t="s">
        <v>6</v>
      </c>
      <c r="F3316">
        <v>2035</v>
      </c>
      <c r="G3316" t="s">
        <v>103</v>
      </c>
      <c r="H3316">
        <v>0.34799999999999998</v>
      </c>
    </row>
    <row r="3317" spans="1:8" x14ac:dyDescent="0.2">
      <c r="A3317" s="3" t="s">
        <v>265</v>
      </c>
      <c r="B3317" s="3" t="str">
        <f t="shared" si="105"/>
        <v>ES</v>
      </c>
      <c r="C3317" s="3" t="str">
        <f t="shared" si="104"/>
        <v>ES</v>
      </c>
      <c r="D3317" t="s">
        <v>152</v>
      </c>
      <c r="E3317" t="s">
        <v>6</v>
      </c>
      <c r="F3317">
        <v>2035</v>
      </c>
      <c r="G3317">
        <v>1</v>
      </c>
      <c r="H3317">
        <v>0.27800000000000002</v>
      </c>
    </row>
    <row r="3318" spans="1:8" x14ac:dyDescent="0.2">
      <c r="A3318" s="3" t="s">
        <v>265</v>
      </c>
      <c r="B3318" s="3" t="str">
        <f t="shared" si="105"/>
        <v>ES</v>
      </c>
      <c r="C3318" s="3" t="str">
        <f t="shared" si="104"/>
        <v>ES</v>
      </c>
      <c r="D3318" t="s">
        <v>152</v>
      </c>
      <c r="E3318" t="s">
        <v>6</v>
      </c>
      <c r="F3318">
        <v>2035</v>
      </c>
      <c r="G3318">
        <v>2</v>
      </c>
      <c r="H3318">
        <v>9.4E-2</v>
      </c>
    </row>
    <row r="3319" spans="1:8" x14ac:dyDescent="0.2">
      <c r="A3319" s="3" t="s">
        <v>265</v>
      </c>
      <c r="B3319" s="3" t="str">
        <f t="shared" si="105"/>
        <v>ES</v>
      </c>
      <c r="C3319" s="3" t="str">
        <f t="shared" si="104"/>
        <v>ES</v>
      </c>
      <c r="D3319" t="s">
        <v>152</v>
      </c>
      <c r="E3319" t="s">
        <v>6</v>
      </c>
      <c r="F3319">
        <v>2035</v>
      </c>
      <c r="G3319">
        <v>3</v>
      </c>
      <c r="H3319">
        <v>7.3999999999999996E-2</v>
      </c>
    </row>
    <row r="3320" spans="1:8" x14ac:dyDescent="0.2">
      <c r="A3320" s="3" t="s">
        <v>265</v>
      </c>
      <c r="B3320" s="3" t="str">
        <f t="shared" si="105"/>
        <v>ES</v>
      </c>
      <c r="C3320" s="3" t="str">
        <f t="shared" si="104"/>
        <v>ES</v>
      </c>
      <c r="D3320" t="s">
        <v>152</v>
      </c>
      <c r="E3320" t="s">
        <v>6</v>
      </c>
      <c r="F3320">
        <v>2035</v>
      </c>
      <c r="G3320">
        <v>4</v>
      </c>
      <c r="H3320">
        <v>2.1999999999999999E-2</v>
      </c>
    </row>
    <row r="3321" spans="1:8" x14ac:dyDescent="0.2">
      <c r="A3321" s="3" t="s">
        <v>265</v>
      </c>
      <c r="B3321" s="3" t="str">
        <f t="shared" si="105"/>
        <v>ES</v>
      </c>
      <c r="C3321" s="3" t="str">
        <f t="shared" si="104"/>
        <v>ES</v>
      </c>
      <c r="D3321" t="s">
        <v>152</v>
      </c>
      <c r="E3321" t="s">
        <v>6</v>
      </c>
      <c r="F3321">
        <v>2035</v>
      </c>
      <c r="G3321" t="s">
        <v>96</v>
      </c>
      <c r="H3321">
        <v>0.35599999999999998</v>
      </c>
    </row>
    <row r="3322" spans="1:8" x14ac:dyDescent="0.2">
      <c r="A3322" s="3" t="s">
        <v>265</v>
      </c>
      <c r="B3322" s="3" t="str">
        <f t="shared" si="105"/>
        <v>ES</v>
      </c>
      <c r="C3322" s="3" t="str">
        <f t="shared" si="104"/>
        <v>ES</v>
      </c>
      <c r="D3322" t="s">
        <v>152</v>
      </c>
      <c r="E3322" t="s">
        <v>6</v>
      </c>
      <c r="F3322">
        <v>2040</v>
      </c>
      <c r="G3322" t="s">
        <v>102</v>
      </c>
      <c r="H3322">
        <v>0</v>
      </c>
    </row>
    <row r="3323" spans="1:8" x14ac:dyDescent="0.2">
      <c r="A3323" s="3" t="s">
        <v>265</v>
      </c>
      <c r="B3323" s="3" t="str">
        <f t="shared" si="105"/>
        <v>ES</v>
      </c>
      <c r="C3323" s="3" t="str">
        <f t="shared" si="104"/>
        <v>ES</v>
      </c>
      <c r="D3323" t="s">
        <v>152</v>
      </c>
      <c r="E3323" t="s">
        <v>6</v>
      </c>
      <c r="F3323">
        <v>2040</v>
      </c>
      <c r="G3323" t="s">
        <v>95</v>
      </c>
      <c r="H3323">
        <v>0.70399999999999996</v>
      </c>
    </row>
    <row r="3324" spans="1:8" x14ac:dyDescent="0.2">
      <c r="A3324" s="3" t="s">
        <v>265</v>
      </c>
      <c r="B3324" s="3" t="str">
        <f t="shared" si="105"/>
        <v>ES</v>
      </c>
      <c r="C3324" s="3" t="str">
        <f t="shared" si="104"/>
        <v>ES</v>
      </c>
      <c r="D3324" t="s">
        <v>152</v>
      </c>
      <c r="E3324" t="s">
        <v>6</v>
      </c>
      <c r="F3324">
        <v>2040</v>
      </c>
      <c r="G3324" t="s">
        <v>103</v>
      </c>
      <c r="H3324">
        <v>0.70399999999999996</v>
      </c>
    </row>
    <row r="3325" spans="1:8" x14ac:dyDescent="0.2">
      <c r="A3325" s="3" t="s">
        <v>265</v>
      </c>
      <c r="B3325" s="3" t="str">
        <f t="shared" si="105"/>
        <v>ES</v>
      </c>
      <c r="C3325" s="3" t="str">
        <f t="shared" si="104"/>
        <v>ES</v>
      </c>
      <c r="D3325" t="s">
        <v>152</v>
      </c>
      <c r="E3325" t="s">
        <v>6</v>
      </c>
      <c r="F3325">
        <v>2040</v>
      </c>
      <c r="G3325">
        <v>1</v>
      </c>
      <c r="H3325">
        <v>0.56299999999999994</v>
      </c>
    </row>
    <row r="3326" spans="1:8" x14ac:dyDescent="0.2">
      <c r="A3326" s="3" t="s">
        <v>265</v>
      </c>
      <c r="B3326" s="3" t="str">
        <f t="shared" si="105"/>
        <v>ES</v>
      </c>
      <c r="C3326" s="3" t="str">
        <f t="shared" si="104"/>
        <v>ES</v>
      </c>
      <c r="D3326" t="s">
        <v>152</v>
      </c>
      <c r="E3326" t="s">
        <v>6</v>
      </c>
      <c r="F3326">
        <v>2040</v>
      </c>
      <c r="G3326">
        <v>2</v>
      </c>
      <c r="H3326">
        <v>0.19600000000000001</v>
      </c>
    </row>
    <row r="3327" spans="1:8" x14ac:dyDescent="0.2">
      <c r="A3327" s="3" t="s">
        <v>265</v>
      </c>
      <c r="B3327" s="3" t="str">
        <f t="shared" si="105"/>
        <v>ES</v>
      </c>
      <c r="C3327" s="3" t="str">
        <f t="shared" si="104"/>
        <v>ES</v>
      </c>
      <c r="D3327" t="s">
        <v>152</v>
      </c>
      <c r="E3327" t="s">
        <v>6</v>
      </c>
      <c r="F3327">
        <v>2040</v>
      </c>
      <c r="G3327">
        <v>3</v>
      </c>
      <c r="H3327">
        <v>0.154</v>
      </c>
    </row>
    <row r="3328" spans="1:8" x14ac:dyDescent="0.2">
      <c r="A3328" s="3" t="s">
        <v>265</v>
      </c>
      <c r="B3328" s="3" t="str">
        <f t="shared" si="105"/>
        <v>ES</v>
      </c>
      <c r="C3328" s="3" t="str">
        <f t="shared" si="104"/>
        <v>ES</v>
      </c>
      <c r="D3328" t="s">
        <v>152</v>
      </c>
      <c r="E3328" t="s">
        <v>6</v>
      </c>
      <c r="F3328">
        <v>2040</v>
      </c>
      <c r="G3328">
        <v>4</v>
      </c>
      <c r="H3328">
        <v>4.8000000000000001E-2</v>
      </c>
    </row>
    <row r="3329" spans="1:8" x14ac:dyDescent="0.2">
      <c r="A3329" s="3" t="s">
        <v>265</v>
      </c>
      <c r="B3329" s="3" t="str">
        <f t="shared" si="105"/>
        <v>ES</v>
      </c>
      <c r="C3329" s="3" t="str">
        <f t="shared" si="104"/>
        <v>ES</v>
      </c>
      <c r="D3329" t="s">
        <v>153</v>
      </c>
      <c r="E3329" t="s">
        <v>1</v>
      </c>
      <c r="F3329">
        <v>2025</v>
      </c>
      <c r="G3329" t="s">
        <v>95</v>
      </c>
      <c r="H3329">
        <v>11.42</v>
      </c>
    </row>
    <row r="3330" spans="1:8" x14ac:dyDescent="0.2">
      <c r="A3330" s="3" t="s">
        <v>265</v>
      </c>
      <c r="B3330" s="3" t="str">
        <f t="shared" si="105"/>
        <v>ES</v>
      </c>
      <c r="C3330" s="3" t="str">
        <f t="shared" si="104"/>
        <v>ES</v>
      </c>
      <c r="D3330" t="s">
        <v>153</v>
      </c>
      <c r="E3330" t="s">
        <v>1</v>
      </c>
      <c r="F3330">
        <v>2030</v>
      </c>
      <c r="G3330" t="s">
        <v>95</v>
      </c>
      <c r="H3330">
        <v>11.42</v>
      </c>
    </row>
    <row r="3331" spans="1:8" x14ac:dyDescent="0.2">
      <c r="A3331" s="3" t="s">
        <v>265</v>
      </c>
      <c r="B3331" s="3" t="str">
        <f t="shared" si="105"/>
        <v>ES</v>
      </c>
      <c r="C3331" s="3" t="str">
        <f t="shared" ref="C3331:C3394" si="106">MID(D3331,7,2)</f>
        <v>ES</v>
      </c>
      <c r="D3331" t="s">
        <v>153</v>
      </c>
      <c r="E3331" t="s">
        <v>1</v>
      </c>
      <c r="F3331">
        <v>2035</v>
      </c>
      <c r="G3331" t="s">
        <v>95</v>
      </c>
      <c r="H3331">
        <v>11.42</v>
      </c>
    </row>
    <row r="3332" spans="1:8" x14ac:dyDescent="0.2">
      <c r="A3332" s="3" t="s">
        <v>265</v>
      </c>
      <c r="B3332" s="3" t="str">
        <f t="shared" si="105"/>
        <v>ES</v>
      </c>
      <c r="C3332" s="3" t="str">
        <f t="shared" si="106"/>
        <v>ES</v>
      </c>
      <c r="D3332" t="s">
        <v>153</v>
      </c>
      <c r="E3332" t="s">
        <v>1</v>
      </c>
      <c r="F3332">
        <v>2040</v>
      </c>
      <c r="G3332" t="s">
        <v>95</v>
      </c>
      <c r="H3332">
        <v>11.42</v>
      </c>
    </row>
    <row r="3333" spans="1:8" x14ac:dyDescent="0.2">
      <c r="A3333" s="3" t="s">
        <v>265</v>
      </c>
      <c r="B3333" s="3" t="str">
        <f t="shared" si="105"/>
        <v>ES</v>
      </c>
      <c r="C3333" s="3" t="str">
        <f t="shared" si="106"/>
        <v>ES</v>
      </c>
      <c r="D3333" t="s">
        <v>154</v>
      </c>
      <c r="E3333" t="s">
        <v>1</v>
      </c>
      <c r="F3333">
        <v>2025</v>
      </c>
      <c r="G3333" t="s">
        <v>102</v>
      </c>
      <c r="H3333">
        <v>0</v>
      </c>
    </row>
    <row r="3334" spans="1:8" x14ac:dyDescent="0.2">
      <c r="A3334" s="3" t="s">
        <v>265</v>
      </c>
      <c r="B3334" s="3" t="str">
        <f t="shared" si="105"/>
        <v>ES</v>
      </c>
      <c r="C3334" s="3" t="str">
        <f t="shared" si="106"/>
        <v>ES</v>
      </c>
      <c r="D3334" t="s">
        <v>154</v>
      </c>
      <c r="E3334" t="s">
        <v>1</v>
      </c>
      <c r="F3334">
        <v>2025</v>
      </c>
      <c r="G3334" t="s">
        <v>95</v>
      </c>
      <c r="H3334">
        <v>11.42</v>
      </c>
    </row>
    <row r="3335" spans="1:8" x14ac:dyDescent="0.2">
      <c r="A3335" s="3" t="s">
        <v>265</v>
      </c>
      <c r="B3335" s="3" t="str">
        <f t="shared" si="105"/>
        <v>ES</v>
      </c>
      <c r="C3335" s="3" t="str">
        <f t="shared" si="106"/>
        <v>ES</v>
      </c>
      <c r="D3335" t="s">
        <v>154</v>
      </c>
      <c r="E3335" t="s">
        <v>1</v>
      </c>
      <c r="F3335">
        <v>2025</v>
      </c>
      <c r="G3335" t="s">
        <v>103</v>
      </c>
      <c r="H3335">
        <v>11.42</v>
      </c>
    </row>
    <row r="3336" spans="1:8" x14ac:dyDescent="0.2">
      <c r="A3336" s="3" t="s">
        <v>265</v>
      </c>
      <c r="B3336" s="3" t="str">
        <f t="shared" si="105"/>
        <v>ES</v>
      </c>
      <c r="C3336" s="3" t="str">
        <f t="shared" si="106"/>
        <v>ES</v>
      </c>
      <c r="D3336" t="s">
        <v>154</v>
      </c>
      <c r="E3336" t="s">
        <v>1</v>
      </c>
      <c r="F3336">
        <v>2025</v>
      </c>
      <c r="G3336" t="s">
        <v>96</v>
      </c>
      <c r="H3336">
        <v>0.26400000000000001</v>
      </c>
    </row>
    <row r="3337" spans="1:8" x14ac:dyDescent="0.2">
      <c r="A3337" s="3" t="s">
        <v>265</v>
      </c>
      <c r="B3337" s="3" t="str">
        <f t="shared" si="105"/>
        <v>ES</v>
      </c>
      <c r="C3337" s="3" t="str">
        <f t="shared" si="106"/>
        <v>ES</v>
      </c>
      <c r="D3337" t="s">
        <v>154</v>
      </c>
      <c r="E3337" t="s">
        <v>1</v>
      </c>
      <c r="F3337">
        <v>2030</v>
      </c>
      <c r="G3337" t="s">
        <v>115</v>
      </c>
      <c r="H3337">
        <v>-11.42</v>
      </c>
    </row>
    <row r="3338" spans="1:8" x14ac:dyDescent="0.2">
      <c r="A3338" s="3" t="s">
        <v>265</v>
      </c>
      <c r="B3338" s="3" t="str">
        <f t="shared" si="105"/>
        <v>ES</v>
      </c>
      <c r="C3338" s="3" t="str">
        <f t="shared" si="106"/>
        <v>ES</v>
      </c>
      <c r="D3338" t="s">
        <v>154</v>
      </c>
      <c r="E3338" t="s">
        <v>1</v>
      </c>
      <c r="F3338">
        <v>2030</v>
      </c>
      <c r="G3338" t="s">
        <v>102</v>
      </c>
      <c r="H3338">
        <v>0.496</v>
      </c>
    </row>
    <row r="3339" spans="1:8" x14ac:dyDescent="0.2">
      <c r="A3339" s="3" t="s">
        <v>265</v>
      </c>
      <c r="B3339" s="3" t="str">
        <f t="shared" si="105"/>
        <v>ES</v>
      </c>
      <c r="C3339" s="3" t="str">
        <f t="shared" si="106"/>
        <v>ES</v>
      </c>
      <c r="D3339" t="s">
        <v>154</v>
      </c>
      <c r="E3339" t="s">
        <v>1</v>
      </c>
      <c r="F3339">
        <v>2030</v>
      </c>
      <c r="G3339" t="s">
        <v>95</v>
      </c>
      <c r="H3339">
        <v>0.26400000000000001</v>
      </c>
    </row>
    <row r="3340" spans="1:8" x14ac:dyDescent="0.2">
      <c r="A3340" s="3" t="s">
        <v>265</v>
      </c>
      <c r="B3340" s="3" t="str">
        <f t="shared" si="105"/>
        <v>ES</v>
      </c>
      <c r="C3340" s="3" t="str">
        <f t="shared" si="106"/>
        <v>ES</v>
      </c>
      <c r="D3340" t="s">
        <v>154</v>
      </c>
      <c r="E3340" t="s">
        <v>1</v>
      </c>
      <c r="F3340">
        <v>2030</v>
      </c>
      <c r="G3340" t="s">
        <v>103</v>
      </c>
      <c r="H3340">
        <v>0.76100000000000001</v>
      </c>
    </row>
    <row r="3341" spans="1:8" x14ac:dyDescent="0.2">
      <c r="A3341" s="3" t="s">
        <v>265</v>
      </c>
      <c r="B3341" s="3" t="str">
        <f t="shared" si="105"/>
        <v>ES</v>
      </c>
      <c r="C3341" s="3" t="str">
        <f t="shared" si="106"/>
        <v>ES</v>
      </c>
      <c r="D3341" t="s">
        <v>154</v>
      </c>
      <c r="E3341" t="s">
        <v>1</v>
      </c>
      <c r="F3341">
        <v>2035</v>
      </c>
      <c r="G3341" t="s">
        <v>95</v>
      </c>
      <c r="H3341">
        <v>0.26400000000000001</v>
      </c>
    </row>
    <row r="3342" spans="1:8" x14ac:dyDescent="0.2">
      <c r="A3342" s="3" t="s">
        <v>265</v>
      </c>
      <c r="B3342" s="3" t="str">
        <f t="shared" si="105"/>
        <v>ES</v>
      </c>
      <c r="C3342" s="3" t="str">
        <f t="shared" si="106"/>
        <v>ES</v>
      </c>
      <c r="D3342" t="s">
        <v>154</v>
      </c>
      <c r="E3342" t="s">
        <v>1</v>
      </c>
      <c r="F3342">
        <v>2040</v>
      </c>
      <c r="G3342" t="s">
        <v>95</v>
      </c>
      <c r="H3342">
        <v>0.26400000000000001</v>
      </c>
    </row>
    <row r="3343" spans="1:8" x14ac:dyDescent="0.2">
      <c r="A3343" s="3" t="s">
        <v>265</v>
      </c>
      <c r="B3343" s="3" t="str">
        <f t="shared" si="105"/>
        <v>ES</v>
      </c>
      <c r="C3343" s="3" t="str">
        <f t="shared" si="106"/>
        <v>ES</v>
      </c>
      <c r="D3343" t="s">
        <v>154</v>
      </c>
      <c r="E3343" t="s">
        <v>6</v>
      </c>
      <c r="F3343">
        <v>2030</v>
      </c>
      <c r="G3343" t="s">
        <v>115</v>
      </c>
      <c r="H3343">
        <v>11.42</v>
      </c>
    </row>
    <row r="3344" spans="1:8" x14ac:dyDescent="0.2">
      <c r="A3344" s="3" t="s">
        <v>265</v>
      </c>
      <c r="B3344" s="3" t="str">
        <f t="shared" si="105"/>
        <v>ES</v>
      </c>
      <c r="C3344" s="3" t="str">
        <f t="shared" si="106"/>
        <v>ES</v>
      </c>
      <c r="D3344" t="s">
        <v>154</v>
      </c>
      <c r="E3344" t="s">
        <v>6</v>
      </c>
      <c r="F3344">
        <v>2030</v>
      </c>
      <c r="G3344" t="s">
        <v>95</v>
      </c>
      <c r="H3344">
        <v>11.42</v>
      </c>
    </row>
    <row r="3345" spans="1:8" x14ac:dyDescent="0.2">
      <c r="A3345" s="3" t="s">
        <v>265</v>
      </c>
      <c r="B3345" s="3" t="str">
        <f t="shared" si="105"/>
        <v>ES</v>
      </c>
      <c r="C3345" s="3" t="str">
        <f t="shared" si="106"/>
        <v>ES</v>
      </c>
      <c r="D3345" t="s">
        <v>154</v>
      </c>
      <c r="E3345" t="s">
        <v>6</v>
      </c>
      <c r="F3345">
        <v>2035</v>
      </c>
      <c r="G3345" t="s">
        <v>102</v>
      </c>
      <c r="H3345">
        <v>0.496</v>
      </c>
    </row>
    <row r="3346" spans="1:8" x14ac:dyDescent="0.2">
      <c r="A3346" s="3" t="s">
        <v>265</v>
      </c>
      <c r="B3346" s="3" t="str">
        <f t="shared" si="105"/>
        <v>ES</v>
      </c>
      <c r="C3346" s="3" t="str">
        <f t="shared" si="106"/>
        <v>ES</v>
      </c>
      <c r="D3346" t="s">
        <v>154</v>
      </c>
      <c r="E3346" t="s">
        <v>6</v>
      </c>
      <c r="F3346">
        <v>2035</v>
      </c>
      <c r="G3346" t="s">
        <v>95</v>
      </c>
      <c r="H3346">
        <v>11.42</v>
      </c>
    </row>
    <row r="3347" spans="1:8" x14ac:dyDescent="0.2">
      <c r="A3347" s="3" t="s">
        <v>265</v>
      </c>
      <c r="B3347" s="3" t="str">
        <f t="shared" si="105"/>
        <v>ES</v>
      </c>
      <c r="C3347" s="3" t="str">
        <f t="shared" si="106"/>
        <v>ES</v>
      </c>
      <c r="D3347" t="s">
        <v>154</v>
      </c>
      <c r="E3347" t="s">
        <v>6</v>
      </c>
      <c r="F3347">
        <v>2035</v>
      </c>
      <c r="G3347" t="s">
        <v>103</v>
      </c>
      <c r="H3347">
        <v>11.916</v>
      </c>
    </row>
    <row r="3348" spans="1:8" x14ac:dyDescent="0.2">
      <c r="A3348" s="3" t="s">
        <v>265</v>
      </c>
      <c r="B3348" s="3" t="str">
        <f t="shared" si="105"/>
        <v>ES</v>
      </c>
      <c r="C3348" s="3" t="str">
        <f t="shared" si="106"/>
        <v>ES</v>
      </c>
      <c r="D3348" t="s">
        <v>154</v>
      </c>
      <c r="E3348" t="s">
        <v>6</v>
      </c>
      <c r="F3348">
        <v>2035</v>
      </c>
      <c r="G3348" t="s">
        <v>96</v>
      </c>
      <c r="H3348">
        <v>1.784</v>
      </c>
    </row>
    <row r="3349" spans="1:8" x14ac:dyDescent="0.2">
      <c r="A3349" s="3" t="s">
        <v>265</v>
      </c>
      <c r="B3349" s="3" t="str">
        <f t="shared" si="105"/>
        <v>ES</v>
      </c>
      <c r="C3349" s="3" t="str">
        <f t="shared" si="106"/>
        <v>ES</v>
      </c>
      <c r="D3349" t="s">
        <v>154</v>
      </c>
      <c r="E3349" t="s">
        <v>6</v>
      </c>
      <c r="F3349">
        <v>2040</v>
      </c>
      <c r="G3349" t="s">
        <v>95</v>
      </c>
      <c r="H3349">
        <v>13.204000000000001</v>
      </c>
    </row>
    <row r="3350" spans="1:8" x14ac:dyDescent="0.2">
      <c r="A3350" s="3" t="s">
        <v>265</v>
      </c>
      <c r="B3350" s="3" t="str">
        <f t="shared" si="105"/>
        <v>ES</v>
      </c>
      <c r="C3350" s="3" t="str">
        <f t="shared" si="106"/>
        <v>ES</v>
      </c>
      <c r="D3350" t="s">
        <v>155</v>
      </c>
      <c r="E3350" t="s">
        <v>1</v>
      </c>
      <c r="F3350">
        <v>2025</v>
      </c>
      <c r="G3350" t="s">
        <v>95</v>
      </c>
      <c r="H3350">
        <v>11.42</v>
      </c>
    </row>
    <row r="3351" spans="1:8" x14ac:dyDescent="0.2">
      <c r="A3351" s="3" t="s">
        <v>265</v>
      </c>
      <c r="B3351" s="3" t="str">
        <f t="shared" si="105"/>
        <v>ES</v>
      </c>
      <c r="C3351" s="3" t="str">
        <f t="shared" si="106"/>
        <v>ES</v>
      </c>
      <c r="D3351" t="s">
        <v>155</v>
      </c>
      <c r="E3351" t="s">
        <v>1</v>
      </c>
      <c r="F3351">
        <v>2025</v>
      </c>
      <c r="G3351">
        <v>1</v>
      </c>
      <c r="H3351">
        <v>4.992</v>
      </c>
    </row>
    <row r="3352" spans="1:8" x14ac:dyDescent="0.2">
      <c r="A3352" s="3" t="s">
        <v>265</v>
      </c>
      <c r="B3352" s="3" t="str">
        <f t="shared" si="105"/>
        <v>ES</v>
      </c>
      <c r="C3352" s="3" t="str">
        <f t="shared" si="106"/>
        <v>ES</v>
      </c>
      <c r="D3352" t="s">
        <v>155</v>
      </c>
      <c r="E3352" t="s">
        <v>1</v>
      </c>
      <c r="F3352">
        <v>2025</v>
      </c>
      <c r="G3352">
        <v>2</v>
      </c>
      <c r="H3352">
        <v>2.2250000000000001</v>
      </c>
    </row>
    <row r="3353" spans="1:8" x14ac:dyDescent="0.2">
      <c r="A3353" s="3" t="s">
        <v>265</v>
      </c>
      <c r="B3353" s="3" t="str">
        <f t="shared" si="105"/>
        <v>ES</v>
      </c>
      <c r="C3353" s="3" t="str">
        <f t="shared" si="106"/>
        <v>ES</v>
      </c>
      <c r="D3353" t="s">
        <v>155</v>
      </c>
      <c r="E3353" t="s">
        <v>1</v>
      </c>
      <c r="F3353">
        <v>2025</v>
      </c>
      <c r="G3353">
        <v>3</v>
      </c>
      <c r="H3353">
        <v>1.841</v>
      </c>
    </row>
    <row r="3354" spans="1:8" x14ac:dyDescent="0.2">
      <c r="A3354" s="3" t="s">
        <v>265</v>
      </c>
      <c r="B3354" s="3" t="str">
        <f t="shared" si="105"/>
        <v>ES</v>
      </c>
      <c r="C3354" s="3" t="str">
        <f t="shared" si="106"/>
        <v>ES</v>
      </c>
      <c r="D3354" t="s">
        <v>155</v>
      </c>
      <c r="E3354" t="s">
        <v>1</v>
      </c>
      <c r="F3354">
        <v>2025</v>
      </c>
      <c r="G3354">
        <v>4</v>
      </c>
      <c r="H3354">
        <v>0.80100000000000005</v>
      </c>
    </row>
    <row r="3355" spans="1:8" x14ac:dyDescent="0.2">
      <c r="A3355" s="3" t="s">
        <v>265</v>
      </c>
      <c r="B3355" s="3" t="str">
        <f t="shared" si="105"/>
        <v>ES</v>
      </c>
      <c r="C3355" s="3" t="str">
        <f t="shared" si="106"/>
        <v>ES</v>
      </c>
      <c r="D3355" t="s">
        <v>155</v>
      </c>
      <c r="E3355" t="s">
        <v>1</v>
      </c>
      <c r="F3355">
        <v>2030</v>
      </c>
      <c r="G3355" t="s">
        <v>95</v>
      </c>
      <c r="H3355">
        <v>11.42</v>
      </c>
    </row>
    <row r="3356" spans="1:8" x14ac:dyDescent="0.2">
      <c r="A3356" s="3" t="s">
        <v>265</v>
      </c>
      <c r="B3356" s="3" t="str">
        <f t="shared" si="105"/>
        <v>ES</v>
      </c>
      <c r="C3356" s="3" t="str">
        <f t="shared" si="106"/>
        <v>ES</v>
      </c>
      <c r="D3356" t="s">
        <v>155</v>
      </c>
      <c r="E3356" t="s">
        <v>1</v>
      </c>
      <c r="F3356">
        <v>2035</v>
      </c>
      <c r="G3356" t="s">
        <v>95</v>
      </c>
      <c r="H3356">
        <v>11.42</v>
      </c>
    </row>
    <row r="3357" spans="1:8" x14ac:dyDescent="0.2">
      <c r="A3357" s="3" t="s">
        <v>265</v>
      </c>
      <c r="B3357" s="3" t="str">
        <f t="shared" si="105"/>
        <v>ES</v>
      </c>
      <c r="C3357" s="3" t="str">
        <f t="shared" si="106"/>
        <v>ES</v>
      </c>
      <c r="D3357" t="s">
        <v>155</v>
      </c>
      <c r="E3357" t="s">
        <v>1</v>
      </c>
      <c r="F3357">
        <v>2040</v>
      </c>
      <c r="G3357" t="s">
        <v>95</v>
      </c>
      <c r="H3357">
        <v>11.42</v>
      </c>
    </row>
    <row r="3358" spans="1:8" x14ac:dyDescent="0.2">
      <c r="A3358" s="3" t="s">
        <v>265</v>
      </c>
      <c r="B3358" s="3" t="str">
        <f t="shared" si="105"/>
        <v>ES</v>
      </c>
      <c r="C3358" s="3" t="str">
        <f t="shared" si="106"/>
        <v>ES</v>
      </c>
      <c r="D3358" t="s">
        <v>155</v>
      </c>
      <c r="E3358" t="s">
        <v>6</v>
      </c>
      <c r="F3358">
        <v>2035</v>
      </c>
      <c r="G3358" t="s">
        <v>96</v>
      </c>
      <c r="H3358">
        <v>0.251</v>
      </c>
    </row>
    <row r="3359" spans="1:8" x14ac:dyDescent="0.2">
      <c r="A3359" s="3" t="s">
        <v>265</v>
      </c>
      <c r="B3359" s="3" t="str">
        <f t="shared" si="105"/>
        <v>ES</v>
      </c>
      <c r="C3359" s="3" t="str">
        <f t="shared" si="106"/>
        <v>ES</v>
      </c>
      <c r="D3359" t="s">
        <v>155</v>
      </c>
      <c r="E3359" t="s">
        <v>6</v>
      </c>
      <c r="F3359">
        <v>2040</v>
      </c>
      <c r="G3359" t="s">
        <v>95</v>
      </c>
      <c r="H3359">
        <v>0.251</v>
      </c>
    </row>
    <row r="3360" spans="1:8" x14ac:dyDescent="0.2">
      <c r="A3360" s="3" t="s">
        <v>265</v>
      </c>
      <c r="B3360" s="3" t="str">
        <f t="shared" si="105"/>
        <v>ES</v>
      </c>
      <c r="C3360" s="3" t="str">
        <f t="shared" si="106"/>
        <v>ES</v>
      </c>
      <c r="D3360" t="s">
        <v>155</v>
      </c>
      <c r="E3360" t="s">
        <v>6</v>
      </c>
      <c r="F3360">
        <v>2040</v>
      </c>
      <c r="G3360">
        <v>1</v>
      </c>
      <c r="H3360">
        <v>0.20100000000000001</v>
      </c>
    </row>
    <row r="3361" spans="1:8" x14ac:dyDescent="0.2">
      <c r="A3361" s="3" t="s">
        <v>265</v>
      </c>
      <c r="B3361" s="3" t="str">
        <f t="shared" si="105"/>
        <v>ES</v>
      </c>
      <c r="C3361" s="3" t="str">
        <f t="shared" si="106"/>
        <v>ES</v>
      </c>
      <c r="D3361" t="s">
        <v>156</v>
      </c>
      <c r="E3361" t="s">
        <v>1</v>
      </c>
      <c r="F3361">
        <v>2025</v>
      </c>
      <c r="G3361" t="s">
        <v>95</v>
      </c>
      <c r="H3361">
        <v>11.42</v>
      </c>
    </row>
    <row r="3362" spans="1:8" x14ac:dyDescent="0.2">
      <c r="A3362" s="3" t="s">
        <v>265</v>
      </c>
      <c r="B3362" s="3" t="str">
        <f t="shared" si="105"/>
        <v>ES</v>
      </c>
      <c r="C3362" s="3" t="str">
        <f t="shared" si="106"/>
        <v>ES</v>
      </c>
      <c r="D3362" t="s">
        <v>156</v>
      </c>
      <c r="E3362" t="s">
        <v>1</v>
      </c>
      <c r="F3362">
        <v>2030</v>
      </c>
      <c r="G3362" t="s">
        <v>95</v>
      </c>
      <c r="H3362">
        <v>11.42</v>
      </c>
    </row>
    <row r="3363" spans="1:8" x14ac:dyDescent="0.2">
      <c r="A3363" s="3" t="s">
        <v>265</v>
      </c>
      <c r="B3363" s="3" t="str">
        <f t="shared" si="105"/>
        <v>ES</v>
      </c>
      <c r="C3363" s="3" t="str">
        <f t="shared" si="106"/>
        <v>ES</v>
      </c>
      <c r="D3363" t="s">
        <v>156</v>
      </c>
      <c r="E3363" t="s">
        <v>1</v>
      </c>
      <c r="F3363">
        <v>2035</v>
      </c>
      <c r="G3363" t="s">
        <v>95</v>
      </c>
      <c r="H3363">
        <v>11.42</v>
      </c>
    </row>
    <row r="3364" spans="1:8" x14ac:dyDescent="0.2">
      <c r="A3364" s="3" t="s">
        <v>265</v>
      </c>
      <c r="B3364" s="3" t="str">
        <f t="shared" si="105"/>
        <v>ES</v>
      </c>
      <c r="C3364" s="3" t="str">
        <f t="shared" si="106"/>
        <v>ES</v>
      </c>
      <c r="D3364" t="s">
        <v>156</v>
      </c>
      <c r="E3364" t="s">
        <v>1</v>
      </c>
      <c r="F3364">
        <v>2040</v>
      </c>
      <c r="G3364" t="s">
        <v>95</v>
      </c>
      <c r="H3364">
        <v>11.42</v>
      </c>
    </row>
    <row r="3365" spans="1:8" x14ac:dyDescent="0.2">
      <c r="A3365" s="3" t="s">
        <v>265</v>
      </c>
      <c r="B3365" s="3" t="str">
        <f t="shared" si="105"/>
        <v>ES</v>
      </c>
      <c r="C3365" s="3" t="str">
        <f t="shared" si="106"/>
        <v>ES</v>
      </c>
      <c r="D3365" t="s">
        <v>157</v>
      </c>
      <c r="E3365" t="s">
        <v>1</v>
      </c>
      <c r="F3365">
        <v>2025</v>
      </c>
      <c r="G3365" t="s">
        <v>95</v>
      </c>
      <c r="H3365">
        <v>11.42</v>
      </c>
    </row>
    <row r="3366" spans="1:8" x14ac:dyDescent="0.2">
      <c r="A3366" s="3" t="s">
        <v>265</v>
      </c>
      <c r="B3366" s="3" t="str">
        <f t="shared" si="105"/>
        <v>ES</v>
      </c>
      <c r="C3366" s="3" t="str">
        <f t="shared" si="106"/>
        <v>ES</v>
      </c>
      <c r="D3366" t="s">
        <v>157</v>
      </c>
      <c r="E3366" t="s">
        <v>1</v>
      </c>
      <c r="F3366">
        <v>2030</v>
      </c>
      <c r="G3366" t="s">
        <v>95</v>
      </c>
      <c r="H3366">
        <v>11.42</v>
      </c>
    </row>
    <row r="3367" spans="1:8" x14ac:dyDescent="0.2">
      <c r="A3367" s="3" t="s">
        <v>265</v>
      </c>
      <c r="B3367" s="3" t="str">
        <f t="shared" si="105"/>
        <v>ES</v>
      </c>
      <c r="C3367" s="3" t="str">
        <f t="shared" si="106"/>
        <v>ES</v>
      </c>
      <c r="D3367" t="s">
        <v>157</v>
      </c>
      <c r="E3367" t="s">
        <v>1</v>
      </c>
      <c r="F3367">
        <v>2035</v>
      </c>
      <c r="G3367" t="s">
        <v>95</v>
      </c>
      <c r="H3367">
        <v>11.42</v>
      </c>
    </row>
    <row r="3368" spans="1:8" x14ac:dyDescent="0.2">
      <c r="A3368" s="3" t="s">
        <v>265</v>
      </c>
      <c r="B3368" s="3" t="str">
        <f t="shared" si="105"/>
        <v>ES</v>
      </c>
      <c r="C3368" s="3" t="str">
        <f t="shared" si="106"/>
        <v>ES</v>
      </c>
      <c r="D3368" t="s">
        <v>157</v>
      </c>
      <c r="E3368" t="s">
        <v>1</v>
      </c>
      <c r="F3368">
        <v>2040</v>
      </c>
      <c r="G3368" t="s">
        <v>95</v>
      </c>
      <c r="H3368">
        <v>11.42</v>
      </c>
    </row>
    <row r="3369" spans="1:8" x14ac:dyDescent="0.2">
      <c r="A3369" s="3" t="s">
        <v>265</v>
      </c>
      <c r="B3369" s="3" t="str">
        <f t="shared" si="105"/>
        <v>ES</v>
      </c>
      <c r="C3369" s="3" t="str">
        <f t="shared" si="106"/>
        <v>ES</v>
      </c>
      <c r="D3369" t="s">
        <v>158</v>
      </c>
      <c r="E3369" t="s">
        <v>1</v>
      </c>
      <c r="F3369">
        <v>2025</v>
      </c>
      <c r="G3369" t="s">
        <v>95</v>
      </c>
      <c r="H3369">
        <v>11.42</v>
      </c>
    </row>
    <row r="3370" spans="1:8" x14ac:dyDescent="0.2">
      <c r="A3370" s="3" t="s">
        <v>265</v>
      </c>
      <c r="B3370" s="3" t="str">
        <f t="shared" si="105"/>
        <v>ES</v>
      </c>
      <c r="C3370" s="3" t="str">
        <f t="shared" si="106"/>
        <v>ES</v>
      </c>
      <c r="D3370" t="s">
        <v>158</v>
      </c>
      <c r="E3370" t="s">
        <v>1</v>
      </c>
      <c r="F3370">
        <v>2025</v>
      </c>
      <c r="G3370">
        <v>1</v>
      </c>
      <c r="H3370">
        <v>1.8160000000000001</v>
      </c>
    </row>
    <row r="3371" spans="1:8" x14ac:dyDescent="0.2">
      <c r="A3371" s="3" t="s">
        <v>265</v>
      </c>
      <c r="B3371" s="3" t="str">
        <f t="shared" si="105"/>
        <v>ES</v>
      </c>
      <c r="C3371" s="3" t="str">
        <f t="shared" si="106"/>
        <v>ES</v>
      </c>
      <c r="D3371" t="s">
        <v>158</v>
      </c>
      <c r="E3371" t="s">
        <v>1</v>
      </c>
      <c r="F3371">
        <v>2025</v>
      </c>
      <c r="G3371">
        <v>2</v>
      </c>
      <c r="H3371">
        <v>0.61899999999999999</v>
      </c>
    </row>
    <row r="3372" spans="1:8" x14ac:dyDescent="0.2">
      <c r="A3372" s="3" t="s">
        <v>265</v>
      </c>
      <c r="B3372" s="3" t="str">
        <f t="shared" si="105"/>
        <v>ES</v>
      </c>
      <c r="C3372" s="3" t="str">
        <f t="shared" si="106"/>
        <v>ES</v>
      </c>
      <c r="D3372" t="s">
        <v>158</v>
      </c>
      <c r="E3372" t="s">
        <v>1</v>
      </c>
      <c r="F3372">
        <v>2025</v>
      </c>
      <c r="G3372">
        <v>3</v>
      </c>
      <c r="H3372">
        <v>0.48399999999999999</v>
      </c>
    </row>
    <row r="3373" spans="1:8" x14ac:dyDescent="0.2">
      <c r="A3373" s="3" t="s">
        <v>265</v>
      </c>
      <c r="B3373" s="3" t="str">
        <f t="shared" ref="B3373:B3436" si="107">MID(D3373,1,2)</f>
        <v>ES</v>
      </c>
      <c r="C3373" s="3" t="str">
        <f t="shared" si="106"/>
        <v>ES</v>
      </c>
      <c r="D3373" t="s">
        <v>158</v>
      </c>
      <c r="E3373" t="s">
        <v>1</v>
      </c>
      <c r="F3373">
        <v>2025</v>
      </c>
      <c r="G3373">
        <v>4</v>
      </c>
      <c r="H3373">
        <v>0.219</v>
      </c>
    </row>
    <row r="3374" spans="1:8" x14ac:dyDescent="0.2">
      <c r="A3374" s="3" t="s">
        <v>265</v>
      </c>
      <c r="B3374" s="3" t="str">
        <f t="shared" si="107"/>
        <v>ES</v>
      </c>
      <c r="C3374" s="3" t="str">
        <f t="shared" si="106"/>
        <v>ES</v>
      </c>
      <c r="D3374" t="s">
        <v>158</v>
      </c>
      <c r="E3374" t="s">
        <v>1</v>
      </c>
      <c r="F3374">
        <v>2030</v>
      </c>
      <c r="G3374" t="s">
        <v>95</v>
      </c>
      <c r="H3374">
        <v>11.42</v>
      </c>
    </row>
    <row r="3375" spans="1:8" x14ac:dyDescent="0.2">
      <c r="A3375" s="3" t="s">
        <v>265</v>
      </c>
      <c r="B3375" s="3" t="str">
        <f t="shared" si="107"/>
        <v>ES</v>
      </c>
      <c r="C3375" s="3" t="str">
        <f t="shared" si="106"/>
        <v>ES</v>
      </c>
      <c r="D3375" t="s">
        <v>158</v>
      </c>
      <c r="E3375" t="s">
        <v>1</v>
      </c>
      <c r="F3375">
        <v>2030</v>
      </c>
      <c r="G3375">
        <v>1</v>
      </c>
      <c r="H3375">
        <v>5.3650000000000002</v>
      </c>
    </row>
    <row r="3376" spans="1:8" x14ac:dyDescent="0.2">
      <c r="A3376" s="3" t="s">
        <v>265</v>
      </c>
      <c r="B3376" s="3" t="str">
        <f t="shared" si="107"/>
        <v>ES</v>
      </c>
      <c r="C3376" s="3" t="str">
        <f t="shared" si="106"/>
        <v>ES</v>
      </c>
      <c r="D3376" t="s">
        <v>158</v>
      </c>
      <c r="E3376" t="s">
        <v>1</v>
      </c>
      <c r="F3376">
        <v>2030</v>
      </c>
      <c r="G3376">
        <v>2</v>
      </c>
      <c r="H3376">
        <v>8.3580000000000005</v>
      </c>
    </row>
    <row r="3377" spans="1:8" x14ac:dyDescent="0.2">
      <c r="A3377" s="3" t="s">
        <v>265</v>
      </c>
      <c r="B3377" s="3" t="str">
        <f t="shared" si="107"/>
        <v>ES</v>
      </c>
      <c r="C3377" s="3" t="str">
        <f t="shared" si="106"/>
        <v>ES</v>
      </c>
      <c r="D3377" t="s">
        <v>158</v>
      </c>
      <c r="E3377" t="s">
        <v>1</v>
      </c>
      <c r="F3377">
        <v>2030</v>
      </c>
      <c r="G3377">
        <v>3</v>
      </c>
      <c r="H3377">
        <v>8.2530000000000001</v>
      </c>
    </row>
    <row r="3378" spans="1:8" x14ac:dyDescent="0.2">
      <c r="A3378" s="3" t="s">
        <v>265</v>
      </c>
      <c r="B3378" s="3" t="str">
        <f t="shared" si="107"/>
        <v>ES</v>
      </c>
      <c r="C3378" s="3" t="str">
        <f t="shared" si="106"/>
        <v>ES</v>
      </c>
      <c r="D3378" t="s">
        <v>158</v>
      </c>
      <c r="E3378" t="s">
        <v>1</v>
      </c>
      <c r="F3378">
        <v>2030</v>
      </c>
      <c r="G3378">
        <v>4</v>
      </c>
      <c r="H3378">
        <v>9.827</v>
      </c>
    </row>
    <row r="3379" spans="1:8" x14ac:dyDescent="0.2">
      <c r="A3379" s="3" t="s">
        <v>265</v>
      </c>
      <c r="B3379" s="3" t="str">
        <f t="shared" si="107"/>
        <v>ES</v>
      </c>
      <c r="C3379" s="3" t="str">
        <f t="shared" si="106"/>
        <v>ES</v>
      </c>
      <c r="D3379" t="s">
        <v>158</v>
      </c>
      <c r="E3379" t="s">
        <v>1</v>
      </c>
      <c r="F3379">
        <v>2035</v>
      </c>
      <c r="G3379" t="s">
        <v>95</v>
      </c>
      <c r="H3379">
        <v>11.42</v>
      </c>
    </row>
    <row r="3380" spans="1:8" x14ac:dyDescent="0.2">
      <c r="A3380" s="3" t="s">
        <v>265</v>
      </c>
      <c r="B3380" s="3" t="str">
        <f t="shared" si="107"/>
        <v>ES</v>
      </c>
      <c r="C3380" s="3" t="str">
        <f t="shared" si="106"/>
        <v>ES</v>
      </c>
      <c r="D3380" t="s">
        <v>158</v>
      </c>
      <c r="E3380" t="s">
        <v>1</v>
      </c>
      <c r="F3380">
        <v>2035</v>
      </c>
      <c r="G3380">
        <v>1</v>
      </c>
      <c r="H3380">
        <v>4.7619999999999996</v>
      </c>
    </row>
    <row r="3381" spans="1:8" x14ac:dyDescent="0.2">
      <c r="A3381" s="3" t="s">
        <v>265</v>
      </c>
      <c r="B3381" s="3" t="str">
        <f t="shared" si="107"/>
        <v>ES</v>
      </c>
      <c r="C3381" s="3" t="str">
        <f t="shared" si="106"/>
        <v>ES</v>
      </c>
      <c r="D3381" t="s">
        <v>158</v>
      </c>
      <c r="E3381" t="s">
        <v>1</v>
      </c>
      <c r="F3381">
        <v>2035</v>
      </c>
      <c r="G3381">
        <v>2</v>
      </c>
      <c r="H3381">
        <v>4.6189999999999998</v>
      </c>
    </row>
    <row r="3382" spans="1:8" x14ac:dyDescent="0.2">
      <c r="A3382" s="3" t="s">
        <v>265</v>
      </c>
      <c r="B3382" s="3" t="str">
        <f t="shared" si="107"/>
        <v>ES</v>
      </c>
      <c r="C3382" s="3" t="str">
        <f t="shared" si="106"/>
        <v>ES</v>
      </c>
      <c r="D3382" t="s">
        <v>158</v>
      </c>
      <c r="E3382" t="s">
        <v>1</v>
      </c>
      <c r="F3382">
        <v>2035</v>
      </c>
      <c r="G3382">
        <v>3</v>
      </c>
      <c r="H3382">
        <v>7.0540000000000003</v>
      </c>
    </row>
    <row r="3383" spans="1:8" x14ac:dyDescent="0.2">
      <c r="A3383" s="3" t="s">
        <v>265</v>
      </c>
      <c r="B3383" s="3" t="str">
        <f t="shared" si="107"/>
        <v>ES</v>
      </c>
      <c r="C3383" s="3" t="str">
        <f t="shared" si="106"/>
        <v>ES</v>
      </c>
      <c r="D3383" t="s">
        <v>158</v>
      </c>
      <c r="E3383" t="s">
        <v>1</v>
      </c>
      <c r="F3383">
        <v>2035</v>
      </c>
      <c r="G3383">
        <v>4</v>
      </c>
      <c r="H3383">
        <v>8.0470000000000006</v>
      </c>
    </row>
    <row r="3384" spans="1:8" x14ac:dyDescent="0.2">
      <c r="A3384" s="3" t="s">
        <v>265</v>
      </c>
      <c r="B3384" s="3" t="str">
        <f t="shared" si="107"/>
        <v>ES</v>
      </c>
      <c r="C3384" s="3" t="str">
        <f t="shared" si="106"/>
        <v>ES</v>
      </c>
      <c r="D3384" t="s">
        <v>158</v>
      </c>
      <c r="E3384" t="s">
        <v>1</v>
      </c>
      <c r="F3384">
        <v>2040</v>
      </c>
      <c r="G3384" t="s">
        <v>95</v>
      </c>
      <c r="H3384">
        <v>11.42</v>
      </c>
    </row>
    <row r="3385" spans="1:8" x14ac:dyDescent="0.2">
      <c r="A3385" s="3" t="s">
        <v>265</v>
      </c>
      <c r="B3385" s="3" t="str">
        <f t="shared" si="107"/>
        <v>ES</v>
      </c>
      <c r="C3385" s="3" t="str">
        <f t="shared" si="106"/>
        <v>ES</v>
      </c>
      <c r="D3385" t="s">
        <v>158</v>
      </c>
      <c r="E3385" t="s">
        <v>1</v>
      </c>
      <c r="F3385">
        <v>2040</v>
      </c>
      <c r="G3385">
        <v>1</v>
      </c>
      <c r="H3385">
        <v>5.01</v>
      </c>
    </row>
    <row r="3386" spans="1:8" x14ac:dyDescent="0.2">
      <c r="A3386" s="3" t="s">
        <v>265</v>
      </c>
      <c r="B3386" s="3" t="str">
        <f t="shared" si="107"/>
        <v>ES</v>
      </c>
      <c r="C3386" s="3" t="str">
        <f t="shared" si="106"/>
        <v>ES</v>
      </c>
      <c r="D3386" t="s">
        <v>158</v>
      </c>
      <c r="E3386" t="s">
        <v>1</v>
      </c>
      <c r="F3386">
        <v>2040</v>
      </c>
      <c r="G3386">
        <v>2</v>
      </c>
      <c r="H3386">
        <v>2.0779999999999998</v>
      </c>
    </row>
    <row r="3387" spans="1:8" x14ac:dyDescent="0.2">
      <c r="A3387" s="3" t="s">
        <v>265</v>
      </c>
      <c r="B3387" s="3" t="str">
        <f t="shared" si="107"/>
        <v>ES</v>
      </c>
      <c r="C3387" s="3" t="str">
        <f t="shared" si="106"/>
        <v>ES</v>
      </c>
      <c r="D3387" t="s">
        <v>158</v>
      </c>
      <c r="E3387" t="s">
        <v>1</v>
      </c>
      <c r="F3387">
        <v>2040</v>
      </c>
      <c r="G3387">
        <v>3</v>
      </c>
      <c r="H3387">
        <v>4.9560000000000004</v>
      </c>
    </row>
    <row r="3388" spans="1:8" x14ac:dyDescent="0.2">
      <c r="A3388" s="3" t="s">
        <v>265</v>
      </c>
      <c r="B3388" s="3" t="str">
        <f t="shared" si="107"/>
        <v>ES</v>
      </c>
      <c r="C3388" s="3" t="str">
        <f t="shared" si="106"/>
        <v>ES</v>
      </c>
      <c r="D3388" t="s">
        <v>158</v>
      </c>
      <c r="E3388" t="s">
        <v>1</v>
      </c>
      <c r="F3388">
        <v>2040</v>
      </c>
      <c r="G3388">
        <v>4</v>
      </c>
      <c r="H3388">
        <v>2.5219999999999998</v>
      </c>
    </row>
    <row r="3389" spans="1:8" x14ac:dyDescent="0.2">
      <c r="A3389" s="3" t="s">
        <v>265</v>
      </c>
      <c r="B3389" s="3" t="str">
        <f t="shared" si="107"/>
        <v>ES</v>
      </c>
      <c r="C3389" s="3" t="str">
        <f t="shared" si="106"/>
        <v>ES</v>
      </c>
      <c r="D3389" t="s">
        <v>159</v>
      </c>
      <c r="E3389" t="s">
        <v>1</v>
      </c>
      <c r="F3389">
        <v>2025</v>
      </c>
      <c r="G3389" t="s">
        <v>95</v>
      </c>
      <c r="H3389">
        <v>11.42</v>
      </c>
    </row>
    <row r="3390" spans="1:8" x14ac:dyDescent="0.2">
      <c r="A3390" s="3" t="s">
        <v>265</v>
      </c>
      <c r="B3390" s="3" t="str">
        <f t="shared" si="107"/>
        <v>ES</v>
      </c>
      <c r="C3390" s="3" t="str">
        <f t="shared" si="106"/>
        <v>ES</v>
      </c>
      <c r="D3390" t="s">
        <v>159</v>
      </c>
      <c r="E3390" t="s">
        <v>1</v>
      </c>
      <c r="F3390">
        <v>2030</v>
      </c>
      <c r="G3390" t="s">
        <v>95</v>
      </c>
      <c r="H3390">
        <v>11.42</v>
      </c>
    </row>
    <row r="3391" spans="1:8" x14ac:dyDescent="0.2">
      <c r="A3391" s="3" t="s">
        <v>265</v>
      </c>
      <c r="B3391" s="3" t="str">
        <f t="shared" si="107"/>
        <v>ES</v>
      </c>
      <c r="C3391" s="3" t="str">
        <f t="shared" si="106"/>
        <v>ES</v>
      </c>
      <c r="D3391" t="s">
        <v>159</v>
      </c>
      <c r="E3391" t="s">
        <v>1</v>
      </c>
      <c r="F3391">
        <v>2030</v>
      </c>
      <c r="G3391">
        <v>1</v>
      </c>
      <c r="H3391">
        <v>5.9080000000000004</v>
      </c>
    </row>
    <row r="3392" spans="1:8" x14ac:dyDescent="0.2">
      <c r="A3392" s="3" t="s">
        <v>265</v>
      </c>
      <c r="B3392" s="3" t="str">
        <f t="shared" si="107"/>
        <v>ES</v>
      </c>
      <c r="C3392" s="3" t="str">
        <f t="shared" si="106"/>
        <v>ES</v>
      </c>
      <c r="D3392" t="s">
        <v>159</v>
      </c>
      <c r="E3392" t="s">
        <v>1</v>
      </c>
      <c r="F3392">
        <v>2030</v>
      </c>
      <c r="G3392">
        <v>2</v>
      </c>
      <c r="H3392">
        <v>3.2410000000000001</v>
      </c>
    </row>
    <row r="3393" spans="1:8" x14ac:dyDescent="0.2">
      <c r="A3393" s="3" t="s">
        <v>265</v>
      </c>
      <c r="B3393" s="3" t="str">
        <f t="shared" si="107"/>
        <v>ES</v>
      </c>
      <c r="C3393" s="3" t="str">
        <f t="shared" si="106"/>
        <v>ES</v>
      </c>
      <c r="D3393" t="s">
        <v>159</v>
      </c>
      <c r="E3393" t="s">
        <v>1</v>
      </c>
      <c r="F3393">
        <v>2030</v>
      </c>
      <c r="G3393">
        <v>3</v>
      </c>
      <c r="H3393">
        <v>3.3460000000000001</v>
      </c>
    </row>
    <row r="3394" spans="1:8" x14ac:dyDescent="0.2">
      <c r="A3394" s="3" t="s">
        <v>265</v>
      </c>
      <c r="B3394" s="3" t="str">
        <f t="shared" si="107"/>
        <v>ES</v>
      </c>
      <c r="C3394" s="3" t="str">
        <f t="shared" si="106"/>
        <v>ES</v>
      </c>
      <c r="D3394" t="s">
        <v>159</v>
      </c>
      <c r="E3394" t="s">
        <v>1</v>
      </c>
      <c r="F3394">
        <v>2030</v>
      </c>
      <c r="G3394">
        <v>4</v>
      </c>
      <c r="H3394">
        <v>1.8660000000000001</v>
      </c>
    </row>
    <row r="3395" spans="1:8" x14ac:dyDescent="0.2">
      <c r="A3395" s="3" t="s">
        <v>265</v>
      </c>
      <c r="B3395" s="3" t="str">
        <f t="shared" si="107"/>
        <v>ES</v>
      </c>
      <c r="C3395" s="3" t="str">
        <f t="shared" ref="C3395:C3458" si="108">MID(D3395,7,2)</f>
        <v>ES</v>
      </c>
      <c r="D3395" t="s">
        <v>159</v>
      </c>
      <c r="E3395" t="s">
        <v>1</v>
      </c>
      <c r="F3395">
        <v>2035</v>
      </c>
      <c r="G3395" t="s">
        <v>95</v>
      </c>
      <c r="H3395">
        <v>11.42</v>
      </c>
    </row>
    <row r="3396" spans="1:8" x14ac:dyDescent="0.2">
      <c r="A3396" s="3" t="s">
        <v>265</v>
      </c>
      <c r="B3396" s="3" t="str">
        <f t="shared" si="107"/>
        <v>ES</v>
      </c>
      <c r="C3396" s="3" t="str">
        <f t="shared" si="108"/>
        <v>ES</v>
      </c>
      <c r="D3396" t="s">
        <v>159</v>
      </c>
      <c r="E3396" t="s">
        <v>1</v>
      </c>
      <c r="F3396">
        <v>2035</v>
      </c>
      <c r="G3396">
        <v>1</v>
      </c>
      <c r="H3396">
        <v>4.5839999999999996</v>
      </c>
    </row>
    <row r="3397" spans="1:8" x14ac:dyDescent="0.2">
      <c r="A3397" s="3" t="s">
        <v>265</v>
      </c>
      <c r="B3397" s="3" t="str">
        <f t="shared" si="107"/>
        <v>ES</v>
      </c>
      <c r="C3397" s="3" t="str">
        <f t="shared" si="108"/>
        <v>ES</v>
      </c>
      <c r="D3397" t="s">
        <v>159</v>
      </c>
      <c r="E3397" t="s">
        <v>1</v>
      </c>
      <c r="F3397">
        <v>2035</v>
      </c>
      <c r="G3397">
        <v>2</v>
      </c>
      <c r="H3397">
        <v>0.77600000000000002</v>
      </c>
    </row>
    <row r="3398" spans="1:8" x14ac:dyDescent="0.2">
      <c r="A3398" s="3" t="s">
        <v>265</v>
      </c>
      <c r="B3398" s="3" t="str">
        <f t="shared" si="107"/>
        <v>ES</v>
      </c>
      <c r="C3398" s="3" t="str">
        <f t="shared" si="108"/>
        <v>ES</v>
      </c>
      <c r="D3398" t="s">
        <v>159</v>
      </c>
      <c r="E3398" t="s">
        <v>1</v>
      </c>
      <c r="F3398">
        <v>2035</v>
      </c>
      <c r="G3398">
        <v>3</v>
      </c>
      <c r="H3398">
        <v>1.2669999999999999</v>
      </c>
    </row>
    <row r="3399" spans="1:8" x14ac:dyDescent="0.2">
      <c r="A3399" s="3" t="s">
        <v>265</v>
      </c>
      <c r="B3399" s="3" t="str">
        <f t="shared" si="107"/>
        <v>ES</v>
      </c>
      <c r="C3399" s="3" t="str">
        <f t="shared" si="108"/>
        <v>ES</v>
      </c>
      <c r="D3399" t="s">
        <v>159</v>
      </c>
      <c r="E3399" t="s">
        <v>1</v>
      </c>
      <c r="F3399">
        <v>2035</v>
      </c>
      <c r="G3399">
        <v>4</v>
      </c>
      <c r="H3399">
        <v>0.75900000000000001</v>
      </c>
    </row>
    <row r="3400" spans="1:8" x14ac:dyDescent="0.2">
      <c r="A3400" s="3" t="s">
        <v>265</v>
      </c>
      <c r="B3400" s="3" t="str">
        <f t="shared" si="107"/>
        <v>ES</v>
      </c>
      <c r="C3400" s="3" t="str">
        <f t="shared" si="108"/>
        <v>ES</v>
      </c>
      <c r="D3400" t="s">
        <v>159</v>
      </c>
      <c r="E3400" t="s">
        <v>1</v>
      </c>
      <c r="F3400">
        <v>2040</v>
      </c>
      <c r="G3400" t="s">
        <v>95</v>
      </c>
      <c r="H3400">
        <v>11.42</v>
      </c>
    </row>
    <row r="3401" spans="1:8" x14ac:dyDescent="0.2">
      <c r="A3401" s="3" t="s">
        <v>265</v>
      </c>
      <c r="B3401" s="3" t="str">
        <f t="shared" si="107"/>
        <v>ES</v>
      </c>
      <c r="C3401" s="3" t="str">
        <f t="shared" si="108"/>
        <v>ES</v>
      </c>
      <c r="D3401" t="s">
        <v>159</v>
      </c>
      <c r="E3401" t="s">
        <v>1</v>
      </c>
      <c r="F3401">
        <v>2040</v>
      </c>
      <c r="G3401">
        <v>1</v>
      </c>
      <c r="H3401">
        <v>3.2280000000000002</v>
      </c>
    </row>
    <row r="3402" spans="1:8" x14ac:dyDescent="0.2">
      <c r="A3402" s="3" t="s">
        <v>265</v>
      </c>
      <c r="B3402" s="3" t="str">
        <f t="shared" si="107"/>
        <v>ES</v>
      </c>
      <c r="C3402" s="3" t="str">
        <f t="shared" si="108"/>
        <v>ES</v>
      </c>
      <c r="D3402" t="s">
        <v>159</v>
      </c>
      <c r="E3402" t="s">
        <v>1</v>
      </c>
      <c r="F3402">
        <v>2040</v>
      </c>
      <c r="G3402">
        <v>2</v>
      </c>
      <c r="H3402">
        <v>0.57899999999999996</v>
      </c>
    </row>
    <row r="3403" spans="1:8" x14ac:dyDescent="0.2">
      <c r="A3403" s="3" t="s">
        <v>265</v>
      </c>
      <c r="B3403" s="3" t="str">
        <f t="shared" si="107"/>
        <v>ES</v>
      </c>
      <c r="C3403" s="3" t="str">
        <f t="shared" si="108"/>
        <v>ES</v>
      </c>
      <c r="D3403" t="s">
        <v>159</v>
      </c>
      <c r="E3403" t="s">
        <v>1</v>
      </c>
      <c r="F3403">
        <v>2040</v>
      </c>
      <c r="G3403">
        <v>3</v>
      </c>
      <c r="H3403">
        <v>0.94</v>
      </c>
    </row>
    <row r="3404" spans="1:8" x14ac:dyDescent="0.2">
      <c r="A3404" s="3" t="s">
        <v>265</v>
      </c>
      <c r="B3404" s="3" t="str">
        <f t="shared" si="107"/>
        <v>ES</v>
      </c>
      <c r="C3404" s="3" t="str">
        <f t="shared" si="108"/>
        <v>ES</v>
      </c>
      <c r="D3404" t="s">
        <v>159</v>
      </c>
      <c r="E3404" t="s">
        <v>1</v>
      </c>
      <c r="F3404">
        <v>2040</v>
      </c>
      <c r="G3404">
        <v>4</v>
      </c>
      <c r="H3404">
        <v>0.378</v>
      </c>
    </row>
    <row r="3405" spans="1:8" x14ac:dyDescent="0.2">
      <c r="A3405" s="3" t="s">
        <v>265</v>
      </c>
      <c r="B3405" s="3" t="str">
        <f t="shared" si="107"/>
        <v>ES</v>
      </c>
      <c r="C3405" s="3" t="str">
        <f t="shared" si="108"/>
        <v>ES</v>
      </c>
      <c r="D3405" t="s">
        <v>160</v>
      </c>
      <c r="E3405" t="s">
        <v>1</v>
      </c>
      <c r="F3405">
        <v>2025</v>
      </c>
      <c r="G3405" t="s">
        <v>102</v>
      </c>
      <c r="H3405">
        <v>0</v>
      </c>
    </row>
    <row r="3406" spans="1:8" x14ac:dyDescent="0.2">
      <c r="A3406" s="3" t="s">
        <v>265</v>
      </c>
      <c r="B3406" s="3" t="str">
        <f t="shared" si="107"/>
        <v>ES</v>
      </c>
      <c r="C3406" s="3" t="str">
        <f t="shared" si="108"/>
        <v>ES</v>
      </c>
      <c r="D3406" t="s">
        <v>160</v>
      </c>
      <c r="E3406" t="s">
        <v>1</v>
      </c>
      <c r="F3406">
        <v>2025</v>
      </c>
      <c r="G3406" t="s">
        <v>95</v>
      </c>
      <c r="H3406">
        <v>11.42</v>
      </c>
    </row>
    <row r="3407" spans="1:8" x14ac:dyDescent="0.2">
      <c r="A3407" s="3" t="s">
        <v>265</v>
      </c>
      <c r="B3407" s="3" t="str">
        <f t="shared" si="107"/>
        <v>ES</v>
      </c>
      <c r="C3407" s="3" t="str">
        <f t="shared" si="108"/>
        <v>ES</v>
      </c>
      <c r="D3407" t="s">
        <v>160</v>
      </c>
      <c r="E3407" t="s">
        <v>1</v>
      </c>
      <c r="F3407">
        <v>2025</v>
      </c>
      <c r="G3407" t="s">
        <v>103</v>
      </c>
      <c r="H3407">
        <v>11.42</v>
      </c>
    </row>
    <row r="3408" spans="1:8" x14ac:dyDescent="0.2">
      <c r="A3408" s="3" t="s">
        <v>265</v>
      </c>
      <c r="B3408" s="3" t="str">
        <f t="shared" si="107"/>
        <v>ES</v>
      </c>
      <c r="C3408" s="3" t="str">
        <f t="shared" si="108"/>
        <v>ES</v>
      </c>
      <c r="D3408" t="s">
        <v>160</v>
      </c>
      <c r="E3408" t="s">
        <v>1</v>
      </c>
      <c r="F3408">
        <v>2030</v>
      </c>
      <c r="G3408" t="s">
        <v>102</v>
      </c>
      <c r="H3408">
        <v>0</v>
      </c>
    </row>
    <row r="3409" spans="1:8" x14ac:dyDescent="0.2">
      <c r="A3409" s="3" t="s">
        <v>265</v>
      </c>
      <c r="B3409" s="3" t="str">
        <f t="shared" si="107"/>
        <v>ES</v>
      </c>
      <c r="C3409" s="3" t="str">
        <f t="shared" si="108"/>
        <v>ES</v>
      </c>
      <c r="D3409" t="s">
        <v>160</v>
      </c>
      <c r="E3409" t="s">
        <v>1</v>
      </c>
      <c r="F3409">
        <v>2030</v>
      </c>
      <c r="G3409" t="s">
        <v>95</v>
      </c>
      <c r="H3409">
        <v>11.42</v>
      </c>
    </row>
    <row r="3410" spans="1:8" x14ac:dyDescent="0.2">
      <c r="A3410" s="3" t="s">
        <v>265</v>
      </c>
      <c r="B3410" s="3" t="str">
        <f t="shared" si="107"/>
        <v>ES</v>
      </c>
      <c r="C3410" s="3" t="str">
        <f t="shared" si="108"/>
        <v>ES</v>
      </c>
      <c r="D3410" t="s">
        <v>160</v>
      </c>
      <c r="E3410" t="s">
        <v>1</v>
      </c>
      <c r="F3410">
        <v>2030</v>
      </c>
      <c r="G3410" t="s">
        <v>103</v>
      </c>
      <c r="H3410">
        <v>11.42</v>
      </c>
    </row>
    <row r="3411" spans="1:8" x14ac:dyDescent="0.2">
      <c r="A3411" s="3" t="s">
        <v>265</v>
      </c>
      <c r="B3411" s="3" t="str">
        <f t="shared" si="107"/>
        <v>ES</v>
      </c>
      <c r="C3411" s="3" t="str">
        <f t="shared" si="108"/>
        <v>ES</v>
      </c>
      <c r="D3411" t="s">
        <v>160</v>
      </c>
      <c r="E3411" t="s">
        <v>1</v>
      </c>
      <c r="F3411">
        <v>2035</v>
      </c>
      <c r="G3411" t="s">
        <v>102</v>
      </c>
      <c r="H3411">
        <v>0</v>
      </c>
    </row>
    <row r="3412" spans="1:8" x14ac:dyDescent="0.2">
      <c r="A3412" s="3" t="s">
        <v>265</v>
      </c>
      <c r="B3412" s="3" t="str">
        <f t="shared" si="107"/>
        <v>ES</v>
      </c>
      <c r="C3412" s="3" t="str">
        <f t="shared" si="108"/>
        <v>ES</v>
      </c>
      <c r="D3412" t="s">
        <v>160</v>
      </c>
      <c r="E3412" t="s">
        <v>1</v>
      </c>
      <c r="F3412">
        <v>2035</v>
      </c>
      <c r="G3412" t="s">
        <v>95</v>
      </c>
      <c r="H3412">
        <v>11.42</v>
      </c>
    </row>
    <row r="3413" spans="1:8" x14ac:dyDescent="0.2">
      <c r="A3413" s="3" t="s">
        <v>265</v>
      </c>
      <c r="B3413" s="3" t="str">
        <f t="shared" si="107"/>
        <v>ES</v>
      </c>
      <c r="C3413" s="3" t="str">
        <f t="shared" si="108"/>
        <v>ES</v>
      </c>
      <c r="D3413" t="s">
        <v>160</v>
      </c>
      <c r="E3413" t="s">
        <v>1</v>
      </c>
      <c r="F3413">
        <v>2035</v>
      </c>
      <c r="G3413" t="s">
        <v>103</v>
      </c>
      <c r="H3413">
        <v>11.42</v>
      </c>
    </row>
    <row r="3414" spans="1:8" x14ac:dyDescent="0.2">
      <c r="A3414" s="3" t="s">
        <v>265</v>
      </c>
      <c r="B3414" s="3" t="str">
        <f t="shared" si="107"/>
        <v>ES</v>
      </c>
      <c r="C3414" s="3" t="str">
        <f t="shared" si="108"/>
        <v>ES</v>
      </c>
      <c r="D3414" t="s">
        <v>160</v>
      </c>
      <c r="E3414" t="s">
        <v>1</v>
      </c>
      <c r="F3414">
        <v>2040</v>
      </c>
      <c r="G3414" t="s">
        <v>95</v>
      </c>
      <c r="H3414">
        <v>11.42</v>
      </c>
    </row>
    <row r="3415" spans="1:8" x14ac:dyDescent="0.2">
      <c r="A3415" s="3" t="s">
        <v>265</v>
      </c>
      <c r="B3415" s="3" t="str">
        <f t="shared" si="107"/>
        <v>ES</v>
      </c>
      <c r="C3415" s="3" t="str">
        <f t="shared" si="108"/>
        <v>ES</v>
      </c>
      <c r="D3415" t="s">
        <v>160</v>
      </c>
      <c r="E3415" t="s">
        <v>6</v>
      </c>
      <c r="F3415">
        <v>2030</v>
      </c>
      <c r="G3415" t="s">
        <v>102</v>
      </c>
      <c r="H3415">
        <v>8.0000000000000002E-3</v>
      </c>
    </row>
    <row r="3416" spans="1:8" x14ac:dyDescent="0.2">
      <c r="A3416" s="3" t="s">
        <v>265</v>
      </c>
      <c r="B3416" s="3" t="str">
        <f t="shared" si="107"/>
        <v>ES</v>
      </c>
      <c r="C3416" s="3" t="str">
        <f t="shared" si="108"/>
        <v>ES</v>
      </c>
      <c r="D3416" t="s">
        <v>160</v>
      </c>
      <c r="E3416" t="s">
        <v>6</v>
      </c>
      <c r="F3416">
        <v>2030</v>
      </c>
      <c r="G3416" t="s">
        <v>103</v>
      </c>
      <c r="H3416">
        <v>8.0000000000000002E-3</v>
      </c>
    </row>
    <row r="3417" spans="1:8" x14ac:dyDescent="0.2">
      <c r="A3417" s="3" t="s">
        <v>265</v>
      </c>
      <c r="B3417" s="3" t="str">
        <f t="shared" si="107"/>
        <v>ES</v>
      </c>
      <c r="C3417" s="3" t="str">
        <f t="shared" si="108"/>
        <v>ES</v>
      </c>
      <c r="D3417" t="s">
        <v>160</v>
      </c>
      <c r="E3417" t="s">
        <v>6</v>
      </c>
      <c r="F3417">
        <v>2030</v>
      </c>
      <c r="G3417">
        <v>1</v>
      </c>
      <c r="H3417">
        <v>6.0000000000000001E-3</v>
      </c>
    </row>
    <row r="3418" spans="1:8" x14ac:dyDescent="0.2">
      <c r="A3418" s="3" t="s">
        <v>265</v>
      </c>
      <c r="B3418" s="3" t="str">
        <f t="shared" si="107"/>
        <v>ES</v>
      </c>
      <c r="C3418" s="3" t="str">
        <f t="shared" si="108"/>
        <v>ES</v>
      </c>
      <c r="D3418" t="s">
        <v>160</v>
      </c>
      <c r="E3418" t="s">
        <v>6</v>
      </c>
      <c r="F3418">
        <v>2030</v>
      </c>
      <c r="G3418">
        <v>2</v>
      </c>
      <c r="H3418">
        <v>6.0000000000000001E-3</v>
      </c>
    </row>
    <row r="3419" spans="1:8" x14ac:dyDescent="0.2">
      <c r="A3419" s="3" t="s">
        <v>265</v>
      </c>
      <c r="B3419" s="3" t="str">
        <f t="shared" si="107"/>
        <v>ES</v>
      </c>
      <c r="C3419" s="3" t="str">
        <f t="shared" si="108"/>
        <v>ES</v>
      </c>
      <c r="D3419" t="s">
        <v>160</v>
      </c>
      <c r="E3419" t="s">
        <v>6</v>
      </c>
      <c r="F3419">
        <v>2030</v>
      </c>
      <c r="G3419">
        <v>3</v>
      </c>
      <c r="H3419">
        <v>6.0000000000000001E-3</v>
      </c>
    </row>
    <row r="3420" spans="1:8" x14ac:dyDescent="0.2">
      <c r="A3420" s="3" t="s">
        <v>265</v>
      </c>
      <c r="B3420" s="3" t="str">
        <f t="shared" si="107"/>
        <v>ES</v>
      </c>
      <c r="C3420" s="3" t="str">
        <f t="shared" si="108"/>
        <v>ES</v>
      </c>
      <c r="D3420" t="s">
        <v>160</v>
      </c>
      <c r="E3420" t="s">
        <v>6</v>
      </c>
      <c r="F3420">
        <v>2030</v>
      </c>
      <c r="G3420">
        <v>4</v>
      </c>
      <c r="H3420">
        <v>6.0000000000000001E-3</v>
      </c>
    </row>
    <row r="3421" spans="1:8" x14ac:dyDescent="0.2">
      <c r="A3421" s="3" t="s">
        <v>265</v>
      </c>
      <c r="B3421" s="3" t="str">
        <f t="shared" si="107"/>
        <v>ES</v>
      </c>
      <c r="C3421" s="3" t="str">
        <f t="shared" si="108"/>
        <v>ES</v>
      </c>
      <c r="D3421" t="s">
        <v>160</v>
      </c>
      <c r="E3421" t="s">
        <v>6</v>
      </c>
      <c r="F3421">
        <v>2035</v>
      </c>
      <c r="G3421" t="s">
        <v>102</v>
      </c>
      <c r="H3421">
        <v>8.0000000000000002E-3</v>
      </c>
    </row>
    <row r="3422" spans="1:8" x14ac:dyDescent="0.2">
      <c r="A3422" s="3" t="s">
        <v>265</v>
      </c>
      <c r="B3422" s="3" t="str">
        <f t="shared" si="107"/>
        <v>ES</v>
      </c>
      <c r="C3422" s="3" t="str">
        <f t="shared" si="108"/>
        <v>ES</v>
      </c>
      <c r="D3422" t="s">
        <v>160</v>
      </c>
      <c r="E3422" t="s">
        <v>6</v>
      </c>
      <c r="F3422">
        <v>2035</v>
      </c>
      <c r="G3422" t="s">
        <v>103</v>
      </c>
      <c r="H3422">
        <v>8.0000000000000002E-3</v>
      </c>
    </row>
    <row r="3423" spans="1:8" x14ac:dyDescent="0.2">
      <c r="A3423" s="3" t="s">
        <v>265</v>
      </c>
      <c r="B3423" s="3" t="str">
        <f t="shared" si="107"/>
        <v>ES</v>
      </c>
      <c r="C3423" s="3" t="str">
        <f t="shared" si="108"/>
        <v>ES</v>
      </c>
      <c r="D3423" t="s">
        <v>160</v>
      </c>
      <c r="E3423" t="s">
        <v>6</v>
      </c>
      <c r="F3423">
        <v>2035</v>
      </c>
      <c r="G3423">
        <v>1</v>
      </c>
      <c r="H3423">
        <v>6.0000000000000001E-3</v>
      </c>
    </row>
    <row r="3424" spans="1:8" x14ac:dyDescent="0.2">
      <c r="A3424" s="3" t="s">
        <v>265</v>
      </c>
      <c r="B3424" s="3" t="str">
        <f t="shared" si="107"/>
        <v>ES</v>
      </c>
      <c r="C3424" s="3" t="str">
        <f t="shared" si="108"/>
        <v>ES</v>
      </c>
      <c r="D3424" t="s">
        <v>160</v>
      </c>
      <c r="E3424" t="s">
        <v>6</v>
      </c>
      <c r="F3424">
        <v>2035</v>
      </c>
      <c r="G3424">
        <v>2</v>
      </c>
      <c r="H3424">
        <v>6.0000000000000001E-3</v>
      </c>
    </row>
    <row r="3425" spans="1:8" x14ac:dyDescent="0.2">
      <c r="A3425" s="3" t="s">
        <v>265</v>
      </c>
      <c r="B3425" s="3" t="str">
        <f t="shared" si="107"/>
        <v>ES</v>
      </c>
      <c r="C3425" s="3" t="str">
        <f t="shared" si="108"/>
        <v>ES</v>
      </c>
      <c r="D3425" t="s">
        <v>160</v>
      </c>
      <c r="E3425" t="s">
        <v>6</v>
      </c>
      <c r="F3425">
        <v>2035</v>
      </c>
      <c r="G3425">
        <v>3</v>
      </c>
      <c r="H3425">
        <v>6.0000000000000001E-3</v>
      </c>
    </row>
    <row r="3426" spans="1:8" x14ac:dyDescent="0.2">
      <c r="A3426" s="3" t="s">
        <v>265</v>
      </c>
      <c r="B3426" s="3" t="str">
        <f t="shared" si="107"/>
        <v>ES</v>
      </c>
      <c r="C3426" s="3" t="str">
        <f t="shared" si="108"/>
        <v>ES</v>
      </c>
      <c r="D3426" t="s">
        <v>160</v>
      </c>
      <c r="E3426" t="s">
        <v>6</v>
      </c>
      <c r="F3426">
        <v>2035</v>
      </c>
      <c r="G3426">
        <v>4</v>
      </c>
      <c r="H3426">
        <v>6.0000000000000001E-3</v>
      </c>
    </row>
    <row r="3427" spans="1:8" x14ac:dyDescent="0.2">
      <c r="A3427" s="3" t="s">
        <v>265</v>
      </c>
      <c r="B3427" s="3" t="str">
        <f t="shared" si="107"/>
        <v>ES</v>
      </c>
      <c r="C3427" s="3" t="str">
        <f t="shared" si="108"/>
        <v>ES</v>
      </c>
      <c r="D3427" t="s">
        <v>160</v>
      </c>
      <c r="E3427" t="s">
        <v>6</v>
      </c>
      <c r="F3427">
        <v>2040</v>
      </c>
      <c r="G3427" t="s">
        <v>102</v>
      </c>
      <c r="H3427">
        <v>8.0000000000000002E-3</v>
      </c>
    </row>
    <row r="3428" spans="1:8" x14ac:dyDescent="0.2">
      <c r="A3428" s="3" t="s">
        <v>265</v>
      </c>
      <c r="B3428" s="3" t="str">
        <f t="shared" si="107"/>
        <v>ES</v>
      </c>
      <c r="C3428" s="3" t="str">
        <f t="shared" si="108"/>
        <v>ES</v>
      </c>
      <c r="D3428" t="s">
        <v>160</v>
      </c>
      <c r="E3428" t="s">
        <v>6</v>
      </c>
      <c r="F3428">
        <v>2040</v>
      </c>
      <c r="G3428" t="s">
        <v>103</v>
      </c>
      <c r="H3428">
        <v>8.0000000000000002E-3</v>
      </c>
    </row>
    <row r="3429" spans="1:8" x14ac:dyDescent="0.2">
      <c r="A3429" s="3" t="s">
        <v>265</v>
      </c>
      <c r="B3429" s="3" t="str">
        <f t="shared" si="107"/>
        <v>ES</v>
      </c>
      <c r="C3429" s="3" t="str">
        <f t="shared" si="108"/>
        <v>ES</v>
      </c>
      <c r="D3429" t="s">
        <v>160</v>
      </c>
      <c r="E3429" t="s">
        <v>6</v>
      </c>
      <c r="F3429">
        <v>2040</v>
      </c>
      <c r="G3429">
        <v>1</v>
      </c>
      <c r="H3429">
        <v>6.0000000000000001E-3</v>
      </c>
    </row>
    <row r="3430" spans="1:8" x14ac:dyDescent="0.2">
      <c r="A3430" s="3" t="s">
        <v>265</v>
      </c>
      <c r="B3430" s="3" t="str">
        <f t="shared" si="107"/>
        <v>ES</v>
      </c>
      <c r="C3430" s="3" t="str">
        <f t="shared" si="108"/>
        <v>ES</v>
      </c>
      <c r="D3430" t="s">
        <v>160</v>
      </c>
      <c r="E3430" t="s">
        <v>6</v>
      </c>
      <c r="F3430">
        <v>2040</v>
      </c>
      <c r="G3430">
        <v>2</v>
      </c>
      <c r="H3430">
        <v>6.0000000000000001E-3</v>
      </c>
    </row>
    <row r="3431" spans="1:8" x14ac:dyDescent="0.2">
      <c r="A3431" s="3" t="s">
        <v>265</v>
      </c>
      <c r="B3431" s="3" t="str">
        <f t="shared" si="107"/>
        <v>ES</v>
      </c>
      <c r="C3431" s="3" t="str">
        <f t="shared" si="108"/>
        <v>ES</v>
      </c>
      <c r="D3431" t="s">
        <v>160</v>
      </c>
      <c r="E3431" t="s">
        <v>6</v>
      </c>
      <c r="F3431">
        <v>2040</v>
      </c>
      <c r="G3431">
        <v>3</v>
      </c>
      <c r="H3431">
        <v>6.0000000000000001E-3</v>
      </c>
    </row>
    <row r="3432" spans="1:8" x14ac:dyDescent="0.2">
      <c r="A3432" s="3" t="s">
        <v>265</v>
      </c>
      <c r="B3432" s="3" t="str">
        <f t="shared" si="107"/>
        <v>ES</v>
      </c>
      <c r="C3432" s="3" t="str">
        <f t="shared" si="108"/>
        <v>ES</v>
      </c>
      <c r="D3432" t="s">
        <v>160</v>
      </c>
      <c r="E3432" t="s">
        <v>6</v>
      </c>
      <c r="F3432">
        <v>2040</v>
      </c>
      <c r="G3432">
        <v>4</v>
      </c>
      <c r="H3432">
        <v>6.0000000000000001E-3</v>
      </c>
    </row>
    <row r="3433" spans="1:8" x14ac:dyDescent="0.2">
      <c r="A3433" s="3" t="s">
        <v>265</v>
      </c>
      <c r="B3433" s="3" t="str">
        <f t="shared" si="107"/>
        <v>ES</v>
      </c>
      <c r="C3433" s="3" t="str">
        <f t="shared" si="108"/>
        <v>ES</v>
      </c>
      <c r="D3433" t="s">
        <v>161</v>
      </c>
      <c r="E3433" t="s">
        <v>1</v>
      </c>
      <c r="F3433">
        <v>2025</v>
      </c>
      <c r="G3433" t="s">
        <v>95</v>
      </c>
      <c r="H3433">
        <v>11.42</v>
      </c>
    </row>
    <row r="3434" spans="1:8" x14ac:dyDescent="0.2">
      <c r="A3434" s="3" t="s">
        <v>265</v>
      </c>
      <c r="B3434" s="3" t="str">
        <f t="shared" si="107"/>
        <v>ES</v>
      </c>
      <c r="C3434" s="3" t="str">
        <f t="shared" si="108"/>
        <v>ES</v>
      </c>
      <c r="D3434" t="s">
        <v>161</v>
      </c>
      <c r="E3434" t="s">
        <v>1</v>
      </c>
      <c r="F3434">
        <v>2030</v>
      </c>
      <c r="G3434" t="s">
        <v>95</v>
      </c>
      <c r="H3434">
        <v>11.42</v>
      </c>
    </row>
    <row r="3435" spans="1:8" x14ac:dyDescent="0.2">
      <c r="A3435" s="3" t="s">
        <v>265</v>
      </c>
      <c r="B3435" s="3" t="str">
        <f t="shared" si="107"/>
        <v>ES</v>
      </c>
      <c r="C3435" s="3" t="str">
        <f t="shared" si="108"/>
        <v>ES</v>
      </c>
      <c r="D3435" t="s">
        <v>161</v>
      </c>
      <c r="E3435" t="s">
        <v>1</v>
      </c>
      <c r="F3435">
        <v>2035</v>
      </c>
      <c r="G3435" t="s">
        <v>95</v>
      </c>
      <c r="H3435">
        <v>11.42</v>
      </c>
    </row>
    <row r="3436" spans="1:8" x14ac:dyDescent="0.2">
      <c r="A3436" s="3" t="s">
        <v>265</v>
      </c>
      <c r="B3436" s="3" t="str">
        <f t="shared" si="107"/>
        <v>ES</v>
      </c>
      <c r="C3436" s="3" t="str">
        <f t="shared" si="108"/>
        <v>ES</v>
      </c>
      <c r="D3436" t="s">
        <v>161</v>
      </c>
      <c r="E3436" t="s">
        <v>1</v>
      </c>
      <c r="F3436">
        <v>2040</v>
      </c>
      <c r="G3436" t="s">
        <v>95</v>
      </c>
      <c r="H3436">
        <v>11.42</v>
      </c>
    </row>
    <row r="3437" spans="1:8" x14ac:dyDescent="0.2">
      <c r="A3437" s="3" t="s">
        <v>265</v>
      </c>
      <c r="B3437" s="3" t="str">
        <f t="shared" ref="B3437:B3500" si="109">MID(D3437,1,2)</f>
        <v>ES</v>
      </c>
      <c r="C3437" s="3" t="str">
        <f t="shared" si="108"/>
        <v>MA</v>
      </c>
      <c r="D3437" t="s">
        <v>162</v>
      </c>
      <c r="E3437" t="s">
        <v>1</v>
      </c>
      <c r="F3437">
        <v>2025</v>
      </c>
      <c r="G3437" t="s">
        <v>102</v>
      </c>
      <c r="H3437">
        <v>16.600000000000001</v>
      </c>
    </row>
    <row r="3438" spans="1:8" x14ac:dyDescent="0.2">
      <c r="A3438" s="3" t="s">
        <v>265</v>
      </c>
      <c r="B3438" s="3" t="str">
        <f t="shared" si="109"/>
        <v>ES</v>
      </c>
      <c r="C3438" s="3" t="str">
        <f t="shared" si="108"/>
        <v>MA</v>
      </c>
      <c r="D3438" t="s">
        <v>162</v>
      </c>
      <c r="E3438" t="s">
        <v>1</v>
      </c>
      <c r="F3438">
        <v>2025</v>
      </c>
      <c r="G3438" t="s">
        <v>95</v>
      </c>
      <c r="H3438">
        <v>1.3</v>
      </c>
    </row>
    <row r="3439" spans="1:8" x14ac:dyDescent="0.2">
      <c r="A3439" s="3" t="s">
        <v>265</v>
      </c>
      <c r="B3439" s="3" t="str">
        <f t="shared" si="109"/>
        <v>ES</v>
      </c>
      <c r="C3439" s="3" t="str">
        <f t="shared" si="108"/>
        <v>MA</v>
      </c>
      <c r="D3439" t="s">
        <v>162</v>
      </c>
      <c r="E3439" t="s">
        <v>1</v>
      </c>
      <c r="F3439">
        <v>2025</v>
      </c>
      <c r="G3439" t="s">
        <v>103</v>
      </c>
      <c r="H3439">
        <v>17.899999999999999</v>
      </c>
    </row>
    <row r="3440" spans="1:8" x14ac:dyDescent="0.2">
      <c r="A3440" s="3" t="s">
        <v>265</v>
      </c>
      <c r="B3440" s="3" t="str">
        <f t="shared" si="109"/>
        <v>ES</v>
      </c>
      <c r="C3440" s="3" t="str">
        <f t="shared" si="108"/>
        <v>MA</v>
      </c>
      <c r="D3440" t="s">
        <v>162</v>
      </c>
      <c r="E3440" t="s">
        <v>1</v>
      </c>
      <c r="F3440">
        <v>2025</v>
      </c>
      <c r="G3440">
        <v>1</v>
      </c>
      <c r="H3440">
        <v>1.3049999999999999</v>
      </c>
    </row>
    <row r="3441" spans="1:8" x14ac:dyDescent="0.2">
      <c r="A3441" s="3" t="s">
        <v>265</v>
      </c>
      <c r="B3441" s="3" t="str">
        <f t="shared" si="109"/>
        <v>ES</v>
      </c>
      <c r="C3441" s="3" t="str">
        <f t="shared" si="108"/>
        <v>MA</v>
      </c>
      <c r="D3441" t="s">
        <v>162</v>
      </c>
      <c r="E3441" t="s">
        <v>1</v>
      </c>
      <c r="F3441">
        <v>2025</v>
      </c>
      <c r="G3441">
        <v>2</v>
      </c>
      <c r="H3441">
        <v>0.90400000000000003</v>
      </c>
    </row>
    <row r="3442" spans="1:8" x14ac:dyDescent="0.2">
      <c r="A3442" s="3" t="s">
        <v>265</v>
      </c>
      <c r="B3442" s="3" t="str">
        <f t="shared" si="109"/>
        <v>ES</v>
      </c>
      <c r="C3442" s="3" t="str">
        <f t="shared" si="108"/>
        <v>MA</v>
      </c>
      <c r="D3442" t="s">
        <v>162</v>
      </c>
      <c r="E3442" t="s">
        <v>1</v>
      </c>
      <c r="F3442">
        <v>2025</v>
      </c>
      <c r="G3442">
        <v>3</v>
      </c>
      <c r="H3442">
        <v>1.2050000000000001</v>
      </c>
    </row>
    <row r="3443" spans="1:8" x14ac:dyDescent="0.2">
      <c r="A3443" s="3" t="s">
        <v>265</v>
      </c>
      <c r="B3443" s="3" t="str">
        <f t="shared" si="109"/>
        <v>ES</v>
      </c>
      <c r="C3443" s="3" t="str">
        <f t="shared" si="108"/>
        <v>MA</v>
      </c>
      <c r="D3443" t="s">
        <v>162</v>
      </c>
      <c r="E3443" t="s">
        <v>1</v>
      </c>
      <c r="F3443">
        <v>2025</v>
      </c>
      <c r="G3443">
        <v>4</v>
      </c>
      <c r="H3443">
        <v>0.90400000000000003</v>
      </c>
    </row>
    <row r="3444" spans="1:8" x14ac:dyDescent="0.2">
      <c r="A3444" s="3" t="s">
        <v>265</v>
      </c>
      <c r="B3444" s="3" t="str">
        <f t="shared" si="109"/>
        <v>ES</v>
      </c>
      <c r="C3444" s="3" t="str">
        <f t="shared" si="108"/>
        <v>MA</v>
      </c>
      <c r="D3444" t="s">
        <v>162</v>
      </c>
      <c r="E3444" t="s">
        <v>1</v>
      </c>
      <c r="F3444">
        <v>2030</v>
      </c>
      <c r="G3444" t="s">
        <v>102</v>
      </c>
      <c r="H3444">
        <v>16.600000000000001</v>
      </c>
    </row>
    <row r="3445" spans="1:8" x14ac:dyDescent="0.2">
      <c r="A3445" s="3" t="s">
        <v>265</v>
      </c>
      <c r="B3445" s="3" t="str">
        <f t="shared" si="109"/>
        <v>ES</v>
      </c>
      <c r="C3445" s="3" t="str">
        <f t="shared" si="108"/>
        <v>MA</v>
      </c>
      <c r="D3445" t="s">
        <v>162</v>
      </c>
      <c r="E3445" t="s">
        <v>1</v>
      </c>
      <c r="F3445">
        <v>2030</v>
      </c>
      <c r="G3445" t="s">
        <v>95</v>
      </c>
      <c r="H3445">
        <v>1.3</v>
      </c>
    </row>
    <row r="3446" spans="1:8" x14ac:dyDescent="0.2">
      <c r="A3446" s="3" t="s">
        <v>265</v>
      </c>
      <c r="B3446" s="3" t="str">
        <f t="shared" si="109"/>
        <v>ES</v>
      </c>
      <c r="C3446" s="3" t="str">
        <f t="shared" si="108"/>
        <v>MA</v>
      </c>
      <c r="D3446" t="s">
        <v>162</v>
      </c>
      <c r="E3446" t="s">
        <v>1</v>
      </c>
      <c r="F3446">
        <v>2030</v>
      </c>
      <c r="G3446" t="s">
        <v>103</v>
      </c>
      <c r="H3446">
        <v>17.899999999999999</v>
      </c>
    </row>
    <row r="3447" spans="1:8" x14ac:dyDescent="0.2">
      <c r="A3447" s="3" t="s">
        <v>265</v>
      </c>
      <c r="B3447" s="3" t="str">
        <f t="shared" si="109"/>
        <v>ES</v>
      </c>
      <c r="C3447" s="3" t="str">
        <f t="shared" si="108"/>
        <v>MA</v>
      </c>
      <c r="D3447" t="s">
        <v>162</v>
      </c>
      <c r="E3447" t="s">
        <v>1</v>
      </c>
      <c r="F3447">
        <v>2030</v>
      </c>
      <c r="G3447">
        <v>1</v>
      </c>
      <c r="H3447">
        <v>0.91400000000000003</v>
      </c>
    </row>
    <row r="3448" spans="1:8" x14ac:dyDescent="0.2">
      <c r="A3448" s="3" t="s">
        <v>265</v>
      </c>
      <c r="B3448" s="3" t="str">
        <f t="shared" si="109"/>
        <v>ES</v>
      </c>
      <c r="C3448" s="3" t="str">
        <f t="shared" si="108"/>
        <v>MA</v>
      </c>
      <c r="D3448" t="s">
        <v>162</v>
      </c>
      <c r="E3448" t="s">
        <v>1</v>
      </c>
      <c r="F3448">
        <v>2030</v>
      </c>
      <c r="G3448">
        <v>2</v>
      </c>
      <c r="H3448">
        <v>0.54200000000000004</v>
      </c>
    </row>
    <row r="3449" spans="1:8" x14ac:dyDescent="0.2">
      <c r="A3449" s="3" t="s">
        <v>265</v>
      </c>
      <c r="B3449" s="3" t="str">
        <f t="shared" si="109"/>
        <v>ES</v>
      </c>
      <c r="C3449" s="3" t="str">
        <f t="shared" si="108"/>
        <v>MA</v>
      </c>
      <c r="D3449" t="s">
        <v>162</v>
      </c>
      <c r="E3449" t="s">
        <v>1</v>
      </c>
      <c r="F3449">
        <v>2030</v>
      </c>
      <c r="G3449">
        <v>3</v>
      </c>
      <c r="H3449">
        <v>0.72299999999999998</v>
      </c>
    </row>
    <row r="3450" spans="1:8" x14ac:dyDescent="0.2">
      <c r="A3450" s="3" t="s">
        <v>265</v>
      </c>
      <c r="B3450" s="3" t="str">
        <f t="shared" si="109"/>
        <v>ES</v>
      </c>
      <c r="C3450" s="3" t="str">
        <f t="shared" si="108"/>
        <v>MA</v>
      </c>
      <c r="D3450" t="s">
        <v>162</v>
      </c>
      <c r="E3450" t="s">
        <v>1</v>
      </c>
      <c r="F3450">
        <v>2030</v>
      </c>
      <c r="G3450">
        <v>4</v>
      </c>
      <c r="H3450">
        <v>0.54200000000000004</v>
      </c>
    </row>
    <row r="3451" spans="1:8" x14ac:dyDescent="0.2">
      <c r="A3451" s="3" t="s">
        <v>265</v>
      </c>
      <c r="B3451" s="3" t="str">
        <f t="shared" si="109"/>
        <v>ES</v>
      </c>
      <c r="C3451" s="3" t="str">
        <f t="shared" si="108"/>
        <v>MA</v>
      </c>
      <c r="D3451" t="s">
        <v>162</v>
      </c>
      <c r="E3451" t="s">
        <v>1</v>
      </c>
      <c r="F3451">
        <v>2035</v>
      </c>
      <c r="G3451" t="s">
        <v>102</v>
      </c>
      <c r="H3451">
        <v>16.600000000000001</v>
      </c>
    </row>
    <row r="3452" spans="1:8" x14ac:dyDescent="0.2">
      <c r="A3452" s="3" t="s">
        <v>265</v>
      </c>
      <c r="B3452" s="3" t="str">
        <f t="shared" si="109"/>
        <v>ES</v>
      </c>
      <c r="C3452" s="3" t="str">
        <f t="shared" si="108"/>
        <v>MA</v>
      </c>
      <c r="D3452" t="s">
        <v>162</v>
      </c>
      <c r="E3452" t="s">
        <v>1</v>
      </c>
      <c r="F3452">
        <v>2035</v>
      </c>
      <c r="G3452" t="s">
        <v>95</v>
      </c>
      <c r="H3452">
        <v>1.3</v>
      </c>
    </row>
    <row r="3453" spans="1:8" x14ac:dyDescent="0.2">
      <c r="A3453" s="3" t="s">
        <v>265</v>
      </c>
      <c r="B3453" s="3" t="str">
        <f t="shared" si="109"/>
        <v>ES</v>
      </c>
      <c r="C3453" s="3" t="str">
        <f t="shared" si="108"/>
        <v>MA</v>
      </c>
      <c r="D3453" t="s">
        <v>162</v>
      </c>
      <c r="E3453" t="s">
        <v>1</v>
      </c>
      <c r="F3453">
        <v>2035</v>
      </c>
      <c r="G3453" t="s">
        <v>103</v>
      </c>
      <c r="H3453">
        <v>17.899999999999999</v>
      </c>
    </row>
    <row r="3454" spans="1:8" x14ac:dyDescent="0.2">
      <c r="A3454" s="3" t="s">
        <v>265</v>
      </c>
      <c r="B3454" s="3" t="str">
        <f t="shared" si="109"/>
        <v>ES</v>
      </c>
      <c r="C3454" s="3" t="str">
        <f t="shared" si="108"/>
        <v>MA</v>
      </c>
      <c r="D3454" t="s">
        <v>162</v>
      </c>
      <c r="E3454" t="s">
        <v>1</v>
      </c>
      <c r="F3454">
        <v>2035</v>
      </c>
      <c r="G3454">
        <v>1</v>
      </c>
      <c r="H3454">
        <v>0.65300000000000002</v>
      </c>
    </row>
    <row r="3455" spans="1:8" x14ac:dyDescent="0.2">
      <c r="A3455" s="3" t="s">
        <v>265</v>
      </c>
      <c r="B3455" s="3" t="str">
        <f t="shared" si="109"/>
        <v>ES</v>
      </c>
      <c r="C3455" s="3" t="str">
        <f t="shared" si="108"/>
        <v>MA</v>
      </c>
      <c r="D3455" t="s">
        <v>162</v>
      </c>
      <c r="E3455" t="s">
        <v>1</v>
      </c>
      <c r="F3455">
        <v>2035</v>
      </c>
      <c r="G3455">
        <v>2</v>
      </c>
      <c r="H3455">
        <v>0.36099999999999999</v>
      </c>
    </row>
    <row r="3456" spans="1:8" x14ac:dyDescent="0.2">
      <c r="A3456" s="3" t="s">
        <v>265</v>
      </c>
      <c r="B3456" s="3" t="str">
        <f t="shared" si="109"/>
        <v>ES</v>
      </c>
      <c r="C3456" s="3" t="str">
        <f t="shared" si="108"/>
        <v>MA</v>
      </c>
      <c r="D3456" t="s">
        <v>162</v>
      </c>
      <c r="E3456" t="s">
        <v>1</v>
      </c>
      <c r="F3456">
        <v>2035</v>
      </c>
      <c r="G3456">
        <v>3</v>
      </c>
      <c r="H3456">
        <v>0.48199999999999998</v>
      </c>
    </row>
    <row r="3457" spans="1:8" x14ac:dyDescent="0.2">
      <c r="A3457" s="3" t="s">
        <v>265</v>
      </c>
      <c r="B3457" s="3" t="str">
        <f t="shared" si="109"/>
        <v>ES</v>
      </c>
      <c r="C3457" s="3" t="str">
        <f t="shared" si="108"/>
        <v>MA</v>
      </c>
      <c r="D3457" t="s">
        <v>162</v>
      </c>
      <c r="E3457" t="s">
        <v>1</v>
      </c>
      <c r="F3457">
        <v>2035</v>
      </c>
      <c r="G3457">
        <v>4</v>
      </c>
      <c r="H3457">
        <v>0.36099999999999999</v>
      </c>
    </row>
    <row r="3458" spans="1:8" x14ac:dyDescent="0.2">
      <c r="A3458" s="3" t="s">
        <v>265</v>
      </c>
      <c r="B3458" s="3" t="str">
        <f t="shared" si="109"/>
        <v>ES</v>
      </c>
      <c r="C3458" s="3" t="str">
        <f t="shared" si="108"/>
        <v>MA</v>
      </c>
      <c r="D3458" t="s">
        <v>162</v>
      </c>
      <c r="E3458" t="s">
        <v>1</v>
      </c>
      <c r="F3458">
        <v>2040</v>
      </c>
      <c r="G3458" t="s">
        <v>95</v>
      </c>
      <c r="H3458">
        <v>1.3</v>
      </c>
    </row>
    <row r="3459" spans="1:8" x14ac:dyDescent="0.2">
      <c r="A3459" s="3" t="s">
        <v>265</v>
      </c>
      <c r="B3459" s="3" t="str">
        <f t="shared" si="109"/>
        <v>ES</v>
      </c>
      <c r="C3459" s="3" t="str">
        <f t="shared" ref="C3459:C3522" si="110">MID(D3459,7,2)</f>
        <v>MA</v>
      </c>
      <c r="D3459" t="s">
        <v>162</v>
      </c>
      <c r="E3459" t="s">
        <v>6</v>
      </c>
      <c r="F3459">
        <v>2030</v>
      </c>
      <c r="G3459" t="s">
        <v>102</v>
      </c>
      <c r="H3459">
        <v>4.9000000000000002E-2</v>
      </c>
    </row>
    <row r="3460" spans="1:8" x14ac:dyDescent="0.2">
      <c r="A3460" s="3" t="s">
        <v>265</v>
      </c>
      <c r="B3460" s="3" t="str">
        <f t="shared" si="109"/>
        <v>ES</v>
      </c>
      <c r="C3460" s="3" t="str">
        <f t="shared" si="110"/>
        <v>MA</v>
      </c>
      <c r="D3460" t="s">
        <v>162</v>
      </c>
      <c r="E3460" t="s">
        <v>6</v>
      </c>
      <c r="F3460">
        <v>2030</v>
      </c>
      <c r="G3460" t="s">
        <v>103</v>
      </c>
      <c r="H3460">
        <v>4.9000000000000002E-2</v>
      </c>
    </row>
    <row r="3461" spans="1:8" x14ac:dyDescent="0.2">
      <c r="A3461" s="3" t="s">
        <v>265</v>
      </c>
      <c r="B3461" s="3" t="str">
        <f t="shared" si="109"/>
        <v>ES</v>
      </c>
      <c r="C3461" s="3" t="str">
        <f t="shared" si="110"/>
        <v>MA</v>
      </c>
      <c r="D3461" t="s">
        <v>162</v>
      </c>
      <c r="E3461" t="s">
        <v>6</v>
      </c>
      <c r="F3461">
        <v>2030</v>
      </c>
      <c r="G3461">
        <v>1</v>
      </c>
      <c r="H3461">
        <v>3.9E-2</v>
      </c>
    </row>
    <row r="3462" spans="1:8" x14ac:dyDescent="0.2">
      <c r="A3462" s="3" t="s">
        <v>265</v>
      </c>
      <c r="B3462" s="3" t="str">
        <f t="shared" si="109"/>
        <v>ES</v>
      </c>
      <c r="C3462" s="3" t="str">
        <f t="shared" si="110"/>
        <v>MA</v>
      </c>
      <c r="D3462" t="s">
        <v>162</v>
      </c>
      <c r="E3462" t="s">
        <v>6</v>
      </c>
      <c r="F3462">
        <v>2030</v>
      </c>
      <c r="G3462">
        <v>2</v>
      </c>
      <c r="H3462">
        <v>2.7E-2</v>
      </c>
    </row>
    <row r="3463" spans="1:8" x14ac:dyDescent="0.2">
      <c r="A3463" s="3" t="s">
        <v>265</v>
      </c>
      <c r="B3463" s="3" t="str">
        <f t="shared" si="109"/>
        <v>ES</v>
      </c>
      <c r="C3463" s="3" t="str">
        <f t="shared" si="110"/>
        <v>MA</v>
      </c>
      <c r="D3463" t="s">
        <v>162</v>
      </c>
      <c r="E3463" t="s">
        <v>6</v>
      </c>
      <c r="F3463">
        <v>2030</v>
      </c>
      <c r="G3463">
        <v>3</v>
      </c>
      <c r="H3463">
        <v>3.5999999999999997E-2</v>
      </c>
    </row>
    <row r="3464" spans="1:8" x14ac:dyDescent="0.2">
      <c r="A3464" s="3" t="s">
        <v>265</v>
      </c>
      <c r="B3464" s="3" t="str">
        <f t="shared" si="109"/>
        <v>ES</v>
      </c>
      <c r="C3464" s="3" t="str">
        <f t="shared" si="110"/>
        <v>MA</v>
      </c>
      <c r="D3464" t="s">
        <v>162</v>
      </c>
      <c r="E3464" t="s">
        <v>6</v>
      </c>
      <c r="F3464">
        <v>2030</v>
      </c>
      <c r="G3464">
        <v>4</v>
      </c>
      <c r="H3464">
        <v>2.7E-2</v>
      </c>
    </row>
    <row r="3465" spans="1:8" x14ac:dyDescent="0.2">
      <c r="A3465" s="3" t="s">
        <v>265</v>
      </c>
      <c r="B3465" s="3" t="str">
        <f t="shared" si="109"/>
        <v>ES</v>
      </c>
      <c r="C3465" s="3" t="str">
        <f t="shared" si="110"/>
        <v>MA</v>
      </c>
      <c r="D3465" t="s">
        <v>162</v>
      </c>
      <c r="E3465" t="s">
        <v>6</v>
      </c>
      <c r="F3465">
        <v>2035</v>
      </c>
      <c r="G3465" t="s">
        <v>102</v>
      </c>
      <c r="H3465">
        <v>0.16300000000000001</v>
      </c>
    </row>
    <row r="3466" spans="1:8" x14ac:dyDescent="0.2">
      <c r="A3466" s="3" t="s">
        <v>265</v>
      </c>
      <c r="B3466" s="3" t="str">
        <f t="shared" si="109"/>
        <v>ES</v>
      </c>
      <c r="C3466" s="3" t="str">
        <f t="shared" si="110"/>
        <v>MA</v>
      </c>
      <c r="D3466" t="s">
        <v>162</v>
      </c>
      <c r="E3466" t="s">
        <v>6</v>
      </c>
      <c r="F3466">
        <v>2035</v>
      </c>
      <c r="G3466" t="s">
        <v>103</v>
      </c>
      <c r="H3466">
        <v>0.16300000000000001</v>
      </c>
    </row>
    <row r="3467" spans="1:8" x14ac:dyDescent="0.2">
      <c r="A3467" s="3" t="s">
        <v>265</v>
      </c>
      <c r="B3467" s="3" t="str">
        <f t="shared" si="109"/>
        <v>ES</v>
      </c>
      <c r="C3467" s="3" t="str">
        <f t="shared" si="110"/>
        <v>MA</v>
      </c>
      <c r="D3467" t="s">
        <v>162</v>
      </c>
      <c r="E3467" t="s">
        <v>6</v>
      </c>
      <c r="F3467">
        <v>2035</v>
      </c>
      <c r="G3467">
        <v>1</v>
      </c>
      <c r="H3467">
        <v>0.13</v>
      </c>
    </row>
    <row r="3468" spans="1:8" x14ac:dyDescent="0.2">
      <c r="A3468" s="3" t="s">
        <v>265</v>
      </c>
      <c r="B3468" s="3" t="str">
        <f t="shared" si="109"/>
        <v>ES</v>
      </c>
      <c r="C3468" s="3" t="str">
        <f t="shared" si="110"/>
        <v>MA</v>
      </c>
      <c r="D3468" t="s">
        <v>162</v>
      </c>
      <c r="E3468" t="s">
        <v>6</v>
      </c>
      <c r="F3468">
        <v>2035</v>
      </c>
      <c r="G3468">
        <v>2</v>
      </c>
      <c r="H3468">
        <v>0.09</v>
      </c>
    </row>
    <row r="3469" spans="1:8" x14ac:dyDescent="0.2">
      <c r="A3469" s="3" t="s">
        <v>265</v>
      </c>
      <c r="B3469" s="3" t="str">
        <f t="shared" si="109"/>
        <v>ES</v>
      </c>
      <c r="C3469" s="3" t="str">
        <f t="shared" si="110"/>
        <v>MA</v>
      </c>
      <c r="D3469" t="s">
        <v>162</v>
      </c>
      <c r="E3469" t="s">
        <v>6</v>
      </c>
      <c r="F3469">
        <v>2035</v>
      </c>
      <c r="G3469">
        <v>3</v>
      </c>
      <c r="H3469">
        <v>0.12</v>
      </c>
    </row>
    <row r="3470" spans="1:8" x14ac:dyDescent="0.2">
      <c r="A3470" s="3" t="s">
        <v>265</v>
      </c>
      <c r="B3470" s="3" t="str">
        <f t="shared" si="109"/>
        <v>ES</v>
      </c>
      <c r="C3470" s="3" t="str">
        <f t="shared" si="110"/>
        <v>MA</v>
      </c>
      <c r="D3470" t="s">
        <v>162</v>
      </c>
      <c r="E3470" t="s">
        <v>6</v>
      </c>
      <c r="F3470">
        <v>2035</v>
      </c>
      <c r="G3470">
        <v>4</v>
      </c>
      <c r="H3470">
        <v>0.09</v>
      </c>
    </row>
    <row r="3471" spans="1:8" x14ac:dyDescent="0.2">
      <c r="A3471" s="3" t="s">
        <v>265</v>
      </c>
      <c r="B3471" s="3" t="str">
        <f t="shared" si="109"/>
        <v>ES</v>
      </c>
      <c r="C3471" s="3" t="str">
        <f t="shared" si="110"/>
        <v>ES</v>
      </c>
      <c r="D3471" t="s">
        <v>163</v>
      </c>
      <c r="E3471" t="s">
        <v>1</v>
      </c>
      <c r="F3471">
        <v>2025</v>
      </c>
      <c r="G3471" t="s">
        <v>95</v>
      </c>
      <c r="H3471">
        <v>11.42</v>
      </c>
    </row>
    <row r="3472" spans="1:8" x14ac:dyDescent="0.2">
      <c r="A3472" s="3" t="s">
        <v>265</v>
      </c>
      <c r="B3472" s="3" t="str">
        <f t="shared" si="109"/>
        <v>ES</v>
      </c>
      <c r="C3472" s="3" t="str">
        <f t="shared" si="110"/>
        <v>ES</v>
      </c>
      <c r="D3472" t="s">
        <v>163</v>
      </c>
      <c r="E3472" t="s">
        <v>1</v>
      </c>
      <c r="F3472">
        <v>2025</v>
      </c>
      <c r="G3472">
        <v>2</v>
      </c>
      <c r="H3472">
        <v>0.42299999999999999</v>
      </c>
    </row>
    <row r="3473" spans="1:8" x14ac:dyDescent="0.2">
      <c r="A3473" s="3" t="s">
        <v>265</v>
      </c>
      <c r="B3473" s="3" t="str">
        <f t="shared" si="109"/>
        <v>ES</v>
      </c>
      <c r="C3473" s="3" t="str">
        <f t="shared" si="110"/>
        <v>ES</v>
      </c>
      <c r="D3473" t="s">
        <v>163</v>
      </c>
      <c r="E3473" t="s">
        <v>1</v>
      </c>
      <c r="F3473">
        <v>2025</v>
      </c>
      <c r="G3473">
        <v>3</v>
      </c>
      <c r="H3473">
        <v>0.33</v>
      </c>
    </row>
    <row r="3474" spans="1:8" x14ac:dyDescent="0.2">
      <c r="A3474" s="3" t="s">
        <v>265</v>
      </c>
      <c r="B3474" s="3" t="str">
        <f t="shared" si="109"/>
        <v>ES</v>
      </c>
      <c r="C3474" s="3" t="str">
        <f t="shared" si="110"/>
        <v>ES</v>
      </c>
      <c r="D3474" t="s">
        <v>163</v>
      </c>
      <c r="E3474" t="s">
        <v>1</v>
      </c>
      <c r="F3474">
        <v>2025</v>
      </c>
      <c r="G3474">
        <v>4</v>
      </c>
      <c r="H3474">
        <v>0.15</v>
      </c>
    </row>
    <row r="3475" spans="1:8" x14ac:dyDescent="0.2">
      <c r="A3475" s="3" t="s">
        <v>265</v>
      </c>
      <c r="B3475" s="3" t="str">
        <f t="shared" si="109"/>
        <v>ES</v>
      </c>
      <c r="C3475" s="3" t="str">
        <f t="shared" si="110"/>
        <v>ES</v>
      </c>
      <c r="D3475" t="s">
        <v>163</v>
      </c>
      <c r="E3475" t="s">
        <v>1</v>
      </c>
      <c r="F3475">
        <v>2030</v>
      </c>
      <c r="G3475" t="s">
        <v>95</v>
      </c>
      <c r="H3475">
        <v>11.42</v>
      </c>
    </row>
    <row r="3476" spans="1:8" x14ac:dyDescent="0.2">
      <c r="A3476" s="3" t="s">
        <v>265</v>
      </c>
      <c r="B3476" s="3" t="str">
        <f t="shared" si="109"/>
        <v>ES</v>
      </c>
      <c r="C3476" s="3" t="str">
        <f t="shared" si="110"/>
        <v>ES</v>
      </c>
      <c r="D3476" t="s">
        <v>163</v>
      </c>
      <c r="E3476" t="s">
        <v>1</v>
      </c>
      <c r="F3476">
        <v>2035</v>
      </c>
      <c r="G3476" t="s">
        <v>95</v>
      </c>
      <c r="H3476">
        <v>11.42</v>
      </c>
    </row>
    <row r="3477" spans="1:8" x14ac:dyDescent="0.2">
      <c r="A3477" s="3" t="s">
        <v>265</v>
      </c>
      <c r="B3477" s="3" t="str">
        <f t="shared" si="109"/>
        <v>ES</v>
      </c>
      <c r="C3477" s="3" t="str">
        <f t="shared" si="110"/>
        <v>ES</v>
      </c>
      <c r="D3477" t="s">
        <v>163</v>
      </c>
      <c r="E3477" t="s">
        <v>1</v>
      </c>
      <c r="F3477">
        <v>2040</v>
      </c>
      <c r="G3477" t="s">
        <v>95</v>
      </c>
      <c r="H3477">
        <v>11.42</v>
      </c>
    </row>
    <row r="3478" spans="1:8" x14ac:dyDescent="0.2">
      <c r="A3478" s="3" t="s">
        <v>265</v>
      </c>
      <c r="B3478" s="3" t="str">
        <f t="shared" si="109"/>
        <v>ES</v>
      </c>
      <c r="C3478" s="3" t="str">
        <f t="shared" si="110"/>
        <v>ES</v>
      </c>
      <c r="D3478" t="s">
        <v>163</v>
      </c>
      <c r="E3478" t="s">
        <v>1</v>
      </c>
      <c r="F3478">
        <v>2040</v>
      </c>
      <c r="G3478">
        <v>1</v>
      </c>
      <c r="H3478">
        <v>2E-3</v>
      </c>
    </row>
    <row r="3479" spans="1:8" x14ac:dyDescent="0.2">
      <c r="A3479" s="3" t="s">
        <v>265</v>
      </c>
      <c r="B3479" s="3" t="str">
        <f t="shared" si="109"/>
        <v>ES</v>
      </c>
      <c r="C3479" s="3" t="str">
        <f t="shared" si="110"/>
        <v>ES</v>
      </c>
      <c r="D3479" t="s">
        <v>164</v>
      </c>
      <c r="E3479" t="s">
        <v>1</v>
      </c>
      <c r="F3479">
        <v>2025</v>
      </c>
      <c r="G3479" t="s">
        <v>95</v>
      </c>
      <c r="H3479">
        <v>11.42</v>
      </c>
    </row>
    <row r="3480" spans="1:8" x14ac:dyDescent="0.2">
      <c r="A3480" s="3" t="s">
        <v>265</v>
      </c>
      <c r="B3480" s="3" t="str">
        <f t="shared" si="109"/>
        <v>ES</v>
      </c>
      <c r="C3480" s="3" t="str">
        <f t="shared" si="110"/>
        <v>ES</v>
      </c>
      <c r="D3480" t="s">
        <v>164</v>
      </c>
      <c r="E3480" t="s">
        <v>1</v>
      </c>
      <c r="F3480">
        <v>2025</v>
      </c>
      <c r="G3480">
        <v>1</v>
      </c>
      <c r="H3480">
        <v>1.919</v>
      </c>
    </row>
    <row r="3481" spans="1:8" x14ac:dyDescent="0.2">
      <c r="A3481" s="3" t="s">
        <v>265</v>
      </c>
      <c r="B3481" s="3" t="str">
        <f t="shared" si="109"/>
        <v>ES</v>
      </c>
      <c r="C3481" s="3" t="str">
        <f t="shared" si="110"/>
        <v>ES</v>
      </c>
      <c r="D3481" t="s">
        <v>164</v>
      </c>
      <c r="E3481" t="s">
        <v>1</v>
      </c>
      <c r="F3481">
        <v>2025</v>
      </c>
      <c r="G3481">
        <v>2</v>
      </c>
      <c r="H3481">
        <v>1.103</v>
      </c>
    </row>
    <row r="3482" spans="1:8" x14ac:dyDescent="0.2">
      <c r="A3482" s="3" t="s">
        <v>265</v>
      </c>
      <c r="B3482" s="3" t="str">
        <f t="shared" si="109"/>
        <v>ES</v>
      </c>
      <c r="C3482" s="3" t="str">
        <f t="shared" si="110"/>
        <v>ES</v>
      </c>
      <c r="D3482" t="s">
        <v>164</v>
      </c>
      <c r="E3482" t="s">
        <v>1</v>
      </c>
      <c r="F3482">
        <v>2025</v>
      </c>
      <c r="G3482">
        <v>3</v>
      </c>
      <c r="H3482">
        <v>0.86099999999999999</v>
      </c>
    </row>
    <row r="3483" spans="1:8" x14ac:dyDescent="0.2">
      <c r="A3483" s="3" t="s">
        <v>265</v>
      </c>
      <c r="B3483" s="3" t="str">
        <f t="shared" si="109"/>
        <v>ES</v>
      </c>
      <c r="C3483" s="3" t="str">
        <f t="shared" si="110"/>
        <v>ES</v>
      </c>
      <c r="D3483" t="s">
        <v>164</v>
      </c>
      <c r="E3483" t="s">
        <v>1</v>
      </c>
      <c r="F3483">
        <v>2025</v>
      </c>
      <c r="G3483">
        <v>4</v>
      </c>
      <c r="H3483">
        <v>0.39100000000000001</v>
      </c>
    </row>
    <row r="3484" spans="1:8" x14ac:dyDescent="0.2">
      <c r="A3484" s="3" t="s">
        <v>265</v>
      </c>
      <c r="B3484" s="3" t="str">
        <f t="shared" si="109"/>
        <v>ES</v>
      </c>
      <c r="C3484" s="3" t="str">
        <f t="shared" si="110"/>
        <v>ES</v>
      </c>
      <c r="D3484" t="s">
        <v>164</v>
      </c>
      <c r="E3484" t="s">
        <v>1</v>
      </c>
      <c r="F3484">
        <v>2030</v>
      </c>
      <c r="G3484" t="s">
        <v>95</v>
      </c>
      <c r="H3484">
        <v>11.42</v>
      </c>
    </row>
    <row r="3485" spans="1:8" x14ac:dyDescent="0.2">
      <c r="A3485" s="3" t="s">
        <v>265</v>
      </c>
      <c r="B3485" s="3" t="str">
        <f t="shared" si="109"/>
        <v>ES</v>
      </c>
      <c r="C3485" s="3" t="str">
        <f t="shared" si="110"/>
        <v>ES</v>
      </c>
      <c r="D3485" t="s">
        <v>164</v>
      </c>
      <c r="E3485" t="s">
        <v>1</v>
      </c>
      <c r="F3485">
        <v>2030</v>
      </c>
      <c r="G3485">
        <v>1</v>
      </c>
      <c r="H3485">
        <v>1.181</v>
      </c>
    </row>
    <row r="3486" spans="1:8" x14ac:dyDescent="0.2">
      <c r="A3486" s="3" t="s">
        <v>265</v>
      </c>
      <c r="B3486" s="3" t="str">
        <f t="shared" si="109"/>
        <v>ES</v>
      </c>
      <c r="C3486" s="3" t="str">
        <f t="shared" si="110"/>
        <v>ES</v>
      </c>
      <c r="D3486" t="s">
        <v>164</v>
      </c>
      <c r="E3486" t="s">
        <v>1</v>
      </c>
      <c r="F3486">
        <v>2030</v>
      </c>
      <c r="G3486">
        <v>2</v>
      </c>
      <c r="H3486">
        <v>0.47799999999999998</v>
      </c>
    </row>
    <row r="3487" spans="1:8" x14ac:dyDescent="0.2">
      <c r="A3487" s="3" t="s">
        <v>265</v>
      </c>
      <c r="B3487" s="3" t="str">
        <f t="shared" si="109"/>
        <v>ES</v>
      </c>
      <c r="C3487" s="3" t="str">
        <f t="shared" si="110"/>
        <v>ES</v>
      </c>
      <c r="D3487" t="s">
        <v>164</v>
      </c>
      <c r="E3487" t="s">
        <v>1</v>
      </c>
      <c r="F3487">
        <v>2030</v>
      </c>
      <c r="G3487">
        <v>3</v>
      </c>
      <c r="H3487">
        <v>0.47599999999999998</v>
      </c>
    </row>
    <row r="3488" spans="1:8" x14ac:dyDescent="0.2">
      <c r="A3488" s="3" t="s">
        <v>265</v>
      </c>
      <c r="B3488" s="3" t="str">
        <f t="shared" si="109"/>
        <v>ES</v>
      </c>
      <c r="C3488" s="3" t="str">
        <f t="shared" si="110"/>
        <v>ES</v>
      </c>
      <c r="D3488" t="s">
        <v>164</v>
      </c>
      <c r="E3488" t="s">
        <v>1</v>
      </c>
      <c r="F3488">
        <v>2030</v>
      </c>
      <c r="G3488">
        <v>4</v>
      </c>
      <c r="H3488">
        <v>0.27500000000000002</v>
      </c>
    </row>
    <row r="3489" spans="1:8" x14ac:dyDescent="0.2">
      <c r="A3489" s="3" t="s">
        <v>265</v>
      </c>
      <c r="B3489" s="3" t="str">
        <f t="shared" si="109"/>
        <v>ES</v>
      </c>
      <c r="C3489" s="3" t="str">
        <f t="shared" si="110"/>
        <v>ES</v>
      </c>
      <c r="D3489" t="s">
        <v>164</v>
      </c>
      <c r="E3489" t="s">
        <v>1</v>
      </c>
      <c r="F3489">
        <v>2035</v>
      </c>
      <c r="G3489" t="s">
        <v>95</v>
      </c>
      <c r="H3489">
        <v>11.42</v>
      </c>
    </row>
    <row r="3490" spans="1:8" x14ac:dyDescent="0.2">
      <c r="A3490" s="3" t="s">
        <v>265</v>
      </c>
      <c r="B3490" s="3" t="str">
        <f t="shared" si="109"/>
        <v>ES</v>
      </c>
      <c r="C3490" s="3" t="str">
        <f t="shared" si="110"/>
        <v>ES</v>
      </c>
      <c r="D3490" t="s">
        <v>164</v>
      </c>
      <c r="E3490" t="s">
        <v>1</v>
      </c>
      <c r="F3490">
        <v>2035</v>
      </c>
      <c r="G3490">
        <v>1</v>
      </c>
      <c r="H3490">
        <v>0.65400000000000003</v>
      </c>
    </row>
    <row r="3491" spans="1:8" x14ac:dyDescent="0.2">
      <c r="A3491" s="3" t="s">
        <v>265</v>
      </c>
      <c r="B3491" s="3" t="str">
        <f t="shared" si="109"/>
        <v>ES</v>
      </c>
      <c r="C3491" s="3" t="str">
        <f t="shared" si="110"/>
        <v>ES</v>
      </c>
      <c r="D3491" t="s">
        <v>164</v>
      </c>
      <c r="E3491" t="s">
        <v>1</v>
      </c>
      <c r="F3491">
        <v>2035</v>
      </c>
      <c r="G3491">
        <v>2</v>
      </c>
      <c r="H3491">
        <v>0.11600000000000001</v>
      </c>
    </row>
    <row r="3492" spans="1:8" x14ac:dyDescent="0.2">
      <c r="A3492" s="3" t="s">
        <v>265</v>
      </c>
      <c r="B3492" s="3" t="str">
        <f t="shared" si="109"/>
        <v>ES</v>
      </c>
      <c r="C3492" s="3" t="str">
        <f t="shared" si="110"/>
        <v>ES</v>
      </c>
      <c r="D3492" t="s">
        <v>164</v>
      </c>
      <c r="E3492" t="s">
        <v>1</v>
      </c>
      <c r="F3492">
        <v>2035</v>
      </c>
      <c r="G3492">
        <v>3</v>
      </c>
      <c r="H3492">
        <v>0.182</v>
      </c>
    </row>
    <row r="3493" spans="1:8" x14ac:dyDescent="0.2">
      <c r="A3493" s="3" t="s">
        <v>265</v>
      </c>
      <c r="B3493" s="3" t="str">
        <f t="shared" si="109"/>
        <v>ES</v>
      </c>
      <c r="C3493" s="3" t="str">
        <f t="shared" si="110"/>
        <v>ES</v>
      </c>
      <c r="D3493" t="s">
        <v>164</v>
      </c>
      <c r="E3493" t="s">
        <v>1</v>
      </c>
      <c r="F3493">
        <v>2035</v>
      </c>
      <c r="G3493">
        <v>4</v>
      </c>
      <c r="H3493">
        <v>0.11600000000000001</v>
      </c>
    </row>
    <row r="3494" spans="1:8" x14ac:dyDescent="0.2">
      <c r="A3494" s="3" t="s">
        <v>265</v>
      </c>
      <c r="B3494" s="3" t="str">
        <f t="shared" si="109"/>
        <v>ES</v>
      </c>
      <c r="C3494" s="3" t="str">
        <f t="shared" si="110"/>
        <v>ES</v>
      </c>
      <c r="D3494" t="s">
        <v>164</v>
      </c>
      <c r="E3494" t="s">
        <v>1</v>
      </c>
      <c r="F3494">
        <v>2040</v>
      </c>
      <c r="G3494" t="s">
        <v>95</v>
      </c>
      <c r="H3494">
        <v>11.42</v>
      </c>
    </row>
    <row r="3495" spans="1:8" x14ac:dyDescent="0.2">
      <c r="A3495" s="3" t="s">
        <v>265</v>
      </c>
      <c r="B3495" s="3" t="str">
        <f t="shared" si="109"/>
        <v>ES</v>
      </c>
      <c r="C3495" s="3" t="str">
        <f t="shared" si="110"/>
        <v>ES</v>
      </c>
      <c r="D3495" t="s">
        <v>164</v>
      </c>
      <c r="E3495" t="s">
        <v>1</v>
      </c>
      <c r="F3495">
        <v>2040</v>
      </c>
      <c r="G3495">
        <v>1</v>
      </c>
      <c r="H3495">
        <v>0.442</v>
      </c>
    </row>
    <row r="3496" spans="1:8" x14ac:dyDescent="0.2">
      <c r="A3496" s="3" t="s">
        <v>265</v>
      </c>
      <c r="B3496" s="3" t="str">
        <f t="shared" si="109"/>
        <v>ES</v>
      </c>
      <c r="C3496" s="3" t="str">
        <f t="shared" si="110"/>
        <v>ES</v>
      </c>
      <c r="D3496" t="s">
        <v>164</v>
      </c>
      <c r="E3496" t="s">
        <v>1</v>
      </c>
      <c r="F3496">
        <v>2040</v>
      </c>
      <c r="G3496">
        <v>2</v>
      </c>
      <c r="H3496">
        <v>8.6999999999999994E-2</v>
      </c>
    </row>
    <row r="3497" spans="1:8" x14ac:dyDescent="0.2">
      <c r="A3497" s="3" t="s">
        <v>265</v>
      </c>
      <c r="B3497" s="3" t="str">
        <f t="shared" si="109"/>
        <v>ES</v>
      </c>
      <c r="C3497" s="3" t="str">
        <f t="shared" si="110"/>
        <v>ES</v>
      </c>
      <c r="D3497" t="s">
        <v>164</v>
      </c>
      <c r="E3497" t="s">
        <v>1</v>
      </c>
      <c r="F3497">
        <v>2040</v>
      </c>
      <c r="G3497">
        <v>3</v>
      </c>
      <c r="H3497">
        <v>0.13600000000000001</v>
      </c>
    </row>
    <row r="3498" spans="1:8" x14ac:dyDescent="0.2">
      <c r="A3498" s="3" t="s">
        <v>265</v>
      </c>
      <c r="B3498" s="3" t="str">
        <f t="shared" si="109"/>
        <v>ES</v>
      </c>
      <c r="C3498" s="3" t="str">
        <f t="shared" si="110"/>
        <v>ES</v>
      </c>
      <c r="D3498" t="s">
        <v>164</v>
      </c>
      <c r="E3498" t="s">
        <v>1</v>
      </c>
      <c r="F3498">
        <v>2040</v>
      </c>
      <c r="G3498">
        <v>4</v>
      </c>
      <c r="H3498">
        <v>5.8000000000000003E-2</v>
      </c>
    </row>
    <row r="3499" spans="1:8" x14ac:dyDescent="0.2">
      <c r="A3499" s="3" t="s">
        <v>265</v>
      </c>
      <c r="B3499" s="3" t="str">
        <f t="shared" si="109"/>
        <v>ES</v>
      </c>
      <c r="C3499" s="3" t="str">
        <f t="shared" si="110"/>
        <v>ES</v>
      </c>
      <c r="D3499" t="s">
        <v>165</v>
      </c>
      <c r="E3499" t="s">
        <v>1</v>
      </c>
      <c r="F3499">
        <v>2025</v>
      </c>
      <c r="G3499" t="s">
        <v>95</v>
      </c>
      <c r="H3499">
        <v>11.42</v>
      </c>
    </row>
    <row r="3500" spans="1:8" x14ac:dyDescent="0.2">
      <c r="A3500" s="3" t="s">
        <v>265</v>
      </c>
      <c r="B3500" s="3" t="str">
        <f t="shared" si="109"/>
        <v>ES</v>
      </c>
      <c r="C3500" s="3" t="str">
        <f t="shared" si="110"/>
        <v>ES</v>
      </c>
      <c r="D3500" t="s">
        <v>165</v>
      </c>
      <c r="E3500" t="s">
        <v>1</v>
      </c>
      <c r="F3500">
        <v>2030</v>
      </c>
      <c r="G3500" t="s">
        <v>95</v>
      </c>
      <c r="H3500">
        <v>11.42</v>
      </c>
    </row>
    <row r="3501" spans="1:8" x14ac:dyDescent="0.2">
      <c r="A3501" s="3" t="s">
        <v>265</v>
      </c>
      <c r="B3501" s="3" t="str">
        <f t="shared" ref="B3501:B3564" si="111">MID(D3501,1,2)</f>
        <v>ES</v>
      </c>
      <c r="C3501" s="3" t="str">
        <f t="shared" si="110"/>
        <v>ES</v>
      </c>
      <c r="D3501" t="s">
        <v>165</v>
      </c>
      <c r="E3501" t="s">
        <v>1</v>
      </c>
      <c r="F3501">
        <v>2035</v>
      </c>
      <c r="G3501" t="s">
        <v>95</v>
      </c>
      <c r="H3501">
        <v>11.42</v>
      </c>
    </row>
    <row r="3502" spans="1:8" x14ac:dyDescent="0.2">
      <c r="A3502" s="3" t="s">
        <v>265</v>
      </c>
      <c r="B3502" s="3" t="str">
        <f t="shared" si="111"/>
        <v>ES</v>
      </c>
      <c r="C3502" s="3" t="str">
        <f t="shared" si="110"/>
        <v>ES</v>
      </c>
      <c r="D3502" t="s">
        <v>165</v>
      </c>
      <c r="E3502" t="s">
        <v>1</v>
      </c>
      <c r="F3502">
        <v>2040</v>
      </c>
      <c r="G3502" t="s">
        <v>95</v>
      </c>
      <c r="H3502">
        <v>11.42</v>
      </c>
    </row>
    <row r="3503" spans="1:8" x14ac:dyDescent="0.2">
      <c r="A3503" s="3" t="s">
        <v>265</v>
      </c>
      <c r="B3503" s="3" t="str">
        <f t="shared" si="111"/>
        <v>ES</v>
      </c>
      <c r="C3503" s="3" t="str">
        <f t="shared" si="110"/>
        <v>ES</v>
      </c>
      <c r="D3503" t="s">
        <v>166</v>
      </c>
      <c r="E3503" t="s">
        <v>1</v>
      </c>
      <c r="F3503">
        <v>2025</v>
      </c>
      <c r="G3503" t="s">
        <v>95</v>
      </c>
      <c r="H3503">
        <v>11.42</v>
      </c>
    </row>
    <row r="3504" spans="1:8" x14ac:dyDescent="0.2">
      <c r="A3504" s="3" t="s">
        <v>265</v>
      </c>
      <c r="B3504" s="3" t="str">
        <f t="shared" si="111"/>
        <v>ES</v>
      </c>
      <c r="C3504" s="3" t="str">
        <f t="shared" si="110"/>
        <v>ES</v>
      </c>
      <c r="D3504" t="s">
        <v>166</v>
      </c>
      <c r="E3504" t="s">
        <v>1</v>
      </c>
      <c r="F3504">
        <v>2025</v>
      </c>
      <c r="G3504">
        <v>1</v>
      </c>
      <c r="H3504">
        <v>0.73699999999999999</v>
      </c>
    </row>
    <row r="3505" spans="1:8" x14ac:dyDescent="0.2">
      <c r="A3505" s="3" t="s">
        <v>265</v>
      </c>
      <c r="B3505" s="3" t="str">
        <f t="shared" si="111"/>
        <v>ES</v>
      </c>
      <c r="C3505" s="3" t="str">
        <f t="shared" si="110"/>
        <v>ES</v>
      </c>
      <c r="D3505" t="s">
        <v>166</v>
      </c>
      <c r="E3505" t="s">
        <v>1</v>
      </c>
      <c r="F3505">
        <v>2030</v>
      </c>
      <c r="G3505" t="s">
        <v>95</v>
      </c>
      <c r="H3505">
        <v>11.42</v>
      </c>
    </row>
    <row r="3506" spans="1:8" x14ac:dyDescent="0.2">
      <c r="A3506" s="3" t="s">
        <v>265</v>
      </c>
      <c r="B3506" s="3" t="str">
        <f t="shared" si="111"/>
        <v>ES</v>
      </c>
      <c r="C3506" s="3" t="str">
        <f t="shared" si="110"/>
        <v>ES</v>
      </c>
      <c r="D3506" t="s">
        <v>166</v>
      </c>
      <c r="E3506" t="s">
        <v>1</v>
      </c>
      <c r="F3506">
        <v>2030</v>
      </c>
      <c r="G3506">
        <v>1</v>
      </c>
      <c r="H3506">
        <v>4.6920000000000002</v>
      </c>
    </row>
    <row r="3507" spans="1:8" x14ac:dyDescent="0.2">
      <c r="A3507" s="3" t="s">
        <v>265</v>
      </c>
      <c r="B3507" s="3" t="str">
        <f t="shared" si="111"/>
        <v>ES</v>
      </c>
      <c r="C3507" s="3" t="str">
        <f t="shared" si="110"/>
        <v>ES</v>
      </c>
      <c r="D3507" t="s">
        <v>166</v>
      </c>
      <c r="E3507" t="s">
        <v>1</v>
      </c>
      <c r="F3507">
        <v>2030</v>
      </c>
      <c r="G3507">
        <v>2</v>
      </c>
      <c r="H3507">
        <v>8.0730000000000004</v>
      </c>
    </row>
    <row r="3508" spans="1:8" x14ac:dyDescent="0.2">
      <c r="A3508" s="3" t="s">
        <v>265</v>
      </c>
      <c r="B3508" s="3" t="str">
        <f t="shared" si="111"/>
        <v>ES</v>
      </c>
      <c r="C3508" s="3" t="str">
        <f t="shared" si="110"/>
        <v>ES</v>
      </c>
      <c r="D3508" t="s">
        <v>166</v>
      </c>
      <c r="E3508" t="s">
        <v>1</v>
      </c>
      <c r="F3508">
        <v>2030</v>
      </c>
      <c r="G3508">
        <v>3</v>
      </c>
      <c r="H3508">
        <v>7.97</v>
      </c>
    </row>
    <row r="3509" spans="1:8" x14ac:dyDescent="0.2">
      <c r="A3509" s="3" t="s">
        <v>265</v>
      </c>
      <c r="B3509" s="3" t="str">
        <f t="shared" si="111"/>
        <v>ES</v>
      </c>
      <c r="C3509" s="3" t="str">
        <f t="shared" si="110"/>
        <v>ES</v>
      </c>
      <c r="D3509" t="s">
        <v>166</v>
      </c>
      <c r="E3509" t="s">
        <v>1</v>
      </c>
      <c r="F3509">
        <v>2030</v>
      </c>
      <c r="G3509">
        <v>4</v>
      </c>
      <c r="H3509">
        <v>9.6530000000000005</v>
      </c>
    </row>
    <row r="3510" spans="1:8" x14ac:dyDescent="0.2">
      <c r="A3510" s="3" t="s">
        <v>265</v>
      </c>
      <c r="B3510" s="3" t="str">
        <f t="shared" si="111"/>
        <v>ES</v>
      </c>
      <c r="C3510" s="3" t="str">
        <f t="shared" si="110"/>
        <v>ES</v>
      </c>
      <c r="D3510" t="s">
        <v>166</v>
      </c>
      <c r="E3510" t="s">
        <v>1</v>
      </c>
      <c r="F3510">
        <v>2035</v>
      </c>
      <c r="G3510" t="s">
        <v>95</v>
      </c>
      <c r="H3510">
        <v>11.42</v>
      </c>
    </row>
    <row r="3511" spans="1:8" x14ac:dyDescent="0.2">
      <c r="A3511" s="3" t="s">
        <v>265</v>
      </c>
      <c r="B3511" s="3" t="str">
        <f t="shared" si="111"/>
        <v>ES</v>
      </c>
      <c r="C3511" s="3" t="str">
        <f t="shared" si="110"/>
        <v>ES</v>
      </c>
      <c r="D3511" t="s">
        <v>166</v>
      </c>
      <c r="E3511" t="s">
        <v>1</v>
      </c>
      <c r="F3511">
        <v>2035</v>
      </c>
      <c r="G3511">
        <v>1</v>
      </c>
      <c r="H3511">
        <v>4.3860000000000001</v>
      </c>
    </row>
    <row r="3512" spans="1:8" x14ac:dyDescent="0.2">
      <c r="A3512" s="3" t="s">
        <v>265</v>
      </c>
      <c r="B3512" s="3" t="str">
        <f t="shared" si="111"/>
        <v>ES</v>
      </c>
      <c r="C3512" s="3" t="str">
        <f t="shared" si="110"/>
        <v>ES</v>
      </c>
      <c r="D3512" t="s">
        <v>166</v>
      </c>
      <c r="E3512" t="s">
        <v>1</v>
      </c>
      <c r="F3512">
        <v>2035</v>
      </c>
      <c r="G3512">
        <v>2</v>
      </c>
      <c r="H3512">
        <v>4.5449999999999999</v>
      </c>
    </row>
    <row r="3513" spans="1:8" x14ac:dyDescent="0.2">
      <c r="A3513" s="3" t="s">
        <v>265</v>
      </c>
      <c r="B3513" s="3" t="str">
        <f t="shared" si="111"/>
        <v>ES</v>
      </c>
      <c r="C3513" s="3" t="str">
        <f t="shared" si="110"/>
        <v>ES</v>
      </c>
      <c r="D3513" t="s">
        <v>166</v>
      </c>
      <c r="E3513" t="s">
        <v>1</v>
      </c>
      <c r="F3513">
        <v>2035</v>
      </c>
      <c r="G3513">
        <v>3</v>
      </c>
      <c r="H3513">
        <v>6.9379999999999997</v>
      </c>
    </row>
    <row r="3514" spans="1:8" x14ac:dyDescent="0.2">
      <c r="A3514" s="3" t="s">
        <v>265</v>
      </c>
      <c r="B3514" s="3" t="str">
        <f t="shared" si="111"/>
        <v>ES</v>
      </c>
      <c r="C3514" s="3" t="str">
        <f t="shared" si="110"/>
        <v>ES</v>
      </c>
      <c r="D3514" t="s">
        <v>166</v>
      </c>
      <c r="E3514" t="s">
        <v>1</v>
      </c>
      <c r="F3514">
        <v>2035</v>
      </c>
      <c r="G3514">
        <v>4</v>
      </c>
      <c r="H3514">
        <v>7.9660000000000002</v>
      </c>
    </row>
    <row r="3515" spans="1:8" x14ac:dyDescent="0.2">
      <c r="A3515" s="3" t="s">
        <v>265</v>
      </c>
      <c r="B3515" s="3" t="str">
        <f t="shared" si="111"/>
        <v>ES</v>
      </c>
      <c r="C3515" s="3" t="str">
        <f t="shared" si="110"/>
        <v>ES</v>
      </c>
      <c r="D3515" t="s">
        <v>166</v>
      </c>
      <c r="E3515" t="s">
        <v>1</v>
      </c>
      <c r="F3515">
        <v>2040</v>
      </c>
      <c r="G3515" t="s">
        <v>95</v>
      </c>
      <c r="H3515">
        <v>11.42</v>
      </c>
    </row>
    <row r="3516" spans="1:8" x14ac:dyDescent="0.2">
      <c r="A3516" s="3" t="s">
        <v>265</v>
      </c>
      <c r="B3516" s="3" t="str">
        <f t="shared" si="111"/>
        <v>ES</v>
      </c>
      <c r="C3516" s="3" t="str">
        <f t="shared" si="110"/>
        <v>ES</v>
      </c>
      <c r="D3516" t="s">
        <v>166</v>
      </c>
      <c r="E3516" t="s">
        <v>1</v>
      </c>
      <c r="F3516">
        <v>2040</v>
      </c>
      <c r="G3516">
        <v>1</v>
      </c>
      <c r="H3516">
        <v>4.7519999999999998</v>
      </c>
    </row>
    <row r="3517" spans="1:8" x14ac:dyDescent="0.2">
      <c r="A3517" s="3" t="s">
        <v>265</v>
      </c>
      <c r="B3517" s="3" t="str">
        <f t="shared" si="111"/>
        <v>ES</v>
      </c>
      <c r="C3517" s="3" t="str">
        <f t="shared" si="110"/>
        <v>ES</v>
      </c>
      <c r="D3517" t="s">
        <v>166</v>
      </c>
      <c r="E3517" t="s">
        <v>1</v>
      </c>
      <c r="F3517">
        <v>2040</v>
      </c>
      <c r="G3517">
        <v>2</v>
      </c>
      <c r="H3517">
        <v>2.0249999999999999</v>
      </c>
    </row>
    <row r="3518" spans="1:8" x14ac:dyDescent="0.2">
      <c r="A3518" s="3" t="s">
        <v>265</v>
      </c>
      <c r="B3518" s="3" t="str">
        <f t="shared" si="111"/>
        <v>ES</v>
      </c>
      <c r="C3518" s="3" t="str">
        <f t="shared" si="110"/>
        <v>ES</v>
      </c>
      <c r="D3518" t="s">
        <v>166</v>
      </c>
      <c r="E3518" t="s">
        <v>1</v>
      </c>
      <c r="F3518">
        <v>2040</v>
      </c>
      <c r="G3518">
        <v>3</v>
      </c>
      <c r="H3518">
        <v>4.87</v>
      </c>
    </row>
    <row r="3519" spans="1:8" x14ac:dyDescent="0.2">
      <c r="A3519" s="3" t="s">
        <v>265</v>
      </c>
      <c r="B3519" s="3" t="str">
        <f t="shared" si="111"/>
        <v>ES</v>
      </c>
      <c r="C3519" s="3" t="str">
        <f t="shared" si="110"/>
        <v>ES</v>
      </c>
      <c r="D3519" t="s">
        <v>166</v>
      </c>
      <c r="E3519" t="s">
        <v>1</v>
      </c>
      <c r="F3519">
        <v>2040</v>
      </c>
      <c r="G3519">
        <v>4</v>
      </c>
      <c r="H3519">
        <v>2.484</v>
      </c>
    </row>
    <row r="3520" spans="1:8" x14ac:dyDescent="0.2">
      <c r="A3520" s="3" t="s">
        <v>265</v>
      </c>
      <c r="B3520" s="3" t="str">
        <f t="shared" si="111"/>
        <v>ES</v>
      </c>
      <c r="C3520" s="3" t="str">
        <f t="shared" si="110"/>
        <v>ES</v>
      </c>
      <c r="D3520" t="s">
        <v>167</v>
      </c>
      <c r="E3520" t="s">
        <v>1</v>
      </c>
      <c r="F3520">
        <v>2025</v>
      </c>
      <c r="G3520" t="s">
        <v>95</v>
      </c>
      <c r="H3520">
        <v>11.42</v>
      </c>
    </row>
    <row r="3521" spans="1:8" x14ac:dyDescent="0.2">
      <c r="A3521" s="3" t="s">
        <v>265</v>
      </c>
      <c r="B3521" s="3" t="str">
        <f t="shared" si="111"/>
        <v>ES</v>
      </c>
      <c r="C3521" s="3" t="str">
        <f t="shared" si="110"/>
        <v>ES</v>
      </c>
      <c r="D3521" t="s">
        <v>167</v>
      </c>
      <c r="E3521" t="s">
        <v>1</v>
      </c>
      <c r="F3521">
        <v>2025</v>
      </c>
      <c r="G3521">
        <v>1</v>
      </c>
      <c r="H3521">
        <v>11.42</v>
      </c>
    </row>
    <row r="3522" spans="1:8" x14ac:dyDescent="0.2">
      <c r="A3522" s="3" t="s">
        <v>265</v>
      </c>
      <c r="B3522" s="3" t="str">
        <f t="shared" si="111"/>
        <v>ES</v>
      </c>
      <c r="C3522" s="3" t="str">
        <f t="shared" si="110"/>
        <v>ES</v>
      </c>
      <c r="D3522" t="s">
        <v>167</v>
      </c>
      <c r="E3522" t="s">
        <v>1</v>
      </c>
      <c r="F3522">
        <v>2025</v>
      </c>
      <c r="G3522">
        <v>2</v>
      </c>
      <c r="H3522">
        <v>7.1639999999999997</v>
      </c>
    </row>
    <row r="3523" spans="1:8" x14ac:dyDescent="0.2">
      <c r="A3523" s="3" t="s">
        <v>265</v>
      </c>
      <c r="B3523" s="3" t="str">
        <f t="shared" si="111"/>
        <v>ES</v>
      </c>
      <c r="C3523" s="3" t="str">
        <f t="shared" ref="C3523:C3586" si="112">MID(D3523,7,2)</f>
        <v>ES</v>
      </c>
      <c r="D3523" t="s">
        <v>167</v>
      </c>
      <c r="E3523" t="s">
        <v>1</v>
      </c>
      <c r="F3523">
        <v>2025</v>
      </c>
      <c r="G3523">
        <v>3</v>
      </c>
      <c r="H3523">
        <v>7.2409999999999997</v>
      </c>
    </row>
    <row r="3524" spans="1:8" x14ac:dyDescent="0.2">
      <c r="A3524" s="3" t="s">
        <v>265</v>
      </c>
      <c r="B3524" s="3" t="str">
        <f t="shared" si="111"/>
        <v>ES</v>
      </c>
      <c r="C3524" s="3" t="str">
        <f t="shared" si="112"/>
        <v>ES</v>
      </c>
      <c r="D3524" t="s">
        <v>167</v>
      </c>
      <c r="E3524" t="s">
        <v>1</v>
      </c>
      <c r="F3524">
        <v>2025</v>
      </c>
      <c r="G3524">
        <v>4</v>
      </c>
      <c r="H3524">
        <v>3.9129999999999998</v>
      </c>
    </row>
    <row r="3525" spans="1:8" x14ac:dyDescent="0.2">
      <c r="A3525" s="3" t="s">
        <v>265</v>
      </c>
      <c r="B3525" s="3" t="str">
        <f t="shared" si="111"/>
        <v>ES</v>
      </c>
      <c r="C3525" s="3" t="str">
        <f t="shared" si="112"/>
        <v>ES</v>
      </c>
      <c r="D3525" t="s">
        <v>167</v>
      </c>
      <c r="E3525" t="s">
        <v>1</v>
      </c>
      <c r="F3525">
        <v>2030</v>
      </c>
      <c r="G3525" t="s">
        <v>95</v>
      </c>
      <c r="H3525">
        <v>11.42</v>
      </c>
    </row>
    <row r="3526" spans="1:8" x14ac:dyDescent="0.2">
      <c r="A3526" s="3" t="s">
        <v>265</v>
      </c>
      <c r="B3526" s="3" t="str">
        <f t="shared" si="111"/>
        <v>ES</v>
      </c>
      <c r="C3526" s="3" t="str">
        <f t="shared" si="112"/>
        <v>ES</v>
      </c>
      <c r="D3526" t="s">
        <v>167</v>
      </c>
      <c r="E3526" t="s">
        <v>1</v>
      </c>
      <c r="F3526">
        <v>2035</v>
      </c>
      <c r="G3526" t="s">
        <v>95</v>
      </c>
      <c r="H3526">
        <v>11.42</v>
      </c>
    </row>
    <row r="3527" spans="1:8" x14ac:dyDescent="0.2">
      <c r="A3527" s="3" t="s">
        <v>265</v>
      </c>
      <c r="B3527" s="3" t="str">
        <f t="shared" si="111"/>
        <v>ES</v>
      </c>
      <c r="C3527" s="3" t="str">
        <f t="shared" si="112"/>
        <v>ES</v>
      </c>
      <c r="D3527" t="s">
        <v>167</v>
      </c>
      <c r="E3527" t="s">
        <v>1</v>
      </c>
      <c r="F3527">
        <v>2035</v>
      </c>
      <c r="G3527">
        <v>1</v>
      </c>
      <c r="H3527">
        <v>1.6930000000000001</v>
      </c>
    </row>
    <row r="3528" spans="1:8" x14ac:dyDescent="0.2">
      <c r="A3528" s="3" t="s">
        <v>265</v>
      </c>
      <c r="B3528" s="3" t="str">
        <f t="shared" si="111"/>
        <v>ES</v>
      </c>
      <c r="C3528" s="3" t="str">
        <f t="shared" si="112"/>
        <v>ES</v>
      </c>
      <c r="D3528" t="s">
        <v>167</v>
      </c>
      <c r="E3528" t="s">
        <v>1</v>
      </c>
      <c r="F3528">
        <v>2040</v>
      </c>
      <c r="G3528" t="s">
        <v>95</v>
      </c>
      <c r="H3528">
        <v>11.42</v>
      </c>
    </row>
    <row r="3529" spans="1:8" x14ac:dyDescent="0.2">
      <c r="A3529" s="3" t="s">
        <v>265</v>
      </c>
      <c r="B3529" s="3" t="str">
        <f t="shared" si="111"/>
        <v>ES</v>
      </c>
      <c r="C3529" s="3" t="str">
        <f t="shared" si="112"/>
        <v>ES</v>
      </c>
      <c r="D3529" t="s">
        <v>167</v>
      </c>
      <c r="E3529" t="s">
        <v>1</v>
      </c>
      <c r="F3529">
        <v>2040</v>
      </c>
      <c r="G3529">
        <v>4</v>
      </c>
      <c r="H3529">
        <v>3.0000000000000001E-3</v>
      </c>
    </row>
    <row r="3530" spans="1:8" x14ac:dyDescent="0.2">
      <c r="A3530" s="3" t="s">
        <v>265</v>
      </c>
      <c r="B3530" s="3" t="str">
        <f t="shared" si="111"/>
        <v>ES</v>
      </c>
      <c r="C3530" s="3" t="str">
        <f t="shared" si="112"/>
        <v>ES</v>
      </c>
      <c r="D3530" t="s">
        <v>167</v>
      </c>
      <c r="E3530" t="s">
        <v>6</v>
      </c>
      <c r="F3530">
        <v>2025</v>
      </c>
      <c r="G3530" t="s">
        <v>96</v>
      </c>
      <c r="H3530">
        <v>7.0999999999999994E-2</v>
      </c>
    </row>
    <row r="3531" spans="1:8" x14ac:dyDescent="0.2">
      <c r="A3531" s="3" t="s">
        <v>265</v>
      </c>
      <c r="B3531" s="3" t="str">
        <f t="shared" si="111"/>
        <v>ES</v>
      </c>
      <c r="C3531" s="3" t="str">
        <f t="shared" si="112"/>
        <v>ES</v>
      </c>
      <c r="D3531" t="s">
        <v>167</v>
      </c>
      <c r="E3531" t="s">
        <v>6</v>
      </c>
      <c r="F3531">
        <v>2030</v>
      </c>
      <c r="G3531" t="s">
        <v>95</v>
      </c>
      <c r="H3531">
        <v>7.0999999999999994E-2</v>
      </c>
    </row>
    <row r="3532" spans="1:8" x14ac:dyDescent="0.2">
      <c r="A3532" s="3" t="s">
        <v>265</v>
      </c>
      <c r="B3532" s="3" t="str">
        <f t="shared" si="111"/>
        <v>ES</v>
      </c>
      <c r="C3532" s="3" t="str">
        <f t="shared" si="112"/>
        <v>ES</v>
      </c>
      <c r="D3532" t="s">
        <v>167</v>
      </c>
      <c r="E3532" t="s">
        <v>6</v>
      </c>
      <c r="F3532">
        <v>2030</v>
      </c>
      <c r="G3532">
        <v>1</v>
      </c>
      <c r="H3532">
        <v>5.6000000000000001E-2</v>
      </c>
    </row>
    <row r="3533" spans="1:8" x14ac:dyDescent="0.2">
      <c r="A3533" s="3" t="s">
        <v>265</v>
      </c>
      <c r="B3533" s="3" t="str">
        <f t="shared" si="111"/>
        <v>ES</v>
      </c>
      <c r="C3533" s="3" t="str">
        <f t="shared" si="112"/>
        <v>ES</v>
      </c>
      <c r="D3533" t="s">
        <v>167</v>
      </c>
      <c r="E3533" t="s">
        <v>6</v>
      </c>
      <c r="F3533">
        <v>2030</v>
      </c>
      <c r="G3533">
        <v>2</v>
      </c>
      <c r="H3533">
        <v>5.7000000000000002E-2</v>
      </c>
    </row>
    <row r="3534" spans="1:8" x14ac:dyDescent="0.2">
      <c r="A3534" s="3" t="s">
        <v>265</v>
      </c>
      <c r="B3534" s="3" t="str">
        <f t="shared" si="111"/>
        <v>ES</v>
      </c>
      <c r="C3534" s="3" t="str">
        <f t="shared" si="112"/>
        <v>ES</v>
      </c>
      <c r="D3534" t="s">
        <v>167</v>
      </c>
      <c r="E3534" t="s">
        <v>6</v>
      </c>
      <c r="F3534">
        <v>2030</v>
      </c>
      <c r="G3534">
        <v>3</v>
      </c>
      <c r="H3534">
        <v>5.7000000000000002E-2</v>
      </c>
    </row>
    <row r="3535" spans="1:8" x14ac:dyDescent="0.2">
      <c r="A3535" s="3" t="s">
        <v>265</v>
      </c>
      <c r="B3535" s="3" t="str">
        <f t="shared" si="111"/>
        <v>ES</v>
      </c>
      <c r="C3535" s="3" t="str">
        <f t="shared" si="112"/>
        <v>ES</v>
      </c>
      <c r="D3535" t="s">
        <v>167</v>
      </c>
      <c r="E3535" t="s">
        <v>6</v>
      </c>
      <c r="F3535">
        <v>2030</v>
      </c>
      <c r="G3535">
        <v>4</v>
      </c>
      <c r="H3535">
        <v>5.7000000000000002E-2</v>
      </c>
    </row>
    <row r="3536" spans="1:8" x14ac:dyDescent="0.2">
      <c r="A3536" s="3" t="s">
        <v>265</v>
      </c>
      <c r="B3536" s="3" t="str">
        <f t="shared" si="111"/>
        <v>ES</v>
      </c>
      <c r="C3536" s="3" t="str">
        <f t="shared" si="112"/>
        <v>ES</v>
      </c>
      <c r="D3536" t="s">
        <v>167</v>
      </c>
      <c r="E3536" t="s">
        <v>6</v>
      </c>
      <c r="F3536">
        <v>2035</v>
      </c>
      <c r="G3536" t="s">
        <v>95</v>
      </c>
      <c r="H3536">
        <v>7.0999999999999994E-2</v>
      </c>
    </row>
    <row r="3537" spans="1:8" x14ac:dyDescent="0.2">
      <c r="A3537" s="3" t="s">
        <v>265</v>
      </c>
      <c r="B3537" s="3" t="str">
        <f t="shared" si="111"/>
        <v>ES</v>
      </c>
      <c r="C3537" s="3" t="str">
        <f t="shared" si="112"/>
        <v>ES</v>
      </c>
      <c r="D3537" t="s">
        <v>167</v>
      </c>
      <c r="E3537" t="s">
        <v>6</v>
      </c>
      <c r="F3537">
        <v>2035</v>
      </c>
      <c r="G3537">
        <v>1</v>
      </c>
      <c r="H3537">
        <v>5.7000000000000002E-2</v>
      </c>
    </row>
    <row r="3538" spans="1:8" x14ac:dyDescent="0.2">
      <c r="A3538" s="3" t="s">
        <v>265</v>
      </c>
      <c r="B3538" s="3" t="str">
        <f t="shared" si="111"/>
        <v>ES</v>
      </c>
      <c r="C3538" s="3" t="str">
        <f t="shared" si="112"/>
        <v>ES</v>
      </c>
      <c r="D3538" t="s">
        <v>167</v>
      </c>
      <c r="E3538" t="s">
        <v>6</v>
      </c>
      <c r="F3538">
        <v>2040</v>
      </c>
      <c r="G3538" t="s">
        <v>95</v>
      </c>
      <c r="H3538">
        <v>7.0999999999999994E-2</v>
      </c>
    </row>
    <row r="3539" spans="1:8" x14ac:dyDescent="0.2">
      <c r="A3539" s="3" t="s">
        <v>265</v>
      </c>
      <c r="B3539" s="3" t="str">
        <f t="shared" si="111"/>
        <v>ES</v>
      </c>
      <c r="C3539" s="3" t="str">
        <f t="shared" si="112"/>
        <v>PT</v>
      </c>
      <c r="D3539" t="s">
        <v>168</v>
      </c>
      <c r="E3539" t="s">
        <v>1</v>
      </c>
      <c r="F3539">
        <v>2025</v>
      </c>
      <c r="G3539" t="s">
        <v>95</v>
      </c>
      <c r="H3539">
        <v>6</v>
      </c>
    </row>
    <row r="3540" spans="1:8" x14ac:dyDescent="0.2">
      <c r="A3540" s="3" t="s">
        <v>265</v>
      </c>
      <c r="B3540" s="3" t="str">
        <f t="shared" si="111"/>
        <v>ES</v>
      </c>
      <c r="C3540" s="3" t="str">
        <f t="shared" si="112"/>
        <v>PT</v>
      </c>
      <c r="D3540" t="s">
        <v>168</v>
      </c>
      <c r="E3540" t="s">
        <v>1</v>
      </c>
      <c r="F3540">
        <v>2025</v>
      </c>
      <c r="G3540">
        <v>1</v>
      </c>
      <c r="H3540">
        <v>0.35499999999999998</v>
      </c>
    </row>
    <row r="3541" spans="1:8" x14ac:dyDescent="0.2">
      <c r="A3541" s="3" t="s">
        <v>265</v>
      </c>
      <c r="B3541" s="3" t="str">
        <f t="shared" si="111"/>
        <v>ES</v>
      </c>
      <c r="C3541" s="3" t="str">
        <f t="shared" si="112"/>
        <v>PT</v>
      </c>
      <c r="D3541" t="s">
        <v>168</v>
      </c>
      <c r="E3541" t="s">
        <v>1</v>
      </c>
      <c r="F3541">
        <v>2025</v>
      </c>
      <c r="G3541">
        <v>2</v>
      </c>
      <c r="H3541">
        <v>0.218</v>
      </c>
    </row>
    <row r="3542" spans="1:8" x14ac:dyDescent="0.2">
      <c r="A3542" s="3" t="s">
        <v>265</v>
      </c>
      <c r="B3542" s="3" t="str">
        <f t="shared" si="111"/>
        <v>ES</v>
      </c>
      <c r="C3542" s="3" t="str">
        <f t="shared" si="112"/>
        <v>PT</v>
      </c>
      <c r="D3542" t="s">
        <v>168</v>
      </c>
      <c r="E3542" t="s">
        <v>1</v>
      </c>
      <c r="F3542">
        <v>2025</v>
      </c>
      <c r="G3542">
        <v>3</v>
      </c>
      <c r="H3542">
        <v>0.16400000000000001</v>
      </c>
    </row>
    <row r="3543" spans="1:8" x14ac:dyDescent="0.2">
      <c r="A3543" s="3" t="s">
        <v>265</v>
      </c>
      <c r="B3543" s="3" t="str">
        <f t="shared" si="111"/>
        <v>ES</v>
      </c>
      <c r="C3543" s="3" t="str">
        <f t="shared" si="112"/>
        <v>PT</v>
      </c>
      <c r="D3543" t="s">
        <v>168</v>
      </c>
      <c r="E3543" t="s">
        <v>1</v>
      </c>
      <c r="F3543">
        <v>2025</v>
      </c>
      <c r="G3543">
        <v>4</v>
      </c>
      <c r="H3543">
        <v>0.08</v>
      </c>
    </row>
    <row r="3544" spans="1:8" x14ac:dyDescent="0.2">
      <c r="A3544" s="3" t="s">
        <v>265</v>
      </c>
      <c r="B3544" s="3" t="str">
        <f t="shared" si="111"/>
        <v>ES</v>
      </c>
      <c r="C3544" s="3" t="str">
        <f t="shared" si="112"/>
        <v>PT</v>
      </c>
      <c r="D3544" t="s">
        <v>168</v>
      </c>
      <c r="E3544" t="s">
        <v>1</v>
      </c>
      <c r="F3544">
        <v>2030</v>
      </c>
      <c r="G3544" t="s">
        <v>95</v>
      </c>
      <c r="H3544">
        <v>6</v>
      </c>
    </row>
    <row r="3545" spans="1:8" x14ac:dyDescent="0.2">
      <c r="A3545" s="3" t="s">
        <v>265</v>
      </c>
      <c r="B3545" s="3" t="str">
        <f t="shared" si="111"/>
        <v>ES</v>
      </c>
      <c r="C3545" s="3" t="str">
        <f t="shared" si="112"/>
        <v>PT</v>
      </c>
      <c r="D3545" t="s">
        <v>168</v>
      </c>
      <c r="E3545" t="s">
        <v>1</v>
      </c>
      <c r="F3545">
        <v>2030</v>
      </c>
      <c r="G3545">
        <v>1</v>
      </c>
      <c r="H3545">
        <v>0.217</v>
      </c>
    </row>
    <row r="3546" spans="1:8" x14ac:dyDescent="0.2">
      <c r="A3546" s="3" t="s">
        <v>265</v>
      </c>
      <c r="B3546" s="3" t="str">
        <f t="shared" si="111"/>
        <v>ES</v>
      </c>
      <c r="C3546" s="3" t="str">
        <f t="shared" si="112"/>
        <v>PT</v>
      </c>
      <c r="D3546" t="s">
        <v>168</v>
      </c>
      <c r="E3546" t="s">
        <v>1</v>
      </c>
      <c r="F3546">
        <v>2030</v>
      </c>
      <c r="G3546">
        <v>2</v>
      </c>
      <c r="H3546">
        <v>9.5000000000000001E-2</v>
      </c>
    </row>
    <row r="3547" spans="1:8" x14ac:dyDescent="0.2">
      <c r="A3547" s="3" t="s">
        <v>265</v>
      </c>
      <c r="B3547" s="3" t="str">
        <f t="shared" si="111"/>
        <v>ES</v>
      </c>
      <c r="C3547" s="3" t="str">
        <f t="shared" si="112"/>
        <v>PT</v>
      </c>
      <c r="D3547" t="s">
        <v>168</v>
      </c>
      <c r="E3547" t="s">
        <v>1</v>
      </c>
      <c r="F3547">
        <v>2030</v>
      </c>
      <c r="G3547">
        <v>3</v>
      </c>
      <c r="H3547">
        <v>9.0999999999999998E-2</v>
      </c>
    </row>
    <row r="3548" spans="1:8" x14ac:dyDescent="0.2">
      <c r="A3548" s="3" t="s">
        <v>265</v>
      </c>
      <c r="B3548" s="3" t="str">
        <f t="shared" si="111"/>
        <v>ES</v>
      </c>
      <c r="C3548" s="3" t="str">
        <f t="shared" si="112"/>
        <v>PT</v>
      </c>
      <c r="D3548" t="s">
        <v>168</v>
      </c>
      <c r="E3548" t="s">
        <v>1</v>
      </c>
      <c r="F3548">
        <v>2030</v>
      </c>
      <c r="G3548">
        <v>4</v>
      </c>
      <c r="H3548">
        <v>5.6000000000000001E-2</v>
      </c>
    </row>
    <row r="3549" spans="1:8" x14ac:dyDescent="0.2">
      <c r="A3549" s="3" t="s">
        <v>265</v>
      </c>
      <c r="B3549" s="3" t="str">
        <f t="shared" si="111"/>
        <v>ES</v>
      </c>
      <c r="C3549" s="3" t="str">
        <f t="shared" si="112"/>
        <v>PT</v>
      </c>
      <c r="D3549" t="s">
        <v>168</v>
      </c>
      <c r="E3549" t="s">
        <v>1</v>
      </c>
      <c r="F3549">
        <v>2035</v>
      </c>
      <c r="G3549" t="s">
        <v>95</v>
      </c>
      <c r="H3549">
        <v>6</v>
      </c>
    </row>
    <row r="3550" spans="1:8" x14ac:dyDescent="0.2">
      <c r="A3550" s="3" t="s">
        <v>265</v>
      </c>
      <c r="B3550" s="3" t="str">
        <f t="shared" si="111"/>
        <v>ES</v>
      </c>
      <c r="C3550" s="3" t="str">
        <f t="shared" si="112"/>
        <v>PT</v>
      </c>
      <c r="D3550" t="s">
        <v>168</v>
      </c>
      <c r="E3550" t="s">
        <v>1</v>
      </c>
      <c r="F3550">
        <v>2035</v>
      </c>
      <c r="G3550">
        <v>1</v>
      </c>
      <c r="H3550">
        <v>0.11799999999999999</v>
      </c>
    </row>
    <row r="3551" spans="1:8" x14ac:dyDescent="0.2">
      <c r="A3551" s="3" t="s">
        <v>265</v>
      </c>
      <c r="B3551" s="3" t="str">
        <f t="shared" si="111"/>
        <v>ES</v>
      </c>
      <c r="C3551" s="3" t="str">
        <f t="shared" si="112"/>
        <v>PT</v>
      </c>
      <c r="D3551" t="s">
        <v>168</v>
      </c>
      <c r="E3551" t="s">
        <v>1</v>
      </c>
      <c r="F3551">
        <v>2035</v>
      </c>
      <c r="G3551">
        <v>2</v>
      </c>
      <c r="H3551">
        <v>2.4E-2</v>
      </c>
    </row>
    <row r="3552" spans="1:8" x14ac:dyDescent="0.2">
      <c r="A3552" s="3" t="s">
        <v>265</v>
      </c>
      <c r="B3552" s="3" t="str">
        <f t="shared" si="111"/>
        <v>ES</v>
      </c>
      <c r="C3552" s="3" t="str">
        <f t="shared" si="112"/>
        <v>PT</v>
      </c>
      <c r="D3552" t="s">
        <v>168</v>
      </c>
      <c r="E3552" t="s">
        <v>1</v>
      </c>
      <c r="F3552">
        <v>2035</v>
      </c>
      <c r="G3552">
        <v>3</v>
      </c>
      <c r="H3552">
        <v>3.4000000000000002E-2</v>
      </c>
    </row>
    <row r="3553" spans="1:8" x14ac:dyDescent="0.2">
      <c r="A3553" s="3" t="s">
        <v>265</v>
      </c>
      <c r="B3553" s="3" t="str">
        <f t="shared" si="111"/>
        <v>ES</v>
      </c>
      <c r="C3553" s="3" t="str">
        <f t="shared" si="112"/>
        <v>PT</v>
      </c>
      <c r="D3553" t="s">
        <v>168</v>
      </c>
      <c r="E3553" t="s">
        <v>1</v>
      </c>
      <c r="F3553">
        <v>2035</v>
      </c>
      <c r="G3553">
        <v>4</v>
      </c>
      <c r="H3553">
        <v>2.4E-2</v>
      </c>
    </row>
    <row r="3554" spans="1:8" x14ac:dyDescent="0.2">
      <c r="A3554" s="3" t="s">
        <v>265</v>
      </c>
      <c r="B3554" s="3" t="str">
        <f t="shared" si="111"/>
        <v>ES</v>
      </c>
      <c r="C3554" s="3" t="str">
        <f t="shared" si="112"/>
        <v>PT</v>
      </c>
      <c r="D3554" t="s">
        <v>168</v>
      </c>
      <c r="E3554" t="s">
        <v>1</v>
      </c>
      <c r="F3554">
        <v>2040</v>
      </c>
      <c r="G3554" t="s">
        <v>95</v>
      </c>
      <c r="H3554">
        <v>6</v>
      </c>
    </row>
    <row r="3555" spans="1:8" x14ac:dyDescent="0.2">
      <c r="A3555" s="3" t="s">
        <v>265</v>
      </c>
      <c r="B3555" s="3" t="str">
        <f t="shared" si="111"/>
        <v>ES</v>
      </c>
      <c r="C3555" s="3" t="str">
        <f t="shared" si="112"/>
        <v>PT</v>
      </c>
      <c r="D3555" t="s">
        <v>168</v>
      </c>
      <c r="E3555" t="s">
        <v>1</v>
      </c>
      <c r="F3555">
        <v>2040</v>
      </c>
      <c r="G3555">
        <v>1</v>
      </c>
      <c r="H3555">
        <v>7.9000000000000001E-2</v>
      </c>
    </row>
    <row r="3556" spans="1:8" x14ac:dyDescent="0.2">
      <c r="A3556" s="3" t="s">
        <v>265</v>
      </c>
      <c r="B3556" s="3" t="str">
        <f t="shared" si="111"/>
        <v>ES</v>
      </c>
      <c r="C3556" s="3" t="str">
        <f t="shared" si="112"/>
        <v>PT</v>
      </c>
      <c r="D3556" t="s">
        <v>168</v>
      </c>
      <c r="E3556" t="s">
        <v>1</v>
      </c>
      <c r="F3556">
        <v>2040</v>
      </c>
      <c r="G3556">
        <v>2</v>
      </c>
      <c r="H3556">
        <v>1.7999999999999999E-2</v>
      </c>
    </row>
    <row r="3557" spans="1:8" x14ac:dyDescent="0.2">
      <c r="A3557" s="3" t="s">
        <v>265</v>
      </c>
      <c r="B3557" s="3" t="str">
        <f t="shared" si="111"/>
        <v>ES</v>
      </c>
      <c r="C3557" s="3" t="str">
        <f t="shared" si="112"/>
        <v>PT</v>
      </c>
      <c r="D3557" t="s">
        <v>168</v>
      </c>
      <c r="E3557" t="s">
        <v>1</v>
      </c>
      <c r="F3557">
        <v>2040</v>
      </c>
      <c r="G3557">
        <v>3</v>
      </c>
      <c r="H3557">
        <v>2.5999999999999999E-2</v>
      </c>
    </row>
    <row r="3558" spans="1:8" x14ac:dyDescent="0.2">
      <c r="A3558" s="3" t="s">
        <v>265</v>
      </c>
      <c r="B3558" s="3" t="str">
        <f t="shared" si="111"/>
        <v>ES</v>
      </c>
      <c r="C3558" s="3" t="str">
        <f t="shared" si="112"/>
        <v>PT</v>
      </c>
      <c r="D3558" t="s">
        <v>168</v>
      </c>
      <c r="E3558" t="s">
        <v>1</v>
      </c>
      <c r="F3558">
        <v>2040</v>
      </c>
      <c r="G3558">
        <v>4</v>
      </c>
      <c r="H3558">
        <v>1.2E-2</v>
      </c>
    </row>
    <row r="3559" spans="1:8" x14ac:dyDescent="0.2">
      <c r="A3559" s="3" t="s">
        <v>265</v>
      </c>
      <c r="B3559" s="3" t="str">
        <f t="shared" si="111"/>
        <v>ES</v>
      </c>
      <c r="C3559" s="3" t="str">
        <f t="shared" si="112"/>
        <v>PT</v>
      </c>
      <c r="D3559" t="s">
        <v>168</v>
      </c>
      <c r="E3559" t="s">
        <v>6</v>
      </c>
      <c r="F3559">
        <v>2025</v>
      </c>
      <c r="G3559" t="s">
        <v>96</v>
      </c>
      <c r="H3559">
        <v>1.2999999999999999E-2</v>
      </c>
    </row>
    <row r="3560" spans="1:8" x14ac:dyDescent="0.2">
      <c r="A3560" s="3" t="s">
        <v>265</v>
      </c>
      <c r="B3560" s="3" t="str">
        <f t="shared" si="111"/>
        <v>ES</v>
      </c>
      <c r="C3560" s="3" t="str">
        <f t="shared" si="112"/>
        <v>PT</v>
      </c>
      <c r="D3560" t="s">
        <v>168</v>
      </c>
      <c r="E3560" t="s">
        <v>6</v>
      </c>
      <c r="F3560">
        <v>2030</v>
      </c>
      <c r="G3560" t="s">
        <v>95</v>
      </c>
      <c r="H3560">
        <v>1.2999999999999999E-2</v>
      </c>
    </row>
    <row r="3561" spans="1:8" x14ac:dyDescent="0.2">
      <c r="A3561" s="3" t="s">
        <v>265</v>
      </c>
      <c r="B3561" s="3" t="str">
        <f t="shared" si="111"/>
        <v>ES</v>
      </c>
      <c r="C3561" s="3" t="str">
        <f t="shared" si="112"/>
        <v>PT</v>
      </c>
      <c r="D3561" t="s">
        <v>168</v>
      </c>
      <c r="E3561" t="s">
        <v>6</v>
      </c>
      <c r="F3561">
        <v>2030</v>
      </c>
      <c r="G3561">
        <v>1</v>
      </c>
      <c r="H3561">
        <v>1.0999999999999999E-2</v>
      </c>
    </row>
    <row r="3562" spans="1:8" x14ac:dyDescent="0.2">
      <c r="A3562" s="3" t="s">
        <v>265</v>
      </c>
      <c r="B3562" s="3" t="str">
        <f t="shared" si="111"/>
        <v>ES</v>
      </c>
      <c r="C3562" s="3" t="str">
        <f t="shared" si="112"/>
        <v>PT</v>
      </c>
      <c r="D3562" t="s">
        <v>168</v>
      </c>
      <c r="E3562" t="s">
        <v>6</v>
      </c>
      <c r="F3562">
        <v>2030</v>
      </c>
      <c r="G3562">
        <v>2</v>
      </c>
      <c r="H3562">
        <v>7.0000000000000001E-3</v>
      </c>
    </row>
    <row r="3563" spans="1:8" x14ac:dyDescent="0.2">
      <c r="A3563" s="3" t="s">
        <v>265</v>
      </c>
      <c r="B3563" s="3" t="str">
        <f t="shared" si="111"/>
        <v>ES</v>
      </c>
      <c r="C3563" s="3" t="str">
        <f t="shared" si="112"/>
        <v>PT</v>
      </c>
      <c r="D3563" t="s">
        <v>168</v>
      </c>
      <c r="E3563" t="s">
        <v>6</v>
      </c>
      <c r="F3563">
        <v>2030</v>
      </c>
      <c r="G3563">
        <v>3</v>
      </c>
      <c r="H3563">
        <v>5.0000000000000001E-3</v>
      </c>
    </row>
    <row r="3564" spans="1:8" x14ac:dyDescent="0.2">
      <c r="A3564" s="3" t="s">
        <v>265</v>
      </c>
      <c r="B3564" s="3" t="str">
        <f t="shared" si="111"/>
        <v>ES</v>
      </c>
      <c r="C3564" s="3" t="str">
        <f t="shared" si="112"/>
        <v>PT</v>
      </c>
      <c r="D3564" t="s">
        <v>168</v>
      </c>
      <c r="E3564" t="s">
        <v>6</v>
      </c>
      <c r="F3564">
        <v>2030</v>
      </c>
      <c r="G3564">
        <v>4</v>
      </c>
      <c r="H3564">
        <v>2E-3</v>
      </c>
    </row>
    <row r="3565" spans="1:8" x14ac:dyDescent="0.2">
      <c r="A3565" s="3" t="s">
        <v>265</v>
      </c>
      <c r="B3565" s="3" t="str">
        <f t="shared" ref="B3565:B3628" si="113">MID(D3565,1,2)</f>
        <v>ES</v>
      </c>
      <c r="C3565" s="3" t="str">
        <f t="shared" si="112"/>
        <v>PT</v>
      </c>
      <c r="D3565" t="s">
        <v>168</v>
      </c>
      <c r="E3565" t="s">
        <v>6</v>
      </c>
      <c r="F3565">
        <v>2030</v>
      </c>
      <c r="G3565" t="s">
        <v>96</v>
      </c>
      <c r="H3565">
        <v>3.1E-2</v>
      </c>
    </row>
    <row r="3566" spans="1:8" x14ac:dyDescent="0.2">
      <c r="A3566" s="3" t="s">
        <v>265</v>
      </c>
      <c r="B3566" s="3" t="str">
        <f t="shared" si="113"/>
        <v>ES</v>
      </c>
      <c r="C3566" s="3" t="str">
        <f t="shared" si="112"/>
        <v>PT</v>
      </c>
      <c r="D3566" t="s">
        <v>168</v>
      </c>
      <c r="E3566" t="s">
        <v>6</v>
      </c>
      <c r="F3566">
        <v>2035</v>
      </c>
      <c r="G3566" t="s">
        <v>95</v>
      </c>
      <c r="H3566">
        <v>4.3999999999999997E-2</v>
      </c>
    </row>
    <row r="3567" spans="1:8" x14ac:dyDescent="0.2">
      <c r="A3567" s="3" t="s">
        <v>265</v>
      </c>
      <c r="B3567" s="3" t="str">
        <f t="shared" si="113"/>
        <v>ES</v>
      </c>
      <c r="C3567" s="3" t="str">
        <f t="shared" si="112"/>
        <v>PT</v>
      </c>
      <c r="D3567" t="s">
        <v>168</v>
      </c>
      <c r="E3567" t="s">
        <v>6</v>
      </c>
      <c r="F3567">
        <v>2035</v>
      </c>
      <c r="G3567">
        <v>1</v>
      </c>
      <c r="H3567">
        <v>3.5000000000000003E-2</v>
      </c>
    </row>
    <row r="3568" spans="1:8" x14ac:dyDescent="0.2">
      <c r="A3568" s="3" t="s">
        <v>265</v>
      </c>
      <c r="B3568" s="3" t="str">
        <f t="shared" si="113"/>
        <v>ES</v>
      </c>
      <c r="C3568" s="3" t="str">
        <f t="shared" si="112"/>
        <v>PT</v>
      </c>
      <c r="D3568" t="s">
        <v>168</v>
      </c>
      <c r="E3568" t="s">
        <v>6</v>
      </c>
      <c r="F3568">
        <v>2035</v>
      </c>
      <c r="G3568">
        <v>2</v>
      </c>
      <c r="H3568">
        <v>2.1999999999999999E-2</v>
      </c>
    </row>
    <row r="3569" spans="1:8" x14ac:dyDescent="0.2">
      <c r="A3569" s="3" t="s">
        <v>265</v>
      </c>
      <c r="B3569" s="3" t="str">
        <f t="shared" si="113"/>
        <v>ES</v>
      </c>
      <c r="C3569" s="3" t="str">
        <f t="shared" si="112"/>
        <v>PT</v>
      </c>
      <c r="D3569" t="s">
        <v>168</v>
      </c>
      <c r="E3569" t="s">
        <v>6</v>
      </c>
      <c r="F3569">
        <v>2035</v>
      </c>
      <c r="G3569">
        <v>3</v>
      </c>
      <c r="H3569">
        <v>1.6E-2</v>
      </c>
    </row>
    <row r="3570" spans="1:8" x14ac:dyDescent="0.2">
      <c r="A3570" s="3" t="s">
        <v>265</v>
      </c>
      <c r="B3570" s="3" t="str">
        <f t="shared" si="113"/>
        <v>ES</v>
      </c>
      <c r="C3570" s="3" t="str">
        <f t="shared" si="112"/>
        <v>PT</v>
      </c>
      <c r="D3570" t="s">
        <v>168</v>
      </c>
      <c r="E3570" t="s">
        <v>6</v>
      </c>
      <c r="F3570">
        <v>2035</v>
      </c>
      <c r="G3570">
        <v>4</v>
      </c>
      <c r="H3570">
        <v>8.0000000000000002E-3</v>
      </c>
    </row>
    <row r="3571" spans="1:8" x14ac:dyDescent="0.2">
      <c r="A3571" s="3" t="s">
        <v>265</v>
      </c>
      <c r="B3571" s="3" t="str">
        <f t="shared" si="113"/>
        <v>ES</v>
      </c>
      <c r="C3571" s="3" t="str">
        <f t="shared" si="112"/>
        <v>PT</v>
      </c>
      <c r="D3571" t="s">
        <v>168</v>
      </c>
      <c r="E3571" t="s">
        <v>6</v>
      </c>
      <c r="F3571">
        <v>2035</v>
      </c>
      <c r="G3571" t="s">
        <v>96</v>
      </c>
      <c r="H3571">
        <v>4.3999999999999997E-2</v>
      </c>
    </row>
    <row r="3572" spans="1:8" x14ac:dyDescent="0.2">
      <c r="A3572" s="3" t="s">
        <v>265</v>
      </c>
      <c r="B3572" s="3" t="str">
        <f t="shared" si="113"/>
        <v>ES</v>
      </c>
      <c r="C3572" s="3" t="str">
        <f t="shared" si="112"/>
        <v>PT</v>
      </c>
      <c r="D3572" t="s">
        <v>168</v>
      </c>
      <c r="E3572" t="s">
        <v>6</v>
      </c>
      <c r="F3572">
        <v>2040</v>
      </c>
      <c r="G3572" t="s">
        <v>95</v>
      </c>
      <c r="H3572">
        <v>8.8999999999999996E-2</v>
      </c>
    </row>
    <row r="3573" spans="1:8" x14ac:dyDescent="0.2">
      <c r="A3573" s="3" t="s">
        <v>265</v>
      </c>
      <c r="B3573" s="3" t="str">
        <f t="shared" si="113"/>
        <v>ES</v>
      </c>
      <c r="C3573" s="3" t="str">
        <f t="shared" si="112"/>
        <v>PT</v>
      </c>
      <c r="D3573" t="s">
        <v>168</v>
      </c>
      <c r="E3573" t="s">
        <v>6</v>
      </c>
      <c r="F3573">
        <v>2040</v>
      </c>
      <c r="G3573">
        <v>1</v>
      </c>
      <c r="H3573">
        <v>7.0999999999999994E-2</v>
      </c>
    </row>
    <row r="3574" spans="1:8" x14ac:dyDescent="0.2">
      <c r="A3574" s="3" t="s">
        <v>265</v>
      </c>
      <c r="B3574" s="3" t="str">
        <f t="shared" si="113"/>
        <v>ES</v>
      </c>
      <c r="C3574" s="3" t="str">
        <f t="shared" si="112"/>
        <v>PT</v>
      </c>
      <c r="D3574" t="s">
        <v>168</v>
      </c>
      <c r="E3574" t="s">
        <v>6</v>
      </c>
      <c r="F3574">
        <v>2040</v>
      </c>
      <c r="G3574">
        <v>2</v>
      </c>
      <c r="H3574">
        <v>4.3999999999999997E-2</v>
      </c>
    </row>
    <row r="3575" spans="1:8" x14ac:dyDescent="0.2">
      <c r="A3575" s="3" t="s">
        <v>265</v>
      </c>
      <c r="B3575" s="3" t="str">
        <f t="shared" si="113"/>
        <v>ES</v>
      </c>
      <c r="C3575" s="3" t="str">
        <f t="shared" si="112"/>
        <v>PT</v>
      </c>
      <c r="D3575" t="s">
        <v>168</v>
      </c>
      <c r="E3575" t="s">
        <v>6</v>
      </c>
      <c r="F3575">
        <v>2040</v>
      </c>
      <c r="G3575">
        <v>3</v>
      </c>
      <c r="H3575">
        <v>3.3000000000000002E-2</v>
      </c>
    </row>
    <row r="3576" spans="1:8" x14ac:dyDescent="0.2">
      <c r="A3576" s="3" t="s">
        <v>265</v>
      </c>
      <c r="B3576" s="3" t="str">
        <f t="shared" si="113"/>
        <v>ES</v>
      </c>
      <c r="C3576" s="3" t="str">
        <f t="shared" si="112"/>
        <v>PT</v>
      </c>
      <c r="D3576" t="s">
        <v>168</v>
      </c>
      <c r="E3576" t="s">
        <v>6</v>
      </c>
      <c r="F3576">
        <v>2040</v>
      </c>
      <c r="G3576">
        <v>4</v>
      </c>
      <c r="H3576">
        <v>1.6E-2</v>
      </c>
    </row>
    <row r="3577" spans="1:8" x14ac:dyDescent="0.2">
      <c r="A3577" s="3" t="s">
        <v>265</v>
      </c>
      <c r="B3577" s="3" t="str">
        <f t="shared" si="113"/>
        <v>ES</v>
      </c>
      <c r="C3577" s="3" t="str">
        <f t="shared" si="112"/>
        <v>ES</v>
      </c>
      <c r="D3577" t="s">
        <v>169</v>
      </c>
      <c r="E3577" t="s">
        <v>1</v>
      </c>
      <c r="F3577">
        <v>2025</v>
      </c>
      <c r="G3577" t="s">
        <v>95</v>
      </c>
      <c r="H3577">
        <v>11.42</v>
      </c>
    </row>
    <row r="3578" spans="1:8" x14ac:dyDescent="0.2">
      <c r="A3578" s="3" t="s">
        <v>265</v>
      </c>
      <c r="B3578" s="3" t="str">
        <f t="shared" si="113"/>
        <v>ES</v>
      </c>
      <c r="C3578" s="3" t="str">
        <f t="shared" si="112"/>
        <v>ES</v>
      </c>
      <c r="D3578" t="s">
        <v>169</v>
      </c>
      <c r="E3578" t="s">
        <v>1</v>
      </c>
      <c r="F3578">
        <v>2030</v>
      </c>
      <c r="G3578" t="s">
        <v>95</v>
      </c>
      <c r="H3578">
        <v>11.42</v>
      </c>
    </row>
    <row r="3579" spans="1:8" x14ac:dyDescent="0.2">
      <c r="A3579" s="3" t="s">
        <v>265</v>
      </c>
      <c r="B3579" s="3" t="str">
        <f t="shared" si="113"/>
        <v>ES</v>
      </c>
      <c r="C3579" s="3" t="str">
        <f t="shared" si="112"/>
        <v>ES</v>
      </c>
      <c r="D3579" t="s">
        <v>169</v>
      </c>
      <c r="E3579" t="s">
        <v>1</v>
      </c>
      <c r="F3579">
        <v>2030</v>
      </c>
      <c r="G3579">
        <v>1</v>
      </c>
      <c r="H3579">
        <v>3.3340000000000001</v>
      </c>
    </row>
    <row r="3580" spans="1:8" x14ac:dyDescent="0.2">
      <c r="A3580" s="3" t="s">
        <v>265</v>
      </c>
      <c r="B3580" s="3" t="str">
        <f t="shared" si="113"/>
        <v>ES</v>
      </c>
      <c r="C3580" s="3" t="str">
        <f t="shared" si="112"/>
        <v>ES</v>
      </c>
      <c r="D3580" t="s">
        <v>169</v>
      </c>
      <c r="E3580" t="s">
        <v>1</v>
      </c>
      <c r="F3580">
        <v>2030</v>
      </c>
      <c r="G3580">
        <v>2</v>
      </c>
      <c r="H3580">
        <v>2.5449999999999999</v>
      </c>
    </row>
    <row r="3581" spans="1:8" x14ac:dyDescent="0.2">
      <c r="A3581" s="3" t="s">
        <v>265</v>
      </c>
      <c r="B3581" s="3" t="str">
        <f t="shared" si="113"/>
        <v>ES</v>
      </c>
      <c r="C3581" s="3" t="str">
        <f t="shared" si="112"/>
        <v>ES</v>
      </c>
      <c r="D3581" t="s">
        <v>169</v>
      </c>
      <c r="E3581" t="s">
        <v>1</v>
      </c>
      <c r="F3581">
        <v>2030</v>
      </c>
      <c r="G3581">
        <v>3</v>
      </c>
      <c r="H3581">
        <v>2.7749999999999999</v>
      </c>
    </row>
    <row r="3582" spans="1:8" x14ac:dyDescent="0.2">
      <c r="A3582" s="3" t="s">
        <v>265</v>
      </c>
      <c r="B3582" s="3" t="str">
        <f t="shared" si="113"/>
        <v>ES</v>
      </c>
      <c r="C3582" s="3" t="str">
        <f t="shared" si="112"/>
        <v>ES</v>
      </c>
      <c r="D3582" t="s">
        <v>169</v>
      </c>
      <c r="E3582" t="s">
        <v>1</v>
      </c>
      <c r="F3582">
        <v>2030</v>
      </c>
      <c r="G3582">
        <v>4</v>
      </c>
      <c r="H3582">
        <v>2.8490000000000002</v>
      </c>
    </row>
    <row r="3583" spans="1:8" x14ac:dyDescent="0.2">
      <c r="A3583" s="3" t="s">
        <v>265</v>
      </c>
      <c r="B3583" s="3" t="str">
        <f t="shared" si="113"/>
        <v>ES</v>
      </c>
      <c r="C3583" s="3" t="str">
        <f t="shared" si="112"/>
        <v>ES</v>
      </c>
      <c r="D3583" t="s">
        <v>169</v>
      </c>
      <c r="E3583" t="s">
        <v>1</v>
      </c>
      <c r="F3583">
        <v>2035</v>
      </c>
      <c r="G3583" t="s">
        <v>95</v>
      </c>
      <c r="H3583">
        <v>11.42</v>
      </c>
    </row>
    <row r="3584" spans="1:8" x14ac:dyDescent="0.2">
      <c r="A3584" s="3" t="s">
        <v>265</v>
      </c>
      <c r="B3584" s="3" t="str">
        <f t="shared" si="113"/>
        <v>ES</v>
      </c>
      <c r="C3584" s="3" t="str">
        <f t="shared" si="112"/>
        <v>ES</v>
      </c>
      <c r="D3584" t="s">
        <v>169</v>
      </c>
      <c r="E3584" t="s">
        <v>1</v>
      </c>
      <c r="F3584">
        <v>2035</v>
      </c>
      <c r="G3584">
        <v>1</v>
      </c>
      <c r="H3584">
        <v>1.427</v>
      </c>
    </row>
    <row r="3585" spans="1:8" x14ac:dyDescent="0.2">
      <c r="A3585" s="3" t="s">
        <v>265</v>
      </c>
      <c r="B3585" s="3" t="str">
        <f t="shared" si="113"/>
        <v>ES</v>
      </c>
      <c r="C3585" s="3" t="str">
        <f t="shared" si="112"/>
        <v>ES</v>
      </c>
      <c r="D3585" t="s">
        <v>169</v>
      </c>
      <c r="E3585" t="s">
        <v>1</v>
      </c>
      <c r="F3585">
        <v>2035</v>
      </c>
      <c r="G3585">
        <v>2</v>
      </c>
      <c r="H3585">
        <v>1.2270000000000001</v>
      </c>
    </row>
    <row r="3586" spans="1:8" x14ac:dyDescent="0.2">
      <c r="A3586" s="3" t="s">
        <v>265</v>
      </c>
      <c r="B3586" s="3" t="str">
        <f t="shared" si="113"/>
        <v>ES</v>
      </c>
      <c r="C3586" s="3" t="str">
        <f t="shared" si="112"/>
        <v>ES</v>
      </c>
      <c r="D3586" t="s">
        <v>169</v>
      </c>
      <c r="E3586" t="s">
        <v>1</v>
      </c>
      <c r="F3586">
        <v>2035</v>
      </c>
      <c r="G3586">
        <v>3</v>
      </c>
      <c r="H3586">
        <v>1.425</v>
      </c>
    </row>
    <row r="3587" spans="1:8" x14ac:dyDescent="0.2">
      <c r="A3587" s="3" t="s">
        <v>265</v>
      </c>
      <c r="B3587" s="3" t="str">
        <f t="shared" si="113"/>
        <v>ES</v>
      </c>
      <c r="C3587" s="3" t="str">
        <f t="shared" ref="C3587:C3650" si="114">MID(D3587,7,2)</f>
        <v>ES</v>
      </c>
      <c r="D3587" t="s">
        <v>169</v>
      </c>
      <c r="E3587" t="s">
        <v>1</v>
      </c>
      <c r="F3587">
        <v>2035</v>
      </c>
      <c r="G3587">
        <v>4</v>
      </c>
      <c r="H3587">
        <v>1.2270000000000001</v>
      </c>
    </row>
    <row r="3588" spans="1:8" x14ac:dyDescent="0.2">
      <c r="A3588" s="3" t="s">
        <v>265</v>
      </c>
      <c r="B3588" s="3" t="str">
        <f t="shared" si="113"/>
        <v>ES</v>
      </c>
      <c r="C3588" s="3" t="str">
        <f t="shared" si="114"/>
        <v>ES</v>
      </c>
      <c r="D3588" t="s">
        <v>169</v>
      </c>
      <c r="E3588" t="s">
        <v>1</v>
      </c>
      <c r="F3588">
        <v>2040</v>
      </c>
      <c r="G3588" t="s">
        <v>95</v>
      </c>
      <c r="H3588">
        <v>11.42</v>
      </c>
    </row>
    <row r="3589" spans="1:8" x14ac:dyDescent="0.2">
      <c r="A3589" s="3" t="s">
        <v>265</v>
      </c>
      <c r="B3589" s="3" t="str">
        <f t="shared" si="113"/>
        <v>ES</v>
      </c>
      <c r="C3589" s="3" t="str">
        <f t="shared" si="114"/>
        <v>ES</v>
      </c>
      <c r="D3589" t="s">
        <v>169</v>
      </c>
      <c r="E3589" t="s">
        <v>1</v>
      </c>
      <c r="F3589">
        <v>2040</v>
      </c>
      <c r="G3589">
        <v>2</v>
      </c>
      <c r="H3589">
        <v>0.309</v>
      </c>
    </row>
    <row r="3590" spans="1:8" x14ac:dyDescent="0.2">
      <c r="A3590" s="3" t="s">
        <v>265</v>
      </c>
      <c r="B3590" s="3" t="str">
        <f t="shared" si="113"/>
        <v>ES</v>
      </c>
      <c r="C3590" s="3" t="str">
        <f t="shared" si="114"/>
        <v>ES</v>
      </c>
      <c r="D3590" t="s">
        <v>169</v>
      </c>
      <c r="E3590" t="s">
        <v>1</v>
      </c>
      <c r="F3590">
        <v>2040</v>
      </c>
      <c r="G3590">
        <v>3</v>
      </c>
      <c r="H3590">
        <v>1.0680000000000001</v>
      </c>
    </row>
    <row r="3591" spans="1:8" x14ac:dyDescent="0.2">
      <c r="A3591" s="3" t="s">
        <v>265</v>
      </c>
      <c r="B3591" s="3" t="str">
        <f t="shared" si="113"/>
        <v>ES</v>
      </c>
      <c r="C3591" s="3" t="str">
        <f t="shared" si="114"/>
        <v>ES</v>
      </c>
      <c r="D3591" t="s">
        <v>169</v>
      </c>
      <c r="E3591" t="s">
        <v>1</v>
      </c>
      <c r="F3591">
        <v>2040</v>
      </c>
      <c r="G3591">
        <v>4</v>
      </c>
      <c r="H3591">
        <v>0.193</v>
      </c>
    </row>
    <row r="3592" spans="1:8" x14ac:dyDescent="0.2">
      <c r="A3592" s="3" t="s">
        <v>265</v>
      </c>
      <c r="B3592" s="3" t="str">
        <f t="shared" si="113"/>
        <v>ES</v>
      </c>
      <c r="C3592" s="3" t="str">
        <f t="shared" si="114"/>
        <v>ES</v>
      </c>
      <c r="D3592" t="s">
        <v>170</v>
      </c>
      <c r="E3592" t="s">
        <v>1</v>
      </c>
      <c r="F3592">
        <v>2025</v>
      </c>
      <c r="G3592" t="s">
        <v>95</v>
      </c>
      <c r="H3592">
        <v>11.42</v>
      </c>
    </row>
    <row r="3593" spans="1:8" x14ac:dyDescent="0.2">
      <c r="A3593" s="3" t="s">
        <v>265</v>
      </c>
      <c r="B3593" s="3" t="str">
        <f t="shared" si="113"/>
        <v>ES</v>
      </c>
      <c r="C3593" s="3" t="str">
        <f t="shared" si="114"/>
        <v>ES</v>
      </c>
      <c r="D3593" t="s">
        <v>170</v>
      </c>
      <c r="E3593" t="s">
        <v>1</v>
      </c>
      <c r="F3593">
        <v>2025</v>
      </c>
      <c r="G3593">
        <v>1</v>
      </c>
      <c r="H3593">
        <v>8.984</v>
      </c>
    </row>
    <row r="3594" spans="1:8" x14ac:dyDescent="0.2">
      <c r="A3594" s="3" t="s">
        <v>265</v>
      </c>
      <c r="B3594" s="3" t="str">
        <f t="shared" si="113"/>
        <v>ES</v>
      </c>
      <c r="C3594" s="3" t="str">
        <f t="shared" si="114"/>
        <v>ES</v>
      </c>
      <c r="D3594" t="s">
        <v>170</v>
      </c>
      <c r="E3594" t="s">
        <v>1</v>
      </c>
      <c r="F3594">
        <v>2025</v>
      </c>
      <c r="G3594">
        <v>2</v>
      </c>
      <c r="H3594">
        <v>5.782</v>
      </c>
    </row>
    <row r="3595" spans="1:8" x14ac:dyDescent="0.2">
      <c r="A3595" s="3" t="s">
        <v>265</v>
      </c>
      <c r="B3595" s="3" t="str">
        <f t="shared" si="113"/>
        <v>ES</v>
      </c>
      <c r="C3595" s="3" t="str">
        <f t="shared" si="114"/>
        <v>ES</v>
      </c>
      <c r="D3595" t="s">
        <v>170</v>
      </c>
      <c r="E3595" t="s">
        <v>1</v>
      </c>
      <c r="F3595">
        <v>2025</v>
      </c>
      <c r="G3595">
        <v>3</v>
      </c>
      <c r="H3595">
        <v>6.1710000000000003</v>
      </c>
    </row>
    <row r="3596" spans="1:8" x14ac:dyDescent="0.2">
      <c r="A3596" s="3" t="s">
        <v>265</v>
      </c>
      <c r="B3596" s="3" t="str">
        <f t="shared" si="113"/>
        <v>ES</v>
      </c>
      <c r="C3596" s="3" t="str">
        <f t="shared" si="114"/>
        <v>ES</v>
      </c>
      <c r="D3596" t="s">
        <v>170</v>
      </c>
      <c r="E3596" t="s">
        <v>1</v>
      </c>
      <c r="F3596">
        <v>2025</v>
      </c>
      <c r="G3596">
        <v>4</v>
      </c>
      <c r="H3596">
        <v>3.45</v>
      </c>
    </row>
    <row r="3597" spans="1:8" x14ac:dyDescent="0.2">
      <c r="A3597" s="3" t="s">
        <v>265</v>
      </c>
      <c r="B3597" s="3" t="str">
        <f t="shared" si="113"/>
        <v>ES</v>
      </c>
      <c r="C3597" s="3" t="str">
        <f t="shared" si="114"/>
        <v>ES</v>
      </c>
      <c r="D3597" t="s">
        <v>170</v>
      </c>
      <c r="E3597" t="s">
        <v>1</v>
      </c>
      <c r="F3597">
        <v>2030</v>
      </c>
      <c r="G3597" t="s">
        <v>95</v>
      </c>
      <c r="H3597">
        <v>11.42</v>
      </c>
    </row>
    <row r="3598" spans="1:8" x14ac:dyDescent="0.2">
      <c r="A3598" s="3" t="s">
        <v>265</v>
      </c>
      <c r="B3598" s="3" t="str">
        <f t="shared" si="113"/>
        <v>ES</v>
      </c>
      <c r="C3598" s="3" t="str">
        <f t="shared" si="114"/>
        <v>ES</v>
      </c>
      <c r="D3598" t="s">
        <v>170</v>
      </c>
      <c r="E3598" t="s">
        <v>1</v>
      </c>
      <c r="F3598">
        <v>2030</v>
      </c>
      <c r="G3598">
        <v>1</v>
      </c>
      <c r="H3598">
        <v>0.17799999999999999</v>
      </c>
    </row>
    <row r="3599" spans="1:8" x14ac:dyDescent="0.2">
      <c r="A3599" s="3" t="s">
        <v>265</v>
      </c>
      <c r="B3599" s="3" t="str">
        <f t="shared" si="113"/>
        <v>ES</v>
      </c>
      <c r="C3599" s="3" t="str">
        <f t="shared" si="114"/>
        <v>ES</v>
      </c>
      <c r="D3599" t="s">
        <v>170</v>
      </c>
      <c r="E3599" t="s">
        <v>1</v>
      </c>
      <c r="F3599">
        <v>2035</v>
      </c>
      <c r="G3599" t="s">
        <v>95</v>
      </c>
      <c r="H3599">
        <v>11.42</v>
      </c>
    </row>
    <row r="3600" spans="1:8" x14ac:dyDescent="0.2">
      <c r="A3600" s="3" t="s">
        <v>265</v>
      </c>
      <c r="B3600" s="3" t="str">
        <f t="shared" si="113"/>
        <v>ES</v>
      </c>
      <c r="C3600" s="3" t="str">
        <f t="shared" si="114"/>
        <v>ES</v>
      </c>
      <c r="D3600" t="s">
        <v>170</v>
      </c>
      <c r="E3600" t="s">
        <v>1</v>
      </c>
      <c r="F3600">
        <v>2035</v>
      </c>
      <c r="G3600">
        <v>1</v>
      </c>
      <c r="H3600">
        <v>0.66400000000000003</v>
      </c>
    </row>
    <row r="3601" spans="1:8" x14ac:dyDescent="0.2">
      <c r="A3601" s="3" t="s">
        <v>265</v>
      </c>
      <c r="B3601" s="3" t="str">
        <f t="shared" si="113"/>
        <v>ES</v>
      </c>
      <c r="C3601" s="3" t="str">
        <f t="shared" si="114"/>
        <v>ES</v>
      </c>
      <c r="D3601" t="s">
        <v>170</v>
      </c>
      <c r="E3601" t="s">
        <v>1</v>
      </c>
      <c r="F3601">
        <v>2040</v>
      </c>
      <c r="G3601" t="s">
        <v>95</v>
      </c>
      <c r="H3601">
        <v>11.42</v>
      </c>
    </row>
    <row r="3602" spans="1:8" x14ac:dyDescent="0.2">
      <c r="A3602" s="3" t="s">
        <v>265</v>
      </c>
      <c r="B3602" s="3" t="str">
        <f t="shared" si="113"/>
        <v>ES</v>
      </c>
      <c r="C3602" s="3" t="str">
        <f t="shared" si="114"/>
        <v>ES</v>
      </c>
      <c r="D3602" t="s">
        <v>170</v>
      </c>
      <c r="E3602" t="s">
        <v>1</v>
      </c>
      <c r="F3602">
        <v>2040</v>
      </c>
      <c r="G3602">
        <v>1</v>
      </c>
      <c r="H3602">
        <v>0.98</v>
      </c>
    </row>
    <row r="3603" spans="1:8" x14ac:dyDescent="0.2">
      <c r="A3603" s="3" t="s">
        <v>265</v>
      </c>
      <c r="B3603" s="3" t="str">
        <f t="shared" si="113"/>
        <v>ES</v>
      </c>
      <c r="C3603" s="3" t="str">
        <f t="shared" si="114"/>
        <v>ES</v>
      </c>
      <c r="D3603" t="s">
        <v>170</v>
      </c>
      <c r="E3603" t="s">
        <v>6</v>
      </c>
      <c r="F3603">
        <v>2025</v>
      </c>
      <c r="G3603" t="s">
        <v>96</v>
      </c>
      <c r="H3603">
        <v>0.158</v>
      </c>
    </row>
    <row r="3604" spans="1:8" x14ac:dyDescent="0.2">
      <c r="A3604" s="3" t="s">
        <v>265</v>
      </c>
      <c r="B3604" s="3" t="str">
        <f t="shared" si="113"/>
        <v>ES</v>
      </c>
      <c r="C3604" s="3" t="str">
        <f t="shared" si="114"/>
        <v>ES</v>
      </c>
      <c r="D3604" t="s">
        <v>170</v>
      </c>
      <c r="E3604" t="s">
        <v>6</v>
      </c>
      <c r="F3604">
        <v>2030</v>
      </c>
      <c r="G3604" t="s">
        <v>95</v>
      </c>
      <c r="H3604">
        <v>0.158</v>
      </c>
    </row>
    <row r="3605" spans="1:8" x14ac:dyDescent="0.2">
      <c r="A3605" s="3" t="s">
        <v>265</v>
      </c>
      <c r="B3605" s="3" t="str">
        <f t="shared" si="113"/>
        <v>ES</v>
      </c>
      <c r="C3605" s="3" t="str">
        <f t="shared" si="114"/>
        <v>ES</v>
      </c>
      <c r="D3605" t="s">
        <v>170</v>
      </c>
      <c r="E3605" t="s">
        <v>6</v>
      </c>
      <c r="F3605">
        <v>2030</v>
      </c>
      <c r="G3605">
        <v>1</v>
      </c>
      <c r="H3605">
        <v>0.125</v>
      </c>
    </row>
    <row r="3606" spans="1:8" x14ac:dyDescent="0.2">
      <c r="A3606" s="3" t="s">
        <v>265</v>
      </c>
      <c r="B3606" s="3" t="str">
        <f t="shared" si="113"/>
        <v>ES</v>
      </c>
      <c r="C3606" s="3" t="str">
        <f t="shared" si="114"/>
        <v>ES</v>
      </c>
      <c r="D3606" t="s">
        <v>170</v>
      </c>
      <c r="E3606" t="s">
        <v>6</v>
      </c>
      <c r="F3606">
        <v>2030</v>
      </c>
      <c r="G3606">
        <v>2</v>
      </c>
      <c r="H3606">
        <v>0.126</v>
      </c>
    </row>
    <row r="3607" spans="1:8" x14ac:dyDescent="0.2">
      <c r="A3607" s="3" t="s">
        <v>265</v>
      </c>
      <c r="B3607" s="3" t="str">
        <f t="shared" si="113"/>
        <v>ES</v>
      </c>
      <c r="C3607" s="3" t="str">
        <f t="shared" si="114"/>
        <v>ES</v>
      </c>
      <c r="D3607" t="s">
        <v>170</v>
      </c>
      <c r="E3607" t="s">
        <v>6</v>
      </c>
      <c r="F3607">
        <v>2030</v>
      </c>
      <c r="G3607">
        <v>3</v>
      </c>
      <c r="H3607">
        <v>0.126</v>
      </c>
    </row>
    <row r="3608" spans="1:8" x14ac:dyDescent="0.2">
      <c r="A3608" s="3" t="s">
        <v>265</v>
      </c>
      <c r="B3608" s="3" t="str">
        <f t="shared" si="113"/>
        <v>ES</v>
      </c>
      <c r="C3608" s="3" t="str">
        <f t="shared" si="114"/>
        <v>ES</v>
      </c>
      <c r="D3608" t="s">
        <v>170</v>
      </c>
      <c r="E3608" t="s">
        <v>6</v>
      </c>
      <c r="F3608">
        <v>2030</v>
      </c>
      <c r="G3608">
        <v>4</v>
      </c>
      <c r="H3608">
        <v>0.126</v>
      </c>
    </row>
    <row r="3609" spans="1:8" x14ac:dyDescent="0.2">
      <c r="A3609" s="3" t="s">
        <v>265</v>
      </c>
      <c r="B3609" s="3" t="str">
        <f t="shared" si="113"/>
        <v>ES</v>
      </c>
      <c r="C3609" s="3" t="str">
        <f t="shared" si="114"/>
        <v>ES</v>
      </c>
      <c r="D3609" t="s">
        <v>170</v>
      </c>
      <c r="E3609" t="s">
        <v>6</v>
      </c>
      <c r="F3609">
        <v>2035</v>
      </c>
      <c r="G3609" t="s">
        <v>95</v>
      </c>
      <c r="H3609">
        <v>0.158</v>
      </c>
    </row>
    <row r="3610" spans="1:8" x14ac:dyDescent="0.2">
      <c r="A3610" s="3" t="s">
        <v>265</v>
      </c>
      <c r="B3610" s="3" t="str">
        <f t="shared" si="113"/>
        <v>ES</v>
      </c>
      <c r="C3610" s="3" t="str">
        <f t="shared" si="114"/>
        <v>ES</v>
      </c>
      <c r="D3610" t="s">
        <v>170</v>
      </c>
      <c r="E3610" t="s">
        <v>6</v>
      </c>
      <c r="F3610">
        <v>2035</v>
      </c>
      <c r="G3610">
        <v>1</v>
      </c>
      <c r="H3610">
        <v>0.126</v>
      </c>
    </row>
    <row r="3611" spans="1:8" x14ac:dyDescent="0.2">
      <c r="A3611" s="3" t="s">
        <v>265</v>
      </c>
      <c r="B3611" s="3" t="str">
        <f t="shared" si="113"/>
        <v>ES</v>
      </c>
      <c r="C3611" s="3" t="str">
        <f t="shared" si="114"/>
        <v>ES</v>
      </c>
      <c r="D3611" t="s">
        <v>170</v>
      </c>
      <c r="E3611" t="s">
        <v>6</v>
      </c>
      <c r="F3611">
        <v>2035</v>
      </c>
      <c r="G3611">
        <v>2</v>
      </c>
      <c r="H3611">
        <v>0.126</v>
      </c>
    </row>
    <row r="3612" spans="1:8" x14ac:dyDescent="0.2">
      <c r="A3612" s="3" t="s">
        <v>265</v>
      </c>
      <c r="B3612" s="3" t="str">
        <f t="shared" si="113"/>
        <v>ES</v>
      </c>
      <c r="C3612" s="3" t="str">
        <f t="shared" si="114"/>
        <v>ES</v>
      </c>
      <c r="D3612" t="s">
        <v>170</v>
      </c>
      <c r="E3612" t="s">
        <v>6</v>
      </c>
      <c r="F3612">
        <v>2035</v>
      </c>
      <c r="G3612">
        <v>3</v>
      </c>
      <c r="H3612">
        <v>0.126</v>
      </c>
    </row>
    <row r="3613" spans="1:8" x14ac:dyDescent="0.2">
      <c r="A3613" s="3" t="s">
        <v>265</v>
      </c>
      <c r="B3613" s="3" t="str">
        <f t="shared" si="113"/>
        <v>ES</v>
      </c>
      <c r="C3613" s="3" t="str">
        <f t="shared" si="114"/>
        <v>ES</v>
      </c>
      <c r="D3613" t="s">
        <v>170</v>
      </c>
      <c r="E3613" t="s">
        <v>6</v>
      </c>
      <c r="F3613">
        <v>2035</v>
      </c>
      <c r="G3613">
        <v>4</v>
      </c>
      <c r="H3613">
        <v>0.126</v>
      </c>
    </row>
    <row r="3614" spans="1:8" x14ac:dyDescent="0.2">
      <c r="A3614" s="3" t="s">
        <v>265</v>
      </c>
      <c r="B3614" s="3" t="str">
        <f t="shared" si="113"/>
        <v>ES</v>
      </c>
      <c r="C3614" s="3" t="str">
        <f t="shared" si="114"/>
        <v>ES</v>
      </c>
      <c r="D3614" t="s">
        <v>170</v>
      </c>
      <c r="E3614" t="s">
        <v>6</v>
      </c>
      <c r="F3614">
        <v>2040</v>
      </c>
      <c r="G3614" t="s">
        <v>95</v>
      </c>
      <c r="H3614">
        <v>0.158</v>
      </c>
    </row>
    <row r="3615" spans="1:8" x14ac:dyDescent="0.2">
      <c r="A3615" s="3" t="s">
        <v>265</v>
      </c>
      <c r="B3615" s="3" t="str">
        <f t="shared" si="113"/>
        <v>ES</v>
      </c>
      <c r="C3615" s="3" t="str">
        <f t="shared" si="114"/>
        <v>ES</v>
      </c>
      <c r="D3615" t="s">
        <v>170</v>
      </c>
      <c r="E3615" t="s">
        <v>6</v>
      </c>
      <c r="F3615">
        <v>2040</v>
      </c>
      <c r="G3615">
        <v>1</v>
      </c>
      <c r="H3615">
        <v>0.126</v>
      </c>
    </row>
    <row r="3616" spans="1:8" x14ac:dyDescent="0.2">
      <c r="A3616" s="3" t="s">
        <v>265</v>
      </c>
      <c r="B3616" s="3" t="str">
        <f t="shared" si="113"/>
        <v>ES</v>
      </c>
      <c r="C3616" s="3" t="str">
        <f t="shared" si="114"/>
        <v>ES</v>
      </c>
      <c r="D3616" t="s">
        <v>170</v>
      </c>
      <c r="E3616" t="s">
        <v>6</v>
      </c>
      <c r="F3616">
        <v>2040</v>
      </c>
      <c r="G3616">
        <v>2</v>
      </c>
      <c r="H3616">
        <v>0.126</v>
      </c>
    </row>
    <row r="3617" spans="1:8" x14ac:dyDescent="0.2">
      <c r="A3617" s="3" t="s">
        <v>265</v>
      </c>
      <c r="B3617" s="3" t="str">
        <f t="shared" si="113"/>
        <v>ES</v>
      </c>
      <c r="C3617" s="3" t="str">
        <f t="shared" si="114"/>
        <v>ES</v>
      </c>
      <c r="D3617" t="s">
        <v>170</v>
      </c>
      <c r="E3617" t="s">
        <v>6</v>
      </c>
      <c r="F3617">
        <v>2040</v>
      </c>
      <c r="G3617">
        <v>3</v>
      </c>
      <c r="H3617">
        <v>0.126</v>
      </c>
    </row>
    <row r="3618" spans="1:8" x14ac:dyDescent="0.2">
      <c r="A3618" s="3" t="s">
        <v>265</v>
      </c>
      <c r="B3618" s="3" t="str">
        <f t="shared" si="113"/>
        <v>ES</v>
      </c>
      <c r="C3618" s="3" t="str">
        <f t="shared" si="114"/>
        <v>ES</v>
      </c>
      <c r="D3618" t="s">
        <v>170</v>
      </c>
      <c r="E3618" t="s">
        <v>6</v>
      </c>
      <c r="F3618">
        <v>2040</v>
      </c>
      <c r="G3618">
        <v>4</v>
      </c>
      <c r="H3618">
        <v>0.126</v>
      </c>
    </row>
    <row r="3619" spans="1:8" x14ac:dyDescent="0.2">
      <c r="A3619" s="3" t="s">
        <v>265</v>
      </c>
      <c r="B3619" s="3" t="str">
        <f t="shared" si="113"/>
        <v>ES</v>
      </c>
      <c r="C3619" s="3" t="str">
        <f t="shared" si="114"/>
        <v>ES</v>
      </c>
      <c r="D3619" t="s">
        <v>171</v>
      </c>
      <c r="E3619" t="s">
        <v>1</v>
      </c>
      <c r="F3619">
        <v>2025</v>
      </c>
      <c r="G3619" t="s">
        <v>95</v>
      </c>
      <c r="H3619">
        <v>11.42</v>
      </c>
    </row>
    <row r="3620" spans="1:8" x14ac:dyDescent="0.2">
      <c r="A3620" s="3" t="s">
        <v>265</v>
      </c>
      <c r="B3620" s="3" t="str">
        <f t="shared" si="113"/>
        <v>ES</v>
      </c>
      <c r="C3620" s="3" t="str">
        <f t="shared" si="114"/>
        <v>ES</v>
      </c>
      <c r="D3620" t="s">
        <v>171</v>
      </c>
      <c r="E3620" t="s">
        <v>1</v>
      </c>
      <c r="F3620">
        <v>2030</v>
      </c>
      <c r="G3620" t="s">
        <v>95</v>
      </c>
      <c r="H3620">
        <v>11.42</v>
      </c>
    </row>
    <row r="3621" spans="1:8" x14ac:dyDescent="0.2">
      <c r="A3621" s="3" t="s">
        <v>265</v>
      </c>
      <c r="B3621" s="3" t="str">
        <f t="shared" si="113"/>
        <v>ES</v>
      </c>
      <c r="C3621" s="3" t="str">
        <f t="shared" si="114"/>
        <v>ES</v>
      </c>
      <c r="D3621" t="s">
        <v>171</v>
      </c>
      <c r="E3621" t="s">
        <v>1</v>
      </c>
      <c r="F3621">
        <v>2030</v>
      </c>
      <c r="G3621">
        <v>2</v>
      </c>
      <c r="H3621">
        <v>0.254</v>
      </c>
    </row>
    <row r="3622" spans="1:8" x14ac:dyDescent="0.2">
      <c r="A3622" s="3" t="s">
        <v>265</v>
      </c>
      <c r="B3622" s="3" t="str">
        <f t="shared" si="113"/>
        <v>ES</v>
      </c>
      <c r="C3622" s="3" t="str">
        <f t="shared" si="114"/>
        <v>ES</v>
      </c>
      <c r="D3622" t="s">
        <v>171</v>
      </c>
      <c r="E3622" t="s">
        <v>1</v>
      </c>
      <c r="F3622">
        <v>2030</v>
      </c>
      <c r="G3622">
        <v>3</v>
      </c>
      <c r="H3622">
        <v>0.247</v>
      </c>
    </row>
    <row r="3623" spans="1:8" x14ac:dyDescent="0.2">
      <c r="A3623" s="3" t="s">
        <v>265</v>
      </c>
      <c r="B3623" s="3" t="str">
        <f t="shared" si="113"/>
        <v>ES</v>
      </c>
      <c r="C3623" s="3" t="str">
        <f t="shared" si="114"/>
        <v>ES</v>
      </c>
      <c r="D3623" t="s">
        <v>171</v>
      </c>
      <c r="E3623" t="s">
        <v>1</v>
      </c>
      <c r="F3623">
        <v>2030</v>
      </c>
      <c r="G3623">
        <v>4</v>
      </c>
      <c r="H3623">
        <v>0.14599999999999999</v>
      </c>
    </row>
    <row r="3624" spans="1:8" x14ac:dyDescent="0.2">
      <c r="A3624" s="3" t="s">
        <v>265</v>
      </c>
      <c r="B3624" s="3" t="str">
        <f t="shared" si="113"/>
        <v>ES</v>
      </c>
      <c r="C3624" s="3" t="str">
        <f t="shared" si="114"/>
        <v>ES</v>
      </c>
      <c r="D3624" t="s">
        <v>171</v>
      </c>
      <c r="E3624" t="s">
        <v>1</v>
      </c>
      <c r="F3624">
        <v>2035</v>
      </c>
      <c r="G3624" t="s">
        <v>95</v>
      </c>
      <c r="H3624">
        <v>11.42</v>
      </c>
    </row>
    <row r="3625" spans="1:8" x14ac:dyDescent="0.2">
      <c r="A3625" s="3" t="s">
        <v>265</v>
      </c>
      <c r="B3625" s="3" t="str">
        <f t="shared" si="113"/>
        <v>ES</v>
      </c>
      <c r="C3625" s="3" t="str">
        <f t="shared" si="114"/>
        <v>ES</v>
      </c>
      <c r="D3625" t="s">
        <v>171</v>
      </c>
      <c r="E3625" t="s">
        <v>1</v>
      </c>
      <c r="F3625">
        <v>2035</v>
      </c>
      <c r="G3625">
        <v>1</v>
      </c>
      <c r="H3625">
        <v>1.9590000000000001</v>
      </c>
    </row>
    <row r="3626" spans="1:8" x14ac:dyDescent="0.2">
      <c r="A3626" s="3" t="s">
        <v>265</v>
      </c>
      <c r="B3626" s="3" t="str">
        <f t="shared" si="113"/>
        <v>ES</v>
      </c>
      <c r="C3626" s="3" t="str">
        <f t="shared" si="114"/>
        <v>ES</v>
      </c>
      <c r="D3626" t="s">
        <v>171</v>
      </c>
      <c r="E3626" t="s">
        <v>1</v>
      </c>
      <c r="F3626">
        <v>2035</v>
      </c>
      <c r="G3626">
        <v>2</v>
      </c>
      <c r="H3626">
        <v>2.8000000000000001E-2</v>
      </c>
    </row>
    <row r="3627" spans="1:8" x14ac:dyDescent="0.2">
      <c r="A3627" s="3" t="s">
        <v>265</v>
      </c>
      <c r="B3627" s="3" t="str">
        <f t="shared" si="113"/>
        <v>ES</v>
      </c>
      <c r="C3627" s="3" t="str">
        <f t="shared" si="114"/>
        <v>ES</v>
      </c>
      <c r="D3627" t="s">
        <v>171</v>
      </c>
      <c r="E3627" t="s">
        <v>1</v>
      </c>
      <c r="F3627">
        <v>2035</v>
      </c>
      <c r="G3627">
        <v>3</v>
      </c>
      <c r="H3627">
        <v>0.06</v>
      </c>
    </row>
    <row r="3628" spans="1:8" x14ac:dyDescent="0.2">
      <c r="A3628" s="3" t="s">
        <v>265</v>
      </c>
      <c r="B3628" s="3" t="str">
        <f t="shared" si="113"/>
        <v>ES</v>
      </c>
      <c r="C3628" s="3" t="str">
        <f t="shared" si="114"/>
        <v>ES</v>
      </c>
      <c r="D3628" t="s">
        <v>171</v>
      </c>
      <c r="E3628" t="s">
        <v>1</v>
      </c>
      <c r="F3628">
        <v>2035</v>
      </c>
      <c r="G3628">
        <v>4</v>
      </c>
      <c r="H3628">
        <v>2.8000000000000001E-2</v>
      </c>
    </row>
    <row r="3629" spans="1:8" x14ac:dyDescent="0.2">
      <c r="A3629" s="3" t="s">
        <v>265</v>
      </c>
      <c r="B3629" s="3" t="str">
        <f t="shared" ref="B3629:B3692" si="115">MID(D3629,1,2)</f>
        <v>ES</v>
      </c>
      <c r="C3629" s="3" t="str">
        <f t="shared" si="114"/>
        <v>ES</v>
      </c>
      <c r="D3629" t="s">
        <v>171</v>
      </c>
      <c r="E3629" t="s">
        <v>1</v>
      </c>
      <c r="F3629">
        <v>2040</v>
      </c>
      <c r="G3629" t="s">
        <v>95</v>
      </c>
      <c r="H3629">
        <v>11.42</v>
      </c>
    </row>
    <row r="3630" spans="1:8" x14ac:dyDescent="0.2">
      <c r="A3630" s="3" t="s">
        <v>265</v>
      </c>
      <c r="B3630" s="3" t="str">
        <f t="shared" si="115"/>
        <v>ES</v>
      </c>
      <c r="C3630" s="3" t="str">
        <f t="shared" si="114"/>
        <v>ES</v>
      </c>
      <c r="D3630" t="s">
        <v>171</v>
      </c>
      <c r="E3630" t="s">
        <v>1</v>
      </c>
      <c r="F3630">
        <v>2040</v>
      </c>
      <c r="G3630">
        <v>1</v>
      </c>
      <c r="H3630">
        <v>0.19</v>
      </c>
    </row>
    <row r="3631" spans="1:8" x14ac:dyDescent="0.2">
      <c r="A3631" s="3" t="s">
        <v>265</v>
      </c>
      <c r="B3631" s="3" t="str">
        <f t="shared" si="115"/>
        <v>ES</v>
      </c>
      <c r="C3631" s="3" t="str">
        <f t="shared" si="114"/>
        <v>ES</v>
      </c>
      <c r="D3631" t="s">
        <v>171</v>
      </c>
      <c r="E3631" t="s">
        <v>1</v>
      </c>
      <c r="F3631">
        <v>2040</v>
      </c>
      <c r="G3631">
        <v>2</v>
      </c>
      <c r="H3631">
        <v>1.2E-2</v>
      </c>
    </row>
    <row r="3632" spans="1:8" x14ac:dyDescent="0.2">
      <c r="A3632" s="3" t="s">
        <v>265</v>
      </c>
      <c r="B3632" s="3" t="str">
        <f t="shared" si="115"/>
        <v>ES</v>
      </c>
      <c r="C3632" s="3" t="str">
        <f t="shared" si="114"/>
        <v>ES</v>
      </c>
      <c r="D3632" t="s">
        <v>171</v>
      </c>
      <c r="E3632" t="s">
        <v>1</v>
      </c>
      <c r="F3632">
        <v>2040</v>
      </c>
      <c r="G3632">
        <v>3</v>
      </c>
      <c r="H3632">
        <v>3.5999999999999997E-2</v>
      </c>
    </row>
    <row r="3633" spans="1:8" x14ac:dyDescent="0.2">
      <c r="A3633" s="3" t="s">
        <v>265</v>
      </c>
      <c r="B3633" s="3" t="str">
        <f t="shared" si="115"/>
        <v>ES</v>
      </c>
      <c r="C3633" s="3" t="str">
        <f t="shared" si="114"/>
        <v>ES</v>
      </c>
      <c r="D3633" t="s">
        <v>172</v>
      </c>
      <c r="E3633" t="s">
        <v>1</v>
      </c>
      <c r="F3633">
        <v>2025</v>
      </c>
      <c r="G3633" t="s">
        <v>95</v>
      </c>
      <c r="H3633">
        <v>11.42</v>
      </c>
    </row>
    <row r="3634" spans="1:8" x14ac:dyDescent="0.2">
      <c r="A3634" s="3" t="s">
        <v>265</v>
      </c>
      <c r="B3634" s="3" t="str">
        <f t="shared" si="115"/>
        <v>ES</v>
      </c>
      <c r="C3634" s="3" t="str">
        <f t="shared" si="114"/>
        <v>ES</v>
      </c>
      <c r="D3634" t="s">
        <v>172</v>
      </c>
      <c r="E3634" t="s">
        <v>1</v>
      </c>
      <c r="F3634">
        <v>2025</v>
      </c>
      <c r="G3634">
        <v>1</v>
      </c>
      <c r="H3634">
        <v>2.706</v>
      </c>
    </row>
    <row r="3635" spans="1:8" x14ac:dyDescent="0.2">
      <c r="A3635" s="3" t="s">
        <v>265</v>
      </c>
      <c r="B3635" s="3" t="str">
        <f t="shared" si="115"/>
        <v>ES</v>
      </c>
      <c r="C3635" s="3" t="str">
        <f t="shared" si="114"/>
        <v>ES</v>
      </c>
      <c r="D3635" t="s">
        <v>172</v>
      </c>
      <c r="E3635" t="s">
        <v>1</v>
      </c>
      <c r="F3635">
        <v>2025</v>
      </c>
      <c r="G3635">
        <v>2</v>
      </c>
      <c r="H3635">
        <v>1.1299999999999999</v>
      </c>
    </row>
    <row r="3636" spans="1:8" x14ac:dyDescent="0.2">
      <c r="A3636" s="3" t="s">
        <v>265</v>
      </c>
      <c r="B3636" s="3" t="str">
        <f t="shared" si="115"/>
        <v>ES</v>
      </c>
      <c r="C3636" s="3" t="str">
        <f t="shared" si="114"/>
        <v>ES</v>
      </c>
      <c r="D3636" t="s">
        <v>172</v>
      </c>
      <c r="E3636" t="s">
        <v>1</v>
      </c>
      <c r="F3636">
        <v>2025</v>
      </c>
      <c r="G3636">
        <v>3</v>
      </c>
      <c r="H3636">
        <v>0.88200000000000001</v>
      </c>
    </row>
    <row r="3637" spans="1:8" x14ac:dyDescent="0.2">
      <c r="A3637" s="3" t="s">
        <v>265</v>
      </c>
      <c r="B3637" s="3" t="str">
        <f t="shared" si="115"/>
        <v>ES</v>
      </c>
      <c r="C3637" s="3" t="str">
        <f t="shared" si="114"/>
        <v>ES</v>
      </c>
      <c r="D3637" t="s">
        <v>172</v>
      </c>
      <c r="E3637" t="s">
        <v>1</v>
      </c>
      <c r="F3637">
        <v>2025</v>
      </c>
      <c r="G3637">
        <v>4</v>
      </c>
      <c r="H3637">
        <v>0.4</v>
      </c>
    </row>
    <row r="3638" spans="1:8" x14ac:dyDescent="0.2">
      <c r="A3638" s="3" t="s">
        <v>265</v>
      </c>
      <c r="B3638" s="3" t="str">
        <f t="shared" si="115"/>
        <v>ES</v>
      </c>
      <c r="C3638" s="3" t="str">
        <f t="shared" si="114"/>
        <v>ES</v>
      </c>
      <c r="D3638" t="s">
        <v>172</v>
      </c>
      <c r="E3638" t="s">
        <v>1</v>
      </c>
      <c r="F3638">
        <v>2030</v>
      </c>
      <c r="G3638" t="s">
        <v>95</v>
      </c>
      <c r="H3638">
        <v>11.42</v>
      </c>
    </row>
    <row r="3639" spans="1:8" x14ac:dyDescent="0.2">
      <c r="A3639" s="3" t="s">
        <v>265</v>
      </c>
      <c r="B3639" s="3" t="str">
        <f t="shared" si="115"/>
        <v>ES</v>
      </c>
      <c r="C3639" s="3" t="str">
        <f t="shared" si="114"/>
        <v>ES</v>
      </c>
      <c r="D3639" t="s">
        <v>172</v>
      </c>
      <c r="E3639" t="s">
        <v>1</v>
      </c>
      <c r="F3639">
        <v>2035</v>
      </c>
      <c r="G3639" t="s">
        <v>95</v>
      </c>
      <c r="H3639">
        <v>11.42</v>
      </c>
    </row>
    <row r="3640" spans="1:8" x14ac:dyDescent="0.2">
      <c r="A3640" s="3" t="s">
        <v>265</v>
      </c>
      <c r="B3640" s="3" t="str">
        <f t="shared" si="115"/>
        <v>ES</v>
      </c>
      <c r="C3640" s="3" t="str">
        <f t="shared" si="114"/>
        <v>ES</v>
      </c>
      <c r="D3640" t="s">
        <v>172</v>
      </c>
      <c r="E3640" t="s">
        <v>1</v>
      </c>
      <c r="F3640">
        <v>2040</v>
      </c>
      <c r="G3640" t="s">
        <v>95</v>
      </c>
      <c r="H3640">
        <v>11.42</v>
      </c>
    </row>
    <row r="3641" spans="1:8" x14ac:dyDescent="0.2">
      <c r="A3641" s="3" t="s">
        <v>265</v>
      </c>
      <c r="B3641" s="3" t="str">
        <f t="shared" si="115"/>
        <v>FR</v>
      </c>
      <c r="C3641" s="3" t="str">
        <f t="shared" si="114"/>
        <v>ES</v>
      </c>
      <c r="D3641" t="s">
        <v>173</v>
      </c>
      <c r="E3641" t="s">
        <v>1</v>
      </c>
      <c r="F3641">
        <v>2025</v>
      </c>
      <c r="G3641" t="s">
        <v>95</v>
      </c>
      <c r="H3641">
        <v>11.42</v>
      </c>
    </row>
    <row r="3642" spans="1:8" x14ac:dyDescent="0.2">
      <c r="A3642" s="3" t="s">
        <v>265</v>
      </c>
      <c r="B3642" s="3" t="str">
        <f t="shared" si="115"/>
        <v>FR</v>
      </c>
      <c r="C3642" s="3" t="str">
        <f t="shared" si="114"/>
        <v>ES</v>
      </c>
      <c r="D3642" t="s">
        <v>173</v>
      </c>
      <c r="E3642" t="s">
        <v>1</v>
      </c>
      <c r="F3642">
        <v>2025</v>
      </c>
      <c r="G3642">
        <v>1</v>
      </c>
      <c r="H3642">
        <v>0.17100000000000001</v>
      </c>
    </row>
    <row r="3643" spans="1:8" x14ac:dyDescent="0.2">
      <c r="A3643" s="3" t="s">
        <v>265</v>
      </c>
      <c r="B3643" s="3" t="str">
        <f t="shared" si="115"/>
        <v>FR</v>
      </c>
      <c r="C3643" s="3" t="str">
        <f t="shared" si="114"/>
        <v>ES</v>
      </c>
      <c r="D3643" t="s">
        <v>173</v>
      </c>
      <c r="E3643" t="s">
        <v>1</v>
      </c>
      <c r="F3643">
        <v>2025</v>
      </c>
      <c r="G3643">
        <v>2</v>
      </c>
      <c r="H3643">
        <v>0.17100000000000001</v>
      </c>
    </row>
    <row r="3644" spans="1:8" x14ac:dyDescent="0.2">
      <c r="A3644" s="3" t="s">
        <v>265</v>
      </c>
      <c r="B3644" s="3" t="str">
        <f t="shared" si="115"/>
        <v>FR</v>
      </c>
      <c r="C3644" s="3" t="str">
        <f t="shared" si="114"/>
        <v>ES</v>
      </c>
      <c r="D3644" t="s">
        <v>173</v>
      </c>
      <c r="E3644" t="s">
        <v>1</v>
      </c>
      <c r="F3644">
        <v>2025</v>
      </c>
      <c r="G3644">
        <v>3</v>
      </c>
      <c r="H3644">
        <v>0.17100000000000001</v>
      </c>
    </row>
    <row r="3645" spans="1:8" x14ac:dyDescent="0.2">
      <c r="A3645" s="3" t="s">
        <v>265</v>
      </c>
      <c r="B3645" s="3" t="str">
        <f t="shared" si="115"/>
        <v>FR</v>
      </c>
      <c r="C3645" s="3" t="str">
        <f t="shared" si="114"/>
        <v>ES</v>
      </c>
      <c r="D3645" t="s">
        <v>173</v>
      </c>
      <c r="E3645" t="s">
        <v>1</v>
      </c>
      <c r="F3645">
        <v>2025</v>
      </c>
      <c r="G3645">
        <v>4</v>
      </c>
      <c r="H3645">
        <v>0.17100000000000001</v>
      </c>
    </row>
    <row r="3646" spans="1:8" x14ac:dyDescent="0.2">
      <c r="A3646" s="3" t="s">
        <v>265</v>
      </c>
      <c r="B3646" s="3" t="str">
        <f t="shared" si="115"/>
        <v>FR</v>
      </c>
      <c r="C3646" s="3" t="str">
        <f t="shared" si="114"/>
        <v>ES</v>
      </c>
      <c r="D3646" t="s">
        <v>173</v>
      </c>
      <c r="E3646" t="s">
        <v>1</v>
      </c>
      <c r="F3646">
        <v>2030</v>
      </c>
      <c r="G3646" t="s">
        <v>95</v>
      </c>
      <c r="H3646">
        <v>11.42</v>
      </c>
    </row>
    <row r="3647" spans="1:8" x14ac:dyDescent="0.2">
      <c r="A3647" s="3" t="s">
        <v>265</v>
      </c>
      <c r="B3647" s="3" t="str">
        <f t="shared" si="115"/>
        <v>FR</v>
      </c>
      <c r="C3647" s="3" t="str">
        <f t="shared" si="114"/>
        <v>ES</v>
      </c>
      <c r="D3647" t="s">
        <v>173</v>
      </c>
      <c r="E3647" t="s">
        <v>1</v>
      </c>
      <c r="F3647">
        <v>2035</v>
      </c>
      <c r="G3647" t="s">
        <v>95</v>
      </c>
      <c r="H3647">
        <v>11.42</v>
      </c>
    </row>
    <row r="3648" spans="1:8" x14ac:dyDescent="0.2">
      <c r="A3648" s="3" t="s">
        <v>265</v>
      </c>
      <c r="B3648" s="3" t="str">
        <f t="shared" si="115"/>
        <v>FR</v>
      </c>
      <c r="C3648" s="3" t="str">
        <f t="shared" si="114"/>
        <v>ES</v>
      </c>
      <c r="D3648" t="s">
        <v>173</v>
      </c>
      <c r="E3648" t="s">
        <v>1</v>
      </c>
      <c r="F3648">
        <v>2035</v>
      </c>
      <c r="G3648">
        <v>1</v>
      </c>
      <c r="H3648">
        <v>0.17100000000000001</v>
      </c>
    </row>
    <row r="3649" spans="1:8" x14ac:dyDescent="0.2">
      <c r="A3649" s="3" t="s">
        <v>265</v>
      </c>
      <c r="B3649" s="3" t="str">
        <f t="shared" si="115"/>
        <v>FR</v>
      </c>
      <c r="C3649" s="3" t="str">
        <f t="shared" si="114"/>
        <v>ES</v>
      </c>
      <c r="D3649" t="s">
        <v>173</v>
      </c>
      <c r="E3649" t="s">
        <v>1</v>
      </c>
      <c r="F3649">
        <v>2035</v>
      </c>
      <c r="G3649">
        <v>2</v>
      </c>
      <c r="H3649">
        <v>0.17100000000000001</v>
      </c>
    </row>
    <row r="3650" spans="1:8" x14ac:dyDescent="0.2">
      <c r="A3650" s="3" t="s">
        <v>265</v>
      </c>
      <c r="B3650" s="3" t="str">
        <f t="shared" si="115"/>
        <v>FR</v>
      </c>
      <c r="C3650" s="3" t="str">
        <f t="shared" si="114"/>
        <v>ES</v>
      </c>
      <c r="D3650" t="s">
        <v>173</v>
      </c>
      <c r="E3650" t="s">
        <v>1</v>
      </c>
      <c r="F3650">
        <v>2035</v>
      </c>
      <c r="G3650">
        <v>3</v>
      </c>
      <c r="H3650">
        <v>0.17100000000000001</v>
      </c>
    </row>
    <row r="3651" spans="1:8" x14ac:dyDescent="0.2">
      <c r="A3651" s="3" t="s">
        <v>265</v>
      </c>
      <c r="B3651" s="3" t="str">
        <f t="shared" si="115"/>
        <v>FR</v>
      </c>
      <c r="C3651" s="3" t="str">
        <f t="shared" ref="C3651:C3714" si="116">MID(D3651,7,2)</f>
        <v>ES</v>
      </c>
      <c r="D3651" t="s">
        <v>173</v>
      </c>
      <c r="E3651" t="s">
        <v>1</v>
      </c>
      <c r="F3651">
        <v>2035</v>
      </c>
      <c r="G3651">
        <v>4</v>
      </c>
      <c r="H3651">
        <v>0.17100000000000001</v>
      </c>
    </row>
    <row r="3652" spans="1:8" x14ac:dyDescent="0.2">
      <c r="A3652" s="3" t="s">
        <v>265</v>
      </c>
      <c r="B3652" s="3" t="str">
        <f t="shared" si="115"/>
        <v>FR</v>
      </c>
      <c r="C3652" s="3" t="str">
        <f t="shared" si="116"/>
        <v>ES</v>
      </c>
      <c r="D3652" t="s">
        <v>173</v>
      </c>
      <c r="E3652" t="s">
        <v>1</v>
      </c>
      <c r="F3652">
        <v>2040</v>
      </c>
      <c r="G3652" t="s">
        <v>95</v>
      </c>
      <c r="H3652">
        <v>11.42</v>
      </c>
    </row>
    <row r="3653" spans="1:8" x14ac:dyDescent="0.2">
      <c r="A3653" s="3" t="s">
        <v>265</v>
      </c>
      <c r="B3653" s="3" t="str">
        <f t="shared" si="115"/>
        <v>FR</v>
      </c>
      <c r="C3653" s="3" t="str">
        <f t="shared" si="116"/>
        <v>ES</v>
      </c>
      <c r="D3653" t="s">
        <v>173</v>
      </c>
      <c r="E3653" t="s">
        <v>1</v>
      </c>
      <c r="F3653">
        <v>2040</v>
      </c>
      <c r="G3653">
        <v>1</v>
      </c>
      <c r="H3653">
        <v>0.17100000000000001</v>
      </c>
    </row>
    <row r="3654" spans="1:8" x14ac:dyDescent="0.2">
      <c r="A3654" s="3" t="s">
        <v>265</v>
      </c>
      <c r="B3654" s="3" t="str">
        <f t="shared" si="115"/>
        <v>FR</v>
      </c>
      <c r="C3654" s="3" t="str">
        <f t="shared" si="116"/>
        <v>ES</v>
      </c>
      <c r="D3654" t="s">
        <v>173</v>
      </c>
      <c r="E3654" t="s">
        <v>1</v>
      </c>
      <c r="F3654">
        <v>2040</v>
      </c>
      <c r="G3654">
        <v>2</v>
      </c>
      <c r="H3654">
        <v>0.17</v>
      </c>
    </row>
    <row r="3655" spans="1:8" x14ac:dyDescent="0.2">
      <c r="A3655" s="3" t="s">
        <v>265</v>
      </c>
      <c r="B3655" s="3" t="str">
        <f t="shared" si="115"/>
        <v>FR</v>
      </c>
      <c r="C3655" s="3" t="str">
        <f t="shared" si="116"/>
        <v>ES</v>
      </c>
      <c r="D3655" t="s">
        <v>173</v>
      </c>
      <c r="E3655" t="s">
        <v>1</v>
      </c>
      <c r="F3655">
        <v>2040</v>
      </c>
      <c r="G3655">
        <v>3</v>
      </c>
      <c r="H3655">
        <v>0.17100000000000001</v>
      </c>
    </row>
    <row r="3656" spans="1:8" x14ac:dyDescent="0.2">
      <c r="A3656" s="3" t="s">
        <v>265</v>
      </c>
      <c r="B3656" s="3" t="str">
        <f t="shared" si="115"/>
        <v>FR</v>
      </c>
      <c r="C3656" s="3" t="str">
        <f t="shared" si="116"/>
        <v>ES</v>
      </c>
      <c r="D3656" t="s">
        <v>173</v>
      </c>
      <c r="E3656" t="s">
        <v>1</v>
      </c>
      <c r="F3656">
        <v>2040</v>
      </c>
      <c r="G3656">
        <v>4</v>
      </c>
      <c r="H3656">
        <v>0.113</v>
      </c>
    </row>
    <row r="3657" spans="1:8" x14ac:dyDescent="0.2">
      <c r="A3657" s="3" t="s">
        <v>265</v>
      </c>
      <c r="B3657" s="3" t="str">
        <f t="shared" si="115"/>
        <v>FR</v>
      </c>
      <c r="C3657" s="3" t="str">
        <f t="shared" si="116"/>
        <v>ES</v>
      </c>
      <c r="D3657" t="s">
        <v>174</v>
      </c>
      <c r="E3657" t="s">
        <v>1</v>
      </c>
      <c r="F3657">
        <v>2025</v>
      </c>
      <c r="G3657" t="s">
        <v>102</v>
      </c>
      <c r="H3657">
        <v>8.4</v>
      </c>
    </row>
    <row r="3658" spans="1:8" x14ac:dyDescent="0.2">
      <c r="A3658" s="3" t="s">
        <v>265</v>
      </c>
      <c r="B3658" s="3" t="str">
        <f t="shared" si="115"/>
        <v>FR</v>
      </c>
      <c r="C3658" s="3" t="str">
        <f t="shared" si="116"/>
        <v>ES</v>
      </c>
      <c r="D3658" t="s">
        <v>174</v>
      </c>
      <c r="E3658" t="s">
        <v>1</v>
      </c>
      <c r="F3658">
        <v>2025</v>
      </c>
      <c r="G3658" t="s">
        <v>95</v>
      </c>
      <c r="H3658">
        <v>6.2</v>
      </c>
    </row>
    <row r="3659" spans="1:8" x14ac:dyDescent="0.2">
      <c r="A3659" s="3" t="s">
        <v>265</v>
      </c>
      <c r="B3659" s="3" t="str">
        <f t="shared" si="115"/>
        <v>FR</v>
      </c>
      <c r="C3659" s="3" t="str">
        <f t="shared" si="116"/>
        <v>ES</v>
      </c>
      <c r="D3659" t="s">
        <v>174</v>
      </c>
      <c r="E3659" t="s">
        <v>1</v>
      </c>
      <c r="F3659">
        <v>2025</v>
      </c>
      <c r="G3659" t="s">
        <v>103</v>
      </c>
      <c r="H3659">
        <v>14.6</v>
      </c>
    </row>
    <row r="3660" spans="1:8" x14ac:dyDescent="0.2">
      <c r="A3660" s="3" t="s">
        <v>265</v>
      </c>
      <c r="B3660" s="3" t="str">
        <f t="shared" si="115"/>
        <v>FR</v>
      </c>
      <c r="C3660" s="3" t="str">
        <f t="shared" si="116"/>
        <v>ES</v>
      </c>
      <c r="D3660" t="s">
        <v>174</v>
      </c>
      <c r="E3660" t="s">
        <v>1</v>
      </c>
      <c r="F3660">
        <v>2030</v>
      </c>
      <c r="G3660" t="s">
        <v>102</v>
      </c>
      <c r="H3660">
        <v>8.4</v>
      </c>
    </row>
    <row r="3661" spans="1:8" x14ac:dyDescent="0.2">
      <c r="A3661" s="3" t="s">
        <v>265</v>
      </c>
      <c r="B3661" s="3" t="str">
        <f t="shared" si="115"/>
        <v>FR</v>
      </c>
      <c r="C3661" s="3" t="str">
        <f t="shared" si="116"/>
        <v>ES</v>
      </c>
      <c r="D3661" t="s">
        <v>174</v>
      </c>
      <c r="E3661" t="s">
        <v>1</v>
      </c>
      <c r="F3661">
        <v>2030</v>
      </c>
      <c r="G3661" t="s">
        <v>95</v>
      </c>
      <c r="H3661">
        <v>6.2</v>
      </c>
    </row>
    <row r="3662" spans="1:8" x14ac:dyDescent="0.2">
      <c r="A3662" s="3" t="s">
        <v>265</v>
      </c>
      <c r="B3662" s="3" t="str">
        <f t="shared" si="115"/>
        <v>FR</v>
      </c>
      <c r="C3662" s="3" t="str">
        <f t="shared" si="116"/>
        <v>ES</v>
      </c>
      <c r="D3662" t="s">
        <v>174</v>
      </c>
      <c r="E3662" t="s">
        <v>1</v>
      </c>
      <c r="F3662">
        <v>2030</v>
      </c>
      <c r="G3662" t="s">
        <v>103</v>
      </c>
      <c r="H3662">
        <v>14.6</v>
      </c>
    </row>
    <row r="3663" spans="1:8" x14ac:dyDescent="0.2">
      <c r="A3663" s="3" t="s">
        <v>265</v>
      </c>
      <c r="B3663" s="3" t="str">
        <f t="shared" si="115"/>
        <v>FR</v>
      </c>
      <c r="C3663" s="3" t="str">
        <f t="shared" si="116"/>
        <v>ES</v>
      </c>
      <c r="D3663" t="s">
        <v>174</v>
      </c>
      <c r="E3663" t="s">
        <v>1</v>
      </c>
      <c r="F3663">
        <v>2035</v>
      </c>
      <c r="G3663" t="s">
        <v>102</v>
      </c>
      <c r="H3663">
        <v>8.4</v>
      </c>
    </row>
    <row r="3664" spans="1:8" x14ac:dyDescent="0.2">
      <c r="A3664" s="3" t="s">
        <v>265</v>
      </c>
      <c r="B3664" s="3" t="str">
        <f t="shared" si="115"/>
        <v>FR</v>
      </c>
      <c r="C3664" s="3" t="str">
        <f t="shared" si="116"/>
        <v>ES</v>
      </c>
      <c r="D3664" t="s">
        <v>174</v>
      </c>
      <c r="E3664" t="s">
        <v>1</v>
      </c>
      <c r="F3664">
        <v>2035</v>
      </c>
      <c r="G3664" t="s">
        <v>95</v>
      </c>
      <c r="H3664">
        <v>6.2</v>
      </c>
    </row>
    <row r="3665" spans="1:8" x14ac:dyDescent="0.2">
      <c r="A3665" s="3" t="s">
        <v>265</v>
      </c>
      <c r="B3665" s="3" t="str">
        <f t="shared" si="115"/>
        <v>FR</v>
      </c>
      <c r="C3665" s="3" t="str">
        <f t="shared" si="116"/>
        <v>ES</v>
      </c>
      <c r="D3665" t="s">
        <v>174</v>
      </c>
      <c r="E3665" t="s">
        <v>1</v>
      </c>
      <c r="F3665">
        <v>2035</v>
      </c>
      <c r="G3665" t="s">
        <v>103</v>
      </c>
      <c r="H3665">
        <v>14.6</v>
      </c>
    </row>
    <row r="3666" spans="1:8" x14ac:dyDescent="0.2">
      <c r="A3666" s="3" t="s">
        <v>265</v>
      </c>
      <c r="B3666" s="3" t="str">
        <f t="shared" si="115"/>
        <v>FR</v>
      </c>
      <c r="C3666" s="3" t="str">
        <f t="shared" si="116"/>
        <v>ES</v>
      </c>
      <c r="D3666" t="s">
        <v>174</v>
      </c>
      <c r="E3666" t="s">
        <v>1</v>
      </c>
      <c r="F3666">
        <v>2040</v>
      </c>
      <c r="G3666" t="s">
        <v>95</v>
      </c>
      <c r="H3666">
        <v>6.2</v>
      </c>
    </row>
    <row r="3667" spans="1:8" x14ac:dyDescent="0.2">
      <c r="A3667" s="3" t="s">
        <v>265</v>
      </c>
      <c r="B3667" s="3" t="str">
        <f t="shared" si="115"/>
        <v>FR</v>
      </c>
      <c r="C3667" s="3" t="str">
        <f t="shared" si="116"/>
        <v>ES</v>
      </c>
      <c r="D3667" t="s">
        <v>174</v>
      </c>
      <c r="E3667" t="s">
        <v>1</v>
      </c>
      <c r="F3667">
        <v>2040</v>
      </c>
      <c r="G3667">
        <v>2</v>
      </c>
      <c r="H3667">
        <v>1E-3</v>
      </c>
    </row>
    <row r="3668" spans="1:8" x14ac:dyDescent="0.2">
      <c r="A3668" s="3" t="s">
        <v>265</v>
      </c>
      <c r="B3668" s="3" t="str">
        <f t="shared" si="115"/>
        <v>FR</v>
      </c>
      <c r="C3668" s="3" t="str">
        <f t="shared" si="116"/>
        <v>ES</v>
      </c>
      <c r="D3668" t="s">
        <v>174</v>
      </c>
      <c r="E3668" t="s">
        <v>1</v>
      </c>
      <c r="F3668">
        <v>2040</v>
      </c>
      <c r="G3668">
        <v>4</v>
      </c>
      <c r="H3668">
        <v>5.8000000000000003E-2</v>
      </c>
    </row>
    <row r="3669" spans="1:8" x14ac:dyDescent="0.2">
      <c r="A3669" s="3" t="s">
        <v>265</v>
      </c>
      <c r="B3669" s="3" t="str">
        <f t="shared" si="115"/>
        <v>FR</v>
      </c>
      <c r="C3669" s="3" t="str">
        <f t="shared" si="116"/>
        <v>ES</v>
      </c>
      <c r="D3669" t="s">
        <v>175</v>
      </c>
      <c r="E3669" t="s">
        <v>1</v>
      </c>
      <c r="F3669">
        <v>2025</v>
      </c>
      <c r="G3669" t="s">
        <v>95</v>
      </c>
      <c r="H3669">
        <v>11.42</v>
      </c>
    </row>
    <row r="3670" spans="1:8" x14ac:dyDescent="0.2">
      <c r="A3670" s="3" t="s">
        <v>265</v>
      </c>
      <c r="B3670" s="3" t="str">
        <f t="shared" si="115"/>
        <v>FR</v>
      </c>
      <c r="C3670" s="3" t="str">
        <f t="shared" si="116"/>
        <v>ES</v>
      </c>
      <c r="D3670" t="s">
        <v>175</v>
      </c>
      <c r="E3670" t="s">
        <v>1</v>
      </c>
      <c r="F3670">
        <v>2025</v>
      </c>
      <c r="G3670">
        <v>1</v>
      </c>
      <c r="H3670">
        <v>0.5</v>
      </c>
    </row>
    <row r="3671" spans="1:8" x14ac:dyDescent="0.2">
      <c r="A3671" s="3" t="s">
        <v>265</v>
      </c>
      <c r="B3671" s="3" t="str">
        <f t="shared" si="115"/>
        <v>FR</v>
      </c>
      <c r="C3671" s="3" t="str">
        <f t="shared" si="116"/>
        <v>ES</v>
      </c>
      <c r="D3671" t="s">
        <v>175</v>
      </c>
      <c r="E3671" t="s">
        <v>1</v>
      </c>
      <c r="F3671">
        <v>2025</v>
      </c>
      <c r="G3671">
        <v>2</v>
      </c>
      <c r="H3671">
        <v>0.5</v>
      </c>
    </row>
    <row r="3672" spans="1:8" x14ac:dyDescent="0.2">
      <c r="A3672" s="3" t="s">
        <v>265</v>
      </c>
      <c r="B3672" s="3" t="str">
        <f t="shared" si="115"/>
        <v>FR</v>
      </c>
      <c r="C3672" s="3" t="str">
        <f t="shared" si="116"/>
        <v>ES</v>
      </c>
      <c r="D3672" t="s">
        <v>175</v>
      </c>
      <c r="E3672" t="s">
        <v>1</v>
      </c>
      <c r="F3672">
        <v>2025</v>
      </c>
      <c r="G3672">
        <v>3</v>
      </c>
      <c r="H3672">
        <v>0.45700000000000002</v>
      </c>
    </row>
    <row r="3673" spans="1:8" x14ac:dyDescent="0.2">
      <c r="A3673" s="3" t="s">
        <v>265</v>
      </c>
      <c r="B3673" s="3" t="str">
        <f t="shared" si="115"/>
        <v>FR</v>
      </c>
      <c r="C3673" s="3" t="str">
        <f t="shared" si="116"/>
        <v>ES</v>
      </c>
      <c r="D3673" t="s">
        <v>175</v>
      </c>
      <c r="E3673" t="s">
        <v>1</v>
      </c>
      <c r="F3673">
        <v>2025</v>
      </c>
      <c r="G3673">
        <v>4</v>
      </c>
      <c r="H3673">
        <v>0.22500000000000001</v>
      </c>
    </row>
    <row r="3674" spans="1:8" x14ac:dyDescent="0.2">
      <c r="A3674" s="3" t="s">
        <v>265</v>
      </c>
      <c r="B3674" s="3" t="str">
        <f t="shared" si="115"/>
        <v>FR</v>
      </c>
      <c r="C3674" s="3" t="str">
        <f t="shared" si="116"/>
        <v>ES</v>
      </c>
      <c r="D3674" t="s">
        <v>175</v>
      </c>
      <c r="E3674" t="s">
        <v>1</v>
      </c>
      <c r="F3674">
        <v>2030</v>
      </c>
      <c r="G3674" t="s">
        <v>95</v>
      </c>
      <c r="H3674">
        <v>11.42</v>
      </c>
    </row>
    <row r="3675" spans="1:8" x14ac:dyDescent="0.2">
      <c r="A3675" s="3" t="s">
        <v>265</v>
      </c>
      <c r="B3675" s="3" t="str">
        <f t="shared" si="115"/>
        <v>FR</v>
      </c>
      <c r="C3675" s="3" t="str">
        <f t="shared" si="116"/>
        <v>ES</v>
      </c>
      <c r="D3675" t="s">
        <v>175</v>
      </c>
      <c r="E3675" t="s">
        <v>1</v>
      </c>
      <c r="F3675">
        <v>2035</v>
      </c>
      <c r="G3675" t="s">
        <v>95</v>
      </c>
      <c r="H3675">
        <v>11.42</v>
      </c>
    </row>
    <row r="3676" spans="1:8" x14ac:dyDescent="0.2">
      <c r="A3676" s="3" t="s">
        <v>265</v>
      </c>
      <c r="B3676" s="3" t="str">
        <f t="shared" si="115"/>
        <v>FR</v>
      </c>
      <c r="C3676" s="3" t="str">
        <f t="shared" si="116"/>
        <v>ES</v>
      </c>
      <c r="D3676" t="s">
        <v>175</v>
      </c>
      <c r="E3676" t="s">
        <v>1</v>
      </c>
      <c r="F3676">
        <v>2035</v>
      </c>
      <c r="G3676">
        <v>1</v>
      </c>
      <c r="H3676">
        <v>0.29499999999999998</v>
      </c>
    </row>
    <row r="3677" spans="1:8" x14ac:dyDescent="0.2">
      <c r="A3677" s="3" t="s">
        <v>265</v>
      </c>
      <c r="B3677" s="3" t="str">
        <f t="shared" si="115"/>
        <v>FR</v>
      </c>
      <c r="C3677" s="3" t="str">
        <f t="shared" si="116"/>
        <v>ES</v>
      </c>
      <c r="D3677" t="s">
        <v>175</v>
      </c>
      <c r="E3677" t="s">
        <v>1</v>
      </c>
      <c r="F3677">
        <v>2035</v>
      </c>
      <c r="G3677">
        <v>2</v>
      </c>
      <c r="H3677">
        <v>7.1999999999999995E-2</v>
      </c>
    </row>
    <row r="3678" spans="1:8" x14ac:dyDescent="0.2">
      <c r="A3678" s="3" t="s">
        <v>265</v>
      </c>
      <c r="B3678" s="3" t="str">
        <f t="shared" si="115"/>
        <v>FR</v>
      </c>
      <c r="C3678" s="3" t="str">
        <f t="shared" si="116"/>
        <v>ES</v>
      </c>
      <c r="D3678" t="s">
        <v>175</v>
      </c>
      <c r="E3678" t="s">
        <v>1</v>
      </c>
      <c r="F3678">
        <v>2035</v>
      </c>
      <c r="G3678">
        <v>3</v>
      </c>
      <c r="H3678">
        <v>0.111</v>
      </c>
    </row>
    <row r="3679" spans="1:8" x14ac:dyDescent="0.2">
      <c r="A3679" s="3" t="s">
        <v>265</v>
      </c>
      <c r="B3679" s="3" t="str">
        <f t="shared" si="115"/>
        <v>FR</v>
      </c>
      <c r="C3679" s="3" t="str">
        <f t="shared" si="116"/>
        <v>ES</v>
      </c>
      <c r="D3679" t="s">
        <v>175</v>
      </c>
      <c r="E3679" t="s">
        <v>1</v>
      </c>
      <c r="F3679">
        <v>2035</v>
      </c>
      <c r="G3679">
        <v>4</v>
      </c>
      <c r="H3679">
        <v>7.1999999999999995E-2</v>
      </c>
    </row>
    <row r="3680" spans="1:8" x14ac:dyDescent="0.2">
      <c r="A3680" s="3" t="s">
        <v>265</v>
      </c>
      <c r="B3680" s="3" t="str">
        <f t="shared" si="115"/>
        <v>FR</v>
      </c>
      <c r="C3680" s="3" t="str">
        <f t="shared" si="116"/>
        <v>ES</v>
      </c>
      <c r="D3680" t="s">
        <v>175</v>
      </c>
      <c r="E3680" t="s">
        <v>1</v>
      </c>
      <c r="F3680">
        <v>2040</v>
      </c>
      <c r="G3680" t="s">
        <v>95</v>
      </c>
      <c r="H3680">
        <v>11.42</v>
      </c>
    </row>
    <row r="3681" spans="1:8" x14ac:dyDescent="0.2">
      <c r="A3681" s="3" t="s">
        <v>265</v>
      </c>
      <c r="B3681" s="3" t="str">
        <f t="shared" si="115"/>
        <v>FR</v>
      </c>
      <c r="C3681" s="3" t="str">
        <f t="shared" si="116"/>
        <v>ES</v>
      </c>
      <c r="D3681" t="s">
        <v>175</v>
      </c>
      <c r="E3681" t="s">
        <v>1</v>
      </c>
      <c r="F3681">
        <v>2040</v>
      </c>
      <c r="G3681">
        <v>1</v>
      </c>
      <c r="H3681">
        <v>0.2</v>
      </c>
    </row>
    <row r="3682" spans="1:8" x14ac:dyDescent="0.2">
      <c r="A3682" s="3" t="s">
        <v>265</v>
      </c>
      <c r="B3682" s="3" t="str">
        <f t="shared" si="115"/>
        <v>FR</v>
      </c>
      <c r="C3682" s="3" t="str">
        <f t="shared" si="116"/>
        <v>ES</v>
      </c>
      <c r="D3682" t="s">
        <v>175</v>
      </c>
      <c r="E3682" t="s">
        <v>1</v>
      </c>
      <c r="F3682">
        <v>2040</v>
      </c>
      <c r="G3682">
        <v>2</v>
      </c>
      <c r="H3682">
        <v>5.3999999999999999E-2</v>
      </c>
    </row>
    <row r="3683" spans="1:8" x14ac:dyDescent="0.2">
      <c r="A3683" s="3" t="s">
        <v>265</v>
      </c>
      <c r="B3683" s="3" t="str">
        <f t="shared" si="115"/>
        <v>FR</v>
      </c>
      <c r="C3683" s="3" t="str">
        <f t="shared" si="116"/>
        <v>ES</v>
      </c>
      <c r="D3683" t="s">
        <v>175</v>
      </c>
      <c r="E3683" t="s">
        <v>1</v>
      </c>
      <c r="F3683">
        <v>2040</v>
      </c>
      <c r="G3683">
        <v>3</v>
      </c>
      <c r="H3683">
        <v>8.3000000000000004E-2</v>
      </c>
    </row>
    <row r="3684" spans="1:8" x14ac:dyDescent="0.2">
      <c r="A3684" s="3" t="s">
        <v>265</v>
      </c>
      <c r="B3684" s="3" t="str">
        <f t="shared" si="115"/>
        <v>FR</v>
      </c>
      <c r="C3684" s="3" t="str">
        <f t="shared" si="116"/>
        <v>ES</v>
      </c>
      <c r="D3684" t="s">
        <v>175</v>
      </c>
      <c r="E3684" t="s">
        <v>1</v>
      </c>
      <c r="F3684">
        <v>2040</v>
      </c>
      <c r="G3684">
        <v>4</v>
      </c>
      <c r="H3684">
        <v>3.5999999999999997E-2</v>
      </c>
    </row>
    <row r="3685" spans="1:8" x14ac:dyDescent="0.2">
      <c r="A3685" s="3" t="s">
        <v>265</v>
      </c>
      <c r="B3685" s="3" t="str">
        <f t="shared" si="115"/>
        <v>MA</v>
      </c>
      <c r="C3685" s="3" t="str">
        <f t="shared" si="116"/>
        <v>ES</v>
      </c>
      <c r="D3685" t="s">
        <v>176</v>
      </c>
      <c r="E3685" t="s">
        <v>1</v>
      </c>
      <c r="F3685">
        <v>2025</v>
      </c>
      <c r="G3685" t="s">
        <v>102</v>
      </c>
      <c r="H3685">
        <v>1.3</v>
      </c>
    </row>
    <row r="3686" spans="1:8" x14ac:dyDescent="0.2">
      <c r="A3686" s="3" t="s">
        <v>265</v>
      </c>
      <c r="B3686" s="3" t="str">
        <f t="shared" si="115"/>
        <v>MA</v>
      </c>
      <c r="C3686" s="3" t="str">
        <f t="shared" si="116"/>
        <v>ES</v>
      </c>
      <c r="D3686" t="s">
        <v>176</v>
      </c>
      <c r="E3686" t="s">
        <v>1</v>
      </c>
      <c r="F3686">
        <v>2025</v>
      </c>
      <c r="G3686" t="s">
        <v>95</v>
      </c>
      <c r="H3686">
        <v>16.600000000000001</v>
      </c>
    </row>
    <row r="3687" spans="1:8" x14ac:dyDescent="0.2">
      <c r="A3687" s="3" t="s">
        <v>265</v>
      </c>
      <c r="B3687" s="3" t="str">
        <f t="shared" si="115"/>
        <v>MA</v>
      </c>
      <c r="C3687" s="3" t="str">
        <f t="shared" si="116"/>
        <v>ES</v>
      </c>
      <c r="D3687" t="s">
        <v>176</v>
      </c>
      <c r="E3687" t="s">
        <v>1</v>
      </c>
      <c r="F3687">
        <v>2025</v>
      </c>
      <c r="G3687" t="s">
        <v>103</v>
      </c>
      <c r="H3687">
        <v>17.899999999999999</v>
      </c>
    </row>
    <row r="3688" spans="1:8" x14ac:dyDescent="0.2">
      <c r="A3688" s="3" t="s">
        <v>265</v>
      </c>
      <c r="B3688" s="3" t="str">
        <f t="shared" si="115"/>
        <v>MA</v>
      </c>
      <c r="C3688" s="3" t="str">
        <f t="shared" si="116"/>
        <v>ES</v>
      </c>
      <c r="D3688" t="s">
        <v>176</v>
      </c>
      <c r="E3688" t="s">
        <v>1</v>
      </c>
      <c r="F3688">
        <v>2030</v>
      </c>
      <c r="G3688" t="s">
        <v>102</v>
      </c>
      <c r="H3688">
        <v>1.3</v>
      </c>
    </row>
    <row r="3689" spans="1:8" x14ac:dyDescent="0.2">
      <c r="A3689" s="3" t="s">
        <v>265</v>
      </c>
      <c r="B3689" s="3" t="str">
        <f t="shared" si="115"/>
        <v>MA</v>
      </c>
      <c r="C3689" s="3" t="str">
        <f t="shared" si="116"/>
        <v>ES</v>
      </c>
      <c r="D3689" t="s">
        <v>176</v>
      </c>
      <c r="E3689" t="s">
        <v>1</v>
      </c>
      <c r="F3689">
        <v>2030</v>
      </c>
      <c r="G3689" t="s">
        <v>95</v>
      </c>
      <c r="H3689">
        <v>16.600000000000001</v>
      </c>
    </row>
    <row r="3690" spans="1:8" x14ac:dyDescent="0.2">
      <c r="A3690" s="3" t="s">
        <v>265</v>
      </c>
      <c r="B3690" s="3" t="str">
        <f t="shared" si="115"/>
        <v>MA</v>
      </c>
      <c r="C3690" s="3" t="str">
        <f t="shared" si="116"/>
        <v>ES</v>
      </c>
      <c r="D3690" t="s">
        <v>176</v>
      </c>
      <c r="E3690" t="s">
        <v>1</v>
      </c>
      <c r="F3690">
        <v>2030</v>
      </c>
      <c r="G3690" t="s">
        <v>103</v>
      </c>
      <c r="H3690">
        <v>17.899999999999999</v>
      </c>
    </row>
    <row r="3691" spans="1:8" x14ac:dyDescent="0.2">
      <c r="A3691" s="3" t="s">
        <v>265</v>
      </c>
      <c r="B3691" s="3" t="str">
        <f t="shared" si="115"/>
        <v>MA</v>
      </c>
      <c r="C3691" s="3" t="str">
        <f t="shared" si="116"/>
        <v>ES</v>
      </c>
      <c r="D3691" t="s">
        <v>176</v>
      </c>
      <c r="E3691" t="s">
        <v>1</v>
      </c>
      <c r="F3691">
        <v>2035</v>
      </c>
      <c r="G3691" t="s">
        <v>102</v>
      </c>
      <c r="H3691">
        <v>1.3</v>
      </c>
    </row>
    <row r="3692" spans="1:8" x14ac:dyDescent="0.2">
      <c r="A3692" s="3" t="s">
        <v>265</v>
      </c>
      <c r="B3692" s="3" t="str">
        <f t="shared" si="115"/>
        <v>MA</v>
      </c>
      <c r="C3692" s="3" t="str">
        <f t="shared" si="116"/>
        <v>ES</v>
      </c>
      <c r="D3692" t="s">
        <v>176</v>
      </c>
      <c r="E3692" t="s">
        <v>1</v>
      </c>
      <c r="F3692">
        <v>2035</v>
      </c>
      <c r="G3692" t="s">
        <v>95</v>
      </c>
      <c r="H3692">
        <v>16.600000000000001</v>
      </c>
    </row>
    <row r="3693" spans="1:8" x14ac:dyDescent="0.2">
      <c r="A3693" s="3" t="s">
        <v>265</v>
      </c>
      <c r="B3693" s="3" t="str">
        <f t="shared" ref="B3693:B3756" si="117">MID(D3693,1,2)</f>
        <v>MA</v>
      </c>
      <c r="C3693" s="3" t="str">
        <f t="shared" si="116"/>
        <v>ES</v>
      </c>
      <c r="D3693" t="s">
        <v>176</v>
      </c>
      <c r="E3693" t="s">
        <v>1</v>
      </c>
      <c r="F3693">
        <v>2035</v>
      </c>
      <c r="G3693" t="s">
        <v>103</v>
      </c>
      <c r="H3693">
        <v>17.899999999999999</v>
      </c>
    </row>
    <row r="3694" spans="1:8" x14ac:dyDescent="0.2">
      <c r="A3694" s="3" t="s">
        <v>265</v>
      </c>
      <c r="B3694" s="3" t="str">
        <f t="shared" si="117"/>
        <v>MA</v>
      </c>
      <c r="C3694" s="3" t="str">
        <f t="shared" si="116"/>
        <v>ES</v>
      </c>
      <c r="D3694" t="s">
        <v>176</v>
      </c>
      <c r="E3694" t="s">
        <v>1</v>
      </c>
      <c r="F3694">
        <v>2040</v>
      </c>
      <c r="G3694" t="s">
        <v>95</v>
      </c>
      <c r="H3694">
        <v>16.600000000000001</v>
      </c>
    </row>
    <row r="3695" spans="1:8" x14ac:dyDescent="0.2">
      <c r="A3695" s="3" t="s">
        <v>265</v>
      </c>
      <c r="B3695" s="3" t="str">
        <f t="shared" si="117"/>
        <v>MA</v>
      </c>
      <c r="C3695" s="3" t="str">
        <f t="shared" si="116"/>
        <v>ES</v>
      </c>
      <c r="D3695" t="s">
        <v>176</v>
      </c>
      <c r="E3695" t="s">
        <v>6</v>
      </c>
      <c r="F3695">
        <v>2025</v>
      </c>
      <c r="G3695" t="s">
        <v>96</v>
      </c>
      <c r="H3695">
        <v>4.9000000000000002E-2</v>
      </c>
    </row>
    <row r="3696" spans="1:8" x14ac:dyDescent="0.2">
      <c r="A3696" s="3" t="s">
        <v>265</v>
      </c>
      <c r="B3696" s="3" t="str">
        <f t="shared" si="117"/>
        <v>MA</v>
      </c>
      <c r="C3696" s="3" t="str">
        <f t="shared" si="116"/>
        <v>ES</v>
      </c>
      <c r="D3696" t="s">
        <v>176</v>
      </c>
      <c r="E3696" t="s">
        <v>6</v>
      </c>
      <c r="F3696">
        <v>2030</v>
      </c>
      <c r="G3696" t="s">
        <v>95</v>
      </c>
      <c r="H3696">
        <v>4.9000000000000002E-2</v>
      </c>
    </row>
    <row r="3697" spans="1:8" x14ac:dyDescent="0.2">
      <c r="A3697" s="3" t="s">
        <v>265</v>
      </c>
      <c r="B3697" s="3" t="str">
        <f t="shared" si="117"/>
        <v>MA</v>
      </c>
      <c r="C3697" s="3" t="str">
        <f t="shared" si="116"/>
        <v>ES</v>
      </c>
      <c r="D3697" t="s">
        <v>176</v>
      </c>
      <c r="E3697" t="s">
        <v>6</v>
      </c>
      <c r="F3697">
        <v>2030</v>
      </c>
      <c r="G3697" t="s">
        <v>96</v>
      </c>
      <c r="H3697">
        <v>0.114</v>
      </c>
    </row>
    <row r="3698" spans="1:8" x14ac:dyDescent="0.2">
      <c r="A3698" s="3" t="s">
        <v>265</v>
      </c>
      <c r="B3698" s="3" t="str">
        <f t="shared" si="117"/>
        <v>MA</v>
      </c>
      <c r="C3698" s="3" t="str">
        <f t="shared" si="116"/>
        <v>ES</v>
      </c>
      <c r="D3698" t="s">
        <v>176</v>
      </c>
      <c r="E3698" t="s">
        <v>6</v>
      </c>
      <c r="F3698">
        <v>2035</v>
      </c>
      <c r="G3698" t="s">
        <v>95</v>
      </c>
      <c r="H3698">
        <v>0.16300000000000001</v>
      </c>
    </row>
    <row r="3699" spans="1:8" x14ac:dyDescent="0.2">
      <c r="A3699" s="3" t="s">
        <v>265</v>
      </c>
      <c r="B3699" s="3" t="str">
        <f t="shared" si="117"/>
        <v>MA</v>
      </c>
      <c r="C3699" s="3" t="str">
        <f t="shared" si="116"/>
        <v>ES</v>
      </c>
      <c r="D3699" t="s">
        <v>176</v>
      </c>
      <c r="E3699" t="s">
        <v>6</v>
      </c>
      <c r="F3699">
        <v>2040</v>
      </c>
      <c r="G3699" t="s">
        <v>95</v>
      </c>
      <c r="H3699">
        <v>0.16300000000000001</v>
      </c>
    </row>
    <row r="3700" spans="1:8" x14ac:dyDescent="0.2">
      <c r="A3700" s="3" t="s">
        <v>265</v>
      </c>
      <c r="B3700" s="3" t="str">
        <f t="shared" si="117"/>
        <v>PT</v>
      </c>
      <c r="C3700" s="3" t="str">
        <f t="shared" si="116"/>
        <v>ES</v>
      </c>
      <c r="D3700" t="s">
        <v>177</v>
      </c>
      <c r="E3700" t="s">
        <v>1</v>
      </c>
      <c r="F3700">
        <v>2025</v>
      </c>
      <c r="G3700" t="s">
        <v>102</v>
      </c>
      <c r="H3700">
        <v>0</v>
      </c>
    </row>
    <row r="3701" spans="1:8" x14ac:dyDescent="0.2">
      <c r="A3701" s="3" t="s">
        <v>265</v>
      </c>
      <c r="B3701" s="3" t="str">
        <f t="shared" si="117"/>
        <v>PT</v>
      </c>
      <c r="C3701" s="3" t="str">
        <f t="shared" si="116"/>
        <v>ES</v>
      </c>
      <c r="D3701" t="s">
        <v>177</v>
      </c>
      <c r="E3701" t="s">
        <v>1</v>
      </c>
      <c r="F3701">
        <v>2025</v>
      </c>
      <c r="G3701" t="s">
        <v>95</v>
      </c>
      <c r="H3701">
        <v>1.47</v>
      </c>
    </row>
    <row r="3702" spans="1:8" x14ac:dyDescent="0.2">
      <c r="A3702" s="3" t="s">
        <v>265</v>
      </c>
      <c r="B3702" s="3" t="str">
        <f t="shared" si="117"/>
        <v>PT</v>
      </c>
      <c r="C3702" s="3" t="str">
        <f t="shared" si="116"/>
        <v>ES</v>
      </c>
      <c r="D3702" t="s">
        <v>177</v>
      </c>
      <c r="E3702" t="s">
        <v>1</v>
      </c>
      <c r="F3702">
        <v>2025</v>
      </c>
      <c r="G3702" t="s">
        <v>103</v>
      </c>
      <c r="H3702">
        <v>1.47</v>
      </c>
    </row>
    <row r="3703" spans="1:8" x14ac:dyDescent="0.2">
      <c r="A3703" s="3" t="s">
        <v>265</v>
      </c>
      <c r="B3703" s="3" t="str">
        <f t="shared" si="117"/>
        <v>PT</v>
      </c>
      <c r="C3703" s="3" t="str">
        <f t="shared" si="116"/>
        <v>ES</v>
      </c>
      <c r="D3703" t="s">
        <v>177</v>
      </c>
      <c r="E3703" t="s">
        <v>1</v>
      </c>
      <c r="F3703">
        <v>2030</v>
      </c>
      <c r="G3703" t="s">
        <v>102</v>
      </c>
      <c r="H3703">
        <v>0</v>
      </c>
    </row>
    <row r="3704" spans="1:8" x14ac:dyDescent="0.2">
      <c r="A3704" s="3" t="s">
        <v>265</v>
      </c>
      <c r="B3704" s="3" t="str">
        <f t="shared" si="117"/>
        <v>PT</v>
      </c>
      <c r="C3704" s="3" t="str">
        <f t="shared" si="116"/>
        <v>ES</v>
      </c>
      <c r="D3704" t="s">
        <v>177</v>
      </c>
      <c r="E3704" t="s">
        <v>1</v>
      </c>
      <c r="F3704">
        <v>2030</v>
      </c>
      <c r="G3704" t="s">
        <v>95</v>
      </c>
      <c r="H3704">
        <v>1.47</v>
      </c>
    </row>
    <row r="3705" spans="1:8" x14ac:dyDescent="0.2">
      <c r="A3705" s="3" t="s">
        <v>265</v>
      </c>
      <c r="B3705" s="3" t="str">
        <f t="shared" si="117"/>
        <v>PT</v>
      </c>
      <c r="C3705" s="3" t="str">
        <f t="shared" si="116"/>
        <v>ES</v>
      </c>
      <c r="D3705" t="s">
        <v>177</v>
      </c>
      <c r="E3705" t="s">
        <v>1</v>
      </c>
      <c r="F3705">
        <v>2030</v>
      </c>
      <c r="G3705" t="s">
        <v>103</v>
      </c>
      <c r="H3705">
        <v>1.47</v>
      </c>
    </row>
    <row r="3706" spans="1:8" x14ac:dyDescent="0.2">
      <c r="A3706" s="3" t="s">
        <v>265</v>
      </c>
      <c r="B3706" s="3" t="str">
        <f t="shared" si="117"/>
        <v>PT</v>
      </c>
      <c r="C3706" s="3" t="str">
        <f t="shared" si="116"/>
        <v>ES</v>
      </c>
      <c r="D3706" t="s">
        <v>177</v>
      </c>
      <c r="E3706" t="s">
        <v>1</v>
      </c>
      <c r="F3706">
        <v>2035</v>
      </c>
      <c r="G3706" t="s">
        <v>102</v>
      </c>
      <c r="H3706">
        <v>0</v>
      </c>
    </row>
    <row r="3707" spans="1:8" x14ac:dyDescent="0.2">
      <c r="A3707" s="3" t="s">
        <v>265</v>
      </c>
      <c r="B3707" s="3" t="str">
        <f t="shared" si="117"/>
        <v>PT</v>
      </c>
      <c r="C3707" s="3" t="str">
        <f t="shared" si="116"/>
        <v>ES</v>
      </c>
      <c r="D3707" t="s">
        <v>177</v>
      </c>
      <c r="E3707" t="s">
        <v>1</v>
      </c>
      <c r="F3707">
        <v>2035</v>
      </c>
      <c r="G3707" t="s">
        <v>95</v>
      </c>
      <c r="H3707">
        <v>1.47</v>
      </c>
    </row>
    <row r="3708" spans="1:8" x14ac:dyDescent="0.2">
      <c r="A3708" s="3" t="s">
        <v>265</v>
      </c>
      <c r="B3708" s="3" t="str">
        <f t="shared" si="117"/>
        <v>PT</v>
      </c>
      <c r="C3708" s="3" t="str">
        <f t="shared" si="116"/>
        <v>ES</v>
      </c>
      <c r="D3708" t="s">
        <v>177</v>
      </c>
      <c r="E3708" t="s">
        <v>1</v>
      </c>
      <c r="F3708">
        <v>2035</v>
      </c>
      <c r="G3708" t="s">
        <v>103</v>
      </c>
      <c r="H3708">
        <v>1.47</v>
      </c>
    </row>
    <row r="3709" spans="1:8" x14ac:dyDescent="0.2">
      <c r="A3709" s="3" t="s">
        <v>265</v>
      </c>
      <c r="B3709" s="3" t="str">
        <f t="shared" si="117"/>
        <v>PT</v>
      </c>
      <c r="C3709" s="3" t="str">
        <f t="shared" si="116"/>
        <v>ES</v>
      </c>
      <c r="D3709" t="s">
        <v>177</v>
      </c>
      <c r="E3709" t="s">
        <v>1</v>
      </c>
      <c r="F3709">
        <v>2040</v>
      </c>
      <c r="G3709" t="s">
        <v>95</v>
      </c>
      <c r="H3709">
        <v>1.47</v>
      </c>
    </row>
    <row r="3710" spans="1:8" x14ac:dyDescent="0.2">
      <c r="A3710" s="3" t="s">
        <v>265</v>
      </c>
      <c r="B3710" s="3" t="str">
        <f t="shared" si="117"/>
        <v>PT</v>
      </c>
      <c r="C3710" s="3" t="str">
        <f t="shared" si="116"/>
        <v>ES</v>
      </c>
      <c r="D3710" t="s">
        <v>177</v>
      </c>
      <c r="E3710" t="s">
        <v>6</v>
      </c>
      <c r="F3710">
        <v>2030</v>
      </c>
      <c r="G3710" t="s">
        <v>102</v>
      </c>
      <c r="H3710">
        <v>6.5000000000000002E-2</v>
      </c>
    </row>
    <row r="3711" spans="1:8" x14ac:dyDescent="0.2">
      <c r="A3711" s="3" t="s">
        <v>265</v>
      </c>
      <c r="B3711" s="3" t="str">
        <f t="shared" si="117"/>
        <v>PT</v>
      </c>
      <c r="C3711" s="3" t="str">
        <f t="shared" si="116"/>
        <v>ES</v>
      </c>
      <c r="D3711" t="s">
        <v>177</v>
      </c>
      <c r="E3711" t="s">
        <v>6</v>
      </c>
      <c r="F3711">
        <v>2030</v>
      </c>
      <c r="G3711" t="s">
        <v>103</v>
      </c>
      <c r="H3711">
        <v>6.5000000000000002E-2</v>
      </c>
    </row>
    <row r="3712" spans="1:8" x14ac:dyDescent="0.2">
      <c r="A3712" s="3" t="s">
        <v>265</v>
      </c>
      <c r="B3712" s="3" t="str">
        <f t="shared" si="117"/>
        <v>PT</v>
      </c>
      <c r="C3712" s="3" t="str">
        <f t="shared" si="116"/>
        <v>ES</v>
      </c>
      <c r="D3712" t="s">
        <v>177</v>
      </c>
      <c r="E3712" t="s">
        <v>6</v>
      </c>
      <c r="F3712">
        <v>2035</v>
      </c>
      <c r="G3712" t="s">
        <v>102</v>
      </c>
      <c r="H3712">
        <v>0.217</v>
      </c>
    </row>
    <row r="3713" spans="1:8" x14ac:dyDescent="0.2">
      <c r="A3713" s="3" t="s">
        <v>265</v>
      </c>
      <c r="B3713" s="3" t="str">
        <f t="shared" si="117"/>
        <v>PT</v>
      </c>
      <c r="C3713" s="3" t="str">
        <f t="shared" si="116"/>
        <v>ES</v>
      </c>
      <c r="D3713" t="s">
        <v>177</v>
      </c>
      <c r="E3713" t="s">
        <v>6</v>
      </c>
      <c r="F3713">
        <v>2035</v>
      </c>
      <c r="G3713" t="s">
        <v>103</v>
      </c>
      <c r="H3713">
        <v>0.217</v>
      </c>
    </row>
    <row r="3714" spans="1:8" x14ac:dyDescent="0.2">
      <c r="A3714" s="3" t="s">
        <v>265</v>
      </c>
      <c r="B3714" s="3" t="str">
        <f t="shared" si="117"/>
        <v>PT</v>
      </c>
      <c r="C3714" s="3" t="str">
        <f t="shared" si="116"/>
        <v>ES</v>
      </c>
      <c r="D3714" t="s">
        <v>177</v>
      </c>
      <c r="E3714" t="s">
        <v>6</v>
      </c>
      <c r="F3714">
        <v>2035</v>
      </c>
      <c r="G3714" t="s">
        <v>96</v>
      </c>
      <c r="H3714">
        <v>0.217</v>
      </c>
    </row>
    <row r="3715" spans="1:8" x14ac:dyDescent="0.2">
      <c r="A3715" s="3" t="s">
        <v>265</v>
      </c>
      <c r="B3715" s="3" t="str">
        <f t="shared" si="117"/>
        <v>PT</v>
      </c>
      <c r="C3715" s="3" t="str">
        <f t="shared" ref="C3715:C3778" si="118">MID(D3715,7,2)</f>
        <v>ES</v>
      </c>
      <c r="D3715" t="s">
        <v>177</v>
      </c>
      <c r="E3715" t="s">
        <v>6</v>
      </c>
      <c r="F3715">
        <v>2040</v>
      </c>
      <c r="G3715" t="s">
        <v>95</v>
      </c>
      <c r="H3715">
        <v>0.217</v>
      </c>
    </row>
    <row r="3716" spans="1:8" x14ac:dyDescent="0.2">
      <c r="A3716" s="3" t="s">
        <v>265</v>
      </c>
      <c r="B3716" s="3" t="str">
        <f t="shared" si="117"/>
        <v>PT</v>
      </c>
      <c r="C3716" s="3" t="str">
        <f t="shared" si="118"/>
        <v>PT</v>
      </c>
      <c r="D3716" t="s">
        <v>178</v>
      </c>
      <c r="E3716" t="s">
        <v>1</v>
      </c>
      <c r="F3716">
        <v>2025</v>
      </c>
      <c r="G3716" t="s">
        <v>95</v>
      </c>
      <c r="H3716">
        <v>11.42</v>
      </c>
    </row>
    <row r="3717" spans="1:8" x14ac:dyDescent="0.2">
      <c r="A3717" s="3" t="s">
        <v>265</v>
      </c>
      <c r="B3717" s="3" t="str">
        <f t="shared" si="117"/>
        <v>PT</v>
      </c>
      <c r="C3717" s="3" t="str">
        <f t="shared" si="118"/>
        <v>PT</v>
      </c>
      <c r="D3717" t="s">
        <v>178</v>
      </c>
      <c r="E3717" t="s">
        <v>1</v>
      </c>
      <c r="F3717">
        <v>2025</v>
      </c>
      <c r="G3717">
        <v>1</v>
      </c>
      <c r="H3717">
        <v>0.26900000000000002</v>
      </c>
    </row>
    <row r="3718" spans="1:8" x14ac:dyDescent="0.2">
      <c r="A3718" s="3" t="s">
        <v>265</v>
      </c>
      <c r="B3718" s="3" t="str">
        <f t="shared" si="117"/>
        <v>PT</v>
      </c>
      <c r="C3718" s="3" t="str">
        <f t="shared" si="118"/>
        <v>PT</v>
      </c>
      <c r="D3718" t="s">
        <v>178</v>
      </c>
      <c r="E3718" t="s">
        <v>1</v>
      </c>
      <c r="F3718">
        <v>2025</v>
      </c>
      <c r="G3718">
        <v>2</v>
      </c>
      <c r="H3718">
        <v>0.189</v>
      </c>
    </row>
    <row r="3719" spans="1:8" x14ac:dyDescent="0.2">
      <c r="A3719" s="3" t="s">
        <v>265</v>
      </c>
      <c r="B3719" s="3" t="str">
        <f t="shared" si="117"/>
        <v>PT</v>
      </c>
      <c r="C3719" s="3" t="str">
        <f t="shared" si="118"/>
        <v>PT</v>
      </c>
      <c r="D3719" t="s">
        <v>178</v>
      </c>
      <c r="E3719" t="s">
        <v>1</v>
      </c>
      <c r="F3719">
        <v>2025</v>
      </c>
      <c r="G3719">
        <v>3</v>
      </c>
      <c r="H3719">
        <v>0.155</v>
      </c>
    </row>
    <row r="3720" spans="1:8" x14ac:dyDescent="0.2">
      <c r="A3720" s="3" t="s">
        <v>265</v>
      </c>
      <c r="B3720" s="3" t="str">
        <f t="shared" si="117"/>
        <v>PT</v>
      </c>
      <c r="C3720" s="3" t="str">
        <f t="shared" si="118"/>
        <v>PT</v>
      </c>
      <c r="D3720" t="s">
        <v>178</v>
      </c>
      <c r="E3720" t="s">
        <v>1</v>
      </c>
      <c r="F3720">
        <v>2025</v>
      </c>
      <c r="G3720">
        <v>4</v>
      </c>
      <c r="H3720">
        <v>8.2000000000000003E-2</v>
      </c>
    </row>
    <row r="3721" spans="1:8" x14ac:dyDescent="0.2">
      <c r="A3721" s="3" t="s">
        <v>265</v>
      </c>
      <c r="B3721" s="3" t="str">
        <f t="shared" si="117"/>
        <v>PT</v>
      </c>
      <c r="C3721" s="3" t="str">
        <f t="shared" si="118"/>
        <v>PT</v>
      </c>
      <c r="D3721" t="s">
        <v>178</v>
      </c>
      <c r="E3721" t="s">
        <v>1</v>
      </c>
      <c r="F3721">
        <v>2030</v>
      </c>
      <c r="G3721" t="s">
        <v>95</v>
      </c>
      <c r="H3721">
        <v>11.42</v>
      </c>
    </row>
    <row r="3722" spans="1:8" x14ac:dyDescent="0.2">
      <c r="A3722" s="3" t="s">
        <v>265</v>
      </c>
      <c r="B3722" s="3" t="str">
        <f t="shared" si="117"/>
        <v>PT</v>
      </c>
      <c r="C3722" s="3" t="str">
        <f t="shared" si="118"/>
        <v>PT</v>
      </c>
      <c r="D3722" t="s">
        <v>178</v>
      </c>
      <c r="E3722" t="s">
        <v>1</v>
      </c>
      <c r="F3722">
        <v>2030</v>
      </c>
      <c r="G3722">
        <v>1</v>
      </c>
      <c r="H3722">
        <v>0.16400000000000001</v>
      </c>
    </row>
    <row r="3723" spans="1:8" x14ac:dyDescent="0.2">
      <c r="A3723" s="3" t="s">
        <v>265</v>
      </c>
      <c r="B3723" s="3" t="str">
        <f t="shared" si="117"/>
        <v>PT</v>
      </c>
      <c r="C3723" s="3" t="str">
        <f t="shared" si="118"/>
        <v>PT</v>
      </c>
      <c r="D3723" t="s">
        <v>178</v>
      </c>
      <c r="E3723" t="s">
        <v>1</v>
      </c>
      <c r="F3723">
        <v>2030</v>
      </c>
      <c r="G3723">
        <v>2</v>
      </c>
      <c r="H3723">
        <v>8.5999999999999993E-2</v>
      </c>
    </row>
    <row r="3724" spans="1:8" x14ac:dyDescent="0.2">
      <c r="A3724" s="3" t="s">
        <v>265</v>
      </c>
      <c r="B3724" s="3" t="str">
        <f t="shared" si="117"/>
        <v>PT</v>
      </c>
      <c r="C3724" s="3" t="str">
        <f t="shared" si="118"/>
        <v>PT</v>
      </c>
      <c r="D3724" t="s">
        <v>178</v>
      </c>
      <c r="E3724" t="s">
        <v>1</v>
      </c>
      <c r="F3724">
        <v>2030</v>
      </c>
      <c r="G3724">
        <v>3</v>
      </c>
      <c r="H3724">
        <v>8.6999999999999994E-2</v>
      </c>
    </row>
    <row r="3725" spans="1:8" x14ac:dyDescent="0.2">
      <c r="A3725" s="3" t="s">
        <v>265</v>
      </c>
      <c r="B3725" s="3" t="str">
        <f t="shared" si="117"/>
        <v>PT</v>
      </c>
      <c r="C3725" s="3" t="str">
        <f t="shared" si="118"/>
        <v>PT</v>
      </c>
      <c r="D3725" t="s">
        <v>178</v>
      </c>
      <c r="E3725" t="s">
        <v>1</v>
      </c>
      <c r="F3725">
        <v>2030</v>
      </c>
      <c r="G3725">
        <v>4</v>
      </c>
      <c r="H3725">
        <v>5.5E-2</v>
      </c>
    </row>
    <row r="3726" spans="1:8" x14ac:dyDescent="0.2">
      <c r="A3726" s="3" t="s">
        <v>265</v>
      </c>
      <c r="B3726" s="3" t="str">
        <f t="shared" si="117"/>
        <v>PT</v>
      </c>
      <c r="C3726" s="3" t="str">
        <f t="shared" si="118"/>
        <v>PT</v>
      </c>
      <c r="D3726" t="s">
        <v>178</v>
      </c>
      <c r="E3726" t="s">
        <v>1</v>
      </c>
      <c r="F3726">
        <v>2035</v>
      </c>
      <c r="G3726" t="s">
        <v>95</v>
      </c>
      <c r="H3726">
        <v>11.42</v>
      </c>
    </row>
    <row r="3727" spans="1:8" x14ac:dyDescent="0.2">
      <c r="A3727" s="3" t="s">
        <v>265</v>
      </c>
      <c r="B3727" s="3" t="str">
        <f t="shared" si="117"/>
        <v>PT</v>
      </c>
      <c r="C3727" s="3" t="str">
        <f t="shared" si="118"/>
        <v>PT</v>
      </c>
      <c r="D3727" t="s">
        <v>178</v>
      </c>
      <c r="E3727" t="s">
        <v>1</v>
      </c>
      <c r="F3727">
        <v>2035</v>
      </c>
      <c r="G3727">
        <v>1</v>
      </c>
      <c r="H3727">
        <v>8.7999999999999995E-2</v>
      </c>
    </row>
    <row r="3728" spans="1:8" x14ac:dyDescent="0.2">
      <c r="A3728" s="3" t="s">
        <v>265</v>
      </c>
      <c r="B3728" s="3" t="str">
        <f t="shared" si="117"/>
        <v>PT</v>
      </c>
      <c r="C3728" s="3" t="str">
        <f t="shared" si="118"/>
        <v>PT</v>
      </c>
      <c r="D3728" t="s">
        <v>178</v>
      </c>
      <c r="E3728" t="s">
        <v>1</v>
      </c>
      <c r="F3728">
        <v>2035</v>
      </c>
      <c r="G3728">
        <v>2</v>
      </c>
      <c r="H3728">
        <v>2.7E-2</v>
      </c>
    </row>
    <row r="3729" spans="1:8" x14ac:dyDescent="0.2">
      <c r="A3729" s="3" t="s">
        <v>265</v>
      </c>
      <c r="B3729" s="3" t="str">
        <f t="shared" si="117"/>
        <v>PT</v>
      </c>
      <c r="C3729" s="3" t="str">
        <f t="shared" si="118"/>
        <v>PT</v>
      </c>
      <c r="D3729" t="s">
        <v>178</v>
      </c>
      <c r="E3729" t="s">
        <v>1</v>
      </c>
      <c r="F3729">
        <v>2035</v>
      </c>
      <c r="G3729">
        <v>3</v>
      </c>
      <c r="H3729">
        <v>3.6999999999999998E-2</v>
      </c>
    </row>
    <row r="3730" spans="1:8" x14ac:dyDescent="0.2">
      <c r="A3730" s="3" t="s">
        <v>265</v>
      </c>
      <c r="B3730" s="3" t="str">
        <f t="shared" si="117"/>
        <v>PT</v>
      </c>
      <c r="C3730" s="3" t="str">
        <f t="shared" si="118"/>
        <v>PT</v>
      </c>
      <c r="D3730" t="s">
        <v>178</v>
      </c>
      <c r="E3730" t="s">
        <v>1</v>
      </c>
      <c r="F3730">
        <v>2035</v>
      </c>
      <c r="G3730">
        <v>4</v>
      </c>
      <c r="H3730">
        <v>2.7E-2</v>
      </c>
    </row>
    <row r="3731" spans="1:8" x14ac:dyDescent="0.2">
      <c r="A3731" s="3" t="s">
        <v>265</v>
      </c>
      <c r="B3731" s="3" t="str">
        <f t="shared" si="117"/>
        <v>PT</v>
      </c>
      <c r="C3731" s="3" t="str">
        <f t="shared" si="118"/>
        <v>PT</v>
      </c>
      <c r="D3731" t="s">
        <v>178</v>
      </c>
      <c r="E3731" t="s">
        <v>1</v>
      </c>
      <c r="F3731">
        <v>2040</v>
      </c>
      <c r="G3731" t="s">
        <v>95</v>
      </c>
      <c r="H3731">
        <v>11.42</v>
      </c>
    </row>
    <row r="3732" spans="1:8" x14ac:dyDescent="0.2">
      <c r="A3732" s="3" t="s">
        <v>265</v>
      </c>
      <c r="B3732" s="3" t="str">
        <f t="shared" si="117"/>
        <v>PT</v>
      </c>
      <c r="C3732" s="3" t="str">
        <f t="shared" si="118"/>
        <v>PT</v>
      </c>
      <c r="D3732" t="s">
        <v>178</v>
      </c>
      <c r="E3732" t="s">
        <v>1</v>
      </c>
      <c r="F3732">
        <v>2040</v>
      </c>
      <c r="G3732">
        <v>1</v>
      </c>
      <c r="H3732">
        <v>5.8000000000000003E-2</v>
      </c>
    </row>
    <row r="3733" spans="1:8" x14ac:dyDescent="0.2">
      <c r="A3733" s="3" t="s">
        <v>265</v>
      </c>
      <c r="B3733" s="3" t="str">
        <f t="shared" si="117"/>
        <v>PT</v>
      </c>
      <c r="C3733" s="3" t="str">
        <f t="shared" si="118"/>
        <v>PT</v>
      </c>
      <c r="D3733" t="s">
        <v>178</v>
      </c>
      <c r="E3733" t="s">
        <v>1</v>
      </c>
      <c r="F3733">
        <v>2040</v>
      </c>
      <c r="G3733">
        <v>2</v>
      </c>
      <c r="H3733">
        <v>0.02</v>
      </c>
    </row>
    <row r="3734" spans="1:8" x14ac:dyDescent="0.2">
      <c r="A3734" s="3" t="s">
        <v>265</v>
      </c>
      <c r="B3734" s="3" t="str">
        <f t="shared" si="117"/>
        <v>PT</v>
      </c>
      <c r="C3734" s="3" t="str">
        <f t="shared" si="118"/>
        <v>PT</v>
      </c>
      <c r="D3734" t="s">
        <v>178</v>
      </c>
      <c r="E3734" t="s">
        <v>1</v>
      </c>
      <c r="F3734">
        <v>2040</v>
      </c>
      <c r="G3734">
        <v>3</v>
      </c>
      <c r="H3734">
        <v>2.8000000000000001E-2</v>
      </c>
    </row>
    <row r="3735" spans="1:8" x14ac:dyDescent="0.2">
      <c r="A3735" s="3" t="s">
        <v>265</v>
      </c>
      <c r="B3735" s="3" t="str">
        <f t="shared" si="117"/>
        <v>PT</v>
      </c>
      <c r="C3735" s="3" t="str">
        <f t="shared" si="118"/>
        <v>PT</v>
      </c>
      <c r="D3735" t="s">
        <v>178</v>
      </c>
      <c r="E3735" t="s">
        <v>1</v>
      </c>
      <c r="F3735">
        <v>2040</v>
      </c>
      <c r="G3735">
        <v>4</v>
      </c>
      <c r="H3735">
        <v>1.2999999999999999E-2</v>
      </c>
    </row>
    <row r="3736" spans="1:8" x14ac:dyDescent="0.2">
      <c r="A3736" s="3" t="s">
        <v>265</v>
      </c>
      <c r="B3736" s="3" t="str">
        <f t="shared" si="117"/>
        <v>PT</v>
      </c>
      <c r="C3736" s="3" t="str">
        <f t="shared" si="118"/>
        <v>PT</v>
      </c>
      <c r="D3736" t="s">
        <v>179</v>
      </c>
      <c r="E3736" t="s">
        <v>1</v>
      </c>
      <c r="F3736">
        <v>2025</v>
      </c>
      <c r="G3736" t="s">
        <v>95</v>
      </c>
      <c r="H3736">
        <v>11.42</v>
      </c>
    </row>
    <row r="3737" spans="1:8" x14ac:dyDescent="0.2">
      <c r="A3737" s="3" t="s">
        <v>265</v>
      </c>
      <c r="B3737" s="3" t="str">
        <f t="shared" si="117"/>
        <v>PT</v>
      </c>
      <c r="C3737" s="3" t="str">
        <f t="shared" si="118"/>
        <v>PT</v>
      </c>
      <c r="D3737" t="s">
        <v>179</v>
      </c>
      <c r="E3737" t="s">
        <v>1</v>
      </c>
      <c r="F3737">
        <v>2025</v>
      </c>
      <c r="G3737">
        <v>1</v>
      </c>
      <c r="H3737">
        <v>1.0509999999999999</v>
      </c>
    </row>
    <row r="3738" spans="1:8" x14ac:dyDescent="0.2">
      <c r="A3738" s="3" t="s">
        <v>265</v>
      </c>
      <c r="B3738" s="3" t="str">
        <f t="shared" si="117"/>
        <v>PT</v>
      </c>
      <c r="C3738" s="3" t="str">
        <f t="shared" si="118"/>
        <v>PT</v>
      </c>
      <c r="D3738" t="s">
        <v>179</v>
      </c>
      <c r="E3738" t="s">
        <v>1</v>
      </c>
      <c r="F3738">
        <v>2025</v>
      </c>
      <c r="G3738">
        <v>2</v>
      </c>
      <c r="H3738">
        <v>0.92900000000000005</v>
      </c>
    </row>
    <row r="3739" spans="1:8" x14ac:dyDescent="0.2">
      <c r="A3739" s="3" t="s">
        <v>265</v>
      </c>
      <c r="B3739" s="3" t="str">
        <f t="shared" si="117"/>
        <v>PT</v>
      </c>
      <c r="C3739" s="3" t="str">
        <f t="shared" si="118"/>
        <v>PT</v>
      </c>
      <c r="D3739" t="s">
        <v>179</v>
      </c>
      <c r="E3739" t="s">
        <v>1</v>
      </c>
      <c r="F3739">
        <v>2025</v>
      </c>
      <c r="G3739">
        <v>3</v>
      </c>
      <c r="H3739">
        <v>0.76</v>
      </c>
    </row>
    <row r="3740" spans="1:8" x14ac:dyDescent="0.2">
      <c r="A3740" s="3" t="s">
        <v>265</v>
      </c>
      <c r="B3740" s="3" t="str">
        <f t="shared" si="117"/>
        <v>PT</v>
      </c>
      <c r="C3740" s="3" t="str">
        <f t="shared" si="118"/>
        <v>PT</v>
      </c>
      <c r="D3740" t="s">
        <v>179</v>
      </c>
      <c r="E3740" t="s">
        <v>1</v>
      </c>
      <c r="F3740">
        <v>2025</v>
      </c>
      <c r="G3740">
        <v>4</v>
      </c>
      <c r="H3740">
        <v>0.40200000000000002</v>
      </c>
    </row>
    <row r="3741" spans="1:8" x14ac:dyDescent="0.2">
      <c r="A3741" s="3" t="s">
        <v>265</v>
      </c>
      <c r="B3741" s="3" t="str">
        <f t="shared" si="117"/>
        <v>PT</v>
      </c>
      <c r="C3741" s="3" t="str">
        <f t="shared" si="118"/>
        <v>PT</v>
      </c>
      <c r="D3741" t="s">
        <v>179</v>
      </c>
      <c r="E3741" t="s">
        <v>1</v>
      </c>
      <c r="F3741">
        <v>2030</v>
      </c>
      <c r="G3741" t="s">
        <v>95</v>
      </c>
      <c r="H3741">
        <v>11.42</v>
      </c>
    </row>
    <row r="3742" spans="1:8" x14ac:dyDescent="0.2">
      <c r="A3742" s="3" t="s">
        <v>265</v>
      </c>
      <c r="B3742" s="3" t="str">
        <f t="shared" si="117"/>
        <v>PT</v>
      </c>
      <c r="C3742" s="3" t="str">
        <f t="shared" si="118"/>
        <v>PT</v>
      </c>
      <c r="D3742" t="s">
        <v>179</v>
      </c>
      <c r="E3742" t="s">
        <v>1</v>
      </c>
      <c r="F3742">
        <v>2030</v>
      </c>
      <c r="G3742">
        <v>1</v>
      </c>
      <c r="H3742">
        <v>0.80400000000000005</v>
      </c>
    </row>
    <row r="3743" spans="1:8" x14ac:dyDescent="0.2">
      <c r="A3743" s="3" t="s">
        <v>265</v>
      </c>
      <c r="B3743" s="3" t="str">
        <f t="shared" si="117"/>
        <v>PT</v>
      </c>
      <c r="C3743" s="3" t="str">
        <f t="shared" si="118"/>
        <v>PT</v>
      </c>
      <c r="D3743" t="s">
        <v>179</v>
      </c>
      <c r="E3743" t="s">
        <v>1</v>
      </c>
      <c r="F3743">
        <v>2030</v>
      </c>
      <c r="G3743">
        <v>2</v>
      </c>
      <c r="H3743">
        <v>0.42199999999999999</v>
      </c>
    </row>
    <row r="3744" spans="1:8" x14ac:dyDescent="0.2">
      <c r="A3744" s="3" t="s">
        <v>265</v>
      </c>
      <c r="B3744" s="3" t="str">
        <f t="shared" si="117"/>
        <v>PT</v>
      </c>
      <c r="C3744" s="3" t="str">
        <f t="shared" si="118"/>
        <v>PT</v>
      </c>
      <c r="D3744" t="s">
        <v>179</v>
      </c>
      <c r="E3744" t="s">
        <v>1</v>
      </c>
      <c r="F3744">
        <v>2030</v>
      </c>
      <c r="G3744">
        <v>3</v>
      </c>
      <c r="H3744">
        <v>0.42599999999999999</v>
      </c>
    </row>
    <row r="3745" spans="1:8" x14ac:dyDescent="0.2">
      <c r="A3745" s="3" t="s">
        <v>265</v>
      </c>
      <c r="B3745" s="3" t="str">
        <f t="shared" si="117"/>
        <v>PT</v>
      </c>
      <c r="C3745" s="3" t="str">
        <f t="shared" si="118"/>
        <v>PT</v>
      </c>
      <c r="D3745" t="s">
        <v>179</v>
      </c>
      <c r="E3745" t="s">
        <v>1</v>
      </c>
      <c r="F3745">
        <v>2030</v>
      </c>
      <c r="G3745">
        <v>4</v>
      </c>
      <c r="H3745">
        <v>0.27100000000000002</v>
      </c>
    </row>
    <row r="3746" spans="1:8" x14ac:dyDescent="0.2">
      <c r="A3746" s="3" t="s">
        <v>265</v>
      </c>
      <c r="B3746" s="3" t="str">
        <f t="shared" si="117"/>
        <v>PT</v>
      </c>
      <c r="C3746" s="3" t="str">
        <f t="shared" si="118"/>
        <v>PT</v>
      </c>
      <c r="D3746" t="s">
        <v>179</v>
      </c>
      <c r="E3746" t="s">
        <v>1</v>
      </c>
      <c r="F3746">
        <v>2035</v>
      </c>
      <c r="G3746" t="s">
        <v>95</v>
      </c>
      <c r="H3746">
        <v>11.42</v>
      </c>
    </row>
    <row r="3747" spans="1:8" x14ac:dyDescent="0.2">
      <c r="A3747" s="3" t="s">
        <v>265</v>
      </c>
      <c r="B3747" s="3" t="str">
        <f t="shared" si="117"/>
        <v>PT</v>
      </c>
      <c r="C3747" s="3" t="str">
        <f t="shared" si="118"/>
        <v>PT</v>
      </c>
      <c r="D3747" t="s">
        <v>179</v>
      </c>
      <c r="E3747" t="s">
        <v>1</v>
      </c>
      <c r="F3747">
        <v>2035</v>
      </c>
      <c r="G3747">
        <v>1</v>
      </c>
      <c r="H3747">
        <v>0.435</v>
      </c>
    </row>
    <row r="3748" spans="1:8" x14ac:dyDescent="0.2">
      <c r="A3748" s="3" t="s">
        <v>265</v>
      </c>
      <c r="B3748" s="3" t="str">
        <f t="shared" si="117"/>
        <v>PT</v>
      </c>
      <c r="C3748" s="3" t="str">
        <f t="shared" si="118"/>
        <v>PT</v>
      </c>
      <c r="D3748" t="s">
        <v>179</v>
      </c>
      <c r="E3748" t="s">
        <v>1</v>
      </c>
      <c r="F3748">
        <v>2035</v>
      </c>
      <c r="G3748">
        <v>2</v>
      </c>
      <c r="H3748">
        <v>0.13100000000000001</v>
      </c>
    </row>
    <row r="3749" spans="1:8" x14ac:dyDescent="0.2">
      <c r="A3749" s="3" t="s">
        <v>265</v>
      </c>
      <c r="B3749" s="3" t="str">
        <f t="shared" si="117"/>
        <v>PT</v>
      </c>
      <c r="C3749" s="3" t="str">
        <f t="shared" si="118"/>
        <v>PT</v>
      </c>
      <c r="D3749" t="s">
        <v>179</v>
      </c>
      <c r="E3749" t="s">
        <v>1</v>
      </c>
      <c r="F3749">
        <v>2035</v>
      </c>
      <c r="G3749">
        <v>3</v>
      </c>
      <c r="H3749">
        <v>0.183</v>
      </c>
    </row>
    <row r="3750" spans="1:8" x14ac:dyDescent="0.2">
      <c r="A3750" s="3" t="s">
        <v>265</v>
      </c>
      <c r="B3750" s="3" t="str">
        <f t="shared" si="117"/>
        <v>PT</v>
      </c>
      <c r="C3750" s="3" t="str">
        <f t="shared" si="118"/>
        <v>PT</v>
      </c>
      <c r="D3750" t="s">
        <v>179</v>
      </c>
      <c r="E3750" t="s">
        <v>1</v>
      </c>
      <c r="F3750">
        <v>2035</v>
      </c>
      <c r="G3750">
        <v>4</v>
      </c>
      <c r="H3750">
        <v>0.13100000000000001</v>
      </c>
    </row>
    <row r="3751" spans="1:8" x14ac:dyDescent="0.2">
      <c r="A3751" s="3" t="s">
        <v>265</v>
      </c>
      <c r="B3751" s="3" t="str">
        <f t="shared" si="117"/>
        <v>PT</v>
      </c>
      <c r="C3751" s="3" t="str">
        <f t="shared" si="118"/>
        <v>PT</v>
      </c>
      <c r="D3751" t="s">
        <v>179</v>
      </c>
      <c r="E3751" t="s">
        <v>1</v>
      </c>
      <c r="F3751">
        <v>2040</v>
      </c>
      <c r="G3751" t="s">
        <v>95</v>
      </c>
      <c r="H3751">
        <v>11.42</v>
      </c>
    </row>
    <row r="3752" spans="1:8" x14ac:dyDescent="0.2">
      <c r="A3752" s="3" t="s">
        <v>265</v>
      </c>
      <c r="B3752" s="3" t="str">
        <f t="shared" si="117"/>
        <v>PT</v>
      </c>
      <c r="C3752" s="3" t="str">
        <f t="shared" si="118"/>
        <v>PT</v>
      </c>
      <c r="D3752" t="s">
        <v>179</v>
      </c>
      <c r="E3752" t="s">
        <v>1</v>
      </c>
      <c r="F3752">
        <v>2040</v>
      </c>
      <c r="G3752">
        <v>1</v>
      </c>
      <c r="H3752">
        <v>0.28699999999999998</v>
      </c>
    </row>
    <row r="3753" spans="1:8" x14ac:dyDescent="0.2">
      <c r="A3753" s="3" t="s">
        <v>265</v>
      </c>
      <c r="B3753" s="3" t="str">
        <f t="shared" si="117"/>
        <v>PT</v>
      </c>
      <c r="C3753" s="3" t="str">
        <f t="shared" si="118"/>
        <v>PT</v>
      </c>
      <c r="D3753" t="s">
        <v>179</v>
      </c>
      <c r="E3753" t="s">
        <v>1</v>
      </c>
      <c r="F3753">
        <v>2040</v>
      </c>
      <c r="G3753">
        <v>2</v>
      </c>
      <c r="H3753">
        <v>9.8000000000000004E-2</v>
      </c>
    </row>
    <row r="3754" spans="1:8" x14ac:dyDescent="0.2">
      <c r="A3754" s="3" t="s">
        <v>265</v>
      </c>
      <c r="B3754" s="3" t="str">
        <f t="shared" si="117"/>
        <v>PT</v>
      </c>
      <c r="C3754" s="3" t="str">
        <f t="shared" si="118"/>
        <v>PT</v>
      </c>
      <c r="D3754" t="s">
        <v>179</v>
      </c>
      <c r="E3754" t="s">
        <v>1</v>
      </c>
      <c r="F3754">
        <v>2040</v>
      </c>
      <c r="G3754">
        <v>3</v>
      </c>
      <c r="H3754">
        <v>0.13800000000000001</v>
      </c>
    </row>
    <row r="3755" spans="1:8" x14ac:dyDescent="0.2">
      <c r="A3755" s="3" t="s">
        <v>265</v>
      </c>
      <c r="B3755" s="3" t="str">
        <f t="shared" si="117"/>
        <v>PT</v>
      </c>
      <c r="C3755" s="3" t="str">
        <f t="shared" si="118"/>
        <v>PT</v>
      </c>
      <c r="D3755" t="s">
        <v>179</v>
      </c>
      <c r="E3755" t="s">
        <v>1</v>
      </c>
      <c r="F3755">
        <v>2040</v>
      </c>
      <c r="G3755">
        <v>4</v>
      </c>
      <c r="H3755">
        <v>6.5000000000000002E-2</v>
      </c>
    </row>
    <row r="3756" spans="1:8" x14ac:dyDescent="0.2">
      <c r="A3756" s="3" t="s">
        <v>265</v>
      </c>
      <c r="B3756" s="3" t="str">
        <f t="shared" si="117"/>
        <v>PT</v>
      </c>
      <c r="C3756" s="3" t="str">
        <f t="shared" si="118"/>
        <v>PT</v>
      </c>
      <c r="D3756" t="s">
        <v>180</v>
      </c>
      <c r="E3756" t="s">
        <v>1</v>
      </c>
      <c r="F3756">
        <v>2025</v>
      </c>
      <c r="G3756" t="s">
        <v>95</v>
      </c>
      <c r="H3756">
        <v>11.42</v>
      </c>
    </row>
    <row r="3757" spans="1:8" x14ac:dyDescent="0.2">
      <c r="A3757" s="3" t="s">
        <v>265</v>
      </c>
      <c r="B3757" s="3" t="str">
        <f t="shared" ref="B3757:B3820" si="119">MID(D3757,1,2)</f>
        <v>PT</v>
      </c>
      <c r="C3757" s="3" t="str">
        <f t="shared" si="118"/>
        <v>PT</v>
      </c>
      <c r="D3757" t="s">
        <v>180</v>
      </c>
      <c r="E3757" t="s">
        <v>1</v>
      </c>
      <c r="F3757">
        <v>2030</v>
      </c>
      <c r="G3757" t="s">
        <v>95</v>
      </c>
      <c r="H3757">
        <v>11.42</v>
      </c>
    </row>
    <row r="3758" spans="1:8" x14ac:dyDescent="0.2">
      <c r="A3758" s="3" t="s">
        <v>265</v>
      </c>
      <c r="B3758" s="3" t="str">
        <f t="shared" si="119"/>
        <v>PT</v>
      </c>
      <c r="C3758" s="3" t="str">
        <f t="shared" si="118"/>
        <v>PT</v>
      </c>
      <c r="D3758" t="s">
        <v>180</v>
      </c>
      <c r="E3758" t="s">
        <v>1</v>
      </c>
      <c r="F3758">
        <v>2035</v>
      </c>
      <c r="G3758" t="s">
        <v>95</v>
      </c>
      <c r="H3758">
        <v>11.42</v>
      </c>
    </row>
    <row r="3759" spans="1:8" x14ac:dyDescent="0.2">
      <c r="A3759" s="3" t="s">
        <v>265</v>
      </c>
      <c r="B3759" s="3" t="str">
        <f t="shared" si="119"/>
        <v>PT</v>
      </c>
      <c r="C3759" s="3" t="str">
        <f t="shared" si="118"/>
        <v>PT</v>
      </c>
      <c r="D3759" t="s">
        <v>180</v>
      </c>
      <c r="E3759" t="s">
        <v>1</v>
      </c>
      <c r="F3759">
        <v>2040</v>
      </c>
      <c r="G3759" t="s">
        <v>95</v>
      </c>
      <c r="H3759">
        <v>11.42</v>
      </c>
    </row>
    <row r="3760" spans="1:8" x14ac:dyDescent="0.2">
      <c r="A3760" s="3" t="s">
        <v>265</v>
      </c>
      <c r="B3760" s="3" t="str">
        <f t="shared" si="119"/>
        <v>PT</v>
      </c>
      <c r="C3760" s="3" t="str">
        <f t="shared" si="118"/>
        <v>PT</v>
      </c>
      <c r="D3760" t="s">
        <v>181</v>
      </c>
      <c r="E3760" t="s">
        <v>1</v>
      </c>
      <c r="F3760">
        <v>2025</v>
      </c>
      <c r="G3760" t="s">
        <v>95</v>
      </c>
      <c r="H3760">
        <v>11.42</v>
      </c>
    </row>
    <row r="3761" spans="1:8" x14ac:dyDescent="0.2">
      <c r="A3761" s="3" t="s">
        <v>265</v>
      </c>
      <c r="B3761" s="3" t="str">
        <f t="shared" si="119"/>
        <v>PT</v>
      </c>
      <c r="C3761" s="3" t="str">
        <f t="shared" si="118"/>
        <v>PT</v>
      </c>
      <c r="D3761" t="s">
        <v>181</v>
      </c>
      <c r="E3761" t="s">
        <v>1</v>
      </c>
      <c r="F3761">
        <v>2030</v>
      </c>
      <c r="G3761" t="s">
        <v>95</v>
      </c>
      <c r="H3761">
        <v>11.42</v>
      </c>
    </row>
    <row r="3762" spans="1:8" x14ac:dyDescent="0.2">
      <c r="A3762" s="3" t="s">
        <v>265</v>
      </c>
      <c r="B3762" s="3" t="str">
        <f t="shared" si="119"/>
        <v>PT</v>
      </c>
      <c r="C3762" s="3" t="str">
        <f t="shared" si="118"/>
        <v>PT</v>
      </c>
      <c r="D3762" t="s">
        <v>181</v>
      </c>
      <c r="E3762" t="s">
        <v>1</v>
      </c>
      <c r="F3762">
        <v>2035</v>
      </c>
      <c r="G3762" t="s">
        <v>95</v>
      </c>
      <c r="H3762">
        <v>11.42</v>
      </c>
    </row>
    <row r="3763" spans="1:8" x14ac:dyDescent="0.2">
      <c r="A3763" s="3" t="s">
        <v>265</v>
      </c>
      <c r="B3763" s="3" t="str">
        <f t="shared" si="119"/>
        <v>PT</v>
      </c>
      <c r="C3763" s="3" t="str">
        <f t="shared" si="118"/>
        <v>PT</v>
      </c>
      <c r="D3763" t="s">
        <v>181</v>
      </c>
      <c r="E3763" t="s">
        <v>1</v>
      </c>
      <c r="F3763">
        <v>2040</v>
      </c>
      <c r="G3763" t="s">
        <v>95</v>
      </c>
      <c r="H3763">
        <v>11.42</v>
      </c>
    </row>
    <row r="3764" spans="1:8" x14ac:dyDescent="0.2">
      <c r="A3764" s="3" t="s">
        <v>265</v>
      </c>
      <c r="B3764" s="3" t="str">
        <f t="shared" si="119"/>
        <v>PT</v>
      </c>
      <c r="C3764" s="3" t="str">
        <f t="shared" si="118"/>
        <v>PT</v>
      </c>
      <c r="D3764" t="s">
        <v>181</v>
      </c>
      <c r="E3764" t="s">
        <v>1</v>
      </c>
      <c r="F3764">
        <v>2040</v>
      </c>
      <c r="G3764">
        <v>1</v>
      </c>
      <c r="H3764">
        <v>5.6000000000000001E-2</v>
      </c>
    </row>
    <row r="3765" spans="1:8" x14ac:dyDescent="0.2">
      <c r="A3765" s="3" t="s">
        <v>265</v>
      </c>
      <c r="B3765" s="3" t="str">
        <f t="shared" si="119"/>
        <v>PT</v>
      </c>
      <c r="C3765" s="3" t="str">
        <f t="shared" si="118"/>
        <v>PT</v>
      </c>
      <c r="D3765" t="s">
        <v>182</v>
      </c>
      <c r="E3765" t="s">
        <v>1</v>
      </c>
      <c r="F3765">
        <v>2025</v>
      </c>
      <c r="G3765" t="s">
        <v>95</v>
      </c>
      <c r="H3765">
        <v>11.42</v>
      </c>
    </row>
    <row r="3766" spans="1:8" x14ac:dyDescent="0.2">
      <c r="A3766" s="3" t="s">
        <v>265</v>
      </c>
      <c r="B3766" s="3" t="str">
        <f t="shared" si="119"/>
        <v>PT</v>
      </c>
      <c r="C3766" s="3" t="str">
        <f t="shared" si="118"/>
        <v>PT</v>
      </c>
      <c r="D3766" t="s">
        <v>182</v>
      </c>
      <c r="E3766" t="s">
        <v>1</v>
      </c>
      <c r="F3766">
        <v>2025</v>
      </c>
      <c r="G3766">
        <v>1</v>
      </c>
      <c r="H3766">
        <v>0.97199999999999998</v>
      </c>
    </row>
    <row r="3767" spans="1:8" x14ac:dyDescent="0.2">
      <c r="A3767" s="3" t="s">
        <v>265</v>
      </c>
      <c r="B3767" s="3" t="str">
        <f t="shared" si="119"/>
        <v>PT</v>
      </c>
      <c r="C3767" s="3" t="str">
        <f t="shared" si="118"/>
        <v>PT</v>
      </c>
      <c r="D3767" t="s">
        <v>182</v>
      </c>
      <c r="E3767" t="s">
        <v>1</v>
      </c>
      <c r="F3767">
        <v>2025</v>
      </c>
      <c r="G3767">
        <v>2</v>
      </c>
      <c r="H3767">
        <v>0.86499999999999999</v>
      </c>
    </row>
    <row r="3768" spans="1:8" x14ac:dyDescent="0.2">
      <c r="A3768" s="3" t="s">
        <v>265</v>
      </c>
      <c r="B3768" s="3" t="str">
        <f t="shared" si="119"/>
        <v>PT</v>
      </c>
      <c r="C3768" s="3" t="str">
        <f t="shared" si="118"/>
        <v>PT</v>
      </c>
      <c r="D3768" t="s">
        <v>182</v>
      </c>
      <c r="E3768" t="s">
        <v>1</v>
      </c>
      <c r="F3768">
        <v>2025</v>
      </c>
      <c r="G3768">
        <v>3</v>
      </c>
      <c r="H3768">
        <v>0.505</v>
      </c>
    </row>
    <row r="3769" spans="1:8" x14ac:dyDescent="0.2">
      <c r="A3769" s="3" t="s">
        <v>265</v>
      </c>
      <c r="B3769" s="3" t="str">
        <f t="shared" si="119"/>
        <v>PT</v>
      </c>
      <c r="C3769" s="3" t="str">
        <f t="shared" si="118"/>
        <v>PT</v>
      </c>
      <c r="D3769" t="s">
        <v>182</v>
      </c>
      <c r="E3769" t="s">
        <v>1</v>
      </c>
      <c r="F3769">
        <v>2025</v>
      </c>
      <c r="G3769">
        <v>4</v>
      </c>
      <c r="H3769">
        <v>0.183</v>
      </c>
    </row>
    <row r="3770" spans="1:8" x14ac:dyDescent="0.2">
      <c r="A3770" s="3" t="s">
        <v>265</v>
      </c>
      <c r="B3770" s="3" t="str">
        <f t="shared" si="119"/>
        <v>PT</v>
      </c>
      <c r="C3770" s="3" t="str">
        <f t="shared" si="118"/>
        <v>PT</v>
      </c>
      <c r="D3770" t="s">
        <v>182</v>
      </c>
      <c r="E3770" t="s">
        <v>1</v>
      </c>
      <c r="F3770">
        <v>2030</v>
      </c>
      <c r="G3770" t="s">
        <v>95</v>
      </c>
      <c r="H3770">
        <v>11.42</v>
      </c>
    </row>
    <row r="3771" spans="1:8" x14ac:dyDescent="0.2">
      <c r="A3771" s="3" t="s">
        <v>265</v>
      </c>
      <c r="B3771" s="3" t="str">
        <f t="shared" si="119"/>
        <v>PT</v>
      </c>
      <c r="C3771" s="3" t="str">
        <f t="shared" si="118"/>
        <v>PT</v>
      </c>
      <c r="D3771" t="s">
        <v>182</v>
      </c>
      <c r="E3771" t="s">
        <v>1</v>
      </c>
      <c r="F3771">
        <v>2030</v>
      </c>
      <c r="G3771">
        <v>1</v>
      </c>
      <c r="H3771">
        <v>0.52500000000000002</v>
      </c>
    </row>
    <row r="3772" spans="1:8" x14ac:dyDescent="0.2">
      <c r="A3772" s="3" t="s">
        <v>265</v>
      </c>
      <c r="B3772" s="3" t="str">
        <f t="shared" si="119"/>
        <v>PT</v>
      </c>
      <c r="C3772" s="3" t="str">
        <f t="shared" si="118"/>
        <v>PT</v>
      </c>
      <c r="D3772" t="s">
        <v>182</v>
      </c>
      <c r="E3772" t="s">
        <v>1</v>
      </c>
      <c r="F3772">
        <v>2030</v>
      </c>
      <c r="G3772">
        <v>2</v>
      </c>
      <c r="H3772">
        <v>0.34399999999999997</v>
      </c>
    </row>
    <row r="3773" spans="1:8" x14ac:dyDescent="0.2">
      <c r="A3773" s="3" t="s">
        <v>265</v>
      </c>
      <c r="B3773" s="3" t="str">
        <f t="shared" si="119"/>
        <v>PT</v>
      </c>
      <c r="C3773" s="3" t="str">
        <f t="shared" si="118"/>
        <v>PT</v>
      </c>
      <c r="D3773" t="s">
        <v>182</v>
      </c>
      <c r="E3773" t="s">
        <v>1</v>
      </c>
      <c r="F3773">
        <v>2030</v>
      </c>
      <c r="G3773">
        <v>3</v>
      </c>
      <c r="H3773">
        <v>0.26400000000000001</v>
      </c>
    </row>
    <row r="3774" spans="1:8" x14ac:dyDescent="0.2">
      <c r="A3774" s="3" t="s">
        <v>265</v>
      </c>
      <c r="B3774" s="3" t="str">
        <f t="shared" si="119"/>
        <v>PT</v>
      </c>
      <c r="C3774" s="3" t="str">
        <f t="shared" si="118"/>
        <v>PT</v>
      </c>
      <c r="D3774" t="s">
        <v>182</v>
      </c>
      <c r="E3774" t="s">
        <v>1</v>
      </c>
      <c r="F3774">
        <v>2030</v>
      </c>
      <c r="G3774">
        <v>4</v>
      </c>
      <c r="H3774">
        <v>0.14899999999999999</v>
      </c>
    </row>
    <row r="3775" spans="1:8" x14ac:dyDescent="0.2">
      <c r="A3775" s="3" t="s">
        <v>265</v>
      </c>
      <c r="B3775" s="3" t="str">
        <f t="shared" si="119"/>
        <v>PT</v>
      </c>
      <c r="C3775" s="3" t="str">
        <f t="shared" si="118"/>
        <v>PT</v>
      </c>
      <c r="D3775" t="s">
        <v>182</v>
      </c>
      <c r="E3775" t="s">
        <v>1</v>
      </c>
      <c r="F3775">
        <v>2035</v>
      </c>
      <c r="G3775" t="s">
        <v>95</v>
      </c>
      <c r="H3775">
        <v>11.42</v>
      </c>
    </row>
    <row r="3776" spans="1:8" x14ac:dyDescent="0.2">
      <c r="A3776" s="3" t="s">
        <v>265</v>
      </c>
      <c r="B3776" s="3" t="str">
        <f t="shared" si="119"/>
        <v>PT</v>
      </c>
      <c r="C3776" s="3" t="str">
        <f t="shared" si="118"/>
        <v>PT</v>
      </c>
      <c r="D3776" t="s">
        <v>182</v>
      </c>
      <c r="E3776" t="s">
        <v>1</v>
      </c>
      <c r="F3776">
        <v>2035</v>
      </c>
      <c r="G3776">
        <v>1</v>
      </c>
      <c r="H3776">
        <v>0.19</v>
      </c>
    </row>
    <row r="3777" spans="1:8" x14ac:dyDescent="0.2">
      <c r="A3777" s="3" t="s">
        <v>265</v>
      </c>
      <c r="B3777" s="3" t="str">
        <f t="shared" si="119"/>
        <v>PT</v>
      </c>
      <c r="C3777" s="3" t="str">
        <f t="shared" si="118"/>
        <v>PT</v>
      </c>
      <c r="D3777" t="s">
        <v>182</v>
      </c>
      <c r="E3777" t="s">
        <v>1</v>
      </c>
      <c r="F3777">
        <v>2035</v>
      </c>
      <c r="G3777">
        <v>2</v>
      </c>
      <c r="H3777">
        <v>3.3000000000000002E-2</v>
      </c>
    </row>
    <row r="3778" spans="1:8" x14ac:dyDescent="0.2">
      <c r="A3778" s="3" t="s">
        <v>265</v>
      </c>
      <c r="B3778" s="3" t="str">
        <f t="shared" si="119"/>
        <v>PT</v>
      </c>
      <c r="C3778" s="3" t="str">
        <f t="shared" si="118"/>
        <v>PT</v>
      </c>
      <c r="D3778" t="s">
        <v>182</v>
      </c>
      <c r="E3778" t="s">
        <v>1</v>
      </c>
      <c r="F3778">
        <v>2035</v>
      </c>
      <c r="G3778">
        <v>3</v>
      </c>
      <c r="H3778">
        <v>4.4999999999999998E-2</v>
      </c>
    </row>
    <row r="3779" spans="1:8" x14ac:dyDescent="0.2">
      <c r="A3779" s="3" t="s">
        <v>265</v>
      </c>
      <c r="B3779" s="3" t="str">
        <f t="shared" si="119"/>
        <v>PT</v>
      </c>
      <c r="C3779" s="3" t="str">
        <f t="shared" ref="C3779:C3842" si="120">MID(D3779,7,2)</f>
        <v>PT</v>
      </c>
      <c r="D3779" t="s">
        <v>182</v>
      </c>
      <c r="E3779" t="s">
        <v>1</v>
      </c>
      <c r="F3779">
        <v>2035</v>
      </c>
      <c r="G3779">
        <v>4</v>
      </c>
      <c r="H3779">
        <v>3.3000000000000002E-2</v>
      </c>
    </row>
    <row r="3780" spans="1:8" x14ac:dyDescent="0.2">
      <c r="A3780" s="3" t="s">
        <v>265</v>
      </c>
      <c r="B3780" s="3" t="str">
        <f t="shared" si="119"/>
        <v>PT</v>
      </c>
      <c r="C3780" s="3" t="str">
        <f t="shared" si="120"/>
        <v>PT</v>
      </c>
      <c r="D3780" t="s">
        <v>182</v>
      </c>
      <c r="E3780" t="s">
        <v>1</v>
      </c>
      <c r="F3780">
        <v>2040</v>
      </c>
      <c r="G3780" t="s">
        <v>95</v>
      </c>
      <c r="H3780">
        <v>11.42</v>
      </c>
    </row>
    <row r="3781" spans="1:8" x14ac:dyDescent="0.2">
      <c r="A3781" s="3" t="s">
        <v>265</v>
      </c>
      <c r="B3781" s="3" t="str">
        <f t="shared" si="119"/>
        <v>PT</v>
      </c>
      <c r="C3781" s="3" t="str">
        <f t="shared" si="120"/>
        <v>PT</v>
      </c>
      <c r="D3781" t="s">
        <v>182</v>
      </c>
      <c r="E3781" t="s">
        <v>1</v>
      </c>
      <c r="F3781">
        <v>2040</v>
      </c>
      <c r="G3781">
        <v>1</v>
      </c>
      <c r="H3781">
        <v>7.4999999999999997E-2</v>
      </c>
    </row>
    <row r="3782" spans="1:8" x14ac:dyDescent="0.2">
      <c r="A3782" s="3" t="s">
        <v>265</v>
      </c>
      <c r="B3782" s="3" t="str">
        <f t="shared" si="119"/>
        <v>PT</v>
      </c>
      <c r="C3782" s="3" t="str">
        <f t="shared" si="120"/>
        <v>PT</v>
      </c>
      <c r="D3782" t="s">
        <v>182</v>
      </c>
      <c r="E3782" t="s">
        <v>1</v>
      </c>
      <c r="F3782">
        <v>2040</v>
      </c>
      <c r="G3782">
        <v>2</v>
      </c>
      <c r="H3782">
        <v>2.5000000000000001E-2</v>
      </c>
    </row>
    <row r="3783" spans="1:8" x14ac:dyDescent="0.2">
      <c r="A3783" s="3" t="s">
        <v>265</v>
      </c>
      <c r="B3783" s="3" t="str">
        <f t="shared" si="119"/>
        <v>PT</v>
      </c>
      <c r="C3783" s="3" t="str">
        <f t="shared" si="120"/>
        <v>PT</v>
      </c>
      <c r="D3783" t="s">
        <v>182</v>
      </c>
      <c r="E3783" t="s">
        <v>1</v>
      </c>
      <c r="F3783">
        <v>2040</v>
      </c>
      <c r="G3783">
        <v>3</v>
      </c>
      <c r="H3783">
        <v>3.4000000000000002E-2</v>
      </c>
    </row>
    <row r="3784" spans="1:8" x14ac:dyDescent="0.2">
      <c r="A3784" s="3" t="s">
        <v>265</v>
      </c>
      <c r="B3784" s="3" t="str">
        <f t="shared" si="119"/>
        <v>PT</v>
      </c>
      <c r="C3784" s="3" t="str">
        <f t="shared" si="120"/>
        <v>PT</v>
      </c>
      <c r="D3784" t="s">
        <v>182</v>
      </c>
      <c r="E3784" t="s">
        <v>1</v>
      </c>
      <c r="F3784">
        <v>2040</v>
      </c>
      <c r="G3784">
        <v>4</v>
      </c>
      <c r="H3784">
        <v>1.7000000000000001E-2</v>
      </c>
    </row>
    <row r="3785" spans="1:8" x14ac:dyDescent="0.2">
      <c r="A3785" s="3" t="s">
        <v>265</v>
      </c>
      <c r="B3785" s="3" t="str">
        <f t="shared" si="119"/>
        <v>PT</v>
      </c>
      <c r="C3785" s="3" t="str">
        <f t="shared" si="120"/>
        <v>PT</v>
      </c>
      <c r="D3785" t="s">
        <v>183</v>
      </c>
      <c r="E3785" t="s">
        <v>1</v>
      </c>
      <c r="F3785">
        <v>2025</v>
      </c>
      <c r="G3785" t="s">
        <v>95</v>
      </c>
      <c r="H3785">
        <v>11.42</v>
      </c>
    </row>
    <row r="3786" spans="1:8" x14ac:dyDescent="0.2">
      <c r="A3786" s="3" t="s">
        <v>265</v>
      </c>
      <c r="B3786" s="3" t="str">
        <f t="shared" si="119"/>
        <v>PT</v>
      </c>
      <c r="C3786" s="3" t="str">
        <f t="shared" si="120"/>
        <v>PT</v>
      </c>
      <c r="D3786" t="s">
        <v>183</v>
      </c>
      <c r="E3786" t="s">
        <v>1</v>
      </c>
      <c r="F3786">
        <v>2030</v>
      </c>
      <c r="G3786" t="s">
        <v>95</v>
      </c>
      <c r="H3786">
        <v>11.42</v>
      </c>
    </row>
    <row r="3787" spans="1:8" x14ac:dyDescent="0.2">
      <c r="A3787" s="3" t="s">
        <v>265</v>
      </c>
      <c r="B3787" s="3" t="str">
        <f t="shared" si="119"/>
        <v>PT</v>
      </c>
      <c r="C3787" s="3" t="str">
        <f t="shared" si="120"/>
        <v>PT</v>
      </c>
      <c r="D3787" t="s">
        <v>183</v>
      </c>
      <c r="E3787" t="s">
        <v>1</v>
      </c>
      <c r="F3787">
        <v>2035</v>
      </c>
      <c r="G3787" t="s">
        <v>95</v>
      </c>
      <c r="H3787">
        <v>11.42</v>
      </c>
    </row>
    <row r="3788" spans="1:8" x14ac:dyDescent="0.2">
      <c r="A3788" s="3" t="s">
        <v>265</v>
      </c>
      <c r="B3788" s="3" t="str">
        <f t="shared" si="119"/>
        <v>PT</v>
      </c>
      <c r="C3788" s="3" t="str">
        <f t="shared" si="120"/>
        <v>PT</v>
      </c>
      <c r="D3788" t="s">
        <v>183</v>
      </c>
      <c r="E3788" t="s">
        <v>1</v>
      </c>
      <c r="F3788">
        <v>2035</v>
      </c>
      <c r="G3788">
        <v>1</v>
      </c>
      <c r="H3788">
        <v>9.6000000000000002E-2</v>
      </c>
    </row>
    <row r="3789" spans="1:8" x14ac:dyDescent="0.2">
      <c r="A3789" s="3" t="s">
        <v>265</v>
      </c>
      <c r="B3789" s="3" t="str">
        <f t="shared" si="119"/>
        <v>PT</v>
      </c>
      <c r="C3789" s="3" t="str">
        <f t="shared" si="120"/>
        <v>PT</v>
      </c>
      <c r="D3789" t="s">
        <v>183</v>
      </c>
      <c r="E3789" t="s">
        <v>1</v>
      </c>
      <c r="F3789">
        <v>2040</v>
      </c>
      <c r="G3789" t="s">
        <v>95</v>
      </c>
      <c r="H3789">
        <v>11.42</v>
      </c>
    </row>
    <row r="3790" spans="1:8" x14ac:dyDescent="0.2">
      <c r="A3790" s="3" t="s">
        <v>265</v>
      </c>
      <c r="B3790" s="3" t="str">
        <f t="shared" si="119"/>
        <v>PT</v>
      </c>
      <c r="C3790" s="3" t="str">
        <f t="shared" si="120"/>
        <v>PT</v>
      </c>
      <c r="D3790" t="s">
        <v>183</v>
      </c>
      <c r="E3790" t="s">
        <v>1</v>
      </c>
      <c r="F3790">
        <v>2040</v>
      </c>
      <c r="G3790">
        <v>1</v>
      </c>
      <c r="H3790">
        <v>0.34100000000000003</v>
      </c>
    </row>
    <row r="3791" spans="1:8" x14ac:dyDescent="0.2">
      <c r="A3791" s="3" t="s">
        <v>265</v>
      </c>
      <c r="B3791" s="3" t="str">
        <f t="shared" si="119"/>
        <v>PT</v>
      </c>
      <c r="C3791" s="3" t="str">
        <f t="shared" si="120"/>
        <v>PT</v>
      </c>
      <c r="D3791" t="s">
        <v>184</v>
      </c>
      <c r="E3791" t="s">
        <v>1</v>
      </c>
      <c r="F3791">
        <v>2025</v>
      </c>
      <c r="G3791" t="s">
        <v>95</v>
      </c>
      <c r="H3791">
        <v>11.42</v>
      </c>
    </row>
    <row r="3792" spans="1:8" x14ac:dyDescent="0.2">
      <c r="A3792" s="3" t="s">
        <v>265</v>
      </c>
      <c r="B3792" s="3" t="str">
        <f t="shared" si="119"/>
        <v>PT</v>
      </c>
      <c r="C3792" s="3" t="str">
        <f t="shared" si="120"/>
        <v>PT</v>
      </c>
      <c r="D3792" t="s">
        <v>184</v>
      </c>
      <c r="E3792" t="s">
        <v>1</v>
      </c>
      <c r="F3792">
        <v>2025</v>
      </c>
      <c r="G3792">
        <v>1</v>
      </c>
      <c r="H3792">
        <v>1.659</v>
      </c>
    </row>
    <row r="3793" spans="1:8" x14ac:dyDescent="0.2">
      <c r="A3793" s="3" t="s">
        <v>265</v>
      </c>
      <c r="B3793" s="3" t="str">
        <f t="shared" si="119"/>
        <v>PT</v>
      </c>
      <c r="C3793" s="3" t="str">
        <f t="shared" si="120"/>
        <v>PT</v>
      </c>
      <c r="D3793" t="s">
        <v>184</v>
      </c>
      <c r="E3793" t="s">
        <v>1</v>
      </c>
      <c r="F3793">
        <v>2025</v>
      </c>
      <c r="G3793">
        <v>2</v>
      </c>
      <c r="H3793">
        <v>1.476</v>
      </c>
    </row>
    <row r="3794" spans="1:8" x14ac:dyDescent="0.2">
      <c r="A3794" s="3" t="s">
        <v>265</v>
      </c>
      <c r="B3794" s="3" t="str">
        <f t="shared" si="119"/>
        <v>PT</v>
      </c>
      <c r="C3794" s="3" t="str">
        <f t="shared" si="120"/>
        <v>PT</v>
      </c>
      <c r="D3794" t="s">
        <v>184</v>
      </c>
      <c r="E3794" t="s">
        <v>1</v>
      </c>
      <c r="F3794">
        <v>2025</v>
      </c>
      <c r="G3794">
        <v>3</v>
      </c>
      <c r="H3794">
        <v>0.86199999999999999</v>
      </c>
    </row>
    <row r="3795" spans="1:8" x14ac:dyDescent="0.2">
      <c r="A3795" s="3" t="s">
        <v>265</v>
      </c>
      <c r="B3795" s="3" t="str">
        <f t="shared" si="119"/>
        <v>PT</v>
      </c>
      <c r="C3795" s="3" t="str">
        <f t="shared" si="120"/>
        <v>PT</v>
      </c>
      <c r="D3795" t="s">
        <v>184</v>
      </c>
      <c r="E3795" t="s">
        <v>1</v>
      </c>
      <c r="F3795">
        <v>2025</v>
      </c>
      <c r="G3795">
        <v>4</v>
      </c>
      <c r="H3795">
        <v>0.311</v>
      </c>
    </row>
    <row r="3796" spans="1:8" x14ac:dyDescent="0.2">
      <c r="A3796" s="3" t="s">
        <v>265</v>
      </c>
      <c r="B3796" s="3" t="str">
        <f t="shared" si="119"/>
        <v>PT</v>
      </c>
      <c r="C3796" s="3" t="str">
        <f t="shared" si="120"/>
        <v>PT</v>
      </c>
      <c r="D3796" t="s">
        <v>184</v>
      </c>
      <c r="E3796" t="s">
        <v>1</v>
      </c>
      <c r="F3796">
        <v>2030</v>
      </c>
      <c r="G3796" t="s">
        <v>95</v>
      </c>
      <c r="H3796">
        <v>11.42</v>
      </c>
    </row>
    <row r="3797" spans="1:8" x14ac:dyDescent="0.2">
      <c r="A3797" s="3" t="s">
        <v>265</v>
      </c>
      <c r="B3797" s="3" t="str">
        <f t="shared" si="119"/>
        <v>PT</v>
      </c>
      <c r="C3797" s="3" t="str">
        <f t="shared" si="120"/>
        <v>PT</v>
      </c>
      <c r="D3797" t="s">
        <v>184</v>
      </c>
      <c r="E3797" t="s">
        <v>1</v>
      </c>
      <c r="F3797">
        <v>2030</v>
      </c>
      <c r="G3797">
        <v>1</v>
      </c>
      <c r="H3797">
        <v>0.16800000000000001</v>
      </c>
    </row>
    <row r="3798" spans="1:8" x14ac:dyDescent="0.2">
      <c r="A3798" s="3" t="s">
        <v>265</v>
      </c>
      <c r="B3798" s="3" t="str">
        <f t="shared" si="119"/>
        <v>PT</v>
      </c>
      <c r="C3798" s="3" t="str">
        <f t="shared" si="120"/>
        <v>PT</v>
      </c>
      <c r="D3798" t="s">
        <v>184</v>
      </c>
      <c r="E3798" t="s">
        <v>1</v>
      </c>
      <c r="F3798">
        <v>2030</v>
      </c>
      <c r="G3798">
        <v>2</v>
      </c>
      <c r="H3798">
        <v>0.48199999999999998</v>
      </c>
    </row>
    <row r="3799" spans="1:8" x14ac:dyDescent="0.2">
      <c r="A3799" s="3" t="s">
        <v>265</v>
      </c>
      <c r="B3799" s="3" t="str">
        <f t="shared" si="119"/>
        <v>PT</v>
      </c>
      <c r="C3799" s="3" t="str">
        <f t="shared" si="120"/>
        <v>PT</v>
      </c>
      <c r="D3799" t="s">
        <v>184</v>
      </c>
      <c r="E3799" t="s">
        <v>1</v>
      </c>
      <c r="F3799">
        <v>2030</v>
      </c>
      <c r="G3799">
        <v>3</v>
      </c>
      <c r="H3799">
        <v>0.56999999999999995</v>
      </c>
    </row>
    <row r="3800" spans="1:8" x14ac:dyDescent="0.2">
      <c r="A3800" s="3" t="s">
        <v>265</v>
      </c>
      <c r="B3800" s="3" t="str">
        <f t="shared" si="119"/>
        <v>PT</v>
      </c>
      <c r="C3800" s="3" t="str">
        <f t="shared" si="120"/>
        <v>PT</v>
      </c>
      <c r="D3800" t="s">
        <v>184</v>
      </c>
      <c r="E3800" t="s">
        <v>1</v>
      </c>
      <c r="F3800">
        <v>2030</v>
      </c>
      <c r="G3800">
        <v>4</v>
      </c>
      <c r="H3800">
        <v>0.73499999999999999</v>
      </c>
    </row>
    <row r="3801" spans="1:8" x14ac:dyDescent="0.2">
      <c r="A3801" s="3" t="s">
        <v>265</v>
      </c>
      <c r="B3801" s="3" t="str">
        <f t="shared" si="119"/>
        <v>PT</v>
      </c>
      <c r="C3801" s="3" t="str">
        <f t="shared" si="120"/>
        <v>PT</v>
      </c>
      <c r="D3801" t="s">
        <v>184</v>
      </c>
      <c r="E3801" t="s">
        <v>1</v>
      </c>
      <c r="F3801">
        <v>2035</v>
      </c>
      <c r="G3801" t="s">
        <v>95</v>
      </c>
      <c r="H3801">
        <v>11.42</v>
      </c>
    </row>
    <row r="3802" spans="1:8" x14ac:dyDescent="0.2">
      <c r="A3802" s="3" t="s">
        <v>265</v>
      </c>
      <c r="B3802" s="3" t="str">
        <f t="shared" si="119"/>
        <v>PT</v>
      </c>
      <c r="C3802" s="3" t="str">
        <f t="shared" si="120"/>
        <v>PT</v>
      </c>
      <c r="D3802" t="s">
        <v>184</v>
      </c>
      <c r="E3802" t="s">
        <v>1</v>
      </c>
      <c r="F3802">
        <v>2035</v>
      </c>
      <c r="G3802">
        <v>2</v>
      </c>
      <c r="H3802">
        <v>0.17</v>
      </c>
    </row>
    <row r="3803" spans="1:8" x14ac:dyDescent="0.2">
      <c r="A3803" s="3" t="s">
        <v>265</v>
      </c>
      <c r="B3803" s="3" t="str">
        <f t="shared" si="119"/>
        <v>PT</v>
      </c>
      <c r="C3803" s="3" t="str">
        <f t="shared" si="120"/>
        <v>PT</v>
      </c>
      <c r="D3803" t="s">
        <v>184</v>
      </c>
      <c r="E3803" t="s">
        <v>1</v>
      </c>
      <c r="F3803">
        <v>2035</v>
      </c>
      <c r="G3803">
        <v>3</v>
      </c>
      <c r="H3803">
        <v>0.14399999999999999</v>
      </c>
    </row>
    <row r="3804" spans="1:8" x14ac:dyDescent="0.2">
      <c r="A3804" s="3" t="s">
        <v>265</v>
      </c>
      <c r="B3804" s="3" t="str">
        <f t="shared" si="119"/>
        <v>PT</v>
      </c>
      <c r="C3804" s="3" t="str">
        <f t="shared" si="120"/>
        <v>PT</v>
      </c>
      <c r="D3804" t="s">
        <v>184</v>
      </c>
      <c r="E3804" t="s">
        <v>1</v>
      </c>
      <c r="F3804">
        <v>2035</v>
      </c>
      <c r="G3804">
        <v>4</v>
      </c>
      <c r="H3804">
        <v>0.17</v>
      </c>
    </row>
    <row r="3805" spans="1:8" x14ac:dyDescent="0.2">
      <c r="A3805" s="3" t="s">
        <v>265</v>
      </c>
      <c r="B3805" s="3" t="str">
        <f t="shared" si="119"/>
        <v>PT</v>
      </c>
      <c r="C3805" s="3" t="str">
        <f t="shared" si="120"/>
        <v>PT</v>
      </c>
      <c r="D3805" t="s">
        <v>184</v>
      </c>
      <c r="E3805" t="s">
        <v>1</v>
      </c>
      <c r="F3805">
        <v>2040</v>
      </c>
      <c r="G3805" t="s">
        <v>95</v>
      </c>
      <c r="H3805">
        <v>11.42</v>
      </c>
    </row>
    <row r="3806" spans="1:8" x14ac:dyDescent="0.2">
      <c r="A3806" s="3" t="s">
        <v>265</v>
      </c>
      <c r="B3806" s="3" t="str">
        <f t="shared" si="119"/>
        <v>PT</v>
      </c>
      <c r="C3806" s="3" t="str">
        <f t="shared" si="120"/>
        <v>PT</v>
      </c>
      <c r="D3806" t="s">
        <v>184</v>
      </c>
      <c r="E3806" t="s">
        <v>1</v>
      </c>
      <c r="F3806">
        <v>2040</v>
      </c>
      <c r="G3806">
        <v>2</v>
      </c>
      <c r="H3806">
        <v>0.16400000000000001</v>
      </c>
    </row>
    <row r="3807" spans="1:8" x14ac:dyDescent="0.2">
      <c r="A3807" s="3" t="s">
        <v>265</v>
      </c>
      <c r="B3807" s="3" t="str">
        <f t="shared" si="119"/>
        <v>PT</v>
      </c>
      <c r="C3807" s="3" t="str">
        <f t="shared" si="120"/>
        <v>PT</v>
      </c>
      <c r="D3807" t="s">
        <v>184</v>
      </c>
      <c r="E3807" t="s">
        <v>1</v>
      </c>
      <c r="F3807">
        <v>2040</v>
      </c>
      <c r="G3807">
        <v>3</v>
      </c>
      <c r="H3807">
        <v>0.14399999999999999</v>
      </c>
    </row>
    <row r="3808" spans="1:8" x14ac:dyDescent="0.2">
      <c r="A3808" s="3" t="s">
        <v>265</v>
      </c>
      <c r="B3808" s="3" t="str">
        <f t="shared" si="119"/>
        <v>PT</v>
      </c>
      <c r="C3808" s="3" t="str">
        <f t="shared" si="120"/>
        <v>PT</v>
      </c>
      <c r="D3808" t="s">
        <v>184</v>
      </c>
      <c r="E3808" t="s">
        <v>1</v>
      </c>
      <c r="F3808">
        <v>2040</v>
      </c>
      <c r="G3808">
        <v>4</v>
      </c>
      <c r="H3808">
        <v>0.18099999999999999</v>
      </c>
    </row>
    <row r="3809" spans="1:8" x14ac:dyDescent="0.2">
      <c r="A3809" s="3" t="s">
        <v>265</v>
      </c>
      <c r="B3809" s="3" t="str">
        <f t="shared" si="119"/>
        <v>PT</v>
      </c>
      <c r="C3809" s="3" t="str">
        <f t="shared" si="120"/>
        <v>PT</v>
      </c>
      <c r="D3809" t="s">
        <v>185</v>
      </c>
      <c r="E3809" t="s">
        <v>1</v>
      </c>
      <c r="F3809">
        <v>2025</v>
      </c>
      <c r="G3809" t="s">
        <v>95</v>
      </c>
      <c r="H3809">
        <v>11.42</v>
      </c>
    </row>
    <row r="3810" spans="1:8" x14ac:dyDescent="0.2">
      <c r="A3810" s="3" t="s">
        <v>265</v>
      </c>
      <c r="B3810" s="3" t="str">
        <f t="shared" si="119"/>
        <v>PT</v>
      </c>
      <c r="C3810" s="3" t="str">
        <f t="shared" si="120"/>
        <v>PT</v>
      </c>
      <c r="D3810" t="s">
        <v>185</v>
      </c>
      <c r="E3810" t="s">
        <v>1</v>
      </c>
      <c r="F3810">
        <v>2030</v>
      </c>
      <c r="G3810" t="s">
        <v>95</v>
      </c>
      <c r="H3810">
        <v>11.42</v>
      </c>
    </row>
    <row r="3811" spans="1:8" x14ac:dyDescent="0.2">
      <c r="A3811" s="3" t="s">
        <v>265</v>
      </c>
      <c r="B3811" s="3" t="str">
        <f t="shared" si="119"/>
        <v>PT</v>
      </c>
      <c r="C3811" s="3" t="str">
        <f t="shared" si="120"/>
        <v>PT</v>
      </c>
      <c r="D3811" t="s">
        <v>185</v>
      </c>
      <c r="E3811" t="s">
        <v>1</v>
      </c>
      <c r="F3811">
        <v>2035</v>
      </c>
      <c r="G3811" t="s">
        <v>95</v>
      </c>
      <c r="H3811">
        <v>11.42</v>
      </c>
    </row>
    <row r="3812" spans="1:8" x14ac:dyDescent="0.2">
      <c r="A3812" s="3" t="s">
        <v>265</v>
      </c>
      <c r="B3812" s="3" t="str">
        <f t="shared" si="119"/>
        <v>PT</v>
      </c>
      <c r="C3812" s="3" t="str">
        <f t="shared" si="120"/>
        <v>PT</v>
      </c>
      <c r="D3812" t="s">
        <v>185</v>
      </c>
      <c r="E3812" t="s">
        <v>1</v>
      </c>
      <c r="F3812">
        <v>2040</v>
      </c>
      <c r="G3812" t="s">
        <v>95</v>
      </c>
      <c r="H3812">
        <v>11.42</v>
      </c>
    </row>
    <row r="3813" spans="1:8" x14ac:dyDescent="0.2">
      <c r="A3813" s="3" t="s">
        <v>265</v>
      </c>
      <c r="B3813" s="3" t="str">
        <f t="shared" si="119"/>
        <v>PT</v>
      </c>
      <c r="C3813" s="3" t="str">
        <f t="shared" si="120"/>
        <v>PT</v>
      </c>
      <c r="D3813" t="s">
        <v>185</v>
      </c>
      <c r="E3813" t="s">
        <v>1</v>
      </c>
      <c r="F3813">
        <v>2040</v>
      </c>
      <c r="G3813">
        <v>1</v>
      </c>
      <c r="H3813">
        <v>0.30299999999999999</v>
      </c>
    </row>
    <row r="3814" spans="1:8" x14ac:dyDescent="0.2">
      <c r="A3814" s="3" t="s">
        <v>265</v>
      </c>
      <c r="B3814" s="3" t="str">
        <f t="shared" si="119"/>
        <v>PT</v>
      </c>
      <c r="C3814" s="3" t="str">
        <f t="shared" si="120"/>
        <v>PT</v>
      </c>
      <c r="D3814" t="s">
        <v>186</v>
      </c>
      <c r="E3814" t="s">
        <v>1</v>
      </c>
      <c r="F3814">
        <v>2025</v>
      </c>
      <c r="G3814" t="s">
        <v>95</v>
      </c>
      <c r="H3814">
        <v>11.42</v>
      </c>
    </row>
    <row r="3815" spans="1:8" x14ac:dyDescent="0.2">
      <c r="A3815" s="3" t="s">
        <v>265</v>
      </c>
      <c r="B3815" s="3" t="str">
        <f t="shared" si="119"/>
        <v>PT</v>
      </c>
      <c r="C3815" s="3" t="str">
        <f t="shared" si="120"/>
        <v>PT</v>
      </c>
      <c r="D3815" t="s">
        <v>186</v>
      </c>
      <c r="E3815" t="s">
        <v>1</v>
      </c>
      <c r="F3815">
        <v>2025</v>
      </c>
      <c r="G3815">
        <v>1</v>
      </c>
      <c r="H3815">
        <v>6.0190000000000001</v>
      </c>
    </row>
    <row r="3816" spans="1:8" x14ac:dyDescent="0.2">
      <c r="A3816" s="3" t="s">
        <v>265</v>
      </c>
      <c r="B3816" s="3" t="str">
        <f t="shared" si="119"/>
        <v>PT</v>
      </c>
      <c r="C3816" s="3" t="str">
        <f t="shared" si="120"/>
        <v>PT</v>
      </c>
      <c r="D3816" t="s">
        <v>186</v>
      </c>
      <c r="E3816" t="s">
        <v>1</v>
      </c>
      <c r="F3816">
        <v>2025</v>
      </c>
      <c r="G3816">
        <v>2</v>
      </c>
      <c r="H3816">
        <v>2.8319999999999999</v>
      </c>
    </row>
    <row r="3817" spans="1:8" x14ac:dyDescent="0.2">
      <c r="A3817" s="3" t="s">
        <v>265</v>
      </c>
      <c r="B3817" s="3" t="str">
        <f t="shared" si="119"/>
        <v>PT</v>
      </c>
      <c r="C3817" s="3" t="str">
        <f t="shared" si="120"/>
        <v>PT</v>
      </c>
      <c r="D3817" t="s">
        <v>186</v>
      </c>
      <c r="E3817" t="s">
        <v>1</v>
      </c>
      <c r="F3817">
        <v>2025</v>
      </c>
      <c r="G3817">
        <v>3</v>
      </c>
      <c r="H3817">
        <v>1.9139999999999999</v>
      </c>
    </row>
    <row r="3818" spans="1:8" x14ac:dyDescent="0.2">
      <c r="A3818" s="3" t="s">
        <v>265</v>
      </c>
      <c r="B3818" s="3" t="str">
        <f t="shared" si="119"/>
        <v>PT</v>
      </c>
      <c r="C3818" s="3" t="str">
        <f t="shared" si="120"/>
        <v>PT</v>
      </c>
      <c r="D3818" t="s">
        <v>186</v>
      </c>
      <c r="E3818" t="s">
        <v>1</v>
      </c>
      <c r="F3818">
        <v>2025</v>
      </c>
      <c r="G3818">
        <v>4</v>
      </c>
      <c r="H3818">
        <v>0.77500000000000002</v>
      </c>
    </row>
    <row r="3819" spans="1:8" x14ac:dyDescent="0.2">
      <c r="A3819" s="3" t="s">
        <v>265</v>
      </c>
      <c r="B3819" s="3" t="str">
        <f t="shared" si="119"/>
        <v>PT</v>
      </c>
      <c r="C3819" s="3" t="str">
        <f t="shared" si="120"/>
        <v>PT</v>
      </c>
      <c r="D3819" t="s">
        <v>186</v>
      </c>
      <c r="E3819" t="s">
        <v>1</v>
      </c>
      <c r="F3819">
        <v>2030</v>
      </c>
      <c r="G3819" t="s">
        <v>115</v>
      </c>
      <c r="H3819">
        <v>-11.42</v>
      </c>
    </row>
    <row r="3820" spans="1:8" x14ac:dyDescent="0.2">
      <c r="A3820" s="3" t="s">
        <v>265</v>
      </c>
      <c r="B3820" s="3" t="str">
        <f t="shared" si="119"/>
        <v>PT</v>
      </c>
      <c r="C3820" s="3" t="str">
        <f t="shared" si="120"/>
        <v>PT</v>
      </c>
      <c r="D3820" t="s">
        <v>186</v>
      </c>
      <c r="E3820" t="s">
        <v>6</v>
      </c>
      <c r="F3820">
        <v>2030</v>
      </c>
      <c r="G3820" t="s">
        <v>115</v>
      </c>
      <c r="H3820">
        <v>11.42</v>
      </c>
    </row>
    <row r="3821" spans="1:8" x14ac:dyDescent="0.2">
      <c r="A3821" s="3" t="s">
        <v>265</v>
      </c>
      <c r="B3821" s="3" t="str">
        <f t="shared" ref="B3821:B3884" si="121">MID(D3821,1,2)</f>
        <v>PT</v>
      </c>
      <c r="C3821" s="3" t="str">
        <f t="shared" si="120"/>
        <v>PT</v>
      </c>
      <c r="D3821" t="s">
        <v>186</v>
      </c>
      <c r="E3821" t="s">
        <v>6</v>
      </c>
      <c r="F3821">
        <v>2030</v>
      </c>
      <c r="G3821" t="s">
        <v>95</v>
      </c>
      <c r="H3821">
        <v>11.42</v>
      </c>
    </row>
    <row r="3822" spans="1:8" x14ac:dyDescent="0.2">
      <c r="A3822" s="3" t="s">
        <v>265</v>
      </c>
      <c r="B3822" s="3" t="str">
        <f t="shared" si="121"/>
        <v>PT</v>
      </c>
      <c r="C3822" s="3" t="str">
        <f t="shared" si="120"/>
        <v>PT</v>
      </c>
      <c r="D3822" t="s">
        <v>186</v>
      </c>
      <c r="E3822" t="s">
        <v>6</v>
      </c>
      <c r="F3822">
        <v>2030</v>
      </c>
      <c r="G3822">
        <v>1</v>
      </c>
      <c r="H3822">
        <v>4.1500000000000004</v>
      </c>
    </row>
    <row r="3823" spans="1:8" x14ac:dyDescent="0.2">
      <c r="A3823" s="3" t="s">
        <v>265</v>
      </c>
      <c r="B3823" s="3" t="str">
        <f t="shared" si="121"/>
        <v>PT</v>
      </c>
      <c r="C3823" s="3" t="str">
        <f t="shared" si="120"/>
        <v>PT</v>
      </c>
      <c r="D3823" t="s">
        <v>186</v>
      </c>
      <c r="E3823" t="s">
        <v>6</v>
      </c>
      <c r="F3823">
        <v>2030</v>
      </c>
      <c r="G3823">
        <v>2</v>
      </c>
      <c r="H3823">
        <v>4.1539999999999999</v>
      </c>
    </row>
    <row r="3824" spans="1:8" x14ac:dyDescent="0.2">
      <c r="A3824" s="3" t="s">
        <v>265</v>
      </c>
      <c r="B3824" s="3" t="str">
        <f t="shared" si="121"/>
        <v>PT</v>
      </c>
      <c r="C3824" s="3" t="str">
        <f t="shared" si="120"/>
        <v>PT</v>
      </c>
      <c r="D3824" t="s">
        <v>186</v>
      </c>
      <c r="E3824" t="s">
        <v>6</v>
      </c>
      <c r="F3824">
        <v>2030</v>
      </c>
      <c r="G3824">
        <v>3</v>
      </c>
      <c r="H3824">
        <v>4.1539999999999999</v>
      </c>
    </row>
    <row r="3825" spans="1:8" x14ac:dyDescent="0.2">
      <c r="A3825" s="3" t="s">
        <v>265</v>
      </c>
      <c r="B3825" s="3" t="str">
        <f t="shared" si="121"/>
        <v>PT</v>
      </c>
      <c r="C3825" s="3" t="str">
        <f t="shared" si="120"/>
        <v>PT</v>
      </c>
      <c r="D3825" t="s">
        <v>186</v>
      </c>
      <c r="E3825" t="s">
        <v>6</v>
      </c>
      <c r="F3825">
        <v>2030</v>
      </c>
      <c r="G3825">
        <v>4</v>
      </c>
      <c r="H3825">
        <v>4.1559999999999997</v>
      </c>
    </row>
    <row r="3826" spans="1:8" x14ac:dyDescent="0.2">
      <c r="A3826" s="3" t="s">
        <v>265</v>
      </c>
      <c r="B3826" s="3" t="str">
        <f t="shared" si="121"/>
        <v>PT</v>
      </c>
      <c r="C3826" s="3" t="str">
        <f t="shared" si="120"/>
        <v>PT</v>
      </c>
      <c r="D3826" t="s">
        <v>186</v>
      </c>
      <c r="E3826" t="s">
        <v>6</v>
      </c>
      <c r="F3826">
        <v>2035</v>
      </c>
      <c r="G3826" t="s">
        <v>95</v>
      </c>
      <c r="H3826">
        <v>11.42</v>
      </c>
    </row>
    <row r="3827" spans="1:8" x14ac:dyDescent="0.2">
      <c r="A3827" s="3" t="s">
        <v>265</v>
      </c>
      <c r="B3827" s="3" t="str">
        <f t="shared" si="121"/>
        <v>PT</v>
      </c>
      <c r="C3827" s="3" t="str">
        <f t="shared" si="120"/>
        <v>PT</v>
      </c>
      <c r="D3827" t="s">
        <v>186</v>
      </c>
      <c r="E3827" t="s">
        <v>6</v>
      </c>
      <c r="F3827">
        <v>2035</v>
      </c>
      <c r="G3827">
        <v>1</v>
      </c>
      <c r="H3827">
        <v>3.298</v>
      </c>
    </row>
    <row r="3828" spans="1:8" x14ac:dyDescent="0.2">
      <c r="A3828" s="3" t="s">
        <v>265</v>
      </c>
      <c r="B3828" s="3" t="str">
        <f t="shared" si="121"/>
        <v>PT</v>
      </c>
      <c r="C3828" s="3" t="str">
        <f t="shared" si="120"/>
        <v>PT</v>
      </c>
      <c r="D3828" t="s">
        <v>186</v>
      </c>
      <c r="E3828" t="s">
        <v>6</v>
      </c>
      <c r="F3828">
        <v>2035</v>
      </c>
      <c r="G3828">
        <v>2</v>
      </c>
      <c r="H3828">
        <v>1.333</v>
      </c>
    </row>
    <row r="3829" spans="1:8" x14ac:dyDescent="0.2">
      <c r="A3829" s="3" t="s">
        <v>265</v>
      </c>
      <c r="B3829" s="3" t="str">
        <f t="shared" si="121"/>
        <v>PT</v>
      </c>
      <c r="C3829" s="3" t="str">
        <f t="shared" si="120"/>
        <v>PT</v>
      </c>
      <c r="D3829" t="s">
        <v>186</v>
      </c>
      <c r="E3829" t="s">
        <v>6</v>
      </c>
      <c r="F3829">
        <v>2035</v>
      </c>
      <c r="G3829">
        <v>3</v>
      </c>
      <c r="H3829">
        <v>1.069</v>
      </c>
    </row>
    <row r="3830" spans="1:8" x14ac:dyDescent="0.2">
      <c r="A3830" s="3" t="s">
        <v>265</v>
      </c>
      <c r="B3830" s="3" t="str">
        <f t="shared" si="121"/>
        <v>PT</v>
      </c>
      <c r="C3830" s="3" t="str">
        <f t="shared" si="120"/>
        <v>PT</v>
      </c>
      <c r="D3830" t="s">
        <v>186</v>
      </c>
      <c r="E3830" t="s">
        <v>6</v>
      </c>
      <c r="F3830">
        <v>2035</v>
      </c>
      <c r="G3830">
        <v>4</v>
      </c>
      <c r="H3830">
        <v>0.56999999999999995</v>
      </c>
    </row>
    <row r="3831" spans="1:8" x14ac:dyDescent="0.2">
      <c r="A3831" s="3" t="s">
        <v>265</v>
      </c>
      <c r="B3831" s="3" t="str">
        <f t="shared" si="121"/>
        <v>PT</v>
      </c>
      <c r="C3831" s="3" t="str">
        <f t="shared" si="120"/>
        <v>PT</v>
      </c>
      <c r="D3831" t="s">
        <v>186</v>
      </c>
      <c r="E3831" t="s">
        <v>6</v>
      </c>
      <c r="F3831">
        <v>2040</v>
      </c>
      <c r="G3831" t="s">
        <v>95</v>
      </c>
      <c r="H3831">
        <v>11.42</v>
      </c>
    </row>
    <row r="3832" spans="1:8" x14ac:dyDescent="0.2">
      <c r="A3832" s="3" t="s">
        <v>265</v>
      </c>
      <c r="B3832" s="3" t="str">
        <f t="shared" si="121"/>
        <v>PT</v>
      </c>
      <c r="C3832" s="3" t="str">
        <f t="shared" si="120"/>
        <v>PT</v>
      </c>
      <c r="D3832" t="s">
        <v>186</v>
      </c>
      <c r="E3832" t="s">
        <v>6</v>
      </c>
      <c r="F3832">
        <v>2040</v>
      </c>
      <c r="G3832">
        <v>1</v>
      </c>
      <c r="H3832">
        <v>8.3309999999999995</v>
      </c>
    </row>
    <row r="3833" spans="1:8" x14ac:dyDescent="0.2">
      <c r="A3833" s="3" t="s">
        <v>265</v>
      </c>
      <c r="B3833" s="3" t="str">
        <f t="shared" si="121"/>
        <v>PT</v>
      </c>
      <c r="C3833" s="3" t="str">
        <f t="shared" si="120"/>
        <v>PT</v>
      </c>
      <c r="D3833" t="s">
        <v>186</v>
      </c>
      <c r="E3833" t="s">
        <v>6</v>
      </c>
      <c r="F3833">
        <v>2040</v>
      </c>
      <c r="G3833">
        <v>2</v>
      </c>
      <c r="H3833">
        <v>6.1050000000000004</v>
      </c>
    </row>
    <row r="3834" spans="1:8" x14ac:dyDescent="0.2">
      <c r="A3834" s="3" t="s">
        <v>265</v>
      </c>
      <c r="B3834" s="3" t="str">
        <f t="shared" si="121"/>
        <v>PT</v>
      </c>
      <c r="C3834" s="3" t="str">
        <f t="shared" si="120"/>
        <v>PT</v>
      </c>
      <c r="D3834" t="s">
        <v>186</v>
      </c>
      <c r="E3834" t="s">
        <v>6</v>
      </c>
      <c r="F3834">
        <v>2040</v>
      </c>
      <c r="G3834">
        <v>3</v>
      </c>
      <c r="H3834">
        <v>5.8630000000000004</v>
      </c>
    </row>
    <row r="3835" spans="1:8" x14ac:dyDescent="0.2">
      <c r="A3835" s="3" t="s">
        <v>265</v>
      </c>
      <c r="B3835" s="3" t="str">
        <f t="shared" si="121"/>
        <v>PT</v>
      </c>
      <c r="C3835" s="3" t="str">
        <f t="shared" si="120"/>
        <v>PT</v>
      </c>
      <c r="D3835" t="s">
        <v>186</v>
      </c>
      <c r="E3835" t="s">
        <v>6</v>
      </c>
      <c r="F3835">
        <v>2040</v>
      </c>
      <c r="G3835">
        <v>4</v>
      </c>
      <c r="H3835">
        <v>4.5019999999999998</v>
      </c>
    </row>
    <row r="3836" spans="1:8" x14ac:dyDescent="0.2">
      <c r="A3836" s="3" t="s">
        <v>265</v>
      </c>
      <c r="B3836" s="3" t="str">
        <f t="shared" si="121"/>
        <v>PT</v>
      </c>
      <c r="C3836" s="3" t="str">
        <f t="shared" si="120"/>
        <v>PT</v>
      </c>
      <c r="D3836" t="s">
        <v>187</v>
      </c>
      <c r="E3836" t="s">
        <v>1</v>
      </c>
      <c r="F3836">
        <v>2025</v>
      </c>
      <c r="G3836" t="s">
        <v>95</v>
      </c>
      <c r="H3836">
        <v>11.42</v>
      </c>
    </row>
    <row r="3837" spans="1:8" x14ac:dyDescent="0.2">
      <c r="A3837" s="3" t="s">
        <v>265</v>
      </c>
      <c r="B3837" s="3" t="str">
        <f t="shared" si="121"/>
        <v>PT</v>
      </c>
      <c r="C3837" s="3" t="str">
        <f t="shared" si="120"/>
        <v>PT</v>
      </c>
      <c r="D3837" t="s">
        <v>187</v>
      </c>
      <c r="E3837" t="s">
        <v>1</v>
      </c>
      <c r="F3837">
        <v>2030</v>
      </c>
      <c r="G3837" t="s">
        <v>95</v>
      </c>
      <c r="H3837">
        <v>11.42</v>
      </c>
    </row>
    <row r="3838" spans="1:8" x14ac:dyDescent="0.2">
      <c r="A3838" s="3" t="s">
        <v>265</v>
      </c>
      <c r="B3838" s="3" t="str">
        <f t="shared" si="121"/>
        <v>PT</v>
      </c>
      <c r="C3838" s="3" t="str">
        <f t="shared" si="120"/>
        <v>PT</v>
      </c>
      <c r="D3838" t="s">
        <v>187</v>
      </c>
      <c r="E3838" t="s">
        <v>1</v>
      </c>
      <c r="F3838">
        <v>2035</v>
      </c>
      <c r="G3838" t="s">
        <v>95</v>
      </c>
      <c r="H3838">
        <v>11.42</v>
      </c>
    </row>
    <row r="3839" spans="1:8" x14ac:dyDescent="0.2">
      <c r="A3839" s="3" t="s">
        <v>265</v>
      </c>
      <c r="B3839" s="3" t="str">
        <f t="shared" si="121"/>
        <v>PT</v>
      </c>
      <c r="C3839" s="3" t="str">
        <f t="shared" si="120"/>
        <v>PT</v>
      </c>
      <c r="D3839" t="s">
        <v>187</v>
      </c>
      <c r="E3839" t="s">
        <v>1</v>
      </c>
      <c r="F3839">
        <v>2040</v>
      </c>
      <c r="G3839" t="s">
        <v>95</v>
      </c>
      <c r="H3839">
        <v>11.42</v>
      </c>
    </row>
    <row r="3840" spans="1:8" x14ac:dyDescent="0.2">
      <c r="A3840" s="3" t="s">
        <v>265</v>
      </c>
      <c r="B3840" s="3" t="str">
        <f t="shared" si="121"/>
        <v>PT</v>
      </c>
      <c r="C3840" s="3" t="str">
        <f t="shared" si="120"/>
        <v>ES</v>
      </c>
      <c r="D3840" t="s">
        <v>188</v>
      </c>
      <c r="E3840" t="s">
        <v>1</v>
      </c>
      <c r="F3840">
        <v>2025</v>
      </c>
      <c r="G3840" t="s">
        <v>102</v>
      </c>
      <c r="H3840">
        <v>0</v>
      </c>
    </row>
    <row r="3841" spans="1:8" x14ac:dyDescent="0.2">
      <c r="A3841" s="3" t="s">
        <v>265</v>
      </c>
      <c r="B3841" s="3" t="str">
        <f t="shared" si="121"/>
        <v>PT</v>
      </c>
      <c r="C3841" s="3" t="str">
        <f t="shared" si="120"/>
        <v>ES</v>
      </c>
      <c r="D3841" t="s">
        <v>188</v>
      </c>
      <c r="E3841" t="s">
        <v>1</v>
      </c>
      <c r="F3841">
        <v>2025</v>
      </c>
      <c r="G3841" t="s">
        <v>95</v>
      </c>
      <c r="H3841">
        <v>3</v>
      </c>
    </row>
    <row r="3842" spans="1:8" x14ac:dyDescent="0.2">
      <c r="A3842" s="3" t="s">
        <v>265</v>
      </c>
      <c r="B3842" s="3" t="str">
        <f t="shared" si="121"/>
        <v>PT</v>
      </c>
      <c r="C3842" s="3" t="str">
        <f t="shared" si="120"/>
        <v>ES</v>
      </c>
      <c r="D3842" t="s">
        <v>188</v>
      </c>
      <c r="E3842" t="s">
        <v>1</v>
      </c>
      <c r="F3842">
        <v>2025</v>
      </c>
      <c r="G3842" t="s">
        <v>103</v>
      </c>
      <c r="H3842">
        <v>3</v>
      </c>
    </row>
    <row r="3843" spans="1:8" x14ac:dyDescent="0.2">
      <c r="A3843" s="3" t="s">
        <v>265</v>
      </c>
      <c r="B3843" s="3" t="str">
        <f t="shared" si="121"/>
        <v>PT</v>
      </c>
      <c r="C3843" s="3" t="str">
        <f t="shared" ref="C3843:C3906" si="122">MID(D3843,7,2)</f>
        <v>ES</v>
      </c>
      <c r="D3843" t="s">
        <v>188</v>
      </c>
      <c r="E3843" t="s">
        <v>1</v>
      </c>
      <c r="F3843">
        <v>2025</v>
      </c>
      <c r="G3843">
        <v>1</v>
      </c>
      <c r="H3843">
        <v>2.9159999999999999</v>
      </c>
    </row>
    <row r="3844" spans="1:8" x14ac:dyDescent="0.2">
      <c r="A3844" s="3" t="s">
        <v>265</v>
      </c>
      <c r="B3844" s="3" t="str">
        <f t="shared" si="121"/>
        <v>PT</v>
      </c>
      <c r="C3844" s="3" t="str">
        <f t="shared" si="122"/>
        <v>ES</v>
      </c>
      <c r="D3844" t="s">
        <v>188</v>
      </c>
      <c r="E3844" t="s">
        <v>1</v>
      </c>
      <c r="F3844">
        <v>2025</v>
      </c>
      <c r="G3844">
        <v>2</v>
      </c>
      <c r="H3844">
        <v>0.159</v>
      </c>
    </row>
    <row r="3845" spans="1:8" x14ac:dyDescent="0.2">
      <c r="A3845" s="3" t="s">
        <v>265</v>
      </c>
      <c r="B3845" s="3" t="str">
        <f t="shared" si="121"/>
        <v>PT</v>
      </c>
      <c r="C3845" s="3" t="str">
        <f t="shared" si="122"/>
        <v>ES</v>
      </c>
      <c r="D3845" t="s">
        <v>188</v>
      </c>
      <c r="E3845" t="s">
        <v>1</v>
      </c>
      <c r="F3845">
        <v>2025</v>
      </c>
      <c r="G3845">
        <v>3</v>
      </c>
      <c r="H3845">
        <v>0.30099999999999999</v>
      </c>
    </row>
    <row r="3846" spans="1:8" x14ac:dyDescent="0.2">
      <c r="A3846" s="3" t="s">
        <v>265</v>
      </c>
      <c r="B3846" s="3" t="str">
        <f t="shared" si="121"/>
        <v>PT</v>
      </c>
      <c r="C3846" s="3" t="str">
        <f t="shared" si="122"/>
        <v>ES</v>
      </c>
      <c r="D3846" t="s">
        <v>188</v>
      </c>
      <c r="E3846" t="s">
        <v>1</v>
      </c>
      <c r="F3846">
        <v>2025</v>
      </c>
      <c r="G3846">
        <v>4</v>
      </c>
      <c r="H3846">
        <v>0.159</v>
      </c>
    </row>
    <row r="3847" spans="1:8" x14ac:dyDescent="0.2">
      <c r="A3847" s="3" t="s">
        <v>265</v>
      </c>
      <c r="B3847" s="3" t="str">
        <f t="shared" si="121"/>
        <v>PT</v>
      </c>
      <c r="C3847" s="3" t="str">
        <f t="shared" si="122"/>
        <v>ES</v>
      </c>
      <c r="D3847" t="s">
        <v>188</v>
      </c>
      <c r="E3847" t="s">
        <v>1</v>
      </c>
      <c r="F3847">
        <v>2025</v>
      </c>
      <c r="G3847" t="s">
        <v>96</v>
      </c>
      <c r="H3847">
        <v>0.23599999999999999</v>
      </c>
    </row>
    <row r="3848" spans="1:8" x14ac:dyDescent="0.2">
      <c r="A3848" s="3" t="s">
        <v>265</v>
      </c>
      <c r="B3848" s="3" t="str">
        <f t="shared" si="121"/>
        <v>PT</v>
      </c>
      <c r="C3848" s="3" t="str">
        <f t="shared" si="122"/>
        <v>ES</v>
      </c>
      <c r="D3848" t="s">
        <v>188</v>
      </c>
      <c r="E3848" t="s">
        <v>1</v>
      </c>
      <c r="F3848">
        <v>2030</v>
      </c>
      <c r="G3848" t="s">
        <v>115</v>
      </c>
      <c r="H3848">
        <v>-3</v>
      </c>
    </row>
    <row r="3849" spans="1:8" x14ac:dyDescent="0.2">
      <c r="A3849" s="3" t="s">
        <v>265</v>
      </c>
      <c r="B3849" s="3" t="str">
        <f t="shared" si="121"/>
        <v>PT</v>
      </c>
      <c r="C3849" s="3" t="str">
        <f t="shared" si="122"/>
        <v>ES</v>
      </c>
      <c r="D3849" t="s">
        <v>188</v>
      </c>
      <c r="E3849" t="s">
        <v>1</v>
      </c>
      <c r="F3849">
        <v>2030</v>
      </c>
      <c r="G3849" t="s">
        <v>102</v>
      </c>
      <c r="H3849">
        <v>0.73399999999999999</v>
      </c>
    </row>
    <row r="3850" spans="1:8" x14ac:dyDescent="0.2">
      <c r="A3850" s="3" t="s">
        <v>265</v>
      </c>
      <c r="B3850" s="3" t="str">
        <f t="shared" si="121"/>
        <v>PT</v>
      </c>
      <c r="C3850" s="3" t="str">
        <f t="shared" si="122"/>
        <v>ES</v>
      </c>
      <c r="D3850" t="s">
        <v>188</v>
      </c>
      <c r="E3850" t="s">
        <v>1</v>
      </c>
      <c r="F3850">
        <v>2030</v>
      </c>
      <c r="G3850" t="s">
        <v>95</v>
      </c>
      <c r="H3850">
        <v>0.23599999999999999</v>
      </c>
    </row>
    <row r="3851" spans="1:8" x14ac:dyDescent="0.2">
      <c r="A3851" s="3" t="s">
        <v>265</v>
      </c>
      <c r="B3851" s="3" t="str">
        <f t="shared" si="121"/>
        <v>PT</v>
      </c>
      <c r="C3851" s="3" t="str">
        <f t="shared" si="122"/>
        <v>ES</v>
      </c>
      <c r="D3851" t="s">
        <v>188</v>
      </c>
      <c r="E3851" t="s">
        <v>1</v>
      </c>
      <c r="F3851">
        <v>2030</v>
      </c>
      <c r="G3851" t="s">
        <v>103</v>
      </c>
      <c r="H3851">
        <v>0.97</v>
      </c>
    </row>
    <row r="3852" spans="1:8" x14ac:dyDescent="0.2">
      <c r="A3852" s="3" t="s">
        <v>265</v>
      </c>
      <c r="B3852" s="3" t="str">
        <f t="shared" si="121"/>
        <v>PT</v>
      </c>
      <c r="C3852" s="3" t="str">
        <f t="shared" si="122"/>
        <v>ES</v>
      </c>
      <c r="D3852" t="s">
        <v>188</v>
      </c>
      <c r="E3852" t="s">
        <v>1</v>
      </c>
      <c r="F3852">
        <v>2035</v>
      </c>
      <c r="G3852" t="s">
        <v>95</v>
      </c>
      <c r="H3852">
        <v>0.23599999999999999</v>
      </c>
    </row>
    <row r="3853" spans="1:8" x14ac:dyDescent="0.2">
      <c r="A3853" s="3" t="s">
        <v>265</v>
      </c>
      <c r="B3853" s="3" t="str">
        <f t="shared" si="121"/>
        <v>PT</v>
      </c>
      <c r="C3853" s="3" t="str">
        <f t="shared" si="122"/>
        <v>ES</v>
      </c>
      <c r="D3853" t="s">
        <v>188</v>
      </c>
      <c r="E3853" t="s">
        <v>1</v>
      </c>
      <c r="F3853">
        <v>2040</v>
      </c>
      <c r="G3853" t="s">
        <v>95</v>
      </c>
      <c r="H3853">
        <v>0.23599999999999999</v>
      </c>
    </row>
    <row r="3854" spans="1:8" x14ac:dyDescent="0.2">
      <c r="A3854" s="3" t="s">
        <v>265</v>
      </c>
      <c r="B3854" s="3" t="str">
        <f t="shared" si="121"/>
        <v>PT</v>
      </c>
      <c r="C3854" s="3" t="str">
        <f t="shared" si="122"/>
        <v>ES</v>
      </c>
      <c r="D3854" t="s">
        <v>188</v>
      </c>
      <c r="E3854" t="s">
        <v>1</v>
      </c>
      <c r="F3854">
        <v>2040</v>
      </c>
      <c r="G3854">
        <v>1</v>
      </c>
      <c r="H3854">
        <v>0.23599999999999999</v>
      </c>
    </row>
    <row r="3855" spans="1:8" x14ac:dyDescent="0.2">
      <c r="A3855" s="3" t="s">
        <v>265</v>
      </c>
      <c r="B3855" s="3" t="str">
        <f t="shared" si="121"/>
        <v>PT</v>
      </c>
      <c r="C3855" s="3" t="str">
        <f t="shared" si="122"/>
        <v>ES</v>
      </c>
      <c r="D3855" t="s">
        <v>188</v>
      </c>
      <c r="E3855" t="s">
        <v>6</v>
      </c>
      <c r="F3855">
        <v>2025</v>
      </c>
      <c r="G3855" t="s">
        <v>96</v>
      </c>
      <c r="H3855">
        <v>2.1739999999999999</v>
      </c>
    </row>
    <row r="3856" spans="1:8" x14ac:dyDescent="0.2">
      <c r="A3856" s="3" t="s">
        <v>265</v>
      </c>
      <c r="B3856" s="3" t="str">
        <f t="shared" si="121"/>
        <v>PT</v>
      </c>
      <c r="C3856" s="3" t="str">
        <f t="shared" si="122"/>
        <v>ES</v>
      </c>
      <c r="D3856" t="s">
        <v>188</v>
      </c>
      <c r="E3856" t="s">
        <v>6</v>
      </c>
      <c r="F3856">
        <v>2030</v>
      </c>
      <c r="G3856" t="s">
        <v>115</v>
      </c>
      <c r="H3856">
        <v>3</v>
      </c>
    </row>
    <row r="3857" spans="1:8" x14ac:dyDescent="0.2">
      <c r="A3857" s="3" t="s">
        <v>265</v>
      </c>
      <c r="B3857" s="3" t="str">
        <f t="shared" si="121"/>
        <v>PT</v>
      </c>
      <c r="C3857" s="3" t="str">
        <f t="shared" si="122"/>
        <v>ES</v>
      </c>
      <c r="D3857" t="s">
        <v>188</v>
      </c>
      <c r="E3857" t="s">
        <v>6</v>
      </c>
      <c r="F3857">
        <v>2030</v>
      </c>
      <c r="G3857" t="s">
        <v>95</v>
      </c>
      <c r="H3857">
        <v>5.1740000000000004</v>
      </c>
    </row>
    <row r="3858" spans="1:8" x14ac:dyDescent="0.2">
      <c r="A3858" s="3" t="s">
        <v>265</v>
      </c>
      <c r="B3858" s="3" t="str">
        <f t="shared" si="121"/>
        <v>PT</v>
      </c>
      <c r="C3858" s="3" t="str">
        <f t="shared" si="122"/>
        <v>ES</v>
      </c>
      <c r="D3858" t="s">
        <v>188</v>
      </c>
      <c r="E3858" t="s">
        <v>6</v>
      </c>
      <c r="F3858">
        <v>2030</v>
      </c>
      <c r="G3858">
        <v>1</v>
      </c>
      <c r="H3858">
        <v>4.0640000000000001</v>
      </c>
    </row>
    <row r="3859" spans="1:8" x14ac:dyDescent="0.2">
      <c r="A3859" s="3" t="s">
        <v>265</v>
      </c>
      <c r="B3859" s="3" t="str">
        <f t="shared" si="121"/>
        <v>PT</v>
      </c>
      <c r="C3859" s="3" t="str">
        <f t="shared" si="122"/>
        <v>ES</v>
      </c>
      <c r="D3859" t="s">
        <v>188</v>
      </c>
      <c r="E3859" t="s">
        <v>6</v>
      </c>
      <c r="F3859">
        <v>2030</v>
      </c>
      <c r="G3859">
        <v>2</v>
      </c>
      <c r="H3859">
        <v>4.077</v>
      </c>
    </row>
    <row r="3860" spans="1:8" x14ac:dyDescent="0.2">
      <c r="A3860" s="3" t="s">
        <v>265</v>
      </c>
      <c r="B3860" s="3" t="str">
        <f t="shared" si="121"/>
        <v>PT</v>
      </c>
      <c r="C3860" s="3" t="str">
        <f t="shared" si="122"/>
        <v>ES</v>
      </c>
      <c r="D3860" t="s">
        <v>188</v>
      </c>
      <c r="E3860" t="s">
        <v>6</v>
      </c>
      <c r="F3860">
        <v>2030</v>
      </c>
      <c r="G3860">
        <v>3</v>
      </c>
      <c r="H3860">
        <v>4.109</v>
      </c>
    </row>
    <row r="3861" spans="1:8" x14ac:dyDescent="0.2">
      <c r="A3861" s="3" t="s">
        <v>265</v>
      </c>
      <c r="B3861" s="3" t="str">
        <f t="shared" si="121"/>
        <v>PT</v>
      </c>
      <c r="C3861" s="3" t="str">
        <f t="shared" si="122"/>
        <v>ES</v>
      </c>
      <c r="D3861" t="s">
        <v>188</v>
      </c>
      <c r="E3861" t="s">
        <v>6</v>
      </c>
      <c r="F3861">
        <v>2030</v>
      </c>
      <c r="G3861">
        <v>4</v>
      </c>
      <c r="H3861">
        <v>4.1390000000000002</v>
      </c>
    </row>
    <row r="3862" spans="1:8" x14ac:dyDescent="0.2">
      <c r="A3862" s="3" t="s">
        <v>265</v>
      </c>
      <c r="B3862" s="3" t="str">
        <f t="shared" si="121"/>
        <v>PT</v>
      </c>
      <c r="C3862" s="3" t="str">
        <f t="shared" si="122"/>
        <v>ES</v>
      </c>
      <c r="D3862" t="s">
        <v>188</v>
      </c>
      <c r="E3862" t="s">
        <v>6</v>
      </c>
      <c r="F3862">
        <v>2035</v>
      </c>
      <c r="G3862" t="s">
        <v>102</v>
      </c>
      <c r="H3862">
        <v>0.73399999999999999</v>
      </c>
    </row>
    <row r="3863" spans="1:8" x14ac:dyDescent="0.2">
      <c r="A3863" s="3" t="s">
        <v>265</v>
      </c>
      <c r="B3863" s="3" t="str">
        <f t="shared" si="121"/>
        <v>PT</v>
      </c>
      <c r="C3863" s="3" t="str">
        <f t="shared" si="122"/>
        <v>ES</v>
      </c>
      <c r="D3863" t="s">
        <v>188</v>
      </c>
      <c r="E3863" t="s">
        <v>6</v>
      </c>
      <c r="F3863">
        <v>2035</v>
      </c>
      <c r="G3863" t="s">
        <v>95</v>
      </c>
      <c r="H3863">
        <v>5.1740000000000004</v>
      </c>
    </row>
    <row r="3864" spans="1:8" x14ac:dyDescent="0.2">
      <c r="A3864" s="3" t="s">
        <v>265</v>
      </c>
      <c r="B3864" s="3" t="str">
        <f t="shared" si="121"/>
        <v>PT</v>
      </c>
      <c r="C3864" s="3" t="str">
        <f t="shared" si="122"/>
        <v>ES</v>
      </c>
      <c r="D3864" t="s">
        <v>188</v>
      </c>
      <c r="E3864" t="s">
        <v>6</v>
      </c>
      <c r="F3864">
        <v>2035</v>
      </c>
      <c r="G3864" t="s">
        <v>103</v>
      </c>
      <c r="H3864">
        <v>5.9080000000000004</v>
      </c>
    </row>
    <row r="3865" spans="1:8" x14ac:dyDescent="0.2">
      <c r="A3865" s="3" t="s">
        <v>265</v>
      </c>
      <c r="B3865" s="3" t="str">
        <f t="shared" si="121"/>
        <v>PT</v>
      </c>
      <c r="C3865" s="3" t="str">
        <f t="shared" si="122"/>
        <v>ES</v>
      </c>
      <c r="D3865" t="s">
        <v>188</v>
      </c>
      <c r="E3865" t="s">
        <v>6</v>
      </c>
      <c r="F3865">
        <v>2035</v>
      </c>
      <c r="G3865">
        <v>1</v>
      </c>
      <c r="H3865">
        <v>3.8929999999999998</v>
      </c>
    </row>
    <row r="3866" spans="1:8" x14ac:dyDescent="0.2">
      <c r="A3866" s="3" t="s">
        <v>265</v>
      </c>
      <c r="B3866" s="3" t="str">
        <f t="shared" si="121"/>
        <v>PT</v>
      </c>
      <c r="C3866" s="3" t="str">
        <f t="shared" si="122"/>
        <v>ES</v>
      </c>
      <c r="D3866" t="s">
        <v>188</v>
      </c>
      <c r="E3866" t="s">
        <v>6</v>
      </c>
      <c r="F3866">
        <v>2035</v>
      </c>
      <c r="G3866">
        <v>2</v>
      </c>
      <c r="H3866">
        <v>1.9279999999999999</v>
      </c>
    </row>
    <row r="3867" spans="1:8" x14ac:dyDescent="0.2">
      <c r="A3867" s="3" t="s">
        <v>265</v>
      </c>
      <c r="B3867" s="3" t="str">
        <f t="shared" si="121"/>
        <v>PT</v>
      </c>
      <c r="C3867" s="3" t="str">
        <f t="shared" si="122"/>
        <v>ES</v>
      </c>
      <c r="D3867" t="s">
        <v>188</v>
      </c>
      <c r="E3867" t="s">
        <v>6</v>
      </c>
      <c r="F3867">
        <v>2035</v>
      </c>
      <c r="G3867">
        <v>3</v>
      </c>
      <c r="H3867">
        <v>1.6639999999999999</v>
      </c>
    </row>
    <row r="3868" spans="1:8" x14ac:dyDescent="0.2">
      <c r="A3868" s="3" t="s">
        <v>265</v>
      </c>
      <c r="B3868" s="3" t="str">
        <f t="shared" si="121"/>
        <v>PT</v>
      </c>
      <c r="C3868" s="3" t="str">
        <f t="shared" si="122"/>
        <v>ES</v>
      </c>
      <c r="D3868" t="s">
        <v>188</v>
      </c>
      <c r="E3868" t="s">
        <v>6</v>
      </c>
      <c r="F3868">
        <v>2035</v>
      </c>
      <c r="G3868">
        <v>4</v>
      </c>
      <c r="H3868">
        <v>1.165</v>
      </c>
    </row>
    <row r="3869" spans="1:8" x14ac:dyDescent="0.2">
      <c r="A3869" s="3" t="s">
        <v>265</v>
      </c>
      <c r="B3869" s="3" t="str">
        <f t="shared" si="121"/>
        <v>PT</v>
      </c>
      <c r="C3869" s="3" t="str">
        <f t="shared" si="122"/>
        <v>ES</v>
      </c>
      <c r="D3869" t="s">
        <v>188</v>
      </c>
      <c r="E3869" t="s">
        <v>6</v>
      </c>
      <c r="F3869">
        <v>2040</v>
      </c>
      <c r="G3869" t="s">
        <v>102</v>
      </c>
      <c r="H3869">
        <v>6.3559999999999999</v>
      </c>
    </row>
    <row r="3870" spans="1:8" x14ac:dyDescent="0.2">
      <c r="A3870" s="3" t="s">
        <v>265</v>
      </c>
      <c r="B3870" s="3" t="str">
        <f t="shared" si="121"/>
        <v>PT</v>
      </c>
      <c r="C3870" s="3" t="str">
        <f t="shared" si="122"/>
        <v>ES</v>
      </c>
      <c r="D3870" t="s">
        <v>188</v>
      </c>
      <c r="E3870" t="s">
        <v>6</v>
      </c>
      <c r="F3870">
        <v>2040</v>
      </c>
      <c r="G3870" t="s">
        <v>95</v>
      </c>
      <c r="H3870">
        <v>5.1740000000000004</v>
      </c>
    </row>
    <row r="3871" spans="1:8" x14ac:dyDescent="0.2">
      <c r="A3871" s="3" t="s">
        <v>265</v>
      </c>
      <c r="B3871" s="3" t="str">
        <f t="shared" si="121"/>
        <v>PT</v>
      </c>
      <c r="C3871" s="3" t="str">
        <f t="shared" si="122"/>
        <v>ES</v>
      </c>
      <c r="D3871" t="s">
        <v>188</v>
      </c>
      <c r="E3871" t="s">
        <v>6</v>
      </c>
      <c r="F3871">
        <v>2040</v>
      </c>
      <c r="G3871" t="s">
        <v>103</v>
      </c>
      <c r="H3871">
        <v>11.53</v>
      </c>
    </row>
    <row r="3872" spans="1:8" x14ac:dyDescent="0.2">
      <c r="A3872" s="3" t="s">
        <v>265</v>
      </c>
      <c r="B3872" s="3" t="str">
        <f t="shared" si="121"/>
        <v>PT</v>
      </c>
      <c r="C3872" s="3" t="str">
        <f t="shared" si="122"/>
        <v>ES</v>
      </c>
      <c r="D3872" t="s">
        <v>188</v>
      </c>
      <c r="E3872" t="s">
        <v>6</v>
      </c>
      <c r="F3872">
        <v>2040</v>
      </c>
      <c r="G3872">
        <v>1</v>
      </c>
      <c r="H3872">
        <v>9.2240000000000002</v>
      </c>
    </row>
    <row r="3873" spans="1:8" x14ac:dyDescent="0.2">
      <c r="A3873" s="3" t="s">
        <v>265</v>
      </c>
      <c r="B3873" s="3" t="str">
        <f t="shared" si="121"/>
        <v>PT</v>
      </c>
      <c r="C3873" s="3" t="str">
        <f t="shared" si="122"/>
        <v>ES</v>
      </c>
      <c r="D3873" t="s">
        <v>188</v>
      </c>
      <c r="E3873" t="s">
        <v>6</v>
      </c>
      <c r="F3873">
        <v>2040</v>
      </c>
      <c r="G3873">
        <v>2</v>
      </c>
      <c r="H3873">
        <v>7</v>
      </c>
    </row>
    <row r="3874" spans="1:8" x14ac:dyDescent="0.2">
      <c r="A3874" s="3" t="s">
        <v>265</v>
      </c>
      <c r="B3874" s="3" t="str">
        <f t="shared" si="121"/>
        <v>PT</v>
      </c>
      <c r="C3874" s="3" t="str">
        <f t="shared" si="122"/>
        <v>ES</v>
      </c>
      <c r="D3874" t="s">
        <v>188</v>
      </c>
      <c r="E3874" t="s">
        <v>6</v>
      </c>
      <c r="F3874">
        <v>2040</v>
      </c>
      <c r="G3874">
        <v>3</v>
      </c>
      <c r="H3874">
        <v>6.758</v>
      </c>
    </row>
    <row r="3875" spans="1:8" x14ac:dyDescent="0.2">
      <c r="A3875" s="3" t="s">
        <v>265</v>
      </c>
      <c r="B3875" s="3" t="str">
        <f t="shared" si="121"/>
        <v>PT</v>
      </c>
      <c r="C3875" s="3" t="str">
        <f t="shared" si="122"/>
        <v>ES</v>
      </c>
      <c r="D3875" t="s">
        <v>188</v>
      </c>
      <c r="E3875" t="s">
        <v>6</v>
      </c>
      <c r="F3875">
        <v>2040</v>
      </c>
      <c r="G3875">
        <v>4</v>
      </c>
      <c r="H3875">
        <v>5.3970000000000002</v>
      </c>
    </row>
    <row r="3876" spans="1:8" x14ac:dyDescent="0.2">
      <c r="A3876" s="3" t="s">
        <v>265</v>
      </c>
      <c r="B3876" s="3" t="str">
        <f t="shared" si="121"/>
        <v>PT</v>
      </c>
      <c r="C3876" s="3" t="str">
        <f t="shared" si="122"/>
        <v>PT</v>
      </c>
      <c r="D3876" t="s">
        <v>189</v>
      </c>
      <c r="E3876" t="s">
        <v>1</v>
      </c>
      <c r="F3876">
        <v>2025</v>
      </c>
      <c r="G3876" t="s">
        <v>95</v>
      </c>
      <c r="H3876">
        <v>11.42</v>
      </c>
    </row>
    <row r="3877" spans="1:8" x14ac:dyDescent="0.2">
      <c r="A3877" s="3" t="s">
        <v>265</v>
      </c>
      <c r="B3877" s="3" t="str">
        <f t="shared" si="121"/>
        <v>PT</v>
      </c>
      <c r="C3877" s="3" t="str">
        <f t="shared" si="122"/>
        <v>PT</v>
      </c>
      <c r="D3877" t="s">
        <v>189</v>
      </c>
      <c r="E3877" t="s">
        <v>1</v>
      </c>
      <c r="F3877">
        <v>2025</v>
      </c>
      <c r="G3877">
        <v>1</v>
      </c>
      <c r="H3877">
        <v>0.71699999999999997</v>
      </c>
    </row>
    <row r="3878" spans="1:8" x14ac:dyDescent="0.2">
      <c r="A3878" s="3" t="s">
        <v>265</v>
      </c>
      <c r="B3878" s="3" t="str">
        <f t="shared" si="121"/>
        <v>PT</v>
      </c>
      <c r="C3878" s="3" t="str">
        <f t="shared" si="122"/>
        <v>PT</v>
      </c>
      <c r="D3878" t="s">
        <v>189</v>
      </c>
      <c r="E3878" t="s">
        <v>1</v>
      </c>
      <c r="F3878">
        <v>2025</v>
      </c>
      <c r="G3878">
        <v>2</v>
      </c>
      <c r="H3878">
        <v>0.63800000000000001</v>
      </c>
    </row>
    <row r="3879" spans="1:8" x14ac:dyDescent="0.2">
      <c r="A3879" s="3" t="s">
        <v>265</v>
      </c>
      <c r="B3879" s="3" t="str">
        <f t="shared" si="121"/>
        <v>PT</v>
      </c>
      <c r="C3879" s="3" t="str">
        <f t="shared" si="122"/>
        <v>PT</v>
      </c>
      <c r="D3879" t="s">
        <v>189</v>
      </c>
      <c r="E3879" t="s">
        <v>1</v>
      </c>
      <c r="F3879">
        <v>2025</v>
      </c>
      <c r="G3879">
        <v>3</v>
      </c>
      <c r="H3879">
        <v>0.372</v>
      </c>
    </row>
    <row r="3880" spans="1:8" x14ac:dyDescent="0.2">
      <c r="A3880" s="3" t="s">
        <v>265</v>
      </c>
      <c r="B3880" s="3" t="str">
        <f t="shared" si="121"/>
        <v>PT</v>
      </c>
      <c r="C3880" s="3" t="str">
        <f t="shared" si="122"/>
        <v>PT</v>
      </c>
      <c r="D3880" t="s">
        <v>189</v>
      </c>
      <c r="E3880" t="s">
        <v>1</v>
      </c>
      <c r="F3880">
        <v>2025</v>
      </c>
      <c r="G3880">
        <v>4</v>
      </c>
      <c r="H3880">
        <v>0.13400000000000001</v>
      </c>
    </row>
    <row r="3881" spans="1:8" x14ac:dyDescent="0.2">
      <c r="A3881" s="3" t="s">
        <v>265</v>
      </c>
      <c r="B3881" s="3" t="str">
        <f t="shared" si="121"/>
        <v>PT</v>
      </c>
      <c r="C3881" s="3" t="str">
        <f t="shared" si="122"/>
        <v>PT</v>
      </c>
      <c r="D3881" t="s">
        <v>189</v>
      </c>
      <c r="E3881" t="s">
        <v>1</v>
      </c>
      <c r="F3881">
        <v>2030</v>
      </c>
      <c r="G3881" t="s">
        <v>95</v>
      </c>
      <c r="H3881">
        <v>11.42</v>
      </c>
    </row>
    <row r="3882" spans="1:8" x14ac:dyDescent="0.2">
      <c r="A3882" s="3" t="s">
        <v>265</v>
      </c>
      <c r="B3882" s="3" t="str">
        <f t="shared" si="121"/>
        <v>PT</v>
      </c>
      <c r="C3882" s="3" t="str">
        <f t="shared" si="122"/>
        <v>PT</v>
      </c>
      <c r="D3882" t="s">
        <v>189</v>
      </c>
      <c r="E3882" t="s">
        <v>1</v>
      </c>
      <c r="F3882">
        <v>2030</v>
      </c>
      <c r="G3882">
        <v>1</v>
      </c>
      <c r="H3882">
        <v>0.38700000000000001</v>
      </c>
    </row>
    <row r="3883" spans="1:8" x14ac:dyDescent="0.2">
      <c r="A3883" s="3" t="s">
        <v>265</v>
      </c>
      <c r="B3883" s="3" t="str">
        <f t="shared" si="121"/>
        <v>PT</v>
      </c>
      <c r="C3883" s="3" t="str">
        <f t="shared" si="122"/>
        <v>PT</v>
      </c>
      <c r="D3883" t="s">
        <v>189</v>
      </c>
      <c r="E3883" t="s">
        <v>1</v>
      </c>
      <c r="F3883">
        <v>2030</v>
      </c>
      <c r="G3883">
        <v>2</v>
      </c>
      <c r="H3883">
        <v>0.254</v>
      </c>
    </row>
    <row r="3884" spans="1:8" x14ac:dyDescent="0.2">
      <c r="A3884" s="3" t="s">
        <v>265</v>
      </c>
      <c r="B3884" s="3" t="str">
        <f t="shared" si="121"/>
        <v>PT</v>
      </c>
      <c r="C3884" s="3" t="str">
        <f t="shared" si="122"/>
        <v>PT</v>
      </c>
      <c r="D3884" t="s">
        <v>189</v>
      </c>
      <c r="E3884" t="s">
        <v>1</v>
      </c>
      <c r="F3884">
        <v>2030</v>
      </c>
      <c r="G3884">
        <v>3</v>
      </c>
      <c r="H3884">
        <v>0.19500000000000001</v>
      </c>
    </row>
    <row r="3885" spans="1:8" x14ac:dyDescent="0.2">
      <c r="A3885" s="3" t="s">
        <v>265</v>
      </c>
      <c r="B3885" s="3" t="str">
        <f t="shared" ref="B3885:B3948" si="123">MID(D3885,1,2)</f>
        <v>PT</v>
      </c>
      <c r="C3885" s="3" t="str">
        <f t="shared" si="122"/>
        <v>PT</v>
      </c>
      <c r="D3885" t="s">
        <v>189</v>
      </c>
      <c r="E3885" t="s">
        <v>1</v>
      </c>
      <c r="F3885">
        <v>2030</v>
      </c>
      <c r="G3885">
        <v>4</v>
      </c>
      <c r="H3885">
        <v>0.11</v>
      </c>
    </row>
    <row r="3886" spans="1:8" x14ac:dyDescent="0.2">
      <c r="A3886" s="3" t="s">
        <v>265</v>
      </c>
      <c r="B3886" s="3" t="str">
        <f t="shared" si="123"/>
        <v>PT</v>
      </c>
      <c r="C3886" s="3" t="str">
        <f t="shared" si="122"/>
        <v>PT</v>
      </c>
      <c r="D3886" t="s">
        <v>189</v>
      </c>
      <c r="E3886" t="s">
        <v>1</v>
      </c>
      <c r="F3886">
        <v>2035</v>
      </c>
      <c r="G3886" t="s">
        <v>95</v>
      </c>
      <c r="H3886">
        <v>11.42</v>
      </c>
    </row>
    <row r="3887" spans="1:8" x14ac:dyDescent="0.2">
      <c r="A3887" s="3" t="s">
        <v>265</v>
      </c>
      <c r="B3887" s="3" t="str">
        <f t="shared" si="123"/>
        <v>PT</v>
      </c>
      <c r="C3887" s="3" t="str">
        <f t="shared" si="122"/>
        <v>PT</v>
      </c>
      <c r="D3887" t="s">
        <v>189</v>
      </c>
      <c r="E3887" t="s">
        <v>1</v>
      </c>
      <c r="F3887">
        <v>2035</v>
      </c>
      <c r="G3887">
        <v>1</v>
      </c>
      <c r="H3887">
        <v>0.14199999999999999</v>
      </c>
    </row>
    <row r="3888" spans="1:8" x14ac:dyDescent="0.2">
      <c r="A3888" s="3" t="s">
        <v>265</v>
      </c>
      <c r="B3888" s="3" t="str">
        <f t="shared" si="123"/>
        <v>PT</v>
      </c>
      <c r="C3888" s="3" t="str">
        <f t="shared" si="122"/>
        <v>PT</v>
      </c>
      <c r="D3888" t="s">
        <v>189</v>
      </c>
      <c r="E3888" t="s">
        <v>1</v>
      </c>
      <c r="F3888">
        <v>2035</v>
      </c>
      <c r="G3888">
        <v>2</v>
      </c>
      <c r="H3888">
        <v>2.4E-2</v>
      </c>
    </row>
    <row r="3889" spans="1:8" x14ac:dyDescent="0.2">
      <c r="A3889" s="3" t="s">
        <v>265</v>
      </c>
      <c r="B3889" s="3" t="str">
        <f t="shared" si="123"/>
        <v>PT</v>
      </c>
      <c r="C3889" s="3" t="str">
        <f t="shared" si="122"/>
        <v>PT</v>
      </c>
      <c r="D3889" t="s">
        <v>189</v>
      </c>
      <c r="E3889" t="s">
        <v>1</v>
      </c>
      <c r="F3889">
        <v>2035</v>
      </c>
      <c r="G3889">
        <v>3</v>
      </c>
      <c r="H3889">
        <v>3.3000000000000002E-2</v>
      </c>
    </row>
    <row r="3890" spans="1:8" x14ac:dyDescent="0.2">
      <c r="A3890" s="3" t="s">
        <v>265</v>
      </c>
      <c r="B3890" s="3" t="str">
        <f t="shared" si="123"/>
        <v>PT</v>
      </c>
      <c r="C3890" s="3" t="str">
        <f t="shared" si="122"/>
        <v>PT</v>
      </c>
      <c r="D3890" t="s">
        <v>189</v>
      </c>
      <c r="E3890" t="s">
        <v>1</v>
      </c>
      <c r="F3890">
        <v>2035</v>
      </c>
      <c r="G3890">
        <v>4</v>
      </c>
      <c r="H3890">
        <v>2.4E-2</v>
      </c>
    </row>
    <row r="3891" spans="1:8" x14ac:dyDescent="0.2">
      <c r="A3891" s="3" t="s">
        <v>265</v>
      </c>
      <c r="B3891" s="3" t="str">
        <f t="shared" si="123"/>
        <v>PT</v>
      </c>
      <c r="C3891" s="3" t="str">
        <f t="shared" si="122"/>
        <v>PT</v>
      </c>
      <c r="D3891" t="s">
        <v>189</v>
      </c>
      <c r="E3891" t="s">
        <v>1</v>
      </c>
      <c r="F3891">
        <v>2040</v>
      </c>
      <c r="G3891" t="s">
        <v>95</v>
      </c>
      <c r="H3891">
        <v>11.42</v>
      </c>
    </row>
    <row r="3892" spans="1:8" x14ac:dyDescent="0.2">
      <c r="A3892" s="3" t="s">
        <v>265</v>
      </c>
      <c r="B3892" s="3" t="str">
        <f t="shared" si="123"/>
        <v>PT</v>
      </c>
      <c r="C3892" s="3" t="str">
        <f t="shared" si="122"/>
        <v>PT</v>
      </c>
      <c r="D3892" t="s">
        <v>189</v>
      </c>
      <c r="E3892" t="s">
        <v>1</v>
      </c>
      <c r="F3892">
        <v>2040</v>
      </c>
      <c r="G3892">
        <v>2</v>
      </c>
      <c r="H3892">
        <v>1.7999999999999999E-2</v>
      </c>
    </row>
    <row r="3893" spans="1:8" x14ac:dyDescent="0.2">
      <c r="A3893" s="3" t="s">
        <v>265</v>
      </c>
      <c r="B3893" s="3" t="str">
        <f t="shared" si="123"/>
        <v>PT</v>
      </c>
      <c r="C3893" s="3" t="str">
        <f t="shared" si="122"/>
        <v>PT</v>
      </c>
      <c r="D3893" t="s">
        <v>189</v>
      </c>
      <c r="E3893" t="s">
        <v>1</v>
      </c>
      <c r="F3893">
        <v>2040</v>
      </c>
      <c r="G3893">
        <v>3</v>
      </c>
      <c r="H3893">
        <v>2.4E-2</v>
      </c>
    </row>
    <row r="3894" spans="1:8" x14ac:dyDescent="0.2">
      <c r="A3894" s="3" t="s">
        <v>265</v>
      </c>
      <c r="B3894" s="3" t="str">
        <f t="shared" si="123"/>
        <v>PT</v>
      </c>
      <c r="C3894" s="3" t="str">
        <f t="shared" si="122"/>
        <v>PT</v>
      </c>
      <c r="D3894" t="s">
        <v>189</v>
      </c>
      <c r="E3894" t="s">
        <v>1</v>
      </c>
      <c r="F3894">
        <v>2040</v>
      </c>
      <c r="G3894">
        <v>4</v>
      </c>
      <c r="H3894">
        <v>1.2E-2</v>
      </c>
    </row>
    <row r="3895" spans="1:8" x14ac:dyDescent="0.2">
      <c r="A3895" s="3" t="s">
        <v>265</v>
      </c>
      <c r="B3895" s="3" t="str">
        <f t="shared" si="123"/>
        <v>PT</v>
      </c>
      <c r="C3895" s="3" t="str">
        <f t="shared" si="122"/>
        <v>PT</v>
      </c>
      <c r="D3895" t="s">
        <v>189</v>
      </c>
      <c r="E3895" t="s">
        <v>6</v>
      </c>
      <c r="F3895">
        <v>2025</v>
      </c>
      <c r="G3895" t="s">
        <v>96</v>
      </c>
      <c r="H3895">
        <v>0.107</v>
      </c>
    </row>
    <row r="3896" spans="1:8" x14ac:dyDescent="0.2">
      <c r="A3896" s="3" t="s">
        <v>265</v>
      </c>
      <c r="B3896" s="3" t="str">
        <f t="shared" si="123"/>
        <v>PT</v>
      </c>
      <c r="C3896" s="3" t="str">
        <f t="shared" si="122"/>
        <v>PT</v>
      </c>
      <c r="D3896" t="s">
        <v>189</v>
      </c>
      <c r="E3896" t="s">
        <v>6</v>
      </c>
      <c r="F3896">
        <v>2030</v>
      </c>
      <c r="G3896" t="s">
        <v>95</v>
      </c>
      <c r="H3896">
        <v>0.107</v>
      </c>
    </row>
    <row r="3897" spans="1:8" x14ac:dyDescent="0.2">
      <c r="A3897" s="3" t="s">
        <v>265</v>
      </c>
      <c r="B3897" s="3" t="str">
        <f t="shared" si="123"/>
        <v>PT</v>
      </c>
      <c r="C3897" s="3" t="str">
        <f t="shared" si="122"/>
        <v>PT</v>
      </c>
      <c r="D3897" t="s">
        <v>189</v>
      </c>
      <c r="E3897" t="s">
        <v>6</v>
      </c>
      <c r="F3897">
        <v>2030</v>
      </c>
      <c r="G3897">
        <v>1</v>
      </c>
      <c r="H3897">
        <v>8.5999999999999993E-2</v>
      </c>
    </row>
    <row r="3898" spans="1:8" x14ac:dyDescent="0.2">
      <c r="A3898" s="3" t="s">
        <v>265</v>
      </c>
      <c r="B3898" s="3" t="str">
        <f t="shared" si="123"/>
        <v>PT</v>
      </c>
      <c r="C3898" s="3" t="str">
        <f t="shared" si="122"/>
        <v>PT</v>
      </c>
      <c r="D3898" t="s">
        <v>189</v>
      </c>
      <c r="E3898" t="s">
        <v>6</v>
      </c>
      <c r="F3898">
        <v>2030</v>
      </c>
      <c r="G3898">
        <v>2</v>
      </c>
      <c r="H3898">
        <v>7.5999999999999998E-2</v>
      </c>
    </row>
    <row r="3899" spans="1:8" x14ac:dyDescent="0.2">
      <c r="A3899" s="3" t="s">
        <v>265</v>
      </c>
      <c r="B3899" s="3" t="str">
        <f t="shared" si="123"/>
        <v>PT</v>
      </c>
      <c r="C3899" s="3" t="str">
        <f t="shared" si="122"/>
        <v>PT</v>
      </c>
      <c r="D3899" t="s">
        <v>189</v>
      </c>
      <c r="E3899" t="s">
        <v>6</v>
      </c>
      <c r="F3899">
        <v>2030</v>
      </c>
      <c r="G3899">
        <v>3</v>
      </c>
      <c r="H3899">
        <v>4.4999999999999998E-2</v>
      </c>
    </row>
    <row r="3900" spans="1:8" x14ac:dyDescent="0.2">
      <c r="A3900" s="3" t="s">
        <v>265</v>
      </c>
      <c r="B3900" s="3" t="str">
        <f t="shared" si="123"/>
        <v>PT</v>
      </c>
      <c r="C3900" s="3" t="str">
        <f t="shared" si="122"/>
        <v>PT</v>
      </c>
      <c r="D3900" t="s">
        <v>189</v>
      </c>
      <c r="E3900" t="s">
        <v>6</v>
      </c>
      <c r="F3900">
        <v>2030</v>
      </c>
      <c r="G3900">
        <v>4</v>
      </c>
      <c r="H3900">
        <v>1.6E-2</v>
      </c>
    </row>
    <row r="3901" spans="1:8" x14ac:dyDescent="0.2">
      <c r="A3901" s="3" t="s">
        <v>265</v>
      </c>
      <c r="B3901" s="3" t="str">
        <f t="shared" si="123"/>
        <v>PT</v>
      </c>
      <c r="C3901" s="3" t="str">
        <f t="shared" si="122"/>
        <v>PT</v>
      </c>
      <c r="D3901" t="s">
        <v>189</v>
      </c>
      <c r="E3901" t="s">
        <v>6</v>
      </c>
      <c r="F3901">
        <v>2035</v>
      </c>
      <c r="G3901" t="s">
        <v>95</v>
      </c>
      <c r="H3901">
        <v>0.107</v>
      </c>
    </row>
    <row r="3902" spans="1:8" x14ac:dyDescent="0.2">
      <c r="A3902" s="3" t="s">
        <v>265</v>
      </c>
      <c r="B3902" s="3" t="str">
        <f t="shared" si="123"/>
        <v>PT</v>
      </c>
      <c r="C3902" s="3" t="str">
        <f t="shared" si="122"/>
        <v>PT</v>
      </c>
      <c r="D3902" t="s">
        <v>189</v>
      </c>
      <c r="E3902" t="s">
        <v>6</v>
      </c>
      <c r="F3902">
        <v>2040</v>
      </c>
      <c r="G3902" t="s">
        <v>95</v>
      </c>
      <c r="H3902">
        <v>0.107</v>
      </c>
    </row>
    <row r="3903" spans="1:8" x14ac:dyDescent="0.2">
      <c r="A3903" s="3" t="s">
        <v>265</v>
      </c>
      <c r="B3903" s="3" t="str">
        <f t="shared" si="123"/>
        <v>PT</v>
      </c>
      <c r="C3903" s="3" t="str">
        <f t="shared" si="122"/>
        <v>PT</v>
      </c>
      <c r="D3903" t="s">
        <v>190</v>
      </c>
      <c r="E3903" t="s">
        <v>1</v>
      </c>
      <c r="F3903">
        <v>2025</v>
      </c>
      <c r="G3903" t="s">
        <v>95</v>
      </c>
      <c r="H3903">
        <v>11.42</v>
      </c>
    </row>
    <row r="3904" spans="1:8" x14ac:dyDescent="0.2">
      <c r="A3904" s="3" t="s">
        <v>265</v>
      </c>
      <c r="B3904" s="3" t="str">
        <f t="shared" si="123"/>
        <v>PT</v>
      </c>
      <c r="C3904" s="3" t="str">
        <f t="shared" si="122"/>
        <v>PT</v>
      </c>
      <c r="D3904" t="s">
        <v>190</v>
      </c>
      <c r="E3904" t="s">
        <v>1</v>
      </c>
      <c r="F3904">
        <v>2025</v>
      </c>
      <c r="G3904">
        <v>1</v>
      </c>
      <c r="H3904">
        <v>0.13900000000000001</v>
      </c>
    </row>
    <row r="3905" spans="1:8" x14ac:dyDescent="0.2">
      <c r="A3905" s="3" t="s">
        <v>265</v>
      </c>
      <c r="B3905" s="3" t="str">
        <f t="shared" si="123"/>
        <v>PT</v>
      </c>
      <c r="C3905" s="3" t="str">
        <f t="shared" si="122"/>
        <v>PT</v>
      </c>
      <c r="D3905" t="s">
        <v>190</v>
      </c>
      <c r="E3905" t="s">
        <v>1</v>
      </c>
      <c r="F3905">
        <v>2025</v>
      </c>
      <c r="G3905">
        <v>2</v>
      </c>
      <c r="H3905">
        <v>7.2999999999999995E-2</v>
      </c>
    </row>
    <row r="3906" spans="1:8" x14ac:dyDescent="0.2">
      <c r="A3906" s="3" t="s">
        <v>265</v>
      </c>
      <c r="B3906" s="3" t="str">
        <f t="shared" si="123"/>
        <v>PT</v>
      </c>
      <c r="C3906" s="3" t="str">
        <f t="shared" si="122"/>
        <v>PT</v>
      </c>
      <c r="D3906" t="s">
        <v>190</v>
      </c>
      <c r="E3906" t="s">
        <v>1</v>
      </c>
      <c r="F3906">
        <v>2025</v>
      </c>
      <c r="G3906">
        <v>3</v>
      </c>
      <c r="H3906">
        <v>7.3999999999999996E-2</v>
      </c>
    </row>
    <row r="3907" spans="1:8" x14ac:dyDescent="0.2">
      <c r="A3907" s="3" t="s">
        <v>265</v>
      </c>
      <c r="B3907" s="3" t="str">
        <f t="shared" si="123"/>
        <v>PT</v>
      </c>
      <c r="C3907" s="3" t="str">
        <f t="shared" ref="C3907:C3970" si="124">MID(D3907,7,2)</f>
        <v>PT</v>
      </c>
      <c r="D3907" t="s">
        <v>190</v>
      </c>
      <c r="E3907" t="s">
        <v>1</v>
      </c>
      <c r="F3907">
        <v>2025</v>
      </c>
      <c r="G3907">
        <v>4</v>
      </c>
      <c r="H3907">
        <v>4.7E-2</v>
      </c>
    </row>
    <row r="3908" spans="1:8" x14ac:dyDescent="0.2">
      <c r="A3908" s="3" t="s">
        <v>265</v>
      </c>
      <c r="B3908" s="3" t="str">
        <f t="shared" si="123"/>
        <v>PT</v>
      </c>
      <c r="C3908" s="3" t="str">
        <f t="shared" si="124"/>
        <v>PT</v>
      </c>
      <c r="D3908" t="s">
        <v>190</v>
      </c>
      <c r="E3908" t="s">
        <v>1</v>
      </c>
      <c r="F3908">
        <v>2030</v>
      </c>
      <c r="G3908" t="s">
        <v>95</v>
      </c>
      <c r="H3908">
        <v>11.42</v>
      </c>
    </row>
    <row r="3909" spans="1:8" x14ac:dyDescent="0.2">
      <c r="A3909" s="3" t="s">
        <v>265</v>
      </c>
      <c r="B3909" s="3" t="str">
        <f t="shared" si="123"/>
        <v>PT</v>
      </c>
      <c r="C3909" s="3" t="str">
        <f t="shared" si="124"/>
        <v>PT</v>
      </c>
      <c r="D3909" t="s">
        <v>190</v>
      </c>
      <c r="E3909" t="s">
        <v>1</v>
      </c>
      <c r="F3909">
        <v>2030</v>
      </c>
      <c r="G3909">
        <v>1</v>
      </c>
      <c r="H3909">
        <v>9.0999999999999998E-2</v>
      </c>
    </row>
    <row r="3910" spans="1:8" x14ac:dyDescent="0.2">
      <c r="A3910" s="3" t="s">
        <v>265</v>
      </c>
      <c r="B3910" s="3" t="str">
        <f t="shared" si="123"/>
        <v>PT</v>
      </c>
      <c r="C3910" s="3" t="str">
        <f t="shared" si="124"/>
        <v>PT</v>
      </c>
      <c r="D3910" t="s">
        <v>190</v>
      </c>
      <c r="E3910" t="s">
        <v>1</v>
      </c>
      <c r="F3910">
        <v>2030</v>
      </c>
      <c r="G3910">
        <v>2</v>
      </c>
      <c r="H3910">
        <v>3.6999999999999998E-2</v>
      </c>
    </row>
    <row r="3911" spans="1:8" x14ac:dyDescent="0.2">
      <c r="A3911" s="3" t="s">
        <v>265</v>
      </c>
      <c r="B3911" s="3" t="str">
        <f t="shared" si="123"/>
        <v>PT</v>
      </c>
      <c r="C3911" s="3" t="str">
        <f t="shared" si="124"/>
        <v>PT</v>
      </c>
      <c r="D3911" t="s">
        <v>190</v>
      </c>
      <c r="E3911" t="s">
        <v>1</v>
      </c>
      <c r="F3911">
        <v>2030</v>
      </c>
      <c r="G3911">
        <v>3</v>
      </c>
      <c r="H3911">
        <v>4.2999999999999997E-2</v>
      </c>
    </row>
    <row r="3912" spans="1:8" x14ac:dyDescent="0.2">
      <c r="A3912" s="3" t="s">
        <v>265</v>
      </c>
      <c r="B3912" s="3" t="str">
        <f t="shared" si="123"/>
        <v>PT</v>
      </c>
      <c r="C3912" s="3" t="str">
        <f t="shared" si="124"/>
        <v>PT</v>
      </c>
      <c r="D3912" t="s">
        <v>190</v>
      </c>
      <c r="E3912" t="s">
        <v>1</v>
      </c>
      <c r="F3912">
        <v>2030</v>
      </c>
      <c r="G3912">
        <v>4</v>
      </c>
      <c r="H3912">
        <v>0.03</v>
      </c>
    </row>
    <row r="3913" spans="1:8" x14ac:dyDescent="0.2">
      <c r="A3913" s="3" t="s">
        <v>265</v>
      </c>
      <c r="B3913" s="3" t="str">
        <f t="shared" si="123"/>
        <v>PT</v>
      </c>
      <c r="C3913" s="3" t="str">
        <f t="shared" si="124"/>
        <v>PT</v>
      </c>
      <c r="D3913" t="s">
        <v>190</v>
      </c>
      <c r="E3913" t="s">
        <v>1</v>
      </c>
      <c r="F3913">
        <v>2035</v>
      </c>
      <c r="G3913" t="s">
        <v>95</v>
      </c>
      <c r="H3913">
        <v>11.42</v>
      </c>
    </row>
    <row r="3914" spans="1:8" x14ac:dyDescent="0.2">
      <c r="A3914" s="3" t="s">
        <v>265</v>
      </c>
      <c r="B3914" s="3" t="str">
        <f t="shared" si="123"/>
        <v>PT</v>
      </c>
      <c r="C3914" s="3" t="str">
        <f t="shared" si="124"/>
        <v>PT</v>
      </c>
      <c r="D3914" t="s">
        <v>190</v>
      </c>
      <c r="E3914" t="s">
        <v>1</v>
      </c>
      <c r="F3914">
        <v>2035</v>
      </c>
      <c r="G3914">
        <v>1</v>
      </c>
      <c r="H3914">
        <v>5.8000000000000003E-2</v>
      </c>
    </row>
    <row r="3915" spans="1:8" x14ac:dyDescent="0.2">
      <c r="A3915" s="3" t="s">
        <v>265</v>
      </c>
      <c r="B3915" s="3" t="str">
        <f t="shared" si="123"/>
        <v>PT</v>
      </c>
      <c r="C3915" s="3" t="str">
        <f t="shared" si="124"/>
        <v>PT</v>
      </c>
      <c r="D3915" t="s">
        <v>190</v>
      </c>
      <c r="E3915" t="s">
        <v>1</v>
      </c>
      <c r="F3915">
        <v>2035</v>
      </c>
      <c r="G3915">
        <v>2</v>
      </c>
      <c r="H3915">
        <v>1.7000000000000001E-2</v>
      </c>
    </row>
    <row r="3916" spans="1:8" x14ac:dyDescent="0.2">
      <c r="A3916" s="3" t="s">
        <v>265</v>
      </c>
      <c r="B3916" s="3" t="str">
        <f t="shared" si="123"/>
        <v>PT</v>
      </c>
      <c r="C3916" s="3" t="str">
        <f t="shared" si="124"/>
        <v>PT</v>
      </c>
      <c r="D3916" t="s">
        <v>190</v>
      </c>
      <c r="E3916" t="s">
        <v>1</v>
      </c>
      <c r="F3916">
        <v>2035</v>
      </c>
      <c r="G3916">
        <v>3</v>
      </c>
      <c r="H3916">
        <v>2.4E-2</v>
      </c>
    </row>
    <row r="3917" spans="1:8" x14ac:dyDescent="0.2">
      <c r="A3917" s="3" t="s">
        <v>265</v>
      </c>
      <c r="B3917" s="3" t="str">
        <f t="shared" si="123"/>
        <v>PT</v>
      </c>
      <c r="C3917" s="3" t="str">
        <f t="shared" si="124"/>
        <v>PT</v>
      </c>
      <c r="D3917" t="s">
        <v>190</v>
      </c>
      <c r="E3917" t="s">
        <v>1</v>
      </c>
      <c r="F3917">
        <v>2035</v>
      </c>
      <c r="G3917">
        <v>4</v>
      </c>
      <c r="H3917">
        <v>1.7000000000000001E-2</v>
      </c>
    </row>
    <row r="3918" spans="1:8" x14ac:dyDescent="0.2">
      <c r="A3918" s="3" t="s">
        <v>265</v>
      </c>
      <c r="B3918" s="3" t="str">
        <f t="shared" si="123"/>
        <v>PT</v>
      </c>
      <c r="C3918" s="3" t="str">
        <f t="shared" si="124"/>
        <v>PT</v>
      </c>
      <c r="D3918" t="s">
        <v>190</v>
      </c>
      <c r="E3918" t="s">
        <v>1</v>
      </c>
      <c r="F3918">
        <v>2040</v>
      </c>
      <c r="G3918" t="s">
        <v>95</v>
      </c>
      <c r="H3918">
        <v>11.42</v>
      </c>
    </row>
    <row r="3919" spans="1:8" x14ac:dyDescent="0.2">
      <c r="A3919" s="3" t="s">
        <v>265</v>
      </c>
      <c r="B3919" s="3" t="str">
        <f t="shared" si="123"/>
        <v>PT</v>
      </c>
      <c r="C3919" s="3" t="str">
        <f t="shared" si="124"/>
        <v>PT</v>
      </c>
      <c r="D3919" t="s">
        <v>190</v>
      </c>
      <c r="E3919" t="s">
        <v>1</v>
      </c>
      <c r="F3919">
        <v>2040</v>
      </c>
      <c r="G3919">
        <v>1</v>
      </c>
      <c r="H3919">
        <v>4.3999999999999997E-2</v>
      </c>
    </row>
    <row r="3920" spans="1:8" x14ac:dyDescent="0.2">
      <c r="A3920" s="3" t="s">
        <v>265</v>
      </c>
      <c r="B3920" s="3" t="str">
        <f t="shared" si="123"/>
        <v>PT</v>
      </c>
      <c r="C3920" s="3" t="str">
        <f t="shared" si="124"/>
        <v>PT</v>
      </c>
      <c r="D3920" t="s">
        <v>190</v>
      </c>
      <c r="E3920" t="s">
        <v>1</v>
      </c>
      <c r="F3920">
        <v>2040</v>
      </c>
      <c r="G3920">
        <v>2</v>
      </c>
      <c r="H3920">
        <v>1.2999999999999999E-2</v>
      </c>
    </row>
    <row r="3921" spans="1:8" x14ac:dyDescent="0.2">
      <c r="A3921" s="3" t="s">
        <v>265</v>
      </c>
      <c r="B3921" s="3" t="str">
        <f t="shared" si="123"/>
        <v>PT</v>
      </c>
      <c r="C3921" s="3" t="str">
        <f t="shared" si="124"/>
        <v>PT</v>
      </c>
      <c r="D3921" t="s">
        <v>190</v>
      </c>
      <c r="E3921" t="s">
        <v>1</v>
      </c>
      <c r="F3921">
        <v>2040</v>
      </c>
      <c r="G3921">
        <v>3</v>
      </c>
      <c r="H3921">
        <v>1.7999999999999999E-2</v>
      </c>
    </row>
    <row r="3922" spans="1:8" x14ac:dyDescent="0.2">
      <c r="A3922" s="3" t="s">
        <v>265</v>
      </c>
      <c r="B3922" s="3" t="str">
        <f t="shared" si="123"/>
        <v>PT</v>
      </c>
      <c r="C3922" s="3" t="str">
        <f t="shared" si="124"/>
        <v>PT</v>
      </c>
      <c r="D3922" t="s">
        <v>190</v>
      </c>
      <c r="E3922" t="s">
        <v>1</v>
      </c>
      <c r="F3922">
        <v>2040</v>
      </c>
      <c r="G3922">
        <v>4</v>
      </c>
      <c r="H3922">
        <v>8.9999999999999993E-3</v>
      </c>
    </row>
    <row r="3923" spans="1:8" x14ac:dyDescent="0.2">
      <c r="A3923" s="3" t="s">
        <v>265</v>
      </c>
      <c r="B3923" s="3" t="str">
        <f t="shared" si="123"/>
        <v>PT</v>
      </c>
      <c r="C3923" s="3" t="str">
        <f t="shared" si="124"/>
        <v>PT</v>
      </c>
      <c r="D3923" t="s">
        <v>191</v>
      </c>
      <c r="E3923" t="s">
        <v>1</v>
      </c>
      <c r="F3923">
        <v>2025</v>
      </c>
      <c r="G3923" t="s">
        <v>95</v>
      </c>
      <c r="H3923">
        <v>11.42</v>
      </c>
    </row>
    <row r="3924" spans="1:8" x14ac:dyDescent="0.2">
      <c r="A3924" s="3" t="s">
        <v>265</v>
      </c>
      <c r="B3924" s="3" t="str">
        <f t="shared" si="123"/>
        <v>PT</v>
      </c>
      <c r="C3924" s="3" t="str">
        <f t="shared" si="124"/>
        <v>PT</v>
      </c>
      <c r="D3924" t="s">
        <v>191</v>
      </c>
      <c r="E3924" t="s">
        <v>1</v>
      </c>
      <c r="F3924">
        <v>2025</v>
      </c>
      <c r="G3924">
        <v>1</v>
      </c>
      <c r="H3924">
        <v>9.2999999999999999E-2</v>
      </c>
    </row>
    <row r="3925" spans="1:8" x14ac:dyDescent="0.2">
      <c r="A3925" s="3" t="s">
        <v>265</v>
      </c>
      <c r="B3925" s="3" t="str">
        <f t="shared" si="123"/>
        <v>PT</v>
      </c>
      <c r="C3925" s="3" t="str">
        <f t="shared" si="124"/>
        <v>PT</v>
      </c>
      <c r="D3925" t="s">
        <v>191</v>
      </c>
      <c r="E3925" t="s">
        <v>1</v>
      </c>
      <c r="F3925">
        <v>2025</v>
      </c>
      <c r="G3925">
        <v>2</v>
      </c>
      <c r="H3925">
        <v>4.9000000000000002E-2</v>
      </c>
    </row>
    <row r="3926" spans="1:8" x14ac:dyDescent="0.2">
      <c r="A3926" s="3" t="s">
        <v>265</v>
      </c>
      <c r="B3926" s="3" t="str">
        <f t="shared" si="123"/>
        <v>PT</v>
      </c>
      <c r="C3926" s="3" t="str">
        <f t="shared" si="124"/>
        <v>PT</v>
      </c>
      <c r="D3926" t="s">
        <v>191</v>
      </c>
      <c r="E3926" t="s">
        <v>1</v>
      </c>
      <c r="F3926">
        <v>2025</v>
      </c>
      <c r="G3926">
        <v>3</v>
      </c>
      <c r="H3926">
        <v>0.05</v>
      </c>
    </row>
    <row r="3927" spans="1:8" x14ac:dyDescent="0.2">
      <c r="A3927" s="3" t="s">
        <v>265</v>
      </c>
      <c r="B3927" s="3" t="str">
        <f t="shared" si="123"/>
        <v>PT</v>
      </c>
      <c r="C3927" s="3" t="str">
        <f t="shared" si="124"/>
        <v>PT</v>
      </c>
      <c r="D3927" t="s">
        <v>191</v>
      </c>
      <c r="E3927" t="s">
        <v>1</v>
      </c>
      <c r="F3927">
        <v>2025</v>
      </c>
      <c r="G3927">
        <v>4</v>
      </c>
      <c r="H3927">
        <v>3.1E-2</v>
      </c>
    </row>
    <row r="3928" spans="1:8" x14ac:dyDescent="0.2">
      <c r="A3928" s="3" t="s">
        <v>265</v>
      </c>
      <c r="B3928" s="3" t="str">
        <f t="shared" si="123"/>
        <v>PT</v>
      </c>
      <c r="C3928" s="3" t="str">
        <f t="shared" si="124"/>
        <v>PT</v>
      </c>
      <c r="D3928" t="s">
        <v>191</v>
      </c>
      <c r="E3928" t="s">
        <v>1</v>
      </c>
      <c r="F3928">
        <v>2030</v>
      </c>
      <c r="G3928" t="s">
        <v>95</v>
      </c>
      <c r="H3928">
        <v>11.42</v>
      </c>
    </row>
    <row r="3929" spans="1:8" x14ac:dyDescent="0.2">
      <c r="A3929" s="3" t="s">
        <v>265</v>
      </c>
      <c r="B3929" s="3" t="str">
        <f t="shared" si="123"/>
        <v>PT</v>
      </c>
      <c r="C3929" s="3" t="str">
        <f t="shared" si="124"/>
        <v>PT</v>
      </c>
      <c r="D3929" t="s">
        <v>191</v>
      </c>
      <c r="E3929" t="s">
        <v>1</v>
      </c>
      <c r="F3929">
        <v>2030</v>
      </c>
      <c r="G3929">
        <v>1</v>
      </c>
      <c r="H3929">
        <v>6.0999999999999999E-2</v>
      </c>
    </row>
    <row r="3930" spans="1:8" x14ac:dyDescent="0.2">
      <c r="A3930" s="3" t="s">
        <v>265</v>
      </c>
      <c r="B3930" s="3" t="str">
        <f t="shared" si="123"/>
        <v>PT</v>
      </c>
      <c r="C3930" s="3" t="str">
        <f t="shared" si="124"/>
        <v>PT</v>
      </c>
      <c r="D3930" t="s">
        <v>191</v>
      </c>
      <c r="E3930" t="s">
        <v>1</v>
      </c>
      <c r="F3930">
        <v>2030</v>
      </c>
      <c r="G3930">
        <v>2</v>
      </c>
      <c r="H3930">
        <v>2.5000000000000001E-2</v>
      </c>
    </row>
    <row r="3931" spans="1:8" x14ac:dyDescent="0.2">
      <c r="A3931" s="3" t="s">
        <v>265</v>
      </c>
      <c r="B3931" s="3" t="str">
        <f t="shared" si="123"/>
        <v>PT</v>
      </c>
      <c r="C3931" s="3" t="str">
        <f t="shared" si="124"/>
        <v>PT</v>
      </c>
      <c r="D3931" t="s">
        <v>191</v>
      </c>
      <c r="E3931" t="s">
        <v>1</v>
      </c>
      <c r="F3931">
        <v>2030</v>
      </c>
      <c r="G3931">
        <v>3</v>
      </c>
      <c r="H3931">
        <v>2.9000000000000001E-2</v>
      </c>
    </row>
    <row r="3932" spans="1:8" x14ac:dyDescent="0.2">
      <c r="A3932" s="3" t="s">
        <v>265</v>
      </c>
      <c r="B3932" s="3" t="str">
        <f t="shared" si="123"/>
        <v>PT</v>
      </c>
      <c r="C3932" s="3" t="str">
        <f t="shared" si="124"/>
        <v>PT</v>
      </c>
      <c r="D3932" t="s">
        <v>191</v>
      </c>
      <c r="E3932" t="s">
        <v>1</v>
      </c>
      <c r="F3932">
        <v>2030</v>
      </c>
      <c r="G3932">
        <v>4</v>
      </c>
      <c r="H3932">
        <v>0.02</v>
      </c>
    </row>
    <row r="3933" spans="1:8" x14ac:dyDescent="0.2">
      <c r="A3933" s="3" t="s">
        <v>265</v>
      </c>
      <c r="B3933" s="3" t="str">
        <f t="shared" si="123"/>
        <v>PT</v>
      </c>
      <c r="C3933" s="3" t="str">
        <f t="shared" si="124"/>
        <v>PT</v>
      </c>
      <c r="D3933" t="s">
        <v>191</v>
      </c>
      <c r="E3933" t="s">
        <v>1</v>
      </c>
      <c r="F3933">
        <v>2035</v>
      </c>
      <c r="G3933" t="s">
        <v>95</v>
      </c>
      <c r="H3933">
        <v>11.42</v>
      </c>
    </row>
    <row r="3934" spans="1:8" x14ac:dyDescent="0.2">
      <c r="A3934" s="3" t="s">
        <v>265</v>
      </c>
      <c r="B3934" s="3" t="str">
        <f t="shared" si="123"/>
        <v>PT</v>
      </c>
      <c r="C3934" s="3" t="str">
        <f t="shared" si="124"/>
        <v>PT</v>
      </c>
      <c r="D3934" t="s">
        <v>191</v>
      </c>
      <c r="E3934" t="s">
        <v>1</v>
      </c>
      <c r="F3934">
        <v>2035</v>
      </c>
      <c r="G3934">
        <v>1</v>
      </c>
      <c r="H3934">
        <v>3.9E-2</v>
      </c>
    </row>
    <row r="3935" spans="1:8" x14ac:dyDescent="0.2">
      <c r="A3935" s="3" t="s">
        <v>265</v>
      </c>
      <c r="B3935" s="3" t="str">
        <f t="shared" si="123"/>
        <v>PT</v>
      </c>
      <c r="C3935" s="3" t="str">
        <f t="shared" si="124"/>
        <v>PT</v>
      </c>
      <c r="D3935" t="s">
        <v>191</v>
      </c>
      <c r="E3935" t="s">
        <v>1</v>
      </c>
      <c r="F3935">
        <v>2035</v>
      </c>
      <c r="G3935">
        <v>2</v>
      </c>
      <c r="H3935">
        <v>1.2E-2</v>
      </c>
    </row>
    <row r="3936" spans="1:8" x14ac:dyDescent="0.2">
      <c r="A3936" s="3" t="s">
        <v>265</v>
      </c>
      <c r="B3936" s="3" t="str">
        <f t="shared" si="123"/>
        <v>PT</v>
      </c>
      <c r="C3936" s="3" t="str">
        <f t="shared" si="124"/>
        <v>PT</v>
      </c>
      <c r="D3936" t="s">
        <v>191</v>
      </c>
      <c r="E3936" t="s">
        <v>1</v>
      </c>
      <c r="F3936">
        <v>2035</v>
      </c>
      <c r="G3936">
        <v>3</v>
      </c>
      <c r="H3936">
        <v>1.6E-2</v>
      </c>
    </row>
    <row r="3937" spans="1:8" x14ac:dyDescent="0.2">
      <c r="A3937" s="3" t="s">
        <v>265</v>
      </c>
      <c r="B3937" s="3" t="str">
        <f t="shared" si="123"/>
        <v>PT</v>
      </c>
      <c r="C3937" s="3" t="str">
        <f t="shared" si="124"/>
        <v>PT</v>
      </c>
      <c r="D3937" t="s">
        <v>191</v>
      </c>
      <c r="E3937" t="s">
        <v>1</v>
      </c>
      <c r="F3937">
        <v>2035</v>
      </c>
      <c r="G3937">
        <v>4</v>
      </c>
      <c r="H3937">
        <v>1.2E-2</v>
      </c>
    </row>
    <row r="3938" spans="1:8" x14ac:dyDescent="0.2">
      <c r="A3938" s="3" t="s">
        <v>265</v>
      </c>
      <c r="B3938" s="3" t="str">
        <f t="shared" si="123"/>
        <v>PT</v>
      </c>
      <c r="C3938" s="3" t="str">
        <f t="shared" si="124"/>
        <v>PT</v>
      </c>
      <c r="D3938" t="s">
        <v>191</v>
      </c>
      <c r="E3938" t="s">
        <v>1</v>
      </c>
      <c r="F3938">
        <v>2040</v>
      </c>
      <c r="G3938" t="s">
        <v>95</v>
      </c>
      <c r="H3938">
        <v>11.42</v>
      </c>
    </row>
    <row r="3939" spans="1:8" x14ac:dyDescent="0.2">
      <c r="A3939" s="3" t="s">
        <v>265</v>
      </c>
      <c r="B3939" s="3" t="str">
        <f t="shared" si="123"/>
        <v>PT</v>
      </c>
      <c r="C3939" s="3" t="str">
        <f t="shared" si="124"/>
        <v>PT</v>
      </c>
      <c r="D3939" t="s">
        <v>191</v>
      </c>
      <c r="E3939" t="s">
        <v>1</v>
      </c>
      <c r="F3939">
        <v>2040</v>
      </c>
      <c r="G3939">
        <v>1</v>
      </c>
      <c r="H3939">
        <v>2.9000000000000001E-2</v>
      </c>
    </row>
    <row r="3940" spans="1:8" x14ac:dyDescent="0.2">
      <c r="A3940" s="3" t="s">
        <v>265</v>
      </c>
      <c r="B3940" s="3" t="str">
        <f t="shared" si="123"/>
        <v>PT</v>
      </c>
      <c r="C3940" s="3" t="str">
        <f t="shared" si="124"/>
        <v>PT</v>
      </c>
      <c r="D3940" t="s">
        <v>191</v>
      </c>
      <c r="E3940" t="s">
        <v>1</v>
      </c>
      <c r="F3940">
        <v>2040</v>
      </c>
      <c r="G3940">
        <v>2</v>
      </c>
      <c r="H3940">
        <v>8.9999999999999993E-3</v>
      </c>
    </row>
    <row r="3941" spans="1:8" x14ac:dyDescent="0.2">
      <c r="A3941" s="3" t="s">
        <v>265</v>
      </c>
      <c r="B3941" s="3" t="str">
        <f t="shared" si="123"/>
        <v>PT</v>
      </c>
      <c r="C3941" s="3" t="str">
        <f t="shared" si="124"/>
        <v>PT</v>
      </c>
      <c r="D3941" t="s">
        <v>191</v>
      </c>
      <c r="E3941" t="s">
        <v>1</v>
      </c>
      <c r="F3941">
        <v>2040</v>
      </c>
      <c r="G3941">
        <v>3</v>
      </c>
      <c r="H3941">
        <v>1.2E-2</v>
      </c>
    </row>
    <row r="3942" spans="1:8" x14ac:dyDescent="0.2">
      <c r="A3942" s="3" t="s">
        <v>265</v>
      </c>
      <c r="B3942" s="3" t="str">
        <f t="shared" si="123"/>
        <v>PT</v>
      </c>
      <c r="C3942" s="3" t="str">
        <f t="shared" si="124"/>
        <v>PT</v>
      </c>
      <c r="D3942" t="s">
        <v>191</v>
      </c>
      <c r="E3942" t="s">
        <v>1</v>
      </c>
      <c r="F3942">
        <v>2040</v>
      </c>
      <c r="G3942">
        <v>4</v>
      </c>
      <c r="H3942">
        <v>6.0000000000000001E-3</v>
      </c>
    </row>
    <row r="3943" spans="1:8" x14ac:dyDescent="0.2">
      <c r="A3943" s="3" t="s">
        <v>265</v>
      </c>
      <c r="B3943" s="3" t="str">
        <f t="shared" si="123"/>
        <v>PT</v>
      </c>
      <c r="C3943" s="3" t="str">
        <f t="shared" si="124"/>
        <v>NL</v>
      </c>
      <c r="D3943" t="s">
        <v>192</v>
      </c>
      <c r="E3943" t="s">
        <v>6</v>
      </c>
      <c r="F3943">
        <v>2025</v>
      </c>
      <c r="G3943" t="s">
        <v>95</v>
      </c>
      <c r="H3943">
        <v>1E-3</v>
      </c>
    </row>
    <row r="3944" spans="1:8" x14ac:dyDescent="0.2">
      <c r="A3944" s="3" t="s">
        <v>265</v>
      </c>
      <c r="B3944" s="3" t="str">
        <f t="shared" si="123"/>
        <v>PT</v>
      </c>
      <c r="C3944" s="3" t="str">
        <f t="shared" si="124"/>
        <v>NL</v>
      </c>
      <c r="D3944" t="s">
        <v>192</v>
      </c>
      <c r="E3944" t="s">
        <v>6</v>
      </c>
      <c r="F3944">
        <v>2025</v>
      </c>
      <c r="G3944" t="s">
        <v>96</v>
      </c>
      <c r="H3944">
        <v>0.374</v>
      </c>
    </row>
    <row r="3945" spans="1:8" x14ac:dyDescent="0.2">
      <c r="A3945" s="3" t="s">
        <v>265</v>
      </c>
      <c r="B3945" s="3" t="str">
        <f t="shared" si="123"/>
        <v>PT</v>
      </c>
      <c r="C3945" s="3" t="str">
        <f t="shared" si="124"/>
        <v>NL</v>
      </c>
      <c r="D3945" t="s">
        <v>192</v>
      </c>
      <c r="E3945" t="s">
        <v>6</v>
      </c>
      <c r="F3945">
        <v>2030</v>
      </c>
      <c r="G3945" t="s">
        <v>95</v>
      </c>
      <c r="H3945">
        <v>0.375</v>
      </c>
    </row>
    <row r="3946" spans="1:8" x14ac:dyDescent="0.2">
      <c r="A3946" s="3" t="s">
        <v>265</v>
      </c>
      <c r="B3946" s="3" t="str">
        <f t="shared" si="123"/>
        <v>PT</v>
      </c>
      <c r="C3946" s="3" t="str">
        <f t="shared" si="124"/>
        <v>NL</v>
      </c>
      <c r="D3946" t="s">
        <v>192</v>
      </c>
      <c r="E3946" t="s">
        <v>6</v>
      </c>
      <c r="F3946">
        <v>2030</v>
      </c>
      <c r="G3946">
        <v>1</v>
      </c>
      <c r="H3946">
        <v>0.3</v>
      </c>
    </row>
    <row r="3947" spans="1:8" x14ac:dyDescent="0.2">
      <c r="A3947" s="3" t="s">
        <v>265</v>
      </c>
      <c r="B3947" s="3" t="str">
        <f t="shared" si="123"/>
        <v>PT</v>
      </c>
      <c r="C3947" s="3" t="str">
        <f t="shared" si="124"/>
        <v>NL</v>
      </c>
      <c r="D3947" t="s">
        <v>192</v>
      </c>
      <c r="E3947" t="s">
        <v>6</v>
      </c>
      <c r="F3947">
        <v>2030</v>
      </c>
      <c r="G3947">
        <v>2</v>
      </c>
      <c r="H3947">
        <v>0.3</v>
      </c>
    </row>
    <row r="3948" spans="1:8" x14ac:dyDescent="0.2">
      <c r="A3948" s="3" t="s">
        <v>265</v>
      </c>
      <c r="B3948" s="3" t="str">
        <f t="shared" si="123"/>
        <v>PT</v>
      </c>
      <c r="C3948" s="3" t="str">
        <f t="shared" si="124"/>
        <v>NL</v>
      </c>
      <c r="D3948" t="s">
        <v>192</v>
      </c>
      <c r="E3948" t="s">
        <v>6</v>
      </c>
      <c r="F3948">
        <v>2030</v>
      </c>
      <c r="G3948">
        <v>3</v>
      </c>
      <c r="H3948">
        <v>0.3</v>
      </c>
    </row>
    <row r="3949" spans="1:8" x14ac:dyDescent="0.2">
      <c r="A3949" s="3" t="s">
        <v>265</v>
      </c>
      <c r="B3949" s="3" t="str">
        <f t="shared" ref="B3949:B4012" si="125">MID(D3949,1,2)</f>
        <v>PT</v>
      </c>
      <c r="C3949" s="3" t="str">
        <f t="shared" si="124"/>
        <v>NL</v>
      </c>
      <c r="D3949" t="s">
        <v>192</v>
      </c>
      <c r="E3949" t="s">
        <v>6</v>
      </c>
      <c r="F3949">
        <v>2030</v>
      </c>
      <c r="G3949">
        <v>4</v>
      </c>
      <c r="H3949">
        <v>0.3</v>
      </c>
    </row>
    <row r="3950" spans="1:8" x14ac:dyDescent="0.2">
      <c r="A3950" s="3" t="s">
        <v>265</v>
      </c>
      <c r="B3950" s="3" t="str">
        <f t="shared" si="125"/>
        <v>PT</v>
      </c>
      <c r="C3950" s="3" t="str">
        <f t="shared" si="124"/>
        <v>NL</v>
      </c>
      <c r="D3950" t="s">
        <v>192</v>
      </c>
      <c r="E3950" t="s">
        <v>6</v>
      </c>
      <c r="F3950">
        <v>2035</v>
      </c>
      <c r="G3950" t="s">
        <v>95</v>
      </c>
      <c r="H3950">
        <v>0.375</v>
      </c>
    </row>
    <row r="3951" spans="1:8" x14ac:dyDescent="0.2">
      <c r="A3951" s="3" t="s">
        <v>265</v>
      </c>
      <c r="B3951" s="3" t="str">
        <f t="shared" si="125"/>
        <v>PT</v>
      </c>
      <c r="C3951" s="3" t="str">
        <f t="shared" si="124"/>
        <v>NL</v>
      </c>
      <c r="D3951" t="s">
        <v>192</v>
      </c>
      <c r="E3951" t="s">
        <v>6</v>
      </c>
      <c r="F3951">
        <v>2035</v>
      </c>
      <c r="G3951">
        <v>1</v>
      </c>
      <c r="H3951">
        <v>0.3</v>
      </c>
    </row>
    <row r="3952" spans="1:8" x14ac:dyDescent="0.2">
      <c r="A3952" s="3" t="s">
        <v>265</v>
      </c>
      <c r="B3952" s="3" t="str">
        <f t="shared" si="125"/>
        <v>PT</v>
      </c>
      <c r="C3952" s="3" t="str">
        <f t="shared" si="124"/>
        <v>NL</v>
      </c>
      <c r="D3952" t="s">
        <v>192</v>
      </c>
      <c r="E3952" t="s">
        <v>6</v>
      </c>
      <c r="F3952">
        <v>2035</v>
      </c>
      <c r="G3952">
        <v>2</v>
      </c>
      <c r="H3952">
        <v>0.3</v>
      </c>
    </row>
    <row r="3953" spans="1:8" x14ac:dyDescent="0.2">
      <c r="A3953" s="3" t="s">
        <v>265</v>
      </c>
      <c r="B3953" s="3" t="str">
        <f t="shared" si="125"/>
        <v>PT</v>
      </c>
      <c r="C3953" s="3" t="str">
        <f t="shared" si="124"/>
        <v>NL</v>
      </c>
      <c r="D3953" t="s">
        <v>192</v>
      </c>
      <c r="E3953" t="s">
        <v>6</v>
      </c>
      <c r="F3953">
        <v>2035</v>
      </c>
      <c r="G3953">
        <v>3</v>
      </c>
      <c r="H3953">
        <v>0.3</v>
      </c>
    </row>
    <row r="3954" spans="1:8" x14ac:dyDescent="0.2">
      <c r="A3954" s="3" t="s">
        <v>265</v>
      </c>
      <c r="B3954" s="3" t="str">
        <f t="shared" si="125"/>
        <v>PT</v>
      </c>
      <c r="C3954" s="3" t="str">
        <f t="shared" si="124"/>
        <v>NL</v>
      </c>
      <c r="D3954" t="s">
        <v>192</v>
      </c>
      <c r="E3954" t="s">
        <v>6</v>
      </c>
      <c r="F3954">
        <v>2035</v>
      </c>
      <c r="G3954">
        <v>4</v>
      </c>
      <c r="H3954">
        <v>0.3</v>
      </c>
    </row>
    <row r="3955" spans="1:8" x14ac:dyDescent="0.2">
      <c r="A3955" s="3" t="s">
        <v>265</v>
      </c>
      <c r="B3955" s="3" t="str">
        <f t="shared" si="125"/>
        <v>PT</v>
      </c>
      <c r="C3955" s="3" t="str">
        <f t="shared" si="124"/>
        <v>NL</v>
      </c>
      <c r="D3955" t="s">
        <v>192</v>
      </c>
      <c r="E3955" t="s">
        <v>6</v>
      </c>
      <c r="F3955">
        <v>2035</v>
      </c>
      <c r="G3955" t="s">
        <v>96</v>
      </c>
      <c r="H3955">
        <v>0.875</v>
      </c>
    </row>
    <row r="3956" spans="1:8" x14ac:dyDescent="0.2">
      <c r="A3956" s="3" t="s">
        <v>265</v>
      </c>
      <c r="B3956" s="3" t="str">
        <f t="shared" si="125"/>
        <v>PT</v>
      </c>
      <c r="C3956" s="3" t="str">
        <f t="shared" si="124"/>
        <v>NL</v>
      </c>
      <c r="D3956" t="s">
        <v>192</v>
      </c>
      <c r="E3956" t="s">
        <v>6</v>
      </c>
      <c r="F3956">
        <v>2040</v>
      </c>
      <c r="G3956" t="s">
        <v>95</v>
      </c>
      <c r="H3956">
        <v>1.2509999999999999</v>
      </c>
    </row>
    <row r="3957" spans="1:8" x14ac:dyDescent="0.2">
      <c r="A3957" s="3" t="s">
        <v>265</v>
      </c>
      <c r="B3957" s="3" t="str">
        <f t="shared" si="125"/>
        <v>PT</v>
      </c>
      <c r="C3957" s="3" t="str">
        <f t="shared" si="124"/>
        <v>NL</v>
      </c>
      <c r="D3957" t="s">
        <v>192</v>
      </c>
      <c r="E3957" t="s">
        <v>6</v>
      </c>
      <c r="F3957">
        <v>2040</v>
      </c>
      <c r="G3957">
        <v>1</v>
      </c>
      <c r="H3957">
        <v>1</v>
      </c>
    </row>
    <row r="3958" spans="1:8" x14ac:dyDescent="0.2">
      <c r="A3958" s="3" t="s">
        <v>265</v>
      </c>
      <c r="B3958" s="3" t="str">
        <f t="shared" si="125"/>
        <v>PT</v>
      </c>
      <c r="C3958" s="3" t="str">
        <f t="shared" si="124"/>
        <v>NL</v>
      </c>
      <c r="D3958" t="s">
        <v>192</v>
      </c>
      <c r="E3958" t="s">
        <v>6</v>
      </c>
      <c r="F3958">
        <v>2040</v>
      </c>
      <c r="G3958">
        <v>2</v>
      </c>
      <c r="H3958">
        <v>1</v>
      </c>
    </row>
    <row r="3959" spans="1:8" x14ac:dyDescent="0.2">
      <c r="A3959" s="3" t="s">
        <v>265</v>
      </c>
      <c r="B3959" s="3" t="str">
        <f t="shared" si="125"/>
        <v>PT</v>
      </c>
      <c r="C3959" s="3" t="str">
        <f t="shared" si="124"/>
        <v>NL</v>
      </c>
      <c r="D3959" t="s">
        <v>192</v>
      </c>
      <c r="E3959" t="s">
        <v>6</v>
      </c>
      <c r="F3959">
        <v>2040</v>
      </c>
      <c r="G3959">
        <v>3</v>
      </c>
      <c r="H3959">
        <v>1</v>
      </c>
    </row>
    <row r="3960" spans="1:8" x14ac:dyDescent="0.2">
      <c r="A3960" s="3" t="s">
        <v>265</v>
      </c>
      <c r="B3960" s="3" t="str">
        <f t="shared" si="125"/>
        <v>PT</v>
      </c>
      <c r="C3960" s="3" t="str">
        <f t="shared" si="124"/>
        <v>NL</v>
      </c>
      <c r="D3960" t="s">
        <v>192</v>
      </c>
      <c r="E3960" t="s">
        <v>6</v>
      </c>
      <c r="F3960">
        <v>2040</v>
      </c>
      <c r="G3960">
        <v>4</v>
      </c>
      <c r="H3960">
        <v>1</v>
      </c>
    </row>
    <row r="3961" spans="1:8" x14ac:dyDescent="0.2">
      <c r="A3961" s="3" t="s">
        <v>265</v>
      </c>
      <c r="B3961" s="3" t="str">
        <f t="shared" si="125"/>
        <v>ES</v>
      </c>
      <c r="C3961" s="3" t="str">
        <f t="shared" si="124"/>
        <v>FR</v>
      </c>
      <c r="D3961" t="s">
        <v>193</v>
      </c>
      <c r="E3961" t="s">
        <v>6</v>
      </c>
      <c r="F3961">
        <v>2025</v>
      </c>
      <c r="G3961" t="s">
        <v>95</v>
      </c>
      <c r="H3961">
        <v>1E-3</v>
      </c>
    </row>
    <row r="3962" spans="1:8" x14ac:dyDescent="0.2">
      <c r="A3962" s="3" t="s">
        <v>265</v>
      </c>
      <c r="B3962" s="3" t="str">
        <f t="shared" si="125"/>
        <v>ES</v>
      </c>
      <c r="C3962" s="3" t="str">
        <f t="shared" si="124"/>
        <v>FR</v>
      </c>
      <c r="D3962" t="s">
        <v>193</v>
      </c>
      <c r="E3962" t="s">
        <v>6</v>
      </c>
      <c r="F3962">
        <v>2025</v>
      </c>
      <c r="G3962" t="s">
        <v>96</v>
      </c>
      <c r="H3962">
        <v>9.375</v>
      </c>
    </row>
    <row r="3963" spans="1:8" x14ac:dyDescent="0.2">
      <c r="A3963" s="3" t="s">
        <v>265</v>
      </c>
      <c r="B3963" s="3" t="str">
        <f t="shared" si="125"/>
        <v>ES</v>
      </c>
      <c r="C3963" s="3" t="str">
        <f t="shared" si="124"/>
        <v>FR</v>
      </c>
      <c r="D3963" t="s">
        <v>193</v>
      </c>
      <c r="E3963" t="s">
        <v>6</v>
      </c>
      <c r="F3963">
        <v>2030</v>
      </c>
      <c r="G3963" t="s">
        <v>95</v>
      </c>
      <c r="H3963">
        <v>9.3759999999999994</v>
      </c>
    </row>
    <row r="3964" spans="1:8" x14ac:dyDescent="0.2">
      <c r="A3964" s="3" t="s">
        <v>265</v>
      </c>
      <c r="B3964" s="3" t="str">
        <f t="shared" si="125"/>
        <v>ES</v>
      </c>
      <c r="C3964" s="3" t="str">
        <f t="shared" si="124"/>
        <v>FR</v>
      </c>
      <c r="D3964" t="s">
        <v>193</v>
      </c>
      <c r="E3964" t="s">
        <v>6</v>
      </c>
      <c r="F3964">
        <v>2030</v>
      </c>
      <c r="G3964">
        <v>1</v>
      </c>
      <c r="H3964">
        <v>7.5010000000000003</v>
      </c>
    </row>
    <row r="3965" spans="1:8" x14ac:dyDescent="0.2">
      <c r="A3965" s="3" t="s">
        <v>265</v>
      </c>
      <c r="B3965" s="3" t="str">
        <f t="shared" si="125"/>
        <v>ES</v>
      </c>
      <c r="C3965" s="3" t="str">
        <f t="shared" si="124"/>
        <v>FR</v>
      </c>
      <c r="D3965" t="s">
        <v>193</v>
      </c>
      <c r="E3965" t="s">
        <v>6</v>
      </c>
      <c r="F3965">
        <v>2030</v>
      </c>
      <c r="G3965">
        <v>2</v>
      </c>
      <c r="H3965">
        <v>7.5010000000000003</v>
      </c>
    </row>
    <row r="3966" spans="1:8" x14ac:dyDescent="0.2">
      <c r="A3966" s="3" t="s">
        <v>265</v>
      </c>
      <c r="B3966" s="3" t="str">
        <f t="shared" si="125"/>
        <v>ES</v>
      </c>
      <c r="C3966" s="3" t="str">
        <f t="shared" si="124"/>
        <v>FR</v>
      </c>
      <c r="D3966" t="s">
        <v>193</v>
      </c>
      <c r="E3966" t="s">
        <v>6</v>
      </c>
      <c r="F3966">
        <v>2030</v>
      </c>
      <c r="G3966">
        <v>3</v>
      </c>
      <c r="H3966">
        <v>7.5010000000000003</v>
      </c>
    </row>
    <row r="3967" spans="1:8" x14ac:dyDescent="0.2">
      <c r="A3967" s="3" t="s">
        <v>265</v>
      </c>
      <c r="B3967" s="3" t="str">
        <f t="shared" si="125"/>
        <v>ES</v>
      </c>
      <c r="C3967" s="3" t="str">
        <f t="shared" si="124"/>
        <v>FR</v>
      </c>
      <c r="D3967" t="s">
        <v>193</v>
      </c>
      <c r="E3967" t="s">
        <v>6</v>
      </c>
      <c r="F3967">
        <v>2030</v>
      </c>
      <c r="G3967">
        <v>4</v>
      </c>
      <c r="H3967">
        <v>7.5010000000000003</v>
      </c>
    </row>
    <row r="3968" spans="1:8" x14ac:dyDescent="0.2">
      <c r="A3968" s="3" t="s">
        <v>265</v>
      </c>
      <c r="B3968" s="3" t="str">
        <f t="shared" si="125"/>
        <v>ES</v>
      </c>
      <c r="C3968" s="3" t="str">
        <f t="shared" si="124"/>
        <v>FR</v>
      </c>
      <c r="D3968" t="s">
        <v>193</v>
      </c>
      <c r="E3968" t="s">
        <v>6</v>
      </c>
      <c r="F3968">
        <v>2035</v>
      </c>
      <c r="G3968" t="s">
        <v>95</v>
      </c>
      <c r="H3968">
        <v>9.3759999999999994</v>
      </c>
    </row>
    <row r="3969" spans="1:8" x14ac:dyDescent="0.2">
      <c r="A3969" s="3" t="s">
        <v>265</v>
      </c>
      <c r="B3969" s="3" t="str">
        <f t="shared" si="125"/>
        <v>ES</v>
      </c>
      <c r="C3969" s="3" t="str">
        <f t="shared" si="124"/>
        <v>FR</v>
      </c>
      <c r="D3969" t="s">
        <v>193</v>
      </c>
      <c r="E3969" t="s">
        <v>6</v>
      </c>
      <c r="F3969">
        <v>2035</v>
      </c>
      <c r="G3969">
        <v>1</v>
      </c>
      <c r="H3969">
        <v>7.5010000000000003</v>
      </c>
    </row>
    <row r="3970" spans="1:8" x14ac:dyDescent="0.2">
      <c r="A3970" s="3" t="s">
        <v>265</v>
      </c>
      <c r="B3970" s="3" t="str">
        <f t="shared" si="125"/>
        <v>ES</v>
      </c>
      <c r="C3970" s="3" t="str">
        <f t="shared" si="124"/>
        <v>FR</v>
      </c>
      <c r="D3970" t="s">
        <v>193</v>
      </c>
      <c r="E3970" t="s">
        <v>6</v>
      </c>
      <c r="F3970">
        <v>2035</v>
      </c>
      <c r="G3970">
        <v>2</v>
      </c>
      <c r="H3970">
        <v>7.5010000000000003</v>
      </c>
    </row>
    <row r="3971" spans="1:8" x14ac:dyDescent="0.2">
      <c r="A3971" s="3" t="s">
        <v>265</v>
      </c>
      <c r="B3971" s="3" t="str">
        <f t="shared" si="125"/>
        <v>ES</v>
      </c>
      <c r="C3971" s="3" t="str">
        <f t="shared" ref="C3971:C4034" si="126">MID(D3971,7,2)</f>
        <v>FR</v>
      </c>
      <c r="D3971" t="s">
        <v>193</v>
      </c>
      <c r="E3971" t="s">
        <v>6</v>
      </c>
      <c r="F3971">
        <v>2035</v>
      </c>
      <c r="G3971">
        <v>3</v>
      </c>
      <c r="H3971">
        <v>7.5010000000000003</v>
      </c>
    </row>
    <row r="3972" spans="1:8" x14ac:dyDescent="0.2">
      <c r="A3972" s="3" t="s">
        <v>265</v>
      </c>
      <c r="B3972" s="3" t="str">
        <f t="shared" si="125"/>
        <v>ES</v>
      </c>
      <c r="C3972" s="3" t="str">
        <f t="shared" si="126"/>
        <v>FR</v>
      </c>
      <c r="D3972" t="s">
        <v>193</v>
      </c>
      <c r="E3972" t="s">
        <v>6</v>
      </c>
      <c r="F3972">
        <v>2035</v>
      </c>
      <c r="G3972">
        <v>4</v>
      </c>
      <c r="H3972">
        <v>7.5010000000000003</v>
      </c>
    </row>
    <row r="3973" spans="1:8" x14ac:dyDescent="0.2">
      <c r="A3973" s="3" t="s">
        <v>265</v>
      </c>
      <c r="B3973" s="3" t="str">
        <f t="shared" si="125"/>
        <v>ES</v>
      </c>
      <c r="C3973" s="3" t="str">
        <f t="shared" si="126"/>
        <v>FR</v>
      </c>
      <c r="D3973" t="s">
        <v>193</v>
      </c>
      <c r="E3973" t="s">
        <v>6</v>
      </c>
      <c r="F3973">
        <v>2035</v>
      </c>
      <c r="G3973" t="s">
        <v>96</v>
      </c>
      <c r="H3973">
        <v>9.3759999999999994</v>
      </c>
    </row>
    <row r="3974" spans="1:8" x14ac:dyDescent="0.2">
      <c r="A3974" s="3" t="s">
        <v>265</v>
      </c>
      <c r="B3974" s="3" t="str">
        <f t="shared" si="125"/>
        <v>ES</v>
      </c>
      <c r="C3974" s="3" t="str">
        <f t="shared" si="126"/>
        <v>FR</v>
      </c>
      <c r="D3974" t="s">
        <v>193</v>
      </c>
      <c r="E3974" t="s">
        <v>6</v>
      </c>
      <c r="F3974">
        <v>2040</v>
      </c>
      <c r="G3974" t="s">
        <v>95</v>
      </c>
      <c r="H3974">
        <v>18.751999999999999</v>
      </c>
    </row>
    <row r="3975" spans="1:8" x14ac:dyDescent="0.2">
      <c r="A3975" s="3" t="s">
        <v>265</v>
      </c>
      <c r="B3975" s="3" t="str">
        <f t="shared" si="125"/>
        <v>ES</v>
      </c>
      <c r="C3975" s="3" t="str">
        <f t="shared" si="126"/>
        <v>FR</v>
      </c>
      <c r="D3975" t="s">
        <v>193</v>
      </c>
      <c r="E3975" t="s">
        <v>6</v>
      </c>
      <c r="F3975">
        <v>2040</v>
      </c>
      <c r="G3975">
        <v>1</v>
      </c>
      <c r="H3975">
        <v>15.002000000000001</v>
      </c>
    </row>
    <row r="3976" spans="1:8" x14ac:dyDescent="0.2">
      <c r="A3976" s="3" t="s">
        <v>265</v>
      </c>
      <c r="B3976" s="3" t="str">
        <f t="shared" si="125"/>
        <v>ES</v>
      </c>
      <c r="C3976" s="3" t="str">
        <f t="shared" si="126"/>
        <v>FR</v>
      </c>
      <c r="D3976" t="s">
        <v>193</v>
      </c>
      <c r="E3976" t="s">
        <v>6</v>
      </c>
      <c r="F3976">
        <v>2040</v>
      </c>
      <c r="G3976">
        <v>2</v>
      </c>
      <c r="H3976">
        <v>15.002000000000001</v>
      </c>
    </row>
    <row r="3977" spans="1:8" x14ac:dyDescent="0.2">
      <c r="A3977" s="3" t="s">
        <v>265</v>
      </c>
      <c r="B3977" s="3" t="str">
        <f t="shared" si="125"/>
        <v>ES</v>
      </c>
      <c r="C3977" s="3" t="str">
        <f t="shared" si="126"/>
        <v>FR</v>
      </c>
      <c r="D3977" t="s">
        <v>193</v>
      </c>
      <c r="E3977" t="s">
        <v>6</v>
      </c>
      <c r="F3977">
        <v>2040</v>
      </c>
      <c r="G3977">
        <v>3</v>
      </c>
      <c r="H3977">
        <v>15.002000000000001</v>
      </c>
    </row>
    <row r="3978" spans="1:8" x14ac:dyDescent="0.2">
      <c r="A3978" s="3" t="s">
        <v>265</v>
      </c>
      <c r="B3978" s="3" t="str">
        <f t="shared" si="125"/>
        <v>ES</v>
      </c>
      <c r="C3978" s="3" t="str">
        <f t="shared" si="126"/>
        <v>FR</v>
      </c>
      <c r="D3978" t="s">
        <v>193</v>
      </c>
      <c r="E3978" t="s">
        <v>6</v>
      </c>
      <c r="F3978">
        <v>2040</v>
      </c>
      <c r="G3978">
        <v>4</v>
      </c>
      <c r="H3978">
        <v>15.002000000000001</v>
      </c>
    </row>
    <row r="3979" spans="1:8" x14ac:dyDescent="0.2">
      <c r="A3979" s="3" t="s">
        <v>265</v>
      </c>
      <c r="B3979" s="3" t="str">
        <f t="shared" si="125"/>
        <v>ES</v>
      </c>
      <c r="C3979" s="3" t="str">
        <f t="shared" si="126"/>
        <v>ES</v>
      </c>
      <c r="D3979" t="s">
        <v>194</v>
      </c>
      <c r="E3979" t="s">
        <v>1</v>
      </c>
      <c r="F3979">
        <v>2025</v>
      </c>
      <c r="G3979" t="s">
        <v>95</v>
      </c>
      <c r="H3979">
        <v>0</v>
      </c>
    </row>
    <row r="3980" spans="1:8" x14ac:dyDescent="0.2">
      <c r="A3980" s="3" t="s">
        <v>265</v>
      </c>
      <c r="B3980" s="3" t="str">
        <f t="shared" si="125"/>
        <v>ES</v>
      </c>
      <c r="C3980" s="3" t="str">
        <f t="shared" si="126"/>
        <v>ES</v>
      </c>
      <c r="D3980" t="s">
        <v>194</v>
      </c>
      <c r="E3980" t="s">
        <v>1</v>
      </c>
      <c r="F3980">
        <v>2025</v>
      </c>
      <c r="G3980">
        <v>2</v>
      </c>
      <c r="H3980">
        <v>0</v>
      </c>
    </row>
    <row r="3981" spans="1:8" x14ac:dyDescent="0.2">
      <c r="A3981" s="3" t="s">
        <v>265</v>
      </c>
      <c r="B3981" s="3" t="str">
        <f t="shared" si="125"/>
        <v>ES</v>
      </c>
      <c r="C3981" s="3" t="str">
        <f t="shared" si="126"/>
        <v>ES</v>
      </c>
      <c r="D3981" t="s">
        <v>194</v>
      </c>
      <c r="E3981" t="s">
        <v>1</v>
      </c>
      <c r="F3981">
        <v>2025</v>
      </c>
      <c r="G3981">
        <v>3</v>
      </c>
      <c r="H3981">
        <v>0</v>
      </c>
    </row>
    <row r="3982" spans="1:8" x14ac:dyDescent="0.2">
      <c r="A3982" s="3" t="s">
        <v>265</v>
      </c>
      <c r="B3982" s="3" t="str">
        <f t="shared" si="125"/>
        <v>ES</v>
      </c>
      <c r="C3982" s="3" t="str">
        <f t="shared" si="126"/>
        <v>ES</v>
      </c>
      <c r="D3982" t="s">
        <v>194</v>
      </c>
      <c r="E3982" t="s">
        <v>1</v>
      </c>
      <c r="F3982">
        <v>2025</v>
      </c>
      <c r="G3982">
        <v>4</v>
      </c>
      <c r="H3982">
        <v>0</v>
      </c>
    </row>
    <row r="3983" spans="1:8" x14ac:dyDescent="0.2">
      <c r="A3983" s="3" t="s">
        <v>265</v>
      </c>
      <c r="B3983" s="3" t="str">
        <f t="shared" si="125"/>
        <v>ES</v>
      </c>
      <c r="C3983" s="3" t="str">
        <f t="shared" si="126"/>
        <v>ES</v>
      </c>
      <c r="D3983" t="s">
        <v>194</v>
      </c>
      <c r="E3983" t="s">
        <v>1</v>
      </c>
      <c r="F3983">
        <v>2030</v>
      </c>
      <c r="G3983" t="s">
        <v>95</v>
      </c>
      <c r="H3983">
        <v>0</v>
      </c>
    </row>
    <row r="3984" spans="1:8" x14ac:dyDescent="0.2">
      <c r="A3984" s="3" t="s">
        <v>265</v>
      </c>
      <c r="B3984" s="3" t="str">
        <f t="shared" si="125"/>
        <v>ES</v>
      </c>
      <c r="C3984" s="3" t="str">
        <f t="shared" si="126"/>
        <v>ES</v>
      </c>
      <c r="D3984" t="s">
        <v>194</v>
      </c>
      <c r="E3984" t="s">
        <v>1</v>
      </c>
      <c r="F3984">
        <v>2030</v>
      </c>
      <c r="G3984">
        <v>4</v>
      </c>
      <c r="H3984">
        <v>0</v>
      </c>
    </row>
    <row r="3985" spans="1:8" x14ac:dyDescent="0.2">
      <c r="A3985" s="3" t="s">
        <v>265</v>
      </c>
      <c r="B3985" s="3" t="str">
        <f t="shared" si="125"/>
        <v>ES</v>
      </c>
      <c r="C3985" s="3" t="str">
        <f t="shared" si="126"/>
        <v>ES</v>
      </c>
      <c r="D3985" t="s">
        <v>194</v>
      </c>
      <c r="E3985" t="s">
        <v>1</v>
      </c>
      <c r="F3985">
        <v>2035</v>
      </c>
      <c r="G3985" t="s">
        <v>102</v>
      </c>
      <c r="H3985">
        <v>7.8869999999999996</v>
      </c>
    </row>
    <row r="3986" spans="1:8" x14ac:dyDescent="0.2">
      <c r="A3986" s="3" t="s">
        <v>265</v>
      </c>
      <c r="B3986" s="3" t="str">
        <f t="shared" si="125"/>
        <v>ES</v>
      </c>
      <c r="C3986" s="3" t="str">
        <f t="shared" si="126"/>
        <v>ES</v>
      </c>
      <c r="D3986" t="s">
        <v>194</v>
      </c>
      <c r="E3986" t="s">
        <v>1</v>
      </c>
      <c r="F3986">
        <v>2035</v>
      </c>
      <c r="G3986" t="s">
        <v>95</v>
      </c>
      <c r="H3986">
        <v>0</v>
      </c>
    </row>
    <row r="3987" spans="1:8" x14ac:dyDescent="0.2">
      <c r="A3987" s="3" t="s">
        <v>265</v>
      </c>
      <c r="B3987" s="3" t="str">
        <f t="shared" si="125"/>
        <v>ES</v>
      </c>
      <c r="C3987" s="3" t="str">
        <f t="shared" si="126"/>
        <v>ES</v>
      </c>
      <c r="D3987" t="s">
        <v>194</v>
      </c>
      <c r="E3987" t="s">
        <v>1</v>
      </c>
      <c r="F3987">
        <v>2035</v>
      </c>
      <c r="G3987" t="s">
        <v>103</v>
      </c>
      <c r="H3987">
        <v>7.8869999999999996</v>
      </c>
    </row>
    <row r="3988" spans="1:8" x14ac:dyDescent="0.2">
      <c r="A3988" s="3" t="s">
        <v>265</v>
      </c>
      <c r="B3988" s="3" t="str">
        <f t="shared" si="125"/>
        <v>ES</v>
      </c>
      <c r="C3988" s="3" t="str">
        <f t="shared" si="126"/>
        <v>ES</v>
      </c>
      <c r="D3988" t="s">
        <v>194</v>
      </c>
      <c r="E3988" t="s">
        <v>1</v>
      </c>
      <c r="F3988">
        <v>2035</v>
      </c>
      <c r="G3988">
        <v>1</v>
      </c>
      <c r="H3988">
        <v>4.2679999999999998</v>
      </c>
    </row>
    <row r="3989" spans="1:8" x14ac:dyDescent="0.2">
      <c r="A3989" s="3" t="s">
        <v>265</v>
      </c>
      <c r="B3989" s="3" t="str">
        <f t="shared" si="125"/>
        <v>ES</v>
      </c>
      <c r="C3989" s="3" t="str">
        <f t="shared" si="126"/>
        <v>ES</v>
      </c>
      <c r="D3989" t="s">
        <v>194</v>
      </c>
      <c r="E3989" t="s">
        <v>1</v>
      </c>
      <c r="F3989">
        <v>2035</v>
      </c>
      <c r="G3989">
        <v>2</v>
      </c>
      <c r="H3989">
        <v>6.7930000000000001</v>
      </c>
    </row>
    <row r="3990" spans="1:8" x14ac:dyDescent="0.2">
      <c r="A3990" s="3" t="s">
        <v>265</v>
      </c>
      <c r="B3990" s="3" t="str">
        <f t="shared" si="125"/>
        <v>ES</v>
      </c>
      <c r="C3990" s="3" t="str">
        <f t="shared" si="126"/>
        <v>ES</v>
      </c>
      <c r="D3990" t="s">
        <v>194</v>
      </c>
      <c r="E3990" t="s">
        <v>1</v>
      </c>
      <c r="F3990">
        <v>2035</v>
      </c>
      <c r="G3990">
        <v>3</v>
      </c>
      <c r="H3990">
        <v>7.8869999999999996</v>
      </c>
    </row>
    <row r="3991" spans="1:8" x14ac:dyDescent="0.2">
      <c r="A3991" s="3" t="s">
        <v>265</v>
      </c>
      <c r="B3991" s="3" t="str">
        <f t="shared" si="125"/>
        <v>ES</v>
      </c>
      <c r="C3991" s="3" t="str">
        <f t="shared" si="126"/>
        <v>ES</v>
      </c>
      <c r="D3991" t="s">
        <v>194</v>
      </c>
      <c r="E3991" t="s">
        <v>1</v>
      </c>
      <c r="F3991">
        <v>2035</v>
      </c>
      <c r="G3991">
        <v>4</v>
      </c>
      <c r="H3991">
        <v>7.8869999999999996</v>
      </c>
    </row>
    <row r="3992" spans="1:8" x14ac:dyDescent="0.2">
      <c r="A3992" s="3" t="s">
        <v>265</v>
      </c>
      <c r="B3992" s="3" t="str">
        <f t="shared" si="125"/>
        <v>ES</v>
      </c>
      <c r="C3992" s="3" t="str">
        <f t="shared" si="126"/>
        <v>ES</v>
      </c>
      <c r="D3992" t="s">
        <v>194</v>
      </c>
      <c r="E3992" t="s">
        <v>1</v>
      </c>
      <c r="F3992">
        <v>2040</v>
      </c>
      <c r="G3992" t="s">
        <v>102</v>
      </c>
      <c r="H3992">
        <v>7.2370000000000001</v>
      </c>
    </row>
    <row r="3993" spans="1:8" x14ac:dyDescent="0.2">
      <c r="A3993" s="3" t="s">
        <v>265</v>
      </c>
      <c r="B3993" s="3" t="str">
        <f t="shared" si="125"/>
        <v>ES</v>
      </c>
      <c r="C3993" s="3" t="str">
        <f t="shared" si="126"/>
        <v>ES</v>
      </c>
      <c r="D3993" t="s">
        <v>194</v>
      </c>
      <c r="E3993" t="s">
        <v>1</v>
      </c>
      <c r="F3993">
        <v>2040</v>
      </c>
      <c r="G3993" t="s">
        <v>95</v>
      </c>
      <c r="H3993">
        <v>0</v>
      </c>
    </row>
    <row r="3994" spans="1:8" x14ac:dyDescent="0.2">
      <c r="A3994" s="3" t="s">
        <v>265</v>
      </c>
      <c r="B3994" s="3" t="str">
        <f t="shared" si="125"/>
        <v>ES</v>
      </c>
      <c r="C3994" s="3" t="str">
        <f t="shared" si="126"/>
        <v>ES</v>
      </c>
      <c r="D3994" t="s">
        <v>194</v>
      </c>
      <c r="E3994" t="s">
        <v>1</v>
      </c>
      <c r="F3994">
        <v>2040</v>
      </c>
      <c r="G3994" t="s">
        <v>103</v>
      </c>
      <c r="H3994">
        <v>7.2370000000000001</v>
      </c>
    </row>
    <row r="3995" spans="1:8" x14ac:dyDescent="0.2">
      <c r="A3995" s="3" t="s">
        <v>265</v>
      </c>
      <c r="B3995" s="3" t="str">
        <f t="shared" si="125"/>
        <v>ES</v>
      </c>
      <c r="C3995" s="3" t="str">
        <f t="shared" si="126"/>
        <v>ES</v>
      </c>
      <c r="D3995" t="s">
        <v>194</v>
      </c>
      <c r="E3995" t="s">
        <v>1</v>
      </c>
      <c r="F3995">
        <v>2040</v>
      </c>
      <c r="G3995">
        <v>1</v>
      </c>
      <c r="H3995">
        <v>1.069</v>
      </c>
    </row>
    <row r="3996" spans="1:8" x14ac:dyDescent="0.2">
      <c r="A3996" s="3" t="s">
        <v>265</v>
      </c>
      <c r="B3996" s="3" t="str">
        <f t="shared" si="125"/>
        <v>ES</v>
      </c>
      <c r="C3996" s="3" t="str">
        <f t="shared" si="126"/>
        <v>ES</v>
      </c>
      <c r="D3996" t="s">
        <v>194</v>
      </c>
      <c r="E3996" t="s">
        <v>1</v>
      </c>
      <c r="F3996">
        <v>2040</v>
      </c>
      <c r="G3996">
        <v>2</v>
      </c>
      <c r="H3996">
        <v>5.05</v>
      </c>
    </row>
    <row r="3997" spans="1:8" x14ac:dyDescent="0.2">
      <c r="A3997" s="3" t="s">
        <v>265</v>
      </c>
      <c r="B3997" s="3" t="str">
        <f t="shared" si="125"/>
        <v>ES</v>
      </c>
      <c r="C3997" s="3" t="str">
        <f t="shared" si="126"/>
        <v>ES</v>
      </c>
      <c r="D3997" t="s">
        <v>194</v>
      </c>
      <c r="E3997" t="s">
        <v>1</v>
      </c>
      <c r="F3997">
        <v>2040</v>
      </c>
      <c r="G3997">
        <v>3</v>
      </c>
      <c r="H3997">
        <v>7.2370000000000001</v>
      </c>
    </row>
    <row r="3998" spans="1:8" x14ac:dyDescent="0.2">
      <c r="A3998" s="3" t="s">
        <v>265</v>
      </c>
      <c r="B3998" s="3" t="str">
        <f t="shared" si="125"/>
        <v>ES</v>
      </c>
      <c r="C3998" s="3" t="str">
        <f t="shared" si="126"/>
        <v>ES</v>
      </c>
      <c r="D3998" t="s">
        <v>194</v>
      </c>
      <c r="E3998" t="s">
        <v>1</v>
      </c>
      <c r="F3998">
        <v>2040</v>
      </c>
      <c r="G3998">
        <v>4</v>
      </c>
      <c r="H3998">
        <v>5.5910000000000002</v>
      </c>
    </row>
    <row r="3999" spans="1:8" x14ac:dyDescent="0.2">
      <c r="A3999" s="3" t="s">
        <v>265</v>
      </c>
      <c r="B3999" s="3" t="str">
        <f t="shared" si="125"/>
        <v>ES</v>
      </c>
      <c r="C3999" s="3" t="str">
        <f t="shared" si="126"/>
        <v>ES</v>
      </c>
      <c r="D3999" t="s">
        <v>194</v>
      </c>
      <c r="E3999" t="s">
        <v>6</v>
      </c>
      <c r="F3999">
        <v>2030</v>
      </c>
      <c r="G3999" t="s">
        <v>96</v>
      </c>
      <c r="H3999">
        <v>0.109</v>
      </c>
    </row>
    <row r="4000" spans="1:8" x14ac:dyDescent="0.2">
      <c r="A4000" s="3" t="s">
        <v>265</v>
      </c>
      <c r="B4000" s="3" t="str">
        <f t="shared" si="125"/>
        <v>ES</v>
      </c>
      <c r="C4000" s="3" t="str">
        <f t="shared" si="126"/>
        <v>ES</v>
      </c>
      <c r="D4000" t="s">
        <v>194</v>
      </c>
      <c r="E4000" t="s">
        <v>6</v>
      </c>
      <c r="F4000">
        <v>2035</v>
      </c>
      <c r="G4000" t="s">
        <v>95</v>
      </c>
      <c r="H4000">
        <v>0.109</v>
      </c>
    </row>
    <row r="4001" spans="1:8" x14ac:dyDescent="0.2">
      <c r="A4001" s="3" t="s">
        <v>265</v>
      </c>
      <c r="B4001" s="3" t="str">
        <f t="shared" si="125"/>
        <v>ES</v>
      </c>
      <c r="C4001" s="3" t="str">
        <f t="shared" si="126"/>
        <v>ES</v>
      </c>
      <c r="D4001" t="s">
        <v>194</v>
      </c>
      <c r="E4001" t="s">
        <v>6</v>
      </c>
      <c r="F4001">
        <v>2035</v>
      </c>
      <c r="G4001">
        <v>1</v>
      </c>
      <c r="H4001">
        <v>8.6999999999999994E-2</v>
      </c>
    </row>
    <row r="4002" spans="1:8" x14ac:dyDescent="0.2">
      <c r="A4002" s="3" t="s">
        <v>265</v>
      </c>
      <c r="B4002" s="3" t="str">
        <f t="shared" si="125"/>
        <v>ES</v>
      </c>
      <c r="C4002" s="3" t="str">
        <f t="shared" si="126"/>
        <v>ES</v>
      </c>
      <c r="D4002" t="s">
        <v>194</v>
      </c>
      <c r="E4002" t="s">
        <v>6</v>
      </c>
      <c r="F4002">
        <v>2035</v>
      </c>
      <c r="G4002">
        <v>2</v>
      </c>
      <c r="H4002">
        <v>8.6999999999999994E-2</v>
      </c>
    </row>
    <row r="4003" spans="1:8" x14ac:dyDescent="0.2">
      <c r="A4003" s="3" t="s">
        <v>265</v>
      </c>
      <c r="B4003" s="3" t="str">
        <f t="shared" si="125"/>
        <v>ES</v>
      </c>
      <c r="C4003" s="3" t="str">
        <f t="shared" si="126"/>
        <v>ES</v>
      </c>
      <c r="D4003" t="s">
        <v>194</v>
      </c>
      <c r="E4003" t="s">
        <v>6</v>
      </c>
      <c r="F4003">
        <v>2035</v>
      </c>
      <c r="G4003">
        <v>3</v>
      </c>
      <c r="H4003">
        <v>8.6999999999999994E-2</v>
      </c>
    </row>
    <row r="4004" spans="1:8" x14ac:dyDescent="0.2">
      <c r="A4004" s="3" t="s">
        <v>265</v>
      </c>
      <c r="B4004" s="3" t="str">
        <f t="shared" si="125"/>
        <v>ES</v>
      </c>
      <c r="C4004" s="3" t="str">
        <f t="shared" si="126"/>
        <v>ES</v>
      </c>
      <c r="D4004" t="s">
        <v>194</v>
      </c>
      <c r="E4004" t="s">
        <v>6</v>
      </c>
      <c r="F4004">
        <v>2035</v>
      </c>
      <c r="G4004">
        <v>4</v>
      </c>
      <c r="H4004">
        <v>0.04</v>
      </c>
    </row>
    <row r="4005" spans="1:8" x14ac:dyDescent="0.2">
      <c r="A4005" s="3" t="s">
        <v>265</v>
      </c>
      <c r="B4005" s="3" t="str">
        <f t="shared" si="125"/>
        <v>ES</v>
      </c>
      <c r="C4005" s="3" t="str">
        <f t="shared" si="126"/>
        <v>ES</v>
      </c>
      <c r="D4005" t="s">
        <v>194</v>
      </c>
      <c r="E4005" t="s">
        <v>6</v>
      </c>
      <c r="F4005">
        <v>2040</v>
      </c>
      <c r="G4005" t="s">
        <v>95</v>
      </c>
      <c r="H4005">
        <v>0.109</v>
      </c>
    </row>
    <row r="4006" spans="1:8" x14ac:dyDescent="0.2">
      <c r="A4006" s="3" t="s">
        <v>265</v>
      </c>
      <c r="B4006" s="3" t="str">
        <f t="shared" si="125"/>
        <v>ES</v>
      </c>
      <c r="C4006" s="3" t="str">
        <f t="shared" si="126"/>
        <v>ES</v>
      </c>
      <c r="D4006" t="s">
        <v>194</v>
      </c>
      <c r="E4006" t="s">
        <v>6</v>
      </c>
      <c r="F4006">
        <v>2040</v>
      </c>
      <c r="G4006">
        <v>1</v>
      </c>
      <c r="H4006">
        <v>8.6999999999999994E-2</v>
      </c>
    </row>
    <row r="4007" spans="1:8" x14ac:dyDescent="0.2">
      <c r="A4007" s="3" t="s">
        <v>265</v>
      </c>
      <c r="B4007" s="3" t="str">
        <f t="shared" si="125"/>
        <v>ES</v>
      </c>
      <c r="C4007" s="3" t="str">
        <f t="shared" si="126"/>
        <v>ES</v>
      </c>
      <c r="D4007" t="s">
        <v>194</v>
      </c>
      <c r="E4007" t="s">
        <v>6</v>
      </c>
      <c r="F4007">
        <v>2040</v>
      </c>
      <c r="G4007">
        <v>2</v>
      </c>
      <c r="H4007">
        <v>8.6999999999999994E-2</v>
      </c>
    </row>
    <row r="4008" spans="1:8" x14ac:dyDescent="0.2">
      <c r="A4008" s="3" t="s">
        <v>265</v>
      </c>
      <c r="B4008" s="3" t="str">
        <f t="shared" si="125"/>
        <v>ES</v>
      </c>
      <c r="C4008" s="3" t="str">
        <f t="shared" si="126"/>
        <v>ES</v>
      </c>
      <c r="D4008" t="s">
        <v>194</v>
      </c>
      <c r="E4008" t="s">
        <v>6</v>
      </c>
      <c r="F4008">
        <v>2040</v>
      </c>
      <c r="G4008">
        <v>3</v>
      </c>
      <c r="H4008">
        <v>8.6999999999999994E-2</v>
      </c>
    </row>
    <row r="4009" spans="1:8" x14ac:dyDescent="0.2">
      <c r="A4009" s="3" t="s">
        <v>265</v>
      </c>
      <c r="B4009" s="3" t="str">
        <f t="shared" si="125"/>
        <v>ES</v>
      </c>
      <c r="C4009" s="3" t="str">
        <f t="shared" si="126"/>
        <v>ES</v>
      </c>
      <c r="D4009" t="s">
        <v>195</v>
      </c>
      <c r="E4009" t="s">
        <v>1</v>
      </c>
      <c r="F4009">
        <v>2025</v>
      </c>
      <c r="G4009" t="s">
        <v>102</v>
      </c>
      <c r="H4009">
        <v>0.20499999999999999</v>
      </c>
    </row>
    <row r="4010" spans="1:8" x14ac:dyDescent="0.2">
      <c r="A4010" s="3" t="s">
        <v>265</v>
      </c>
      <c r="B4010" s="3" t="str">
        <f t="shared" si="125"/>
        <v>ES</v>
      </c>
      <c r="C4010" s="3" t="str">
        <f t="shared" si="126"/>
        <v>ES</v>
      </c>
      <c r="D4010" t="s">
        <v>195</v>
      </c>
      <c r="E4010" t="s">
        <v>1</v>
      </c>
      <c r="F4010">
        <v>2025</v>
      </c>
      <c r="G4010" t="s">
        <v>95</v>
      </c>
      <c r="H4010">
        <v>0</v>
      </c>
    </row>
    <row r="4011" spans="1:8" x14ac:dyDescent="0.2">
      <c r="A4011" s="3" t="s">
        <v>265</v>
      </c>
      <c r="B4011" s="3" t="str">
        <f t="shared" si="125"/>
        <v>ES</v>
      </c>
      <c r="C4011" s="3" t="str">
        <f t="shared" si="126"/>
        <v>ES</v>
      </c>
      <c r="D4011" t="s">
        <v>195</v>
      </c>
      <c r="E4011" t="s">
        <v>1</v>
      </c>
      <c r="F4011">
        <v>2025</v>
      </c>
      <c r="G4011" t="s">
        <v>103</v>
      </c>
      <c r="H4011">
        <v>0.20499999999999999</v>
      </c>
    </row>
    <row r="4012" spans="1:8" x14ac:dyDescent="0.2">
      <c r="A4012" s="3" t="s">
        <v>265</v>
      </c>
      <c r="B4012" s="3" t="str">
        <f t="shared" si="125"/>
        <v>ES</v>
      </c>
      <c r="C4012" s="3" t="str">
        <f t="shared" si="126"/>
        <v>ES</v>
      </c>
      <c r="D4012" t="s">
        <v>195</v>
      </c>
      <c r="E4012" t="s">
        <v>1</v>
      </c>
      <c r="F4012">
        <v>2025</v>
      </c>
      <c r="G4012">
        <v>1</v>
      </c>
      <c r="H4012">
        <v>0.20499999999999999</v>
      </c>
    </row>
    <row r="4013" spans="1:8" x14ac:dyDescent="0.2">
      <c r="A4013" s="3" t="s">
        <v>265</v>
      </c>
      <c r="B4013" s="3" t="str">
        <f t="shared" ref="B4013:B4076" si="127">MID(D4013,1,2)</f>
        <v>ES</v>
      </c>
      <c r="C4013" s="3" t="str">
        <f t="shared" si="126"/>
        <v>ES</v>
      </c>
      <c r="D4013" t="s">
        <v>195</v>
      </c>
      <c r="E4013" t="s">
        <v>1</v>
      </c>
      <c r="F4013">
        <v>2030</v>
      </c>
      <c r="G4013" t="s">
        <v>95</v>
      </c>
      <c r="H4013">
        <v>0</v>
      </c>
    </row>
    <row r="4014" spans="1:8" x14ac:dyDescent="0.2">
      <c r="A4014" s="3" t="s">
        <v>265</v>
      </c>
      <c r="B4014" s="3" t="str">
        <f t="shared" si="127"/>
        <v>ES</v>
      </c>
      <c r="C4014" s="3" t="str">
        <f t="shared" si="126"/>
        <v>ES</v>
      </c>
      <c r="D4014" t="s">
        <v>195</v>
      </c>
      <c r="E4014" t="s">
        <v>1</v>
      </c>
      <c r="F4014">
        <v>2035</v>
      </c>
      <c r="G4014" t="s">
        <v>102</v>
      </c>
      <c r="H4014">
        <v>1.5309999999999999</v>
      </c>
    </row>
    <row r="4015" spans="1:8" x14ac:dyDescent="0.2">
      <c r="A4015" s="3" t="s">
        <v>265</v>
      </c>
      <c r="B4015" s="3" t="str">
        <f t="shared" si="127"/>
        <v>ES</v>
      </c>
      <c r="C4015" s="3" t="str">
        <f t="shared" si="126"/>
        <v>ES</v>
      </c>
      <c r="D4015" t="s">
        <v>195</v>
      </c>
      <c r="E4015" t="s">
        <v>1</v>
      </c>
      <c r="F4015">
        <v>2035</v>
      </c>
      <c r="G4015" t="s">
        <v>95</v>
      </c>
      <c r="H4015">
        <v>0</v>
      </c>
    </row>
    <row r="4016" spans="1:8" x14ac:dyDescent="0.2">
      <c r="A4016" s="3" t="s">
        <v>265</v>
      </c>
      <c r="B4016" s="3" t="str">
        <f t="shared" si="127"/>
        <v>ES</v>
      </c>
      <c r="C4016" s="3" t="str">
        <f t="shared" si="126"/>
        <v>ES</v>
      </c>
      <c r="D4016" t="s">
        <v>195</v>
      </c>
      <c r="E4016" t="s">
        <v>1</v>
      </c>
      <c r="F4016">
        <v>2035</v>
      </c>
      <c r="G4016" t="s">
        <v>103</v>
      </c>
      <c r="H4016">
        <v>1.5309999999999999</v>
      </c>
    </row>
    <row r="4017" spans="1:8" x14ac:dyDescent="0.2">
      <c r="A4017" s="3" t="s">
        <v>265</v>
      </c>
      <c r="B4017" s="3" t="str">
        <f t="shared" si="127"/>
        <v>ES</v>
      </c>
      <c r="C4017" s="3" t="str">
        <f t="shared" si="126"/>
        <v>ES</v>
      </c>
      <c r="D4017" t="s">
        <v>195</v>
      </c>
      <c r="E4017" t="s">
        <v>1</v>
      </c>
      <c r="F4017">
        <v>2035</v>
      </c>
      <c r="G4017">
        <v>1</v>
      </c>
      <c r="H4017">
        <v>1.5309999999999999</v>
      </c>
    </row>
    <row r="4018" spans="1:8" x14ac:dyDescent="0.2">
      <c r="A4018" s="3" t="s">
        <v>265</v>
      </c>
      <c r="B4018" s="3" t="str">
        <f t="shared" si="127"/>
        <v>ES</v>
      </c>
      <c r="C4018" s="3" t="str">
        <f t="shared" si="126"/>
        <v>ES</v>
      </c>
      <c r="D4018" t="s">
        <v>195</v>
      </c>
      <c r="E4018" t="s">
        <v>1</v>
      </c>
      <c r="F4018">
        <v>2035</v>
      </c>
      <c r="G4018">
        <v>2</v>
      </c>
      <c r="H4018">
        <v>0.17299999999999999</v>
      </c>
    </row>
    <row r="4019" spans="1:8" x14ac:dyDescent="0.2">
      <c r="A4019" s="3" t="s">
        <v>265</v>
      </c>
      <c r="B4019" s="3" t="str">
        <f t="shared" si="127"/>
        <v>ES</v>
      </c>
      <c r="C4019" s="3" t="str">
        <f t="shared" si="126"/>
        <v>ES</v>
      </c>
      <c r="D4019" t="s">
        <v>195</v>
      </c>
      <c r="E4019" t="s">
        <v>1</v>
      </c>
      <c r="F4019">
        <v>2035</v>
      </c>
      <c r="G4019">
        <v>3</v>
      </c>
      <c r="H4019">
        <v>0.379</v>
      </c>
    </row>
    <row r="4020" spans="1:8" x14ac:dyDescent="0.2">
      <c r="A4020" s="3" t="s">
        <v>265</v>
      </c>
      <c r="B4020" s="3" t="str">
        <f t="shared" si="127"/>
        <v>ES</v>
      </c>
      <c r="C4020" s="3" t="str">
        <f t="shared" si="126"/>
        <v>ES</v>
      </c>
      <c r="D4020" t="s">
        <v>195</v>
      </c>
      <c r="E4020" t="s">
        <v>1</v>
      </c>
      <c r="F4020">
        <v>2035</v>
      </c>
      <c r="G4020">
        <v>4</v>
      </c>
      <c r="H4020">
        <v>0.13</v>
      </c>
    </row>
    <row r="4021" spans="1:8" x14ac:dyDescent="0.2">
      <c r="A4021" s="3" t="s">
        <v>265</v>
      </c>
      <c r="B4021" s="3" t="str">
        <f t="shared" si="127"/>
        <v>ES</v>
      </c>
      <c r="C4021" s="3" t="str">
        <f t="shared" si="126"/>
        <v>ES</v>
      </c>
      <c r="D4021" t="s">
        <v>195</v>
      </c>
      <c r="E4021" t="s">
        <v>1</v>
      </c>
      <c r="F4021">
        <v>2040</v>
      </c>
      <c r="G4021" t="s">
        <v>102</v>
      </c>
      <c r="H4021">
        <v>1.1479999999999999</v>
      </c>
    </row>
    <row r="4022" spans="1:8" x14ac:dyDescent="0.2">
      <c r="A4022" s="3" t="s">
        <v>265</v>
      </c>
      <c r="B4022" s="3" t="str">
        <f t="shared" si="127"/>
        <v>ES</v>
      </c>
      <c r="C4022" s="3" t="str">
        <f t="shared" si="126"/>
        <v>ES</v>
      </c>
      <c r="D4022" t="s">
        <v>195</v>
      </c>
      <c r="E4022" t="s">
        <v>1</v>
      </c>
      <c r="F4022">
        <v>2040</v>
      </c>
      <c r="G4022" t="s">
        <v>95</v>
      </c>
      <c r="H4022">
        <v>0</v>
      </c>
    </row>
    <row r="4023" spans="1:8" x14ac:dyDescent="0.2">
      <c r="A4023" s="3" t="s">
        <v>265</v>
      </c>
      <c r="B4023" s="3" t="str">
        <f t="shared" si="127"/>
        <v>ES</v>
      </c>
      <c r="C4023" s="3" t="str">
        <f t="shared" si="126"/>
        <v>ES</v>
      </c>
      <c r="D4023" t="s">
        <v>195</v>
      </c>
      <c r="E4023" t="s">
        <v>1</v>
      </c>
      <c r="F4023">
        <v>2040</v>
      </c>
      <c r="G4023" t="s">
        <v>103</v>
      </c>
      <c r="H4023">
        <v>1.1479999999999999</v>
      </c>
    </row>
    <row r="4024" spans="1:8" x14ac:dyDescent="0.2">
      <c r="A4024" s="3" t="s">
        <v>265</v>
      </c>
      <c r="B4024" s="3" t="str">
        <f t="shared" si="127"/>
        <v>ES</v>
      </c>
      <c r="C4024" s="3" t="str">
        <f t="shared" si="126"/>
        <v>ES</v>
      </c>
      <c r="D4024" t="s">
        <v>195</v>
      </c>
      <c r="E4024" t="s">
        <v>1</v>
      </c>
      <c r="F4024">
        <v>2040</v>
      </c>
      <c r="G4024">
        <v>1</v>
      </c>
      <c r="H4024">
        <v>1.1479999999999999</v>
      </c>
    </row>
    <row r="4025" spans="1:8" x14ac:dyDescent="0.2">
      <c r="A4025" s="3" t="s">
        <v>265</v>
      </c>
      <c r="B4025" s="3" t="str">
        <f t="shared" si="127"/>
        <v>ES</v>
      </c>
      <c r="C4025" s="3" t="str">
        <f t="shared" si="126"/>
        <v>ES</v>
      </c>
      <c r="D4025" t="s">
        <v>195</v>
      </c>
      <c r="E4025" t="s">
        <v>1</v>
      </c>
      <c r="F4025">
        <v>2040</v>
      </c>
      <c r="G4025">
        <v>2</v>
      </c>
      <c r="H4025">
        <v>0.13200000000000001</v>
      </c>
    </row>
    <row r="4026" spans="1:8" x14ac:dyDescent="0.2">
      <c r="A4026" s="3" t="s">
        <v>265</v>
      </c>
      <c r="B4026" s="3" t="str">
        <f t="shared" si="127"/>
        <v>ES</v>
      </c>
      <c r="C4026" s="3" t="str">
        <f t="shared" si="126"/>
        <v>ES</v>
      </c>
      <c r="D4026" t="s">
        <v>195</v>
      </c>
      <c r="E4026" t="s">
        <v>1</v>
      </c>
      <c r="F4026">
        <v>2040</v>
      </c>
      <c r="G4026">
        <v>3</v>
      </c>
      <c r="H4026">
        <v>0.23200000000000001</v>
      </c>
    </row>
    <row r="4027" spans="1:8" x14ac:dyDescent="0.2">
      <c r="A4027" s="3" t="s">
        <v>265</v>
      </c>
      <c r="B4027" s="3" t="str">
        <f t="shared" si="127"/>
        <v>ES</v>
      </c>
      <c r="C4027" s="3" t="str">
        <f t="shared" si="126"/>
        <v>ES</v>
      </c>
      <c r="D4027" t="s">
        <v>195</v>
      </c>
      <c r="E4027" t="s">
        <v>6</v>
      </c>
      <c r="F4027">
        <v>2025</v>
      </c>
      <c r="G4027" t="s">
        <v>96</v>
      </c>
      <c r="H4027">
        <v>7.2999999999999995E-2</v>
      </c>
    </row>
    <row r="4028" spans="1:8" x14ac:dyDescent="0.2">
      <c r="A4028" s="3" t="s">
        <v>265</v>
      </c>
      <c r="B4028" s="3" t="str">
        <f t="shared" si="127"/>
        <v>ES</v>
      </c>
      <c r="C4028" s="3" t="str">
        <f t="shared" si="126"/>
        <v>ES</v>
      </c>
      <c r="D4028" t="s">
        <v>195</v>
      </c>
      <c r="E4028" t="s">
        <v>6</v>
      </c>
      <c r="F4028">
        <v>2030</v>
      </c>
      <c r="G4028" t="s">
        <v>102</v>
      </c>
      <c r="H4028">
        <v>0</v>
      </c>
    </row>
    <row r="4029" spans="1:8" x14ac:dyDescent="0.2">
      <c r="A4029" s="3" t="s">
        <v>265</v>
      </c>
      <c r="B4029" s="3" t="str">
        <f t="shared" si="127"/>
        <v>ES</v>
      </c>
      <c r="C4029" s="3" t="str">
        <f t="shared" si="126"/>
        <v>ES</v>
      </c>
      <c r="D4029" t="s">
        <v>195</v>
      </c>
      <c r="E4029" t="s">
        <v>6</v>
      </c>
      <c r="F4029">
        <v>2030</v>
      </c>
      <c r="G4029" t="s">
        <v>95</v>
      </c>
      <c r="H4029">
        <v>7.2999999999999995E-2</v>
      </c>
    </row>
    <row r="4030" spans="1:8" x14ac:dyDescent="0.2">
      <c r="A4030" s="3" t="s">
        <v>265</v>
      </c>
      <c r="B4030" s="3" t="str">
        <f t="shared" si="127"/>
        <v>ES</v>
      </c>
      <c r="C4030" s="3" t="str">
        <f t="shared" si="126"/>
        <v>ES</v>
      </c>
      <c r="D4030" t="s">
        <v>195</v>
      </c>
      <c r="E4030" t="s">
        <v>6</v>
      </c>
      <c r="F4030">
        <v>2030</v>
      </c>
      <c r="G4030" t="s">
        <v>103</v>
      </c>
      <c r="H4030">
        <v>7.2999999999999995E-2</v>
      </c>
    </row>
    <row r="4031" spans="1:8" x14ac:dyDescent="0.2">
      <c r="A4031" s="3" t="s">
        <v>265</v>
      </c>
      <c r="B4031" s="3" t="str">
        <f t="shared" si="127"/>
        <v>ES</v>
      </c>
      <c r="C4031" s="3" t="str">
        <f t="shared" si="126"/>
        <v>ES</v>
      </c>
      <c r="D4031" t="s">
        <v>195</v>
      </c>
      <c r="E4031" t="s">
        <v>6</v>
      </c>
      <c r="F4031">
        <v>2030</v>
      </c>
      <c r="G4031">
        <v>1</v>
      </c>
      <c r="H4031">
        <v>5.8000000000000003E-2</v>
      </c>
    </row>
    <row r="4032" spans="1:8" x14ac:dyDescent="0.2">
      <c r="A4032" s="3" t="s">
        <v>265</v>
      </c>
      <c r="B4032" s="3" t="str">
        <f t="shared" si="127"/>
        <v>ES</v>
      </c>
      <c r="C4032" s="3" t="str">
        <f t="shared" si="126"/>
        <v>ES</v>
      </c>
      <c r="D4032" t="s">
        <v>195</v>
      </c>
      <c r="E4032" t="s">
        <v>6</v>
      </c>
      <c r="F4032">
        <v>2030</v>
      </c>
      <c r="G4032">
        <v>2</v>
      </c>
      <c r="H4032">
        <v>3.2000000000000001E-2</v>
      </c>
    </row>
    <row r="4033" spans="1:8" x14ac:dyDescent="0.2">
      <c r="A4033" s="3" t="s">
        <v>265</v>
      </c>
      <c r="B4033" s="3" t="str">
        <f t="shared" si="127"/>
        <v>ES</v>
      </c>
      <c r="C4033" s="3" t="str">
        <f t="shared" si="126"/>
        <v>ES</v>
      </c>
      <c r="D4033" t="s">
        <v>195</v>
      </c>
      <c r="E4033" t="s">
        <v>6</v>
      </c>
      <c r="F4033">
        <v>2030</v>
      </c>
      <c r="G4033">
        <v>3</v>
      </c>
      <c r="H4033">
        <v>2.4E-2</v>
      </c>
    </row>
    <row r="4034" spans="1:8" x14ac:dyDescent="0.2">
      <c r="A4034" s="3" t="s">
        <v>265</v>
      </c>
      <c r="B4034" s="3" t="str">
        <f t="shared" si="127"/>
        <v>ES</v>
      </c>
      <c r="C4034" s="3" t="str">
        <f t="shared" si="126"/>
        <v>ES</v>
      </c>
      <c r="D4034" t="s">
        <v>195</v>
      </c>
      <c r="E4034" t="s">
        <v>6</v>
      </c>
      <c r="F4034">
        <v>2035</v>
      </c>
      <c r="G4034" t="s">
        <v>95</v>
      </c>
      <c r="H4034">
        <v>7.2999999999999995E-2</v>
      </c>
    </row>
    <row r="4035" spans="1:8" x14ac:dyDescent="0.2">
      <c r="A4035" s="3" t="s">
        <v>265</v>
      </c>
      <c r="B4035" s="3" t="str">
        <f t="shared" si="127"/>
        <v>ES</v>
      </c>
      <c r="C4035" s="3" t="str">
        <f t="shared" ref="C4035:C4098" si="128">MID(D4035,7,2)</f>
        <v>ES</v>
      </c>
      <c r="D4035" t="s">
        <v>195</v>
      </c>
      <c r="E4035" t="s">
        <v>6</v>
      </c>
      <c r="F4035">
        <v>2040</v>
      </c>
      <c r="G4035" t="s">
        <v>95</v>
      </c>
      <c r="H4035">
        <v>7.2999999999999995E-2</v>
      </c>
    </row>
    <row r="4036" spans="1:8" x14ac:dyDescent="0.2">
      <c r="A4036" s="3" t="s">
        <v>265</v>
      </c>
      <c r="B4036" s="3" t="str">
        <f t="shared" si="127"/>
        <v>ES</v>
      </c>
      <c r="C4036" s="3" t="str">
        <f t="shared" si="128"/>
        <v>ES</v>
      </c>
      <c r="D4036" t="s">
        <v>196</v>
      </c>
      <c r="E4036" t="s">
        <v>1</v>
      </c>
      <c r="F4036">
        <v>2025</v>
      </c>
      <c r="G4036" t="s">
        <v>102</v>
      </c>
      <c r="H4036">
        <v>2.8519999999999999</v>
      </c>
    </row>
    <row r="4037" spans="1:8" x14ac:dyDescent="0.2">
      <c r="A4037" s="3" t="s">
        <v>265</v>
      </c>
      <c r="B4037" s="3" t="str">
        <f t="shared" si="127"/>
        <v>ES</v>
      </c>
      <c r="C4037" s="3" t="str">
        <f t="shared" si="128"/>
        <v>ES</v>
      </c>
      <c r="D4037" t="s">
        <v>196</v>
      </c>
      <c r="E4037" t="s">
        <v>1</v>
      </c>
      <c r="F4037">
        <v>2025</v>
      </c>
      <c r="G4037" t="s">
        <v>95</v>
      </c>
      <c r="H4037">
        <v>0</v>
      </c>
    </row>
    <row r="4038" spans="1:8" x14ac:dyDescent="0.2">
      <c r="A4038" s="3" t="s">
        <v>265</v>
      </c>
      <c r="B4038" s="3" t="str">
        <f t="shared" si="127"/>
        <v>ES</v>
      </c>
      <c r="C4038" s="3" t="str">
        <f t="shared" si="128"/>
        <v>ES</v>
      </c>
      <c r="D4038" t="s">
        <v>196</v>
      </c>
      <c r="E4038" t="s">
        <v>1</v>
      </c>
      <c r="F4038">
        <v>2025</v>
      </c>
      <c r="G4038" t="s">
        <v>103</v>
      </c>
      <c r="H4038">
        <v>2.8519999999999999</v>
      </c>
    </row>
    <row r="4039" spans="1:8" x14ac:dyDescent="0.2">
      <c r="A4039" s="3" t="s">
        <v>265</v>
      </c>
      <c r="B4039" s="3" t="str">
        <f t="shared" si="127"/>
        <v>ES</v>
      </c>
      <c r="C4039" s="3" t="str">
        <f t="shared" si="128"/>
        <v>ES</v>
      </c>
      <c r="D4039" t="s">
        <v>196</v>
      </c>
      <c r="E4039" t="s">
        <v>1</v>
      </c>
      <c r="F4039">
        <v>2025</v>
      </c>
      <c r="G4039">
        <v>1</v>
      </c>
      <c r="H4039">
        <v>2.8519999999999999</v>
      </c>
    </row>
    <row r="4040" spans="1:8" x14ac:dyDescent="0.2">
      <c r="A4040" s="3" t="s">
        <v>265</v>
      </c>
      <c r="B4040" s="3" t="str">
        <f t="shared" si="127"/>
        <v>ES</v>
      </c>
      <c r="C4040" s="3" t="str">
        <f t="shared" si="128"/>
        <v>ES</v>
      </c>
      <c r="D4040" t="s">
        <v>196</v>
      </c>
      <c r="E4040" t="s">
        <v>1</v>
      </c>
      <c r="F4040">
        <v>2025</v>
      </c>
      <c r="G4040">
        <v>2</v>
      </c>
      <c r="H4040">
        <v>2.0259999999999998</v>
      </c>
    </row>
    <row r="4041" spans="1:8" x14ac:dyDescent="0.2">
      <c r="A4041" s="3" t="s">
        <v>265</v>
      </c>
      <c r="B4041" s="3" t="str">
        <f t="shared" si="127"/>
        <v>ES</v>
      </c>
      <c r="C4041" s="3" t="str">
        <f t="shared" si="128"/>
        <v>ES</v>
      </c>
      <c r="D4041" t="s">
        <v>196</v>
      </c>
      <c r="E4041" t="s">
        <v>1</v>
      </c>
      <c r="F4041">
        <v>2025</v>
      </c>
      <c r="G4041">
        <v>3</v>
      </c>
      <c r="H4041">
        <v>1.752</v>
      </c>
    </row>
    <row r="4042" spans="1:8" x14ac:dyDescent="0.2">
      <c r="A4042" s="3" t="s">
        <v>265</v>
      </c>
      <c r="B4042" s="3" t="str">
        <f t="shared" si="127"/>
        <v>ES</v>
      </c>
      <c r="C4042" s="3" t="str">
        <f t="shared" si="128"/>
        <v>ES</v>
      </c>
      <c r="D4042" t="s">
        <v>196</v>
      </c>
      <c r="E4042" t="s">
        <v>1</v>
      </c>
      <c r="F4042">
        <v>2025</v>
      </c>
      <c r="G4042">
        <v>4</v>
      </c>
      <c r="H4042">
        <v>0.89300000000000002</v>
      </c>
    </row>
    <row r="4043" spans="1:8" x14ac:dyDescent="0.2">
      <c r="A4043" s="3" t="s">
        <v>265</v>
      </c>
      <c r="B4043" s="3" t="str">
        <f t="shared" si="127"/>
        <v>ES</v>
      </c>
      <c r="C4043" s="3" t="str">
        <f t="shared" si="128"/>
        <v>ES</v>
      </c>
      <c r="D4043" t="s">
        <v>196</v>
      </c>
      <c r="E4043" t="s">
        <v>1</v>
      </c>
      <c r="F4043">
        <v>2030</v>
      </c>
      <c r="G4043" t="s">
        <v>102</v>
      </c>
      <c r="H4043">
        <v>1.9259999999999999</v>
      </c>
    </row>
    <row r="4044" spans="1:8" x14ac:dyDescent="0.2">
      <c r="A4044" s="3" t="s">
        <v>265</v>
      </c>
      <c r="B4044" s="3" t="str">
        <f t="shared" si="127"/>
        <v>ES</v>
      </c>
      <c r="C4044" s="3" t="str">
        <f t="shared" si="128"/>
        <v>ES</v>
      </c>
      <c r="D4044" t="s">
        <v>196</v>
      </c>
      <c r="E4044" t="s">
        <v>1</v>
      </c>
      <c r="F4044">
        <v>2030</v>
      </c>
      <c r="G4044" t="s">
        <v>95</v>
      </c>
      <c r="H4044">
        <v>0</v>
      </c>
    </row>
    <row r="4045" spans="1:8" x14ac:dyDescent="0.2">
      <c r="A4045" s="3" t="s">
        <v>265</v>
      </c>
      <c r="B4045" s="3" t="str">
        <f t="shared" si="127"/>
        <v>ES</v>
      </c>
      <c r="C4045" s="3" t="str">
        <f t="shared" si="128"/>
        <v>ES</v>
      </c>
      <c r="D4045" t="s">
        <v>196</v>
      </c>
      <c r="E4045" t="s">
        <v>1</v>
      </c>
      <c r="F4045">
        <v>2030</v>
      </c>
      <c r="G4045" t="s">
        <v>103</v>
      </c>
      <c r="H4045">
        <v>1.9259999999999999</v>
      </c>
    </row>
    <row r="4046" spans="1:8" x14ac:dyDescent="0.2">
      <c r="A4046" s="3" t="s">
        <v>265</v>
      </c>
      <c r="B4046" s="3" t="str">
        <f t="shared" si="127"/>
        <v>ES</v>
      </c>
      <c r="C4046" s="3" t="str">
        <f t="shared" si="128"/>
        <v>ES</v>
      </c>
      <c r="D4046" t="s">
        <v>196</v>
      </c>
      <c r="E4046" t="s">
        <v>1</v>
      </c>
      <c r="F4046">
        <v>2030</v>
      </c>
      <c r="G4046">
        <v>1</v>
      </c>
      <c r="H4046">
        <v>1.9259999999999999</v>
      </c>
    </row>
    <row r="4047" spans="1:8" x14ac:dyDescent="0.2">
      <c r="A4047" s="3" t="s">
        <v>265</v>
      </c>
      <c r="B4047" s="3" t="str">
        <f t="shared" si="127"/>
        <v>ES</v>
      </c>
      <c r="C4047" s="3" t="str">
        <f t="shared" si="128"/>
        <v>ES</v>
      </c>
      <c r="D4047" t="s">
        <v>196</v>
      </c>
      <c r="E4047" t="s">
        <v>1</v>
      </c>
      <c r="F4047">
        <v>2030</v>
      </c>
      <c r="G4047">
        <v>2</v>
      </c>
      <c r="H4047">
        <v>0.92400000000000004</v>
      </c>
    </row>
    <row r="4048" spans="1:8" x14ac:dyDescent="0.2">
      <c r="A4048" s="3" t="s">
        <v>265</v>
      </c>
      <c r="B4048" s="3" t="str">
        <f t="shared" si="127"/>
        <v>ES</v>
      </c>
      <c r="C4048" s="3" t="str">
        <f t="shared" si="128"/>
        <v>ES</v>
      </c>
      <c r="D4048" t="s">
        <v>196</v>
      </c>
      <c r="E4048" t="s">
        <v>1</v>
      </c>
      <c r="F4048">
        <v>2030</v>
      </c>
      <c r="G4048">
        <v>3</v>
      </c>
      <c r="H4048">
        <v>0.98599999999999999</v>
      </c>
    </row>
    <row r="4049" spans="1:8" x14ac:dyDescent="0.2">
      <c r="A4049" s="3" t="s">
        <v>265</v>
      </c>
      <c r="B4049" s="3" t="str">
        <f t="shared" si="127"/>
        <v>ES</v>
      </c>
      <c r="C4049" s="3" t="str">
        <f t="shared" si="128"/>
        <v>ES</v>
      </c>
      <c r="D4049" t="s">
        <v>196</v>
      </c>
      <c r="E4049" t="s">
        <v>1</v>
      </c>
      <c r="F4049">
        <v>2030</v>
      </c>
      <c r="G4049">
        <v>4</v>
      </c>
      <c r="H4049">
        <v>0.60099999999999998</v>
      </c>
    </row>
    <row r="4050" spans="1:8" x14ac:dyDescent="0.2">
      <c r="A4050" s="3" t="s">
        <v>265</v>
      </c>
      <c r="B4050" s="3" t="str">
        <f t="shared" si="127"/>
        <v>ES</v>
      </c>
      <c r="C4050" s="3" t="str">
        <f t="shared" si="128"/>
        <v>ES</v>
      </c>
      <c r="D4050" t="s">
        <v>196</v>
      </c>
      <c r="E4050" t="s">
        <v>1</v>
      </c>
      <c r="F4050">
        <v>2035</v>
      </c>
      <c r="G4050" t="s">
        <v>102</v>
      </c>
      <c r="H4050">
        <v>1.075</v>
      </c>
    </row>
    <row r="4051" spans="1:8" x14ac:dyDescent="0.2">
      <c r="A4051" s="3" t="s">
        <v>265</v>
      </c>
      <c r="B4051" s="3" t="str">
        <f t="shared" si="127"/>
        <v>ES</v>
      </c>
      <c r="C4051" s="3" t="str">
        <f t="shared" si="128"/>
        <v>ES</v>
      </c>
      <c r="D4051" t="s">
        <v>196</v>
      </c>
      <c r="E4051" t="s">
        <v>1</v>
      </c>
      <c r="F4051">
        <v>2035</v>
      </c>
      <c r="G4051" t="s">
        <v>95</v>
      </c>
      <c r="H4051">
        <v>0</v>
      </c>
    </row>
    <row r="4052" spans="1:8" x14ac:dyDescent="0.2">
      <c r="A4052" s="3" t="s">
        <v>265</v>
      </c>
      <c r="B4052" s="3" t="str">
        <f t="shared" si="127"/>
        <v>ES</v>
      </c>
      <c r="C4052" s="3" t="str">
        <f t="shared" si="128"/>
        <v>ES</v>
      </c>
      <c r="D4052" t="s">
        <v>196</v>
      </c>
      <c r="E4052" t="s">
        <v>1</v>
      </c>
      <c r="F4052">
        <v>2035</v>
      </c>
      <c r="G4052" t="s">
        <v>103</v>
      </c>
      <c r="H4052">
        <v>1.075</v>
      </c>
    </row>
    <row r="4053" spans="1:8" x14ac:dyDescent="0.2">
      <c r="A4053" s="3" t="s">
        <v>265</v>
      </c>
      <c r="B4053" s="3" t="str">
        <f t="shared" si="127"/>
        <v>ES</v>
      </c>
      <c r="C4053" s="3" t="str">
        <f t="shared" si="128"/>
        <v>ES</v>
      </c>
      <c r="D4053" t="s">
        <v>196</v>
      </c>
      <c r="E4053" t="s">
        <v>1</v>
      </c>
      <c r="F4053">
        <v>2035</v>
      </c>
      <c r="G4053">
        <v>1</v>
      </c>
      <c r="H4053">
        <v>1.075</v>
      </c>
    </row>
    <row r="4054" spans="1:8" x14ac:dyDescent="0.2">
      <c r="A4054" s="3" t="s">
        <v>265</v>
      </c>
      <c r="B4054" s="3" t="str">
        <f t="shared" si="127"/>
        <v>ES</v>
      </c>
      <c r="C4054" s="3" t="str">
        <f t="shared" si="128"/>
        <v>ES</v>
      </c>
      <c r="D4054" t="s">
        <v>196</v>
      </c>
      <c r="E4054" t="s">
        <v>1</v>
      </c>
      <c r="F4054">
        <v>2035</v>
      </c>
      <c r="G4054">
        <v>2</v>
      </c>
      <c r="H4054">
        <v>0.29299999999999998</v>
      </c>
    </row>
    <row r="4055" spans="1:8" x14ac:dyDescent="0.2">
      <c r="A4055" s="3" t="s">
        <v>265</v>
      </c>
      <c r="B4055" s="3" t="str">
        <f t="shared" si="127"/>
        <v>ES</v>
      </c>
      <c r="C4055" s="3" t="str">
        <f t="shared" si="128"/>
        <v>ES</v>
      </c>
      <c r="D4055" t="s">
        <v>196</v>
      </c>
      <c r="E4055" t="s">
        <v>1</v>
      </c>
      <c r="F4055">
        <v>2035</v>
      </c>
      <c r="G4055">
        <v>3</v>
      </c>
      <c r="H4055">
        <v>0.442</v>
      </c>
    </row>
    <row r="4056" spans="1:8" x14ac:dyDescent="0.2">
      <c r="A4056" s="3" t="s">
        <v>265</v>
      </c>
      <c r="B4056" s="3" t="str">
        <f t="shared" si="127"/>
        <v>ES</v>
      </c>
      <c r="C4056" s="3" t="str">
        <f t="shared" si="128"/>
        <v>ES</v>
      </c>
      <c r="D4056" t="s">
        <v>196</v>
      </c>
      <c r="E4056" t="s">
        <v>1</v>
      </c>
      <c r="F4056">
        <v>2035</v>
      </c>
      <c r="G4056">
        <v>4</v>
      </c>
      <c r="H4056">
        <v>0.29299999999999998</v>
      </c>
    </row>
    <row r="4057" spans="1:8" x14ac:dyDescent="0.2">
      <c r="A4057" s="3" t="s">
        <v>265</v>
      </c>
      <c r="B4057" s="3" t="str">
        <f t="shared" si="127"/>
        <v>ES</v>
      </c>
      <c r="C4057" s="3" t="str">
        <f t="shared" si="128"/>
        <v>ES</v>
      </c>
      <c r="D4057" t="s">
        <v>196</v>
      </c>
      <c r="E4057" t="s">
        <v>1</v>
      </c>
      <c r="F4057">
        <v>2040</v>
      </c>
      <c r="G4057" t="s">
        <v>102</v>
      </c>
      <c r="H4057">
        <v>0.73</v>
      </c>
    </row>
    <row r="4058" spans="1:8" x14ac:dyDescent="0.2">
      <c r="A4058" s="3" t="s">
        <v>265</v>
      </c>
      <c r="B4058" s="3" t="str">
        <f t="shared" si="127"/>
        <v>ES</v>
      </c>
      <c r="C4058" s="3" t="str">
        <f t="shared" si="128"/>
        <v>ES</v>
      </c>
      <c r="D4058" t="s">
        <v>196</v>
      </c>
      <c r="E4058" t="s">
        <v>1</v>
      </c>
      <c r="F4058">
        <v>2040</v>
      </c>
      <c r="G4058" t="s">
        <v>95</v>
      </c>
      <c r="H4058">
        <v>0</v>
      </c>
    </row>
    <row r="4059" spans="1:8" x14ac:dyDescent="0.2">
      <c r="A4059" s="3" t="s">
        <v>265</v>
      </c>
      <c r="B4059" s="3" t="str">
        <f t="shared" si="127"/>
        <v>ES</v>
      </c>
      <c r="C4059" s="3" t="str">
        <f t="shared" si="128"/>
        <v>ES</v>
      </c>
      <c r="D4059" t="s">
        <v>196</v>
      </c>
      <c r="E4059" t="s">
        <v>1</v>
      </c>
      <c r="F4059">
        <v>2040</v>
      </c>
      <c r="G4059" t="s">
        <v>103</v>
      </c>
      <c r="H4059">
        <v>0.73</v>
      </c>
    </row>
    <row r="4060" spans="1:8" x14ac:dyDescent="0.2">
      <c r="A4060" s="3" t="s">
        <v>265</v>
      </c>
      <c r="B4060" s="3" t="str">
        <f t="shared" si="127"/>
        <v>ES</v>
      </c>
      <c r="C4060" s="3" t="str">
        <f t="shared" si="128"/>
        <v>ES</v>
      </c>
      <c r="D4060" t="s">
        <v>196</v>
      </c>
      <c r="E4060" t="s">
        <v>1</v>
      </c>
      <c r="F4060">
        <v>2040</v>
      </c>
      <c r="G4060">
        <v>1</v>
      </c>
      <c r="H4060">
        <v>0.73</v>
      </c>
    </row>
    <row r="4061" spans="1:8" x14ac:dyDescent="0.2">
      <c r="A4061" s="3" t="s">
        <v>265</v>
      </c>
      <c r="B4061" s="3" t="str">
        <f t="shared" si="127"/>
        <v>ES</v>
      </c>
      <c r="C4061" s="3" t="str">
        <f t="shared" si="128"/>
        <v>ES</v>
      </c>
      <c r="D4061" t="s">
        <v>196</v>
      </c>
      <c r="E4061" t="s">
        <v>1</v>
      </c>
      <c r="F4061">
        <v>2040</v>
      </c>
      <c r="G4061">
        <v>2</v>
      </c>
      <c r="H4061">
        <v>0.219</v>
      </c>
    </row>
    <row r="4062" spans="1:8" x14ac:dyDescent="0.2">
      <c r="A4062" s="3" t="s">
        <v>265</v>
      </c>
      <c r="B4062" s="3" t="str">
        <f t="shared" si="127"/>
        <v>ES</v>
      </c>
      <c r="C4062" s="3" t="str">
        <f t="shared" si="128"/>
        <v>ES</v>
      </c>
      <c r="D4062" t="s">
        <v>196</v>
      </c>
      <c r="E4062" t="s">
        <v>1</v>
      </c>
      <c r="F4062">
        <v>2040</v>
      </c>
      <c r="G4062">
        <v>3</v>
      </c>
      <c r="H4062">
        <v>0.33100000000000002</v>
      </c>
    </row>
    <row r="4063" spans="1:8" x14ac:dyDescent="0.2">
      <c r="A4063" s="3" t="s">
        <v>265</v>
      </c>
      <c r="B4063" s="3" t="str">
        <f t="shared" si="127"/>
        <v>ES</v>
      </c>
      <c r="C4063" s="3" t="str">
        <f t="shared" si="128"/>
        <v>ES</v>
      </c>
      <c r="D4063" t="s">
        <v>196</v>
      </c>
      <c r="E4063" t="s">
        <v>1</v>
      </c>
      <c r="F4063">
        <v>2040</v>
      </c>
      <c r="G4063">
        <v>4</v>
      </c>
      <c r="H4063">
        <v>0.14599999999999999</v>
      </c>
    </row>
    <row r="4064" spans="1:8" x14ac:dyDescent="0.2">
      <c r="A4064" s="3" t="s">
        <v>265</v>
      </c>
      <c r="B4064" s="3" t="str">
        <f t="shared" si="127"/>
        <v>ES</v>
      </c>
      <c r="C4064" s="3" t="str">
        <f t="shared" si="128"/>
        <v>ES</v>
      </c>
      <c r="D4064" t="s">
        <v>196</v>
      </c>
      <c r="E4064" t="s">
        <v>6</v>
      </c>
      <c r="F4064">
        <v>2025</v>
      </c>
      <c r="G4064" t="s">
        <v>96</v>
      </c>
      <c r="H4064">
        <v>6.5000000000000002E-2</v>
      </c>
    </row>
    <row r="4065" spans="1:8" x14ac:dyDescent="0.2">
      <c r="A4065" s="3" t="s">
        <v>265</v>
      </c>
      <c r="B4065" s="3" t="str">
        <f t="shared" si="127"/>
        <v>ES</v>
      </c>
      <c r="C4065" s="3" t="str">
        <f t="shared" si="128"/>
        <v>ES</v>
      </c>
      <c r="D4065" t="s">
        <v>196</v>
      </c>
      <c r="E4065" t="s">
        <v>6</v>
      </c>
      <c r="F4065">
        <v>2030</v>
      </c>
      <c r="G4065" t="s">
        <v>95</v>
      </c>
      <c r="H4065">
        <v>6.5000000000000002E-2</v>
      </c>
    </row>
    <row r="4066" spans="1:8" x14ac:dyDescent="0.2">
      <c r="A4066" s="3" t="s">
        <v>265</v>
      </c>
      <c r="B4066" s="3" t="str">
        <f t="shared" si="127"/>
        <v>ES</v>
      </c>
      <c r="C4066" s="3" t="str">
        <f t="shared" si="128"/>
        <v>ES</v>
      </c>
      <c r="D4066" t="s">
        <v>196</v>
      </c>
      <c r="E4066" t="s">
        <v>6</v>
      </c>
      <c r="F4066">
        <v>2030</v>
      </c>
      <c r="G4066">
        <v>1</v>
      </c>
      <c r="H4066">
        <v>5.1999999999999998E-2</v>
      </c>
    </row>
    <row r="4067" spans="1:8" x14ac:dyDescent="0.2">
      <c r="A4067" s="3" t="s">
        <v>265</v>
      </c>
      <c r="B4067" s="3" t="str">
        <f t="shared" si="127"/>
        <v>ES</v>
      </c>
      <c r="C4067" s="3" t="str">
        <f t="shared" si="128"/>
        <v>ES</v>
      </c>
      <c r="D4067" t="s">
        <v>196</v>
      </c>
      <c r="E4067" t="s">
        <v>6</v>
      </c>
      <c r="F4067">
        <v>2030</v>
      </c>
      <c r="G4067">
        <v>2</v>
      </c>
      <c r="H4067">
        <v>3.6999999999999998E-2</v>
      </c>
    </row>
    <row r="4068" spans="1:8" x14ac:dyDescent="0.2">
      <c r="A4068" s="3" t="s">
        <v>265</v>
      </c>
      <c r="B4068" s="3" t="str">
        <f t="shared" si="127"/>
        <v>ES</v>
      </c>
      <c r="C4068" s="3" t="str">
        <f t="shared" si="128"/>
        <v>ES</v>
      </c>
      <c r="D4068" t="s">
        <v>196</v>
      </c>
      <c r="E4068" t="s">
        <v>6</v>
      </c>
      <c r="F4068">
        <v>2030</v>
      </c>
      <c r="G4068">
        <v>3</v>
      </c>
      <c r="H4068">
        <v>0.03</v>
      </c>
    </row>
    <row r="4069" spans="1:8" x14ac:dyDescent="0.2">
      <c r="A4069" s="3" t="s">
        <v>265</v>
      </c>
      <c r="B4069" s="3" t="str">
        <f t="shared" si="127"/>
        <v>ES</v>
      </c>
      <c r="C4069" s="3" t="str">
        <f t="shared" si="128"/>
        <v>ES</v>
      </c>
      <c r="D4069" t="s">
        <v>196</v>
      </c>
      <c r="E4069" t="s">
        <v>6</v>
      </c>
      <c r="F4069">
        <v>2030</v>
      </c>
      <c r="G4069">
        <v>4</v>
      </c>
      <c r="H4069">
        <v>1.6E-2</v>
      </c>
    </row>
    <row r="4070" spans="1:8" x14ac:dyDescent="0.2">
      <c r="A4070" s="3" t="s">
        <v>265</v>
      </c>
      <c r="B4070" s="3" t="str">
        <f t="shared" si="127"/>
        <v>ES</v>
      </c>
      <c r="C4070" s="3" t="str">
        <f t="shared" si="128"/>
        <v>ES</v>
      </c>
      <c r="D4070" t="s">
        <v>196</v>
      </c>
      <c r="E4070" t="s">
        <v>6</v>
      </c>
      <c r="F4070">
        <v>2030</v>
      </c>
      <c r="G4070" t="s">
        <v>96</v>
      </c>
      <c r="H4070">
        <v>0.152</v>
      </c>
    </row>
    <row r="4071" spans="1:8" x14ac:dyDescent="0.2">
      <c r="A4071" s="3" t="s">
        <v>265</v>
      </c>
      <c r="B4071" s="3" t="str">
        <f t="shared" si="127"/>
        <v>ES</v>
      </c>
      <c r="C4071" s="3" t="str">
        <f t="shared" si="128"/>
        <v>ES</v>
      </c>
      <c r="D4071" t="s">
        <v>196</v>
      </c>
      <c r="E4071" t="s">
        <v>6</v>
      </c>
      <c r="F4071">
        <v>2035</v>
      </c>
      <c r="G4071" t="s">
        <v>95</v>
      </c>
      <c r="H4071">
        <v>0.217</v>
      </c>
    </row>
    <row r="4072" spans="1:8" x14ac:dyDescent="0.2">
      <c r="A4072" s="3" t="s">
        <v>265</v>
      </c>
      <c r="B4072" s="3" t="str">
        <f t="shared" si="127"/>
        <v>ES</v>
      </c>
      <c r="C4072" s="3" t="str">
        <f t="shared" si="128"/>
        <v>ES</v>
      </c>
      <c r="D4072" t="s">
        <v>196</v>
      </c>
      <c r="E4072" t="s">
        <v>6</v>
      </c>
      <c r="F4072">
        <v>2035</v>
      </c>
      <c r="G4072">
        <v>1</v>
      </c>
      <c r="H4072">
        <v>0.17399999999999999</v>
      </c>
    </row>
    <row r="4073" spans="1:8" x14ac:dyDescent="0.2">
      <c r="A4073" s="3" t="s">
        <v>265</v>
      </c>
      <c r="B4073" s="3" t="str">
        <f t="shared" si="127"/>
        <v>ES</v>
      </c>
      <c r="C4073" s="3" t="str">
        <f t="shared" si="128"/>
        <v>ES</v>
      </c>
      <c r="D4073" t="s">
        <v>196</v>
      </c>
      <c r="E4073" t="s">
        <v>6</v>
      </c>
      <c r="F4073">
        <v>2035</v>
      </c>
      <c r="G4073">
        <v>2</v>
      </c>
      <c r="H4073">
        <v>0.122</v>
      </c>
    </row>
    <row r="4074" spans="1:8" x14ac:dyDescent="0.2">
      <c r="A4074" s="3" t="s">
        <v>265</v>
      </c>
      <c r="B4074" s="3" t="str">
        <f t="shared" si="127"/>
        <v>ES</v>
      </c>
      <c r="C4074" s="3" t="str">
        <f t="shared" si="128"/>
        <v>ES</v>
      </c>
      <c r="D4074" t="s">
        <v>196</v>
      </c>
      <c r="E4074" t="s">
        <v>6</v>
      </c>
      <c r="F4074">
        <v>2035</v>
      </c>
      <c r="G4074">
        <v>3</v>
      </c>
      <c r="H4074">
        <v>0.1</v>
      </c>
    </row>
    <row r="4075" spans="1:8" x14ac:dyDescent="0.2">
      <c r="A4075" s="3" t="s">
        <v>265</v>
      </c>
      <c r="B4075" s="3" t="str">
        <f t="shared" si="127"/>
        <v>ES</v>
      </c>
      <c r="C4075" s="3" t="str">
        <f t="shared" si="128"/>
        <v>ES</v>
      </c>
      <c r="D4075" t="s">
        <v>196</v>
      </c>
      <c r="E4075" t="s">
        <v>6</v>
      </c>
      <c r="F4075">
        <v>2035</v>
      </c>
      <c r="G4075">
        <v>4</v>
      </c>
      <c r="H4075">
        <v>5.2999999999999999E-2</v>
      </c>
    </row>
    <row r="4076" spans="1:8" x14ac:dyDescent="0.2">
      <c r="A4076" s="3" t="s">
        <v>265</v>
      </c>
      <c r="B4076" s="3" t="str">
        <f t="shared" si="127"/>
        <v>ES</v>
      </c>
      <c r="C4076" s="3" t="str">
        <f t="shared" si="128"/>
        <v>ES</v>
      </c>
      <c r="D4076" t="s">
        <v>196</v>
      </c>
      <c r="E4076" t="s">
        <v>6</v>
      </c>
      <c r="F4076">
        <v>2035</v>
      </c>
      <c r="G4076" t="s">
        <v>96</v>
      </c>
      <c r="H4076">
        <v>0.217</v>
      </c>
    </row>
    <row r="4077" spans="1:8" x14ac:dyDescent="0.2">
      <c r="A4077" s="3" t="s">
        <v>265</v>
      </c>
      <c r="B4077" s="3" t="str">
        <f t="shared" ref="B4077:B4140" si="129">MID(D4077,1,2)</f>
        <v>ES</v>
      </c>
      <c r="C4077" s="3" t="str">
        <f t="shared" si="128"/>
        <v>ES</v>
      </c>
      <c r="D4077" t="s">
        <v>196</v>
      </c>
      <c r="E4077" t="s">
        <v>6</v>
      </c>
      <c r="F4077">
        <v>2040</v>
      </c>
      <c r="G4077" t="s">
        <v>95</v>
      </c>
      <c r="H4077">
        <v>0.434</v>
      </c>
    </row>
    <row r="4078" spans="1:8" x14ac:dyDescent="0.2">
      <c r="A4078" s="3" t="s">
        <v>265</v>
      </c>
      <c r="B4078" s="3" t="str">
        <f t="shared" si="129"/>
        <v>ES</v>
      </c>
      <c r="C4078" s="3" t="str">
        <f t="shared" si="128"/>
        <v>ES</v>
      </c>
      <c r="D4078" t="s">
        <v>196</v>
      </c>
      <c r="E4078" t="s">
        <v>6</v>
      </c>
      <c r="F4078">
        <v>2040</v>
      </c>
      <c r="G4078">
        <v>1</v>
      </c>
      <c r="H4078">
        <v>0.34699999999999998</v>
      </c>
    </row>
    <row r="4079" spans="1:8" x14ac:dyDescent="0.2">
      <c r="A4079" s="3" t="s">
        <v>265</v>
      </c>
      <c r="B4079" s="3" t="str">
        <f t="shared" si="129"/>
        <v>ES</v>
      </c>
      <c r="C4079" s="3" t="str">
        <f t="shared" si="128"/>
        <v>ES</v>
      </c>
      <c r="D4079" t="s">
        <v>196</v>
      </c>
      <c r="E4079" t="s">
        <v>6</v>
      </c>
      <c r="F4079">
        <v>2040</v>
      </c>
      <c r="G4079">
        <v>2</v>
      </c>
      <c r="H4079">
        <v>0.24399999999999999</v>
      </c>
    </row>
    <row r="4080" spans="1:8" x14ac:dyDescent="0.2">
      <c r="A4080" s="3" t="s">
        <v>265</v>
      </c>
      <c r="B4080" s="3" t="str">
        <f t="shared" si="129"/>
        <v>ES</v>
      </c>
      <c r="C4080" s="3" t="str">
        <f t="shared" si="128"/>
        <v>ES</v>
      </c>
      <c r="D4080" t="s">
        <v>196</v>
      </c>
      <c r="E4080" t="s">
        <v>6</v>
      </c>
      <c r="F4080">
        <v>2040</v>
      </c>
      <c r="G4080">
        <v>3</v>
      </c>
      <c r="H4080">
        <v>0.2</v>
      </c>
    </row>
    <row r="4081" spans="1:8" x14ac:dyDescent="0.2">
      <c r="A4081" s="3" t="s">
        <v>265</v>
      </c>
      <c r="B4081" s="3" t="str">
        <f t="shared" si="129"/>
        <v>ES</v>
      </c>
      <c r="C4081" s="3" t="str">
        <f t="shared" si="128"/>
        <v>ES</v>
      </c>
      <c r="D4081" t="s">
        <v>196</v>
      </c>
      <c r="E4081" t="s">
        <v>6</v>
      </c>
      <c r="F4081">
        <v>2040</v>
      </c>
      <c r="G4081">
        <v>4</v>
      </c>
      <c r="H4081">
        <v>0.106</v>
      </c>
    </row>
    <row r="4082" spans="1:8" x14ac:dyDescent="0.2">
      <c r="A4082" s="3" t="s">
        <v>265</v>
      </c>
      <c r="B4082" s="3" t="str">
        <f t="shared" si="129"/>
        <v>ES</v>
      </c>
      <c r="C4082" s="3" t="str">
        <f t="shared" si="128"/>
        <v>ES</v>
      </c>
      <c r="D4082" t="s">
        <v>197</v>
      </c>
      <c r="E4082" t="s">
        <v>1</v>
      </c>
      <c r="F4082">
        <v>2025</v>
      </c>
      <c r="G4082" t="s">
        <v>95</v>
      </c>
      <c r="H4082">
        <v>0</v>
      </c>
    </row>
    <row r="4083" spans="1:8" x14ac:dyDescent="0.2">
      <c r="A4083" s="3" t="s">
        <v>265</v>
      </c>
      <c r="B4083" s="3" t="str">
        <f t="shared" si="129"/>
        <v>ES</v>
      </c>
      <c r="C4083" s="3" t="str">
        <f t="shared" si="128"/>
        <v>ES</v>
      </c>
      <c r="D4083" t="s">
        <v>197</v>
      </c>
      <c r="E4083" t="s">
        <v>1</v>
      </c>
      <c r="F4083">
        <v>2030</v>
      </c>
      <c r="G4083" t="s">
        <v>95</v>
      </c>
      <c r="H4083">
        <v>0</v>
      </c>
    </row>
    <row r="4084" spans="1:8" x14ac:dyDescent="0.2">
      <c r="A4084" s="3" t="s">
        <v>265</v>
      </c>
      <c r="B4084" s="3" t="str">
        <f t="shared" si="129"/>
        <v>ES</v>
      </c>
      <c r="C4084" s="3" t="str">
        <f t="shared" si="128"/>
        <v>ES</v>
      </c>
      <c r="D4084" t="s">
        <v>197</v>
      </c>
      <c r="E4084" t="s">
        <v>1</v>
      </c>
      <c r="F4084">
        <v>2035</v>
      </c>
      <c r="G4084" t="s">
        <v>95</v>
      </c>
      <c r="H4084">
        <v>0</v>
      </c>
    </row>
    <row r="4085" spans="1:8" x14ac:dyDescent="0.2">
      <c r="A4085" s="3" t="s">
        <v>265</v>
      </c>
      <c r="B4085" s="3" t="str">
        <f t="shared" si="129"/>
        <v>ES</v>
      </c>
      <c r="C4085" s="3" t="str">
        <f t="shared" si="128"/>
        <v>ES</v>
      </c>
      <c r="D4085" t="s">
        <v>197</v>
      </c>
      <c r="E4085" t="s">
        <v>1</v>
      </c>
      <c r="F4085">
        <v>2040</v>
      </c>
      <c r="G4085" t="s">
        <v>95</v>
      </c>
      <c r="H4085">
        <v>0</v>
      </c>
    </row>
    <row r="4086" spans="1:8" x14ac:dyDescent="0.2">
      <c r="A4086" s="3" t="s">
        <v>265</v>
      </c>
      <c r="B4086" s="3" t="str">
        <f t="shared" si="129"/>
        <v>ES</v>
      </c>
      <c r="C4086" s="3" t="str">
        <f t="shared" si="128"/>
        <v>ES</v>
      </c>
      <c r="D4086" t="s">
        <v>198</v>
      </c>
      <c r="E4086" t="s">
        <v>1</v>
      </c>
      <c r="F4086">
        <v>2025</v>
      </c>
      <c r="G4086" t="s">
        <v>95</v>
      </c>
      <c r="H4086">
        <v>0</v>
      </c>
    </row>
    <row r="4087" spans="1:8" x14ac:dyDescent="0.2">
      <c r="A4087" s="3" t="s">
        <v>265</v>
      </c>
      <c r="B4087" s="3" t="str">
        <f t="shared" si="129"/>
        <v>ES</v>
      </c>
      <c r="C4087" s="3" t="str">
        <f t="shared" si="128"/>
        <v>ES</v>
      </c>
      <c r="D4087" t="s">
        <v>198</v>
      </c>
      <c r="E4087" t="s">
        <v>1</v>
      </c>
      <c r="F4087">
        <v>2030</v>
      </c>
      <c r="G4087" t="s">
        <v>95</v>
      </c>
      <c r="H4087">
        <v>0</v>
      </c>
    </row>
    <row r="4088" spans="1:8" x14ac:dyDescent="0.2">
      <c r="A4088" s="3" t="s">
        <v>265</v>
      </c>
      <c r="B4088" s="3" t="str">
        <f t="shared" si="129"/>
        <v>ES</v>
      </c>
      <c r="C4088" s="3" t="str">
        <f t="shared" si="128"/>
        <v>ES</v>
      </c>
      <c r="D4088" t="s">
        <v>198</v>
      </c>
      <c r="E4088" t="s">
        <v>1</v>
      </c>
      <c r="F4088">
        <v>2035</v>
      </c>
      <c r="G4088" t="s">
        <v>95</v>
      </c>
      <c r="H4088">
        <v>0</v>
      </c>
    </row>
    <row r="4089" spans="1:8" x14ac:dyDescent="0.2">
      <c r="A4089" s="3" t="s">
        <v>265</v>
      </c>
      <c r="B4089" s="3" t="str">
        <f t="shared" si="129"/>
        <v>ES</v>
      </c>
      <c r="C4089" s="3" t="str">
        <f t="shared" si="128"/>
        <v>ES</v>
      </c>
      <c r="D4089" t="s">
        <v>198</v>
      </c>
      <c r="E4089" t="s">
        <v>1</v>
      </c>
      <c r="F4089">
        <v>2040</v>
      </c>
      <c r="G4089" t="s">
        <v>95</v>
      </c>
      <c r="H4089">
        <v>0</v>
      </c>
    </row>
    <row r="4090" spans="1:8" x14ac:dyDescent="0.2">
      <c r="A4090" s="3" t="s">
        <v>265</v>
      </c>
      <c r="B4090" s="3" t="str">
        <f t="shared" si="129"/>
        <v>ES</v>
      </c>
      <c r="C4090" s="3" t="str">
        <f t="shared" si="128"/>
        <v>ES</v>
      </c>
      <c r="D4090" t="s">
        <v>199</v>
      </c>
      <c r="E4090" t="s">
        <v>1</v>
      </c>
      <c r="F4090">
        <v>2025</v>
      </c>
      <c r="G4090" t="s">
        <v>95</v>
      </c>
      <c r="H4090">
        <v>0</v>
      </c>
    </row>
    <row r="4091" spans="1:8" x14ac:dyDescent="0.2">
      <c r="A4091" s="3" t="s">
        <v>265</v>
      </c>
      <c r="B4091" s="3" t="str">
        <f t="shared" si="129"/>
        <v>ES</v>
      </c>
      <c r="C4091" s="3" t="str">
        <f t="shared" si="128"/>
        <v>ES</v>
      </c>
      <c r="D4091" t="s">
        <v>199</v>
      </c>
      <c r="E4091" t="s">
        <v>1</v>
      </c>
      <c r="F4091">
        <v>2025</v>
      </c>
      <c r="G4091">
        <v>1</v>
      </c>
      <c r="H4091">
        <v>0</v>
      </c>
    </row>
    <row r="4092" spans="1:8" x14ac:dyDescent="0.2">
      <c r="A4092" s="3" t="s">
        <v>265</v>
      </c>
      <c r="B4092" s="3" t="str">
        <f t="shared" si="129"/>
        <v>ES</v>
      </c>
      <c r="C4092" s="3" t="str">
        <f t="shared" si="128"/>
        <v>ES</v>
      </c>
      <c r="D4092" t="s">
        <v>199</v>
      </c>
      <c r="E4092" t="s">
        <v>1</v>
      </c>
      <c r="F4092">
        <v>2025</v>
      </c>
      <c r="G4092">
        <v>2</v>
      </c>
      <c r="H4092">
        <v>0</v>
      </c>
    </row>
    <row r="4093" spans="1:8" x14ac:dyDescent="0.2">
      <c r="A4093" s="3" t="s">
        <v>265</v>
      </c>
      <c r="B4093" s="3" t="str">
        <f t="shared" si="129"/>
        <v>ES</v>
      </c>
      <c r="C4093" s="3" t="str">
        <f t="shared" si="128"/>
        <v>ES</v>
      </c>
      <c r="D4093" t="s">
        <v>199</v>
      </c>
      <c r="E4093" t="s">
        <v>1</v>
      </c>
      <c r="F4093">
        <v>2025</v>
      </c>
      <c r="G4093">
        <v>3</v>
      </c>
      <c r="H4093">
        <v>0</v>
      </c>
    </row>
    <row r="4094" spans="1:8" x14ac:dyDescent="0.2">
      <c r="A4094" s="3" t="s">
        <v>265</v>
      </c>
      <c r="B4094" s="3" t="str">
        <f t="shared" si="129"/>
        <v>ES</v>
      </c>
      <c r="C4094" s="3" t="str">
        <f t="shared" si="128"/>
        <v>ES</v>
      </c>
      <c r="D4094" t="s">
        <v>199</v>
      </c>
      <c r="E4094" t="s">
        <v>1</v>
      </c>
      <c r="F4094">
        <v>2025</v>
      </c>
      <c r="G4094">
        <v>4</v>
      </c>
      <c r="H4094">
        <v>0</v>
      </c>
    </row>
    <row r="4095" spans="1:8" x14ac:dyDescent="0.2">
      <c r="A4095" s="3" t="s">
        <v>265</v>
      </c>
      <c r="B4095" s="3" t="str">
        <f t="shared" si="129"/>
        <v>ES</v>
      </c>
      <c r="C4095" s="3" t="str">
        <f t="shared" si="128"/>
        <v>ES</v>
      </c>
      <c r="D4095" t="s">
        <v>199</v>
      </c>
      <c r="E4095" t="s">
        <v>1</v>
      </c>
      <c r="F4095">
        <v>2030</v>
      </c>
      <c r="G4095" t="s">
        <v>95</v>
      </c>
      <c r="H4095">
        <v>0</v>
      </c>
    </row>
    <row r="4096" spans="1:8" x14ac:dyDescent="0.2">
      <c r="A4096" s="3" t="s">
        <v>265</v>
      </c>
      <c r="B4096" s="3" t="str">
        <f t="shared" si="129"/>
        <v>ES</v>
      </c>
      <c r="C4096" s="3" t="str">
        <f t="shared" si="128"/>
        <v>ES</v>
      </c>
      <c r="D4096" t="s">
        <v>199</v>
      </c>
      <c r="E4096" t="s">
        <v>1</v>
      </c>
      <c r="F4096">
        <v>2035</v>
      </c>
      <c r="G4096" t="s">
        <v>115</v>
      </c>
      <c r="H4096">
        <v>0</v>
      </c>
    </row>
    <row r="4097" spans="1:8" x14ac:dyDescent="0.2">
      <c r="A4097" s="3" t="s">
        <v>265</v>
      </c>
      <c r="B4097" s="3" t="str">
        <f t="shared" si="129"/>
        <v>ES</v>
      </c>
      <c r="C4097" s="3" t="str">
        <f t="shared" si="128"/>
        <v>ES</v>
      </c>
      <c r="D4097" t="s">
        <v>199</v>
      </c>
      <c r="E4097" t="s">
        <v>6</v>
      </c>
      <c r="F4097">
        <v>2025</v>
      </c>
      <c r="G4097" t="s">
        <v>96</v>
      </c>
      <c r="H4097">
        <v>7.9000000000000001E-2</v>
      </c>
    </row>
    <row r="4098" spans="1:8" x14ac:dyDescent="0.2">
      <c r="A4098" s="3" t="s">
        <v>265</v>
      </c>
      <c r="B4098" s="3" t="str">
        <f t="shared" si="129"/>
        <v>ES</v>
      </c>
      <c r="C4098" s="3" t="str">
        <f t="shared" si="128"/>
        <v>ES</v>
      </c>
      <c r="D4098" t="s">
        <v>199</v>
      </c>
      <c r="E4098" t="s">
        <v>6</v>
      </c>
      <c r="F4098">
        <v>2030</v>
      </c>
      <c r="G4098" t="s">
        <v>95</v>
      </c>
      <c r="H4098">
        <v>7.9000000000000001E-2</v>
      </c>
    </row>
    <row r="4099" spans="1:8" x14ac:dyDescent="0.2">
      <c r="A4099" s="3" t="s">
        <v>265</v>
      </c>
      <c r="B4099" s="3" t="str">
        <f t="shared" si="129"/>
        <v>ES</v>
      </c>
      <c r="C4099" s="3" t="str">
        <f t="shared" ref="C4099:C4162" si="130">MID(D4099,7,2)</f>
        <v>ES</v>
      </c>
      <c r="D4099" t="s">
        <v>199</v>
      </c>
      <c r="E4099" t="s">
        <v>6</v>
      </c>
      <c r="F4099">
        <v>2030</v>
      </c>
      <c r="G4099">
        <v>1</v>
      </c>
      <c r="H4099">
        <v>6.3E-2</v>
      </c>
    </row>
    <row r="4100" spans="1:8" x14ac:dyDescent="0.2">
      <c r="A4100" s="3" t="s">
        <v>265</v>
      </c>
      <c r="B4100" s="3" t="str">
        <f t="shared" si="129"/>
        <v>ES</v>
      </c>
      <c r="C4100" s="3" t="str">
        <f t="shared" si="130"/>
        <v>ES</v>
      </c>
      <c r="D4100" t="s">
        <v>199</v>
      </c>
      <c r="E4100" t="s">
        <v>6</v>
      </c>
      <c r="F4100">
        <v>2030</v>
      </c>
      <c r="G4100">
        <v>2</v>
      </c>
      <c r="H4100">
        <v>6.3E-2</v>
      </c>
    </row>
    <row r="4101" spans="1:8" x14ac:dyDescent="0.2">
      <c r="A4101" s="3" t="s">
        <v>265</v>
      </c>
      <c r="B4101" s="3" t="str">
        <f t="shared" si="129"/>
        <v>ES</v>
      </c>
      <c r="C4101" s="3" t="str">
        <f t="shared" si="130"/>
        <v>ES</v>
      </c>
      <c r="D4101" t="s">
        <v>199</v>
      </c>
      <c r="E4101" t="s">
        <v>6</v>
      </c>
      <c r="F4101">
        <v>2030</v>
      </c>
      <c r="G4101">
        <v>3</v>
      </c>
      <c r="H4101">
        <v>6.3E-2</v>
      </c>
    </row>
    <row r="4102" spans="1:8" x14ac:dyDescent="0.2">
      <c r="A4102" s="3" t="s">
        <v>265</v>
      </c>
      <c r="B4102" s="3" t="str">
        <f t="shared" si="129"/>
        <v>ES</v>
      </c>
      <c r="C4102" s="3" t="str">
        <f t="shared" si="130"/>
        <v>ES</v>
      </c>
      <c r="D4102" t="s">
        <v>199</v>
      </c>
      <c r="E4102" t="s">
        <v>6</v>
      </c>
      <c r="F4102">
        <v>2030</v>
      </c>
      <c r="G4102">
        <v>4</v>
      </c>
      <c r="H4102">
        <v>5.8000000000000003E-2</v>
      </c>
    </row>
    <row r="4103" spans="1:8" x14ac:dyDescent="0.2">
      <c r="A4103" s="3" t="s">
        <v>265</v>
      </c>
      <c r="B4103" s="3" t="str">
        <f t="shared" si="129"/>
        <v>ES</v>
      </c>
      <c r="C4103" s="3" t="str">
        <f t="shared" si="130"/>
        <v>ES</v>
      </c>
      <c r="D4103" t="s">
        <v>199</v>
      </c>
      <c r="E4103" t="s">
        <v>6</v>
      </c>
      <c r="F4103">
        <v>2035</v>
      </c>
      <c r="G4103" t="s">
        <v>115</v>
      </c>
      <c r="H4103">
        <v>0</v>
      </c>
    </row>
    <row r="4104" spans="1:8" x14ac:dyDescent="0.2">
      <c r="A4104" s="3" t="s">
        <v>265</v>
      </c>
      <c r="B4104" s="3" t="str">
        <f t="shared" si="129"/>
        <v>ES</v>
      </c>
      <c r="C4104" s="3" t="str">
        <f t="shared" si="130"/>
        <v>ES</v>
      </c>
      <c r="D4104" t="s">
        <v>199</v>
      </c>
      <c r="E4104" t="s">
        <v>6</v>
      </c>
      <c r="F4104">
        <v>2035</v>
      </c>
      <c r="G4104" t="s">
        <v>95</v>
      </c>
      <c r="H4104">
        <v>7.9000000000000001E-2</v>
      </c>
    </row>
    <row r="4105" spans="1:8" x14ac:dyDescent="0.2">
      <c r="A4105" s="3" t="s">
        <v>265</v>
      </c>
      <c r="B4105" s="3" t="str">
        <f t="shared" si="129"/>
        <v>ES</v>
      </c>
      <c r="C4105" s="3" t="str">
        <f t="shared" si="130"/>
        <v>ES</v>
      </c>
      <c r="D4105" t="s">
        <v>199</v>
      </c>
      <c r="E4105" t="s">
        <v>6</v>
      </c>
      <c r="F4105">
        <v>2035</v>
      </c>
      <c r="G4105" t="s">
        <v>96</v>
      </c>
      <c r="H4105">
        <v>0.42399999999999999</v>
      </c>
    </row>
    <row r="4106" spans="1:8" x14ac:dyDescent="0.2">
      <c r="A4106" s="3" t="s">
        <v>265</v>
      </c>
      <c r="B4106" s="3" t="str">
        <f t="shared" si="129"/>
        <v>ES</v>
      </c>
      <c r="C4106" s="3" t="str">
        <f t="shared" si="130"/>
        <v>ES</v>
      </c>
      <c r="D4106" t="s">
        <v>199</v>
      </c>
      <c r="E4106" t="s">
        <v>6</v>
      </c>
      <c r="F4106">
        <v>2040</v>
      </c>
      <c r="G4106" t="s">
        <v>95</v>
      </c>
      <c r="H4106">
        <v>0.503</v>
      </c>
    </row>
    <row r="4107" spans="1:8" x14ac:dyDescent="0.2">
      <c r="A4107" s="3" t="s">
        <v>265</v>
      </c>
      <c r="B4107" s="3" t="str">
        <f t="shared" si="129"/>
        <v>ES</v>
      </c>
      <c r="C4107" s="3" t="str">
        <f t="shared" si="130"/>
        <v>ES</v>
      </c>
      <c r="D4107" t="s">
        <v>199</v>
      </c>
      <c r="E4107" t="s">
        <v>6</v>
      </c>
      <c r="F4107">
        <v>2040</v>
      </c>
      <c r="G4107">
        <v>1</v>
      </c>
      <c r="H4107">
        <v>0.40200000000000002</v>
      </c>
    </row>
    <row r="4108" spans="1:8" x14ac:dyDescent="0.2">
      <c r="A4108" s="3" t="s">
        <v>265</v>
      </c>
      <c r="B4108" s="3" t="str">
        <f t="shared" si="129"/>
        <v>ES</v>
      </c>
      <c r="C4108" s="3" t="str">
        <f t="shared" si="130"/>
        <v>ES</v>
      </c>
      <c r="D4108" t="s">
        <v>200</v>
      </c>
      <c r="E4108" t="s">
        <v>1</v>
      </c>
      <c r="F4108">
        <v>2025</v>
      </c>
      <c r="G4108" t="s">
        <v>95</v>
      </c>
      <c r="H4108">
        <v>0</v>
      </c>
    </row>
    <row r="4109" spans="1:8" x14ac:dyDescent="0.2">
      <c r="A4109" s="3" t="s">
        <v>265</v>
      </c>
      <c r="B4109" s="3" t="str">
        <f t="shared" si="129"/>
        <v>ES</v>
      </c>
      <c r="C4109" s="3" t="str">
        <f t="shared" si="130"/>
        <v>ES</v>
      </c>
      <c r="D4109" t="s">
        <v>200</v>
      </c>
      <c r="E4109" t="s">
        <v>1</v>
      </c>
      <c r="F4109">
        <v>2030</v>
      </c>
      <c r="G4109" t="s">
        <v>95</v>
      </c>
      <c r="H4109">
        <v>0</v>
      </c>
    </row>
    <row r="4110" spans="1:8" x14ac:dyDescent="0.2">
      <c r="A4110" s="3" t="s">
        <v>265</v>
      </c>
      <c r="B4110" s="3" t="str">
        <f t="shared" si="129"/>
        <v>ES</v>
      </c>
      <c r="C4110" s="3" t="str">
        <f t="shared" si="130"/>
        <v>ES</v>
      </c>
      <c r="D4110" t="s">
        <v>200</v>
      </c>
      <c r="E4110" t="s">
        <v>1</v>
      </c>
      <c r="F4110">
        <v>2035</v>
      </c>
      <c r="G4110" t="s">
        <v>95</v>
      </c>
      <c r="H4110">
        <v>0</v>
      </c>
    </row>
    <row r="4111" spans="1:8" x14ac:dyDescent="0.2">
      <c r="A4111" s="3" t="s">
        <v>265</v>
      </c>
      <c r="B4111" s="3" t="str">
        <f t="shared" si="129"/>
        <v>ES</v>
      </c>
      <c r="C4111" s="3" t="str">
        <f t="shared" si="130"/>
        <v>ES</v>
      </c>
      <c r="D4111" t="s">
        <v>200</v>
      </c>
      <c r="E4111" t="s">
        <v>1</v>
      </c>
      <c r="F4111">
        <v>2040</v>
      </c>
      <c r="G4111" t="s">
        <v>95</v>
      </c>
      <c r="H4111">
        <v>0</v>
      </c>
    </row>
    <row r="4112" spans="1:8" x14ac:dyDescent="0.2">
      <c r="A4112" s="3" t="s">
        <v>265</v>
      </c>
      <c r="B4112" s="3" t="str">
        <f t="shared" si="129"/>
        <v>ES</v>
      </c>
      <c r="C4112" s="3" t="str">
        <f t="shared" si="130"/>
        <v>ES</v>
      </c>
      <c r="D4112" t="s">
        <v>201</v>
      </c>
      <c r="E4112" t="s">
        <v>1</v>
      </c>
      <c r="F4112">
        <v>2025</v>
      </c>
      <c r="G4112" t="s">
        <v>95</v>
      </c>
      <c r="H4112">
        <v>0</v>
      </c>
    </row>
    <row r="4113" spans="1:8" x14ac:dyDescent="0.2">
      <c r="A4113" s="3" t="s">
        <v>265</v>
      </c>
      <c r="B4113" s="3" t="str">
        <f t="shared" si="129"/>
        <v>ES</v>
      </c>
      <c r="C4113" s="3" t="str">
        <f t="shared" si="130"/>
        <v>ES</v>
      </c>
      <c r="D4113" t="s">
        <v>201</v>
      </c>
      <c r="E4113" t="s">
        <v>1</v>
      </c>
      <c r="F4113">
        <v>2025</v>
      </c>
      <c r="G4113">
        <v>1</v>
      </c>
      <c r="H4113">
        <v>0</v>
      </c>
    </row>
    <row r="4114" spans="1:8" x14ac:dyDescent="0.2">
      <c r="A4114" s="3" t="s">
        <v>265</v>
      </c>
      <c r="B4114" s="3" t="str">
        <f t="shared" si="129"/>
        <v>ES</v>
      </c>
      <c r="C4114" s="3" t="str">
        <f t="shared" si="130"/>
        <v>ES</v>
      </c>
      <c r="D4114" t="s">
        <v>201</v>
      </c>
      <c r="E4114" t="s">
        <v>1</v>
      </c>
      <c r="F4114">
        <v>2030</v>
      </c>
      <c r="G4114" t="s">
        <v>95</v>
      </c>
      <c r="H4114">
        <v>0</v>
      </c>
    </row>
    <row r="4115" spans="1:8" x14ac:dyDescent="0.2">
      <c r="A4115" s="3" t="s">
        <v>265</v>
      </c>
      <c r="B4115" s="3" t="str">
        <f t="shared" si="129"/>
        <v>ES</v>
      </c>
      <c r="C4115" s="3" t="str">
        <f t="shared" si="130"/>
        <v>ES</v>
      </c>
      <c r="D4115" t="s">
        <v>201</v>
      </c>
      <c r="E4115" t="s">
        <v>1</v>
      </c>
      <c r="F4115">
        <v>2030</v>
      </c>
      <c r="G4115">
        <v>2</v>
      </c>
      <c r="H4115">
        <v>0</v>
      </c>
    </row>
    <row r="4116" spans="1:8" x14ac:dyDescent="0.2">
      <c r="A4116" s="3" t="s">
        <v>265</v>
      </c>
      <c r="B4116" s="3" t="str">
        <f t="shared" si="129"/>
        <v>ES</v>
      </c>
      <c r="C4116" s="3" t="str">
        <f t="shared" si="130"/>
        <v>ES</v>
      </c>
      <c r="D4116" t="s">
        <v>201</v>
      </c>
      <c r="E4116" t="s">
        <v>1</v>
      </c>
      <c r="F4116">
        <v>2030</v>
      </c>
      <c r="G4116">
        <v>3</v>
      </c>
      <c r="H4116">
        <v>0</v>
      </c>
    </row>
    <row r="4117" spans="1:8" x14ac:dyDescent="0.2">
      <c r="A4117" s="3" t="s">
        <v>265</v>
      </c>
      <c r="B4117" s="3" t="str">
        <f t="shared" si="129"/>
        <v>ES</v>
      </c>
      <c r="C4117" s="3" t="str">
        <f t="shared" si="130"/>
        <v>ES</v>
      </c>
      <c r="D4117" t="s">
        <v>201</v>
      </c>
      <c r="E4117" t="s">
        <v>1</v>
      </c>
      <c r="F4117">
        <v>2030</v>
      </c>
      <c r="G4117">
        <v>4</v>
      </c>
      <c r="H4117">
        <v>0</v>
      </c>
    </row>
    <row r="4118" spans="1:8" x14ac:dyDescent="0.2">
      <c r="A4118" s="3" t="s">
        <v>265</v>
      </c>
      <c r="B4118" s="3" t="str">
        <f t="shared" si="129"/>
        <v>ES</v>
      </c>
      <c r="C4118" s="3" t="str">
        <f t="shared" si="130"/>
        <v>ES</v>
      </c>
      <c r="D4118" t="s">
        <v>201</v>
      </c>
      <c r="E4118" t="s">
        <v>1</v>
      </c>
      <c r="F4118">
        <v>2035</v>
      </c>
      <c r="G4118" t="s">
        <v>95</v>
      </c>
      <c r="H4118">
        <v>0</v>
      </c>
    </row>
    <row r="4119" spans="1:8" x14ac:dyDescent="0.2">
      <c r="A4119" s="3" t="s">
        <v>265</v>
      </c>
      <c r="B4119" s="3" t="str">
        <f t="shared" si="129"/>
        <v>ES</v>
      </c>
      <c r="C4119" s="3" t="str">
        <f t="shared" si="130"/>
        <v>ES</v>
      </c>
      <c r="D4119" t="s">
        <v>201</v>
      </c>
      <c r="E4119" t="s">
        <v>1</v>
      </c>
      <c r="F4119">
        <v>2035</v>
      </c>
      <c r="G4119">
        <v>1</v>
      </c>
      <c r="H4119">
        <v>0</v>
      </c>
    </row>
    <row r="4120" spans="1:8" x14ac:dyDescent="0.2">
      <c r="A4120" s="3" t="s">
        <v>265</v>
      </c>
      <c r="B4120" s="3" t="str">
        <f t="shared" si="129"/>
        <v>ES</v>
      </c>
      <c r="C4120" s="3" t="str">
        <f t="shared" si="130"/>
        <v>ES</v>
      </c>
      <c r="D4120" t="s">
        <v>201</v>
      </c>
      <c r="E4120" t="s">
        <v>1</v>
      </c>
      <c r="F4120">
        <v>2035</v>
      </c>
      <c r="G4120">
        <v>2</v>
      </c>
      <c r="H4120">
        <v>0</v>
      </c>
    </row>
    <row r="4121" spans="1:8" x14ac:dyDescent="0.2">
      <c r="A4121" s="3" t="s">
        <v>265</v>
      </c>
      <c r="B4121" s="3" t="str">
        <f t="shared" si="129"/>
        <v>ES</v>
      </c>
      <c r="C4121" s="3" t="str">
        <f t="shared" si="130"/>
        <v>ES</v>
      </c>
      <c r="D4121" t="s">
        <v>201</v>
      </c>
      <c r="E4121" t="s">
        <v>1</v>
      </c>
      <c r="F4121">
        <v>2035</v>
      </c>
      <c r="G4121">
        <v>3</v>
      </c>
      <c r="H4121">
        <v>0</v>
      </c>
    </row>
    <row r="4122" spans="1:8" x14ac:dyDescent="0.2">
      <c r="A4122" s="3" t="s">
        <v>265</v>
      </c>
      <c r="B4122" s="3" t="str">
        <f t="shared" si="129"/>
        <v>ES</v>
      </c>
      <c r="C4122" s="3" t="str">
        <f t="shared" si="130"/>
        <v>ES</v>
      </c>
      <c r="D4122" t="s">
        <v>201</v>
      </c>
      <c r="E4122" t="s">
        <v>1</v>
      </c>
      <c r="F4122">
        <v>2035</v>
      </c>
      <c r="G4122">
        <v>4</v>
      </c>
      <c r="H4122">
        <v>0</v>
      </c>
    </row>
    <row r="4123" spans="1:8" x14ac:dyDescent="0.2">
      <c r="A4123" s="3" t="s">
        <v>265</v>
      </c>
      <c r="B4123" s="3" t="str">
        <f t="shared" si="129"/>
        <v>ES</v>
      </c>
      <c r="C4123" s="3" t="str">
        <f t="shared" si="130"/>
        <v>ES</v>
      </c>
      <c r="D4123" t="s">
        <v>201</v>
      </c>
      <c r="E4123" t="s">
        <v>1</v>
      </c>
      <c r="F4123">
        <v>2040</v>
      </c>
      <c r="G4123" t="s">
        <v>95</v>
      </c>
      <c r="H4123">
        <v>0</v>
      </c>
    </row>
    <row r="4124" spans="1:8" x14ac:dyDescent="0.2">
      <c r="A4124" s="3" t="s">
        <v>265</v>
      </c>
      <c r="B4124" s="3" t="str">
        <f t="shared" si="129"/>
        <v>ES</v>
      </c>
      <c r="C4124" s="3" t="str">
        <f t="shared" si="130"/>
        <v>ES</v>
      </c>
      <c r="D4124" t="s">
        <v>201</v>
      </c>
      <c r="E4124" t="s">
        <v>1</v>
      </c>
      <c r="F4124">
        <v>2040</v>
      </c>
      <c r="G4124">
        <v>1</v>
      </c>
      <c r="H4124">
        <v>0</v>
      </c>
    </row>
    <row r="4125" spans="1:8" x14ac:dyDescent="0.2">
      <c r="A4125" s="3" t="s">
        <v>265</v>
      </c>
      <c r="B4125" s="3" t="str">
        <f t="shared" si="129"/>
        <v>ES</v>
      </c>
      <c r="C4125" s="3" t="str">
        <f t="shared" si="130"/>
        <v>ES</v>
      </c>
      <c r="D4125" t="s">
        <v>201</v>
      </c>
      <c r="E4125" t="s">
        <v>1</v>
      </c>
      <c r="F4125">
        <v>2040</v>
      </c>
      <c r="G4125">
        <v>2</v>
      </c>
      <c r="H4125">
        <v>0</v>
      </c>
    </row>
    <row r="4126" spans="1:8" x14ac:dyDescent="0.2">
      <c r="A4126" s="3" t="s">
        <v>265</v>
      </c>
      <c r="B4126" s="3" t="str">
        <f t="shared" si="129"/>
        <v>ES</v>
      </c>
      <c r="C4126" s="3" t="str">
        <f t="shared" si="130"/>
        <v>ES</v>
      </c>
      <c r="D4126" t="s">
        <v>201</v>
      </c>
      <c r="E4126" t="s">
        <v>1</v>
      </c>
      <c r="F4126">
        <v>2040</v>
      </c>
      <c r="G4126">
        <v>3</v>
      </c>
      <c r="H4126">
        <v>0</v>
      </c>
    </row>
    <row r="4127" spans="1:8" x14ac:dyDescent="0.2">
      <c r="A4127" s="3" t="s">
        <v>265</v>
      </c>
      <c r="B4127" s="3" t="str">
        <f t="shared" si="129"/>
        <v>ES</v>
      </c>
      <c r="C4127" s="3" t="str">
        <f t="shared" si="130"/>
        <v>ES</v>
      </c>
      <c r="D4127" t="s">
        <v>201</v>
      </c>
      <c r="E4127" t="s">
        <v>1</v>
      </c>
      <c r="F4127">
        <v>2040</v>
      </c>
      <c r="G4127">
        <v>4</v>
      </c>
      <c r="H4127">
        <v>0</v>
      </c>
    </row>
    <row r="4128" spans="1:8" x14ac:dyDescent="0.2">
      <c r="A4128" s="3" t="s">
        <v>265</v>
      </c>
      <c r="B4128" s="3" t="str">
        <f t="shared" si="129"/>
        <v>ES</v>
      </c>
      <c r="C4128" s="3" t="str">
        <f t="shared" si="130"/>
        <v>ES</v>
      </c>
      <c r="D4128" t="s">
        <v>201</v>
      </c>
      <c r="E4128" t="s">
        <v>6</v>
      </c>
      <c r="F4128">
        <v>2025</v>
      </c>
      <c r="G4128" t="s">
        <v>96</v>
      </c>
      <c r="H4128">
        <v>0.63300000000000001</v>
      </c>
    </row>
    <row r="4129" spans="1:8" x14ac:dyDescent="0.2">
      <c r="A4129" s="3" t="s">
        <v>265</v>
      </c>
      <c r="B4129" s="3" t="str">
        <f t="shared" si="129"/>
        <v>ES</v>
      </c>
      <c r="C4129" s="3" t="str">
        <f t="shared" si="130"/>
        <v>ES</v>
      </c>
      <c r="D4129" t="s">
        <v>201</v>
      </c>
      <c r="E4129" t="s">
        <v>6</v>
      </c>
      <c r="F4129">
        <v>2030</v>
      </c>
      <c r="G4129" t="s">
        <v>95</v>
      </c>
      <c r="H4129">
        <v>0.63300000000000001</v>
      </c>
    </row>
    <row r="4130" spans="1:8" x14ac:dyDescent="0.2">
      <c r="A4130" s="3" t="s">
        <v>265</v>
      </c>
      <c r="B4130" s="3" t="str">
        <f t="shared" si="129"/>
        <v>ES</v>
      </c>
      <c r="C4130" s="3" t="str">
        <f t="shared" si="130"/>
        <v>ES</v>
      </c>
      <c r="D4130" t="s">
        <v>201</v>
      </c>
      <c r="E4130" t="s">
        <v>6</v>
      </c>
      <c r="F4130">
        <v>2030</v>
      </c>
      <c r="G4130">
        <v>1</v>
      </c>
      <c r="H4130">
        <v>0.49199999999999999</v>
      </c>
    </row>
    <row r="4131" spans="1:8" x14ac:dyDescent="0.2">
      <c r="A4131" s="3" t="s">
        <v>265</v>
      </c>
      <c r="B4131" s="3" t="str">
        <f t="shared" si="129"/>
        <v>ES</v>
      </c>
      <c r="C4131" s="3" t="str">
        <f t="shared" si="130"/>
        <v>ES</v>
      </c>
      <c r="D4131" t="s">
        <v>201</v>
      </c>
      <c r="E4131" t="s">
        <v>6</v>
      </c>
      <c r="F4131">
        <v>2030</v>
      </c>
      <c r="G4131">
        <v>2</v>
      </c>
      <c r="H4131">
        <v>0.50600000000000001</v>
      </c>
    </row>
    <row r="4132" spans="1:8" x14ac:dyDescent="0.2">
      <c r="A4132" s="3" t="s">
        <v>265</v>
      </c>
      <c r="B4132" s="3" t="str">
        <f t="shared" si="129"/>
        <v>ES</v>
      </c>
      <c r="C4132" s="3" t="str">
        <f t="shared" si="130"/>
        <v>ES</v>
      </c>
      <c r="D4132" t="s">
        <v>201</v>
      </c>
      <c r="E4132" t="s">
        <v>6</v>
      </c>
      <c r="F4132">
        <v>2030</v>
      </c>
      <c r="G4132">
        <v>3</v>
      </c>
      <c r="H4132">
        <v>0.50600000000000001</v>
      </c>
    </row>
    <row r="4133" spans="1:8" x14ac:dyDescent="0.2">
      <c r="A4133" s="3" t="s">
        <v>265</v>
      </c>
      <c r="B4133" s="3" t="str">
        <f t="shared" si="129"/>
        <v>ES</v>
      </c>
      <c r="C4133" s="3" t="str">
        <f t="shared" si="130"/>
        <v>ES</v>
      </c>
      <c r="D4133" t="s">
        <v>201</v>
      </c>
      <c r="E4133" t="s">
        <v>6</v>
      </c>
      <c r="F4133">
        <v>2030</v>
      </c>
      <c r="G4133">
        <v>4</v>
      </c>
      <c r="H4133">
        <v>0.47599999999999998</v>
      </c>
    </row>
    <row r="4134" spans="1:8" x14ac:dyDescent="0.2">
      <c r="A4134" s="3" t="s">
        <v>265</v>
      </c>
      <c r="B4134" s="3" t="str">
        <f t="shared" si="129"/>
        <v>ES</v>
      </c>
      <c r="C4134" s="3" t="str">
        <f t="shared" si="130"/>
        <v>ES</v>
      </c>
      <c r="D4134" t="s">
        <v>201</v>
      </c>
      <c r="E4134" t="s">
        <v>6</v>
      </c>
      <c r="F4134">
        <v>2030</v>
      </c>
      <c r="G4134" t="s">
        <v>96</v>
      </c>
      <c r="H4134">
        <v>0.124</v>
      </c>
    </row>
    <row r="4135" spans="1:8" x14ac:dyDescent="0.2">
      <c r="A4135" s="3" t="s">
        <v>265</v>
      </c>
      <c r="B4135" s="3" t="str">
        <f t="shared" si="129"/>
        <v>ES</v>
      </c>
      <c r="C4135" s="3" t="str">
        <f t="shared" si="130"/>
        <v>ES</v>
      </c>
      <c r="D4135" t="s">
        <v>201</v>
      </c>
      <c r="E4135" t="s">
        <v>6</v>
      </c>
      <c r="F4135">
        <v>2035</v>
      </c>
      <c r="G4135" t="s">
        <v>95</v>
      </c>
      <c r="H4135">
        <v>0.75700000000000001</v>
      </c>
    </row>
    <row r="4136" spans="1:8" x14ac:dyDescent="0.2">
      <c r="A4136" s="3" t="s">
        <v>265</v>
      </c>
      <c r="B4136" s="3" t="str">
        <f t="shared" si="129"/>
        <v>ES</v>
      </c>
      <c r="C4136" s="3" t="str">
        <f t="shared" si="130"/>
        <v>ES</v>
      </c>
      <c r="D4136" t="s">
        <v>201</v>
      </c>
      <c r="E4136" t="s">
        <v>6</v>
      </c>
      <c r="F4136">
        <v>2035</v>
      </c>
      <c r="G4136">
        <v>1</v>
      </c>
      <c r="H4136">
        <v>0.60599999999999998</v>
      </c>
    </row>
    <row r="4137" spans="1:8" x14ac:dyDescent="0.2">
      <c r="A4137" s="3" t="s">
        <v>265</v>
      </c>
      <c r="B4137" s="3" t="str">
        <f t="shared" si="129"/>
        <v>ES</v>
      </c>
      <c r="C4137" s="3" t="str">
        <f t="shared" si="130"/>
        <v>ES</v>
      </c>
      <c r="D4137" t="s">
        <v>201</v>
      </c>
      <c r="E4137" t="s">
        <v>6</v>
      </c>
      <c r="F4137">
        <v>2035</v>
      </c>
      <c r="G4137">
        <v>2</v>
      </c>
      <c r="H4137">
        <v>0.60599999999999998</v>
      </c>
    </row>
    <row r="4138" spans="1:8" x14ac:dyDescent="0.2">
      <c r="A4138" s="3" t="s">
        <v>265</v>
      </c>
      <c r="B4138" s="3" t="str">
        <f t="shared" si="129"/>
        <v>ES</v>
      </c>
      <c r="C4138" s="3" t="str">
        <f t="shared" si="130"/>
        <v>ES</v>
      </c>
      <c r="D4138" t="s">
        <v>201</v>
      </c>
      <c r="E4138" t="s">
        <v>6</v>
      </c>
      <c r="F4138">
        <v>2035</v>
      </c>
      <c r="G4138">
        <v>3</v>
      </c>
      <c r="H4138">
        <v>0.60599999999999998</v>
      </c>
    </row>
    <row r="4139" spans="1:8" x14ac:dyDescent="0.2">
      <c r="A4139" s="3" t="s">
        <v>265</v>
      </c>
      <c r="B4139" s="3" t="str">
        <f t="shared" si="129"/>
        <v>ES</v>
      </c>
      <c r="C4139" s="3" t="str">
        <f t="shared" si="130"/>
        <v>ES</v>
      </c>
      <c r="D4139" t="s">
        <v>201</v>
      </c>
      <c r="E4139" t="s">
        <v>6</v>
      </c>
      <c r="F4139">
        <v>2035</v>
      </c>
      <c r="G4139">
        <v>4</v>
      </c>
      <c r="H4139">
        <v>0.441</v>
      </c>
    </row>
    <row r="4140" spans="1:8" x14ac:dyDescent="0.2">
      <c r="A4140" s="3" t="s">
        <v>265</v>
      </c>
      <c r="B4140" s="3" t="str">
        <f t="shared" si="129"/>
        <v>ES</v>
      </c>
      <c r="C4140" s="3" t="str">
        <f t="shared" si="130"/>
        <v>ES</v>
      </c>
      <c r="D4140" t="s">
        <v>201</v>
      </c>
      <c r="E4140" t="s">
        <v>6</v>
      </c>
      <c r="F4140">
        <v>2035</v>
      </c>
      <c r="G4140" t="s">
        <v>96</v>
      </c>
      <c r="H4140">
        <v>2.1360000000000001</v>
      </c>
    </row>
    <row r="4141" spans="1:8" x14ac:dyDescent="0.2">
      <c r="A4141" s="3" t="s">
        <v>265</v>
      </c>
      <c r="B4141" s="3" t="str">
        <f t="shared" ref="B4141:B4204" si="131">MID(D4141,1,2)</f>
        <v>ES</v>
      </c>
      <c r="C4141" s="3" t="str">
        <f t="shared" si="130"/>
        <v>ES</v>
      </c>
      <c r="D4141" t="s">
        <v>201</v>
      </c>
      <c r="E4141" t="s">
        <v>6</v>
      </c>
      <c r="F4141">
        <v>2040</v>
      </c>
      <c r="G4141" t="s">
        <v>95</v>
      </c>
      <c r="H4141">
        <v>2.8929999999999998</v>
      </c>
    </row>
    <row r="4142" spans="1:8" x14ac:dyDescent="0.2">
      <c r="A4142" s="3" t="s">
        <v>265</v>
      </c>
      <c r="B4142" s="3" t="str">
        <f t="shared" si="131"/>
        <v>ES</v>
      </c>
      <c r="C4142" s="3" t="str">
        <f t="shared" si="130"/>
        <v>ES</v>
      </c>
      <c r="D4142" t="s">
        <v>201</v>
      </c>
      <c r="E4142" t="s">
        <v>6</v>
      </c>
      <c r="F4142">
        <v>2040</v>
      </c>
      <c r="G4142">
        <v>1</v>
      </c>
      <c r="H4142">
        <v>2.3140000000000001</v>
      </c>
    </row>
    <row r="4143" spans="1:8" x14ac:dyDescent="0.2">
      <c r="A4143" s="3" t="s">
        <v>265</v>
      </c>
      <c r="B4143" s="3" t="str">
        <f t="shared" si="131"/>
        <v>ES</v>
      </c>
      <c r="C4143" s="3" t="str">
        <f t="shared" si="130"/>
        <v>ES</v>
      </c>
      <c r="D4143" t="s">
        <v>201</v>
      </c>
      <c r="E4143" t="s">
        <v>6</v>
      </c>
      <c r="F4143">
        <v>2040</v>
      </c>
      <c r="G4143">
        <v>2</v>
      </c>
      <c r="H4143">
        <v>1.827</v>
      </c>
    </row>
    <row r="4144" spans="1:8" x14ac:dyDescent="0.2">
      <c r="A4144" s="3" t="s">
        <v>265</v>
      </c>
      <c r="B4144" s="3" t="str">
        <f t="shared" si="131"/>
        <v>ES</v>
      </c>
      <c r="C4144" s="3" t="str">
        <f t="shared" si="130"/>
        <v>ES</v>
      </c>
      <c r="D4144" t="s">
        <v>201</v>
      </c>
      <c r="E4144" t="s">
        <v>6</v>
      </c>
      <c r="F4144">
        <v>2040</v>
      </c>
      <c r="G4144">
        <v>3</v>
      </c>
      <c r="H4144">
        <v>1.667</v>
      </c>
    </row>
    <row r="4145" spans="1:8" x14ac:dyDescent="0.2">
      <c r="A4145" s="3" t="s">
        <v>265</v>
      </c>
      <c r="B4145" s="3" t="str">
        <f t="shared" si="131"/>
        <v>ES</v>
      </c>
      <c r="C4145" s="3" t="str">
        <f t="shared" si="130"/>
        <v>ES</v>
      </c>
      <c r="D4145" t="s">
        <v>201</v>
      </c>
      <c r="E4145" t="s">
        <v>6</v>
      </c>
      <c r="F4145">
        <v>2040</v>
      </c>
      <c r="G4145">
        <v>4</v>
      </c>
      <c r="H4145">
        <v>1.266</v>
      </c>
    </row>
    <row r="4146" spans="1:8" x14ac:dyDescent="0.2">
      <c r="A4146" s="3" t="s">
        <v>265</v>
      </c>
      <c r="B4146" s="3" t="str">
        <f t="shared" si="131"/>
        <v>ES</v>
      </c>
      <c r="C4146" s="3" t="str">
        <f t="shared" si="130"/>
        <v>ES</v>
      </c>
      <c r="D4146" t="s">
        <v>202</v>
      </c>
      <c r="E4146" t="s">
        <v>1</v>
      </c>
      <c r="F4146">
        <v>2025</v>
      </c>
      <c r="G4146" t="s">
        <v>95</v>
      </c>
      <c r="H4146">
        <v>0</v>
      </c>
    </row>
    <row r="4147" spans="1:8" x14ac:dyDescent="0.2">
      <c r="A4147" s="3" t="s">
        <v>265</v>
      </c>
      <c r="B4147" s="3" t="str">
        <f t="shared" si="131"/>
        <v>ES</v>
      </c>
      <c r="C4147" s="3" t="str">
        <f t="shared" si="130"/>
        <v>ES</v>
      </c>
      <c r="D4147" t="s">
        <v>202</v>
      </c>
      <c r="E4147" t="s">
        <v>1</v>
      </c>
      <c r="F4147">
        <v>2030</v>
      </c>
      <c r="G4147" t="s">
        <v>95</v>
      </c>
      <c r="H4147">
        <v>0</v>
      </c>
    </row>
    <row r="4148" spans="1:8" x14ac:dyDescent="0.2">
      <c r="A4148" s="3" t="s">
        <v>265</v>
      </c>
      <c r="B4148" s="3" t="str">
        <f t="shared" si="131"/>
        <v>ES</v>
      </c>
      <c r="C4148" s="3" t="str">
        <f t="shared" si="130"/>
        <v>ES</v>
      </c>
      <c r="D4148" t="s">
        <v>202</v>
      </c>
      <c r="E4148" t="s">
        <v>1</v>
      </c>
      <c r="F4148">
        <v>2035</v>
      </c>
      <c r="G4148" t="s">
        <v>95</v>
      </c>
      <c r="H4148">
        <v>0</v>
      </c>
    </row>
    <row r="4149" spans="1:8" x14ac:dyDescent="0.2">
      <c r="A4149" s="3" t="s">
        <v>265</v>
      </c>
      <c r="B4149" s="3" t="str">
        <f t="shared" si="131"/>
        <v>ES</v>
      </c>
      <c r="C4149" s="3" t="str">
        <f t="shared" si="130"/>
        <v>ES</v>
      </c>
      <c r="D4149" t="s">
        <v>202</v>
      </c>
      <c r="E4149" t="s">
        <v>1</v>
      </c>
      <c r="F4149">
        <v>2035</v>
      </c>
      <c r="G4149">
        <v>1</v>
      </c>
      <c r="H4149">
        <v>0</v>
      </c>
    </row>
    <row r="4150" spans="1:8" x14ac:dyDescent="0.2">
      <c r="A4150" s="3" t="s">
        <v>265</v>
      </c>
      <c r="B4150" s="3" t="str">
        <f t="shared" si="131"/>
        <v>ES</v>
      </c>
      <c r="C4150" s="3" t="str">
        <f t="shared" si="130"/>
        <v>ES</v>
      </c>
      <c r="D4150" t="s">
        <v>202</v>
      </c>
      <c r="E4150" t="s">
        <v>1</v>
      </c>
      <c r="F4150">
        <v>2040</v>
      </c>
      <c r="G4150" t="s">
        <v>95</v>
      </c>
      <c r="H4150">
        <v>0</v>
      </c>
    </row>
    <row r="4151" spans="1:8" x14ac:dyDescent="0.2">
      <c r="A4151" s="3" t="s">
        <v>265</v>
      </c>
      <c r="B4151" s="3" t="str">
        <f t="shared" si="131"/>
        <v>ES</v>
      </c>
      <c r="C4151" s="3" t="str">
        <f t="shared" si="130"/>
        <v>ES</v>
      </c>
      <c r="D4151" t="s">
        <v>202</v>
      </c>
      <c r="E4151" t="s">
        <v>1</v>
      </c>
      <c r="F4151">
        <v>2040</v>
      </c>
      <c r="G4151">
        <v>1</v>
      </c>
      <c r="H4151">
        <v>0</v>
      </c>
    </row>
    <row r="4152" spans="1:8" x14ac:dyDescent="0.2">
      <c r="A4152" s="3" t="s">
        <v>265</v>
      </c>
      <c r="B4152" s="3" t="str">
        <f t="shared" si="131"/>
        <v>ES</v>
      </c>
      <c r="C4152" s="3" t="str">
        <f t="shared" si="130"/>
        <v>ES</v>
      </c>
      <c r="D4152" t="s">
        <v>203</v>
      </c>
      <c r="E4152" t="s">
        <v>1</v>
      </c>
      <c r="F4152">
        <v>2025</v>
      </c>
      <c r="G4152" t="s">
        <v>95</v>
      </c>
      <c r="H4152">
        <v>0</v>
      </c>
    </row>
    <row r="4153" spans="1:8" x14ac:dyDescent="0.2">
      <c r="A4153" s="3" t="s">
        <v>265</v>
      </c>
      <c r="B4153" s="3" t="str">
        <f t="shared" si="131"/>
        <v>ES</v>
      </c>
      <c r="C4153" s="3" t="str">
        <f t="shared" si="130"/>
        <v>ES</v>
      </c>
      <c r="D4153" t="s">
        <v>203</v>
      </c>
      <c r="E4153" t="s">
        <v>1</v>
      </c>
      <c r="F4153">
        <v>2030</v>
      </c>
      <c r="G4153" t="s">
        <v>95</v>
      </c>
      <c r="H4153">
        <v>0</v>
      </c>
    </row>
    <row r="4154" spans="1:8" x14ac:dyDescent="0.2">
      <c r="A4154" s="3" t="s">
        <v>265</v>
      </c>
      <c r="B4154" s="3" t="str">
        <f t="shared" si="131"/>
        <v>ES</v>
      </c>
      <c r="C4154" s="3" t="str">
        <f t="shared" si="130"/>
        <v>ES</v>
      </c>
      <c r="D4154" t="s">
        <v>203</v>
      </c>
      <c r="E4154" t="s">
        <v>1</v>
      </c>
      <c r="F4154">
        <v>2035</v>
      </c>
      <c r="G4154" t="s">
        <v>95</v>
      </c>
      <c r="H4154">
        <v>0</v>
      </c>
    </row>
    <row r="4155" spans="1:8" x14ac:dyDescent="0.2">
      <c r="A4155" s="3" t="s">
        <v>265</v>
      </c>
      <c r="B4155" s="3" t="str">
        <f t="shared" si="131"/>
        <v>ES</v>
      </c>
      <c r="C4155" s="3" t="str">
        <f t="shared" si="130"/>
        <v>ES</v>
      </c>
      <c r="D4155" t="s">
        <v>203</v>
      </c>
      <c r="E4155" t="s">
        <v>1</v>
      </c>
      <c r="F4155">
        <v>2040</v>
      </c>
      <c r="G4155" t="s">
        <v>95</v>
      </c>
      <c r="H4155">
        <v>0</v>
      </c>
    </row>
    <row r="4156" spans="1:8" x14ac:dyDescent="0.2">
      <c r="A4156" s="3" t="s">
        <v>265</v>
      </c>
      <c r="B4156" s="3" t="str">
        <f t="shared" si="131"/>
        <v>ES</v>
      </c>
      <c r="C4156" s="3" t="str">
        <f t="shared" si="130"/>
        <v>ES</v>
      </c>
      <c r="D4156" t="s">
        <v>204</v>
      </c>
      <c r="E4156" t="s">
        <v>1</v>
      </c>
      <c r="F4156">
        <v>2025</v>
      </c>
      <c r="G4156" t="s">
        <v>102</v>
      </c>
      <c r="H4156">
        <v>0.313</v>
      </c>
    </row>
    <row r="4157" spans="1:8" x14ac:dyDescent="0.2">
      <c r="A4157" s="3" t="s">
        <v>265</v>
      </c>
      <c r="B4157" s="3" t="str">
        <f t="shared" si="131"/>
        <v>ES</v>
      </c>
      <c r="C4157" s="3" t="str">
        <f t="shared" si="130"/>
        <v>ES</v>
      </c>
      <c r="D4157" t="s">
        <v>204</v>
      </c>
      <c r="E4157" t="s">
        <v>1</v>
      </c>
      <c r="F4157">
        <v>2025</v>
      </c>
      <c r="G4157" t="s">
        <v>95</v>
      </c>
      <c r="H4157">
        <v>0</v>
      </c>
    </row>
    <row r="4158" spans="1:8" x14ac:dyDescent="0.2">
      <c r="A4158" s="3" t="s">
        <v>265</v>
      </c>
      <c r="B4158" s="3" t="str">
        <f t="shared" si="131"/>
        <v>ES</v>
      </c>
      <c r="C4158" s="3" t="str">
        <f t="shared" si="130"/>
        <v>ES</v>
      </c>
      <c r="D4158" t="s">
        <v>204</v>
      </c>
      <c r="E4158" t="s">
        <v>1</v>
      </c>
      <c r="F4158">
        <v>2025</v>
      </c>
      <c r="G4158" t="s">
        <v>103</v>
      </c>
      <c r="H4158">
        <v>0.313</v>
      </c>
    </row>
    <row r="4159" spans="1:8" x14ac:dyDescent="0.2">
      <c r="A4159" s="3" t="s">
        <v>265</v>
      </c>
      <c r="B4159" s="3" t="str">
        <f t="shared" si="131"/>
        <v>ES</v>
      </c>
      <c r="C4159" s="3" t="str">
        <f t="shared" si="130"/>
        <v>ES</v>
      </c>
      <c r="D4159" t="s">
        <v>204</v>
      </c>
      <c r="E4159" t="s">
        <v>1</v>
      </c>
      <c r="F4159">
        <v>2025</v>
      </c>
      <c r="G4159">
        <v>2</v>
      </c>
      <c r="H4159">
        <v>0.313</v>
      </c>
    </row>
    <row r="4160" spans="1:8" x14ac:dyDescent="0.2">
      <c r="A4160" s="3" t="s">
        <v>265</v>
      </c>
      <c r="B4160" s="3" t="str">
        <f t="shared" si="131"/>
        <v>ES</v>
      </c>
      <c r="C4160" s="3" t="str">
        <f t="shared" si="130"/>
        <v>ES</v>
      </c>
      <c r="D4160" t="s">
        <v>204</v>
      </c>
      <c r="E4160" t="s">
        <v>1</v>
      </c>
      <c r="F4160">
        <v>2025</v>
      </c>
      <c r="G4160">
        <v>3</v>
      </c>
      <c r="H4160">
        <v>0.313</v>
      </c>
    </row>
    <row r="4161" spans="1:8" x14ac:dyDescent="0.2">
      <c r="A4161" s="3" t="s">
        <v>265</v>
      </c>
      <c r="B4161" s="3" t="str">
        <f t="shared" si="131"/>
        <v>ES</v>
      </c>
      <c r="C4161" s="3" t="str">
        <f t="shared" si="130"/>
        <v>ES</v>
      </c>
      <c r="D4161" t="s">
        <v>204</v>
      </c>
      <c r="E4161" t="s">
        <v>1</v>
      </c>
      <c r="F4161">
        <v>2025</v>
      </c>
      <c r="G4161">
        <v>4</v>
      </c>
      <c r="H4161">
        <v>3.4000000000000002E-2</v>
      </c>
    </row>
    <row r="4162" spans="1:8" x14ac:dyDescent="0.2">
      <c r="A4162" s="3" t="s">
        <v>265</v>
      </c>
      <c r="B4162" s="3" t="str">
        <f t="shared" si="131"/>
        <v>ES</v>
      </c>
      <c r="C4162" s="3" t="str">
        <f t="shared" si="130"/>
        <v>ES</v>
      </c>
      <c r="D4162" t="s">
        <v>204</v>
      </c>
      <c r="E4162" t="s">
        <v>1</v>
      </c>
      <c r="F4162">
        <v>2030</v>
      </c>
      <c r="G4162" t="s">
        <v>102</v>
      </c>
      <c r="H4162">
        <v>0.29699999999999999</v>
      </c>
    </row>
    <row r="4163" spans="1:8" x14ac:dyDescent="0.2">
      <c r="A4163" s="3" t="s">
        <v>265</v>
      </c>
      <c r="B4163" s="3" t="str">
        <f t="shared" si="131"/>
        <v>ES</v>
      </c>
      <c r="C4163" s="3" t="str">
        <f t="shared" ref="C4163:C4226" si="132">MID(D4163,7,2)</f>
        <v>ES</v>
      </c>
      <c r="D4163" t="s">
        <v>204</v>
      </c>
      <c r="E4163" t="s">
        <v>1</v>
      </c>
      <c r="F4163">
        <v>2030</v>
      </c>
      <c r="G4163" t="s">
        <v>95</v>
      </c>
      <c r="H4163">
        <v>0</v>
      </c>
    </row>
    <row r="4164" spans="1:8" x14ac:dyDescent="0.2">
      <c r="A4164" s="3" t="s">
        <v>265</v>
      </c>
      <c r="B4164" s="3" t="str">
        <f t="shared" si="131"/>
        <v>ES</v>
      </c>
      <c r="C4164" s="3" t="str">
        <f t="shared" si="132"/>
        <v>ES</v>
      </c>
      <c r="D4164" t="s">
        <v>204</v>
      </c>
      <c r="E4164" t="s">
        <v>1</v>
      </c>
      <c r="F4164">
        <v>2030</v>
      </c>
      <c r="G4164" t="s">
        <v>103</v>
      </c>
      <c r="H4164">
        <v>0.29699999999999999</v>
      </c>
    </row>
    <row r="4165" spans="1:8" x14ac:dyDescent="0.2">
      <c r="A4165" s="3" t="s">
        <v>265</v>
      </c>
      <c r="B4165" s="3" t="str">
        <f t="shared" si="131"/>
        <v>ES</v>
      </c>
      <c r="C4165" s="3" t="str">
        <f t="shared" si="132"/>
        <v>ES</v>
      </c>
      <c r="D4165" t="s">
        <v>204</v>
      </c>
      <c r="E4165" t="s">
        <v>1</v>
      </c>
      <c r="F4165">
        <v>2030</v>
      </c>
      <c r="G4165">
        <v>1</v>
      </c>
      <c r="H4165">
        <v>0.29699999999999999</v>
      </c>
    </row>
    <row r="4166" spans="1:8" x14ac:dyDescent="0.2">
      <c r="A4166" s="3" t="s">
        <v>265</v>
      </c>
      <c r="B4166" s="3" t="str">
        <f t="shared" si="131"/>
        <v>ES</v>
      </c>
      <c r="C4166" s="3" t="str">
        <f t="shared" si="132"/>
        <v>ES</v>
      </c>
      <c r="D4166" t="s">
        <v>204</v>
      </c>
      <c r="E4166" t="s">
        <v>1</v>
      </c>
      <c r="F4166">
        <v>2030</v>
      </c>
      <c r="G4166">
        <v>2</v>
      </c>
      <c r="H4166">
        <v>0.28799999999999998</v>
      </c>
    </row>
    <row r="4167" spans="1:8" x14ac:dyDescent="0.2">
      <c r="A4167" s="3" t="s">
        <v>265</v>
      </c>
      <c r="B4167" s="3" t="str">
        <f t="shared" si="131"/>
        <v>ES</v>
      </c>
      <c r="C4167" s="3" t="str">
        <f t="shared" si="132"/>
        <v>ES</v>
      </c>
      <c r="D4167" t="s">
        <v>204</v>
      </c>
      <c r="E4167" t="s">
        <v>1</v>
      </c>
      <c r="F4167">
        <v>2030</v>
      </c>
      <c r="G4167">
        <v>3</v>
      </c>
      <c r="H4167">
        <v>0.29099999999999998</v>
      </c>
    </row>
    <row r="4168" spans="1:8" x14ac:dyDescent="0.2">
      <c r="A4168" s="3" t="s">
        <v>265</v>
      </c>
      <c r="B4168" s="3" t="str">
        <f t="shared" si="131"/>
        <v>ES</v>
      </c>
      <c r="C4168" s="3" t="str">
        <f t="shared" si="132"/>
        <v>ES</v>
      </c>
      <c r="D4168" t="s">
        <v>204</v>
      </c>
      <c r="E4168" t="s">
        <v>1</v>
      </c>
      <c r="F4168">
        <v>2030</v>
      </c>
      <c r="G4168">
        <v>4</v>
      </c>
      <c r="H4168">
        <v>0.16700000000000001</v>
      </c>
    </row>
    <row r="4169" spans="1:8" x14ac:dyDescent="0.2">
      <c r="A4169" s="3" t="s">
        <v>265</v>
      </c>
      <c r="B4169" s="3" t="str">
        <f t="shared" si="131"/>
        <v>ES</v>
      </c>
      <c r="C4169" s="3" t="str">
        <f t="shared" si="132"/>
        <v>ES</v>
      </c>
      <c r="D4169" t="s">
        <v>204</v>
      </c>
      <c r="E4169" t="s">
        <v>1</v>
      </c>
      <c r="F4169">
        <v>2035</v>
      </c>
      <c r="G4169" t="s">
        <v>102</v>
      </c>
      <c r="H4169">
        <v>1.5029999999999999</v>
      </c>
    </row>
    <row r="4170" spans="1:8" x14ac:dyDescent="0.2">
      <c r="A4170" s="3" t="s">
        <v>265</v>
      </c>
      <c r="B4170" s="3" t="str">
        <f t="shared" si="131"/>
        <v>ES</v>
      </c>
      <c r="C4170" s="3" t="str">
        <f t="shared" si="132"/>
        <v>ES</v>
      </c>
      <c r="D4170" t="s">
        <v>204</v>
      </c>
      <c r="E4170" t="s">
        <v>1</v>
      </c>
      <c r="F4170">
        <v>2035</v>
      </c>
      <c r="G4170" t="s">
        <v>95</v>
      </c>
      <c r="H4170">
        <v>0</v>
      </c>
    </row>
    <row r="4171" spans="1:8" x14ac:dyDescent="0.2">
      <c r="A4171" s="3" t="s">
        <v>265</v>
      </c>
      <c r="B4171" s="3" t="str">
        <f t="shared" si="131"/>
        <v>ES</v>
      </c>
      <c r="C4171" s="3" t="str">
        <f t="shared" si="132"/>
        <v>ES</v>
      </c>
      <c r="D4171" t="s">
        <v>204</v>
      </c>
      <c r="E4171" t="s">
        <v>1</v>
      </c>
      <c r="F4171">
        <v>2035</v>
      </c>
      <c r="G4171" t="s">
        <v>103</v>
      </c>
      <c r="H4171">
        <v>1.5029999999999999</v>
      </c>
    </row>
    <row r="4172" spans="1:8" x14ac:dyDescent="0.2">
      <c r="A4172" s="3" t="s">
        <v>265</v>
      </c>
      <c r="B4172" s="3" t="str">
        <f t="shared" si="131"/>
        <v>ES</v>
      </c>
      <c r="C4172" s="3" t="str">
        <f t="shared" si="132"/>
        <v>ES</v>
      </c>
      <c r="D4172" t="s">
        <v>204</v>
      </c>
      <c r="E4172" t="s">
        <v>1</v>
      </c>
      <c r="F4172">
        <v>2035</v>
      </c>
      <c r="G4172">
        <v>2</v>
      </c>
      <c r="H4172">
        <v>1.5029999999999999</v>
      </c>
    </row>
    <row r="4173" spans="1:8" x14ac:dyDescent="0.2">
      <c r="A4173" s="3" t="s">
        <v>265</v>
      </c>
      <c r="B4173" s="3" t="str">
        <f t="shared" si="131"/>
        <v>ES</v>
      </c>
      <c r="C4173" s="3" t="str">
        <f t="shared" si="132"/>
        <v>ES</v>
      </c>
      <c r="D4173" t="s">
        <v>204</v>
      </c>
      <c r="E4173" t="s">
        <v>1</v>
      </c>
      <c r="F4173">
        <v>2035</v>
      </c>
      <c r="G4173">
        <v>3</v>
      </c>
      <c r="H4173">
        <v>1.5029999999999999</v>
      </c>
    </row>
    <row r="4174" spans="1:8" x14ac:dyDescent="0.2">
      <c r="A4174" s="3" t="s">
        <v>265</v>
      </c>
      <c r="B4174" s="3" t="str">
        <f t="shared" si="131"/>
        <v>ES</v>
      </c>
      <c r="C4174" s="3" t="str">
        <f t="shared" si="132"/>
        <v>ES</v>
      </c>
      <c r="D4174" t="s">
        <v>204</v>
      </c>
      <c r="E4174" t="s">
        <v>1</v>
      </c>
      <c r="F4174">
        <v>2035</v>
      </c>
      <c r="G4174">
        <v>4</v>
      </c>
      <c r="H4174">
        <v>1.5029999999999999</v>
      </c>
    </row>
    <row r="4175" spans="1:8" x14ac:dyDescent="0.2">
      <c r="A4175" s="3" t="s">
        <v>265</v>
      </c>
      <c r="B4175" s="3" t="str">
        <f t="shared" si="131"/>
        <v>ES</v>
      </c>
      <c r="C4175" s="3" t="str">
        <f t="shared" si="132"/>
        <v>ES</v>
      </c>
      <c r="D4175" t="s">
        <v>204</v>
      </c>
      <c r="E4175" t="s">
        <v>1</v>
      </c>
      <c r="F4175">
        <v>2040</v>
      </c>
      <c r="G4175" t="s">
        <v>102</v>
      </c>
      <c r="H4175">
        <v>1.5029999999999999</v>
      </c>
    </row>
    <row r="4176" spans="1:8" x14ac:dyDescent="0.2">
      <c r="A4176" s="3" t="s">
        <v>265</v>
      </c>
      <c r="B4176" s="3" t="str">
        <f t="shared" si="131"/>
        <v>ES</v>
      </c>
      <c r="C4176" s="3" t="str">
        <f t="shared" si="132"/>
        <v>ES</v>
      </c>
      <c r="D4176" t="s">
        <v>204</v>
      </c>
      <c r="E4176" t="s">
        <v>1</v>
      </c>
      <c r="F4176">
        <v>2040</v>
      </c>
      <c r="G4176" t="s">
        <v>95</v>
      </c>
      <c r="H4176">
        <v>0</v>
      </c>
    </row>
    <row r="4177" spans="1:8" x14ac:dyDescent="0.2">
      <c r="A4177" s="3" t="s">
        <v>265</v>
      </c>
      <c r="B4177" s="3" t="str">
        <f t="shared" si="131"/>
        <v>ES</v>
      </c>
      <c r="C4177" s="3" t="str">
        <f t="shared" si="132"/>
        <v>ES</v>
      </c>
      <c r="D4177" t="s">
        <v>204</v>
      </c>
      <c r="E4177" t="s">
        <v>1</v>
      </c>
      <c r="F4177">
        <v>2040</v>
      </c>
      <c r="G4177" t="s">
        <v>103</v>
      </c>
      <c r="H4177">
        <v>1.5029999999999999</v>
      </c>
    </row>
    <row r="4178" spans="1:8" x14ac:dyDescent="0.2">
      <c r="A4178" s="3" t="s">
        <v>265</v>
      </c>
      <c r="B4178" s="3" t="str">
        <f t="shared" si="131"/>
        <v>ES</v>
      </c>
      <c r="C4178" s="3" t="str">
        <f t="shared" si="132"/>
        <v>ES</v>
      </c>
      <c r="D4178" t="s">
        <v>204</v>
      </c>
      <c r="E4178" t="s">
        <v>1</v>
      </c>
      <c r="F4178">
        <v>2040</v>
      </c>
      <c r="G4178">
        <v>2</v>
      </c>
      <c r="H4178">
        <v>0.39300000000000002</v>
      </c>
    </row>
    <row r="4179" spans="1:8" x14ac:dyDescent="0.2">
      <c r="A4179" s="3" t="s">
        <v>265</v>
      </c>
      <c r="B4179" s="3" t="str">
        <f t="shared" si="131"/>
        <v>ES</v>
      </c>
      <c r="C4179" s="3" t="str">
        <f t="shared" si="132"/>
        <v>ES</v>
      </c>
      <c r="D4179" t="s">
        <v>204</v>
      </c>
      <c r="E4179" t="s">
        <v>1</v>
      </c>
      <c r="F4179">
        <v>2040</v>
      </c>
      <c r="G4179">
        <v>3</v>
      </c>
      <c r="H4179">
        <v>1.012</v>
      </c>
    </row>
    <row r="4180" spans="1:8" x14ac:dyDescent="0.2">
      <c r="A4180" s="3" t="s">
        <v>265</v>
      </c>
      <c r="B4180" s="3" t="str">
        <f t="shared" si="131"/>
        <v>ES</v>
      </c>
      <c r="C4180" s="3" t="str">
        <f t="shared" si="132"/>
        <v>ES</v>
      </c>
      <c r="D4180" t="s">
        <v>204</v>
      </c>
      <c r="E4180" t="s">
        <v>1</v>
      </c>
      <c r="F4180">
        <v>2040</v>
      </c>
      <c r="G4180">
        <v>4</v>
      </c>
      <c r="H4180">
        <v>1.5029999999999999</v>
      </c>
    </row>
    <row r="4181" spans="1:8" x14ac:dyDescent="0.2">
      <c r="A4181" s="3" t="s">
        <v>265</v>
      </c>
      <c r="B4181" s="3" t="str">
        <f t="shared" si="131"/>
        <v>ES</v>
      </c>
      <c r="C4181" s="3" t="str">
        <f t="shared" si="132"/>
        <v>ES</v>
      </c>
      <c r="D4181" t="s">
        <v>205</v>
      </c>
      <c r="E4181" t="s">
        <v>1</v>
      </c>
      <c r="F4181">
        <v>2025</v>
      </c>
      <c r="G4181" t="s">
        <v>95</v>
      </c>
      <c r="H4181">
        <v>0</v>
      </c>
    </row>
    <row r="4182" spans="1:8" x14ac:dyDescent="0.2">
      <c r="A4182" s="3" t="s">
        <v>265</v>
      </c>
      <c r="B4182" s="3" t="str">
        <f t="shared" si="131"/>
        <v>ES</v>
      </c>
      <c r="C4182" s="3" t="str">
        <f t="shared" si="132"/>
        <v>ES</v>
      </c>
      <c r="D4182" t="s">
        <v>205</v>
      </c>
      <c r="E4182" t="s">
        <v>1</v>
      </c>
      <c r="F4182">
        <v>2025</v>
      </c>
      <c r="G4182">
        <v>1</v>
      </c>
      <c r="H4182">
        <v>0</v>
      </c>
    </row>
    <row r="4183" spans="1:8" x14ac:dyDescent="0.2">
      <c r="A4183" s="3" t="s">
        <v>265</v>
      </c>
      <c r="B4183" s="3" t="str">
        <f t="shared" si="131"/>
        <v>ES</v>
      </c>
      <c r="C4183" s="3" t="str">
        <f t="shared" si="132"/>
        <v>ES</v>
      </c>
      <c r="D4183" t="s">
        <v>205</v>
      </c>
      <c r="E4183" t="s">
        <v>1</v>
      </c>
      <c r="F4183">
        <v>2025</v>
      </c>
      <c r="G4183">
        <v>2</v>
      </c>
      <c r="H4183">
        <v>0</v>
      </c>
    </row>
    <row r="4184" spans="1:8" x14ac:dyDescent="0.2">
      <c r="A4184" s="3" t="s">
        <v>265</v>
      </c>
      <c r="B4184" s="3" t="str">
        <f t="shared" si="131"/>
        <v>ES</v>
      </c>
      <c r="C4184" s="3" t="str">
        <f t="shared" si="132"/>
        <v>ES</v>
      </c>
      <c r="D4184" t="s">
        <v>205</v>
      </c>
      <c r="E4184" t="s">
        <v>1</v>
      </c>
      <c r="F4184">
        <v>2025</v>
      </c>
      <c r="G4184">
        <v>3</v>
      </c>
      <c r="H4184">
        <v>0</v>
      </c>
    </row>
    <row r="4185" spans="1:8" x14ac:dyDescent="0.2">
      <c r="A4185" s="3" t="s">
        <v>265</v>
      </c>
      <c r="B4185" s="3" t="str">
        <f t="shared" si="131"/>
        <v>ES</v>
      </c>
      <c r="C4185" s="3" t="str">
        <f t="shared" si="132"/>
        <v>ES</v>
      </c>
      <c r="D4185" t="s">
        <v>205</v>
      </c>
      <c r="E4185" t="s">
        <v>1</v>
      </c>
      <c r="F4185">
        <v>2025</v>
      </c>
      <c r="G4185">
        <v>4</v>
      </c>
      <c r="H4185">
        <v>0</v>
      </c>
    </row>
    <row r="4186" spans="1:8" x14ac:dyDescent="0.2">
      <c r="A4186" s="3" t="s">
        <v>265</v>
      </c>
      <c r="B4186" s="3" t="str">
        <f t="shared" si="131"/>
        <v>ES</v>
      </c>
      <c r="C4186" s="3" t="str">
        <f t="shared" si="132"/>
        <v>ES</v>
      </c>
      <c r="D4186" t="s">
        <v>205</v>
      </c>
      <c r="E4186" t="s">
        <v>1</v>
      </c>
      <c r="F4186">
        <v>2030</v>
      </c>
      <c r="G4186" t="s">
        <v>95</v>
      </c>
      <c r="H4186">
        <v>0</v>
      </c>
    </row>
    <row r="4187" spans="1:8" x14ac:dyDescent="0.2">
      <c r="A4187" s="3" t="s">
        <v>265</v>
      </c>
      <c r="B4187" s="3" t="str">
        <f t="shared" si="131"/>
        <v>ES</v>
      </c>
      <c r="C4187" s="3" t="str">
        <f t="shared" si="132"/>
        <v>ES</v>
      </c>
      <c r="D4187" t="s">
        <v>205</v>
      </c>
      <c r="E4187" t="s">
        <v>1</v>
      </c>
      <c r="F4187">
        <v>2030</v>
      </c>
      <c r="G4187">
        <v>1</v>
      </c>
      <c r="H4187">
        <v>0</v>
      </c>
    </row>
    <row r="4188" spans="1:8" x14ac:dyDescent="0.2">
      <c r="A4188" s="3" t="s">
        <v>265</v>
      </c>
      <c r="B4188" s="3" t="str">
        <f t="shared" si="131"/>
        <v>ES</v>
      </c>
      <c r="C4188" s="3" t="str">
        <f t="shared" si="132"/>
        <v>ES</v>
      </c>
      <c r="D4188" t="s">
        <v>205</v>
      </c>
      <c r="E4188" t="s">
        <v>1</v>
      </c>
      <c r="F4188">
        <v>2035</v>
      </c>
      <c r="G4188" t="s">
        <v>95</v>
      </c>
      <c r="H4188">
        <v>0</v>
      </c>
    </row>
    <row r="4189" spans="1:8" x14ac:dyDescent="0.2">
      <c r="A4189" s="3" t="s">
        <v>265</v>
      </c>
      <c r="B4189" s="3" t="str">
        <f t="shared" si="131"/>
        <v>ES</v>
      </c>
      <c r="C4189" s="3" t="str">
        <f t="shared" si="132"/>
        <v>ES</v>
      </c>
      <c r="D4189" t="s">
        <v>205</v>
      </c>
      <c r="E4189" t="s">
        <v>1</v>
      </c>
      <c r="F4189">
        <v>2040</v>
      </c>
      <c r="G4189" t="s">
        <v>95</v>
      </c>
      <c r="H4189">
        <v>0</v>
      </c>
    </row>
    <row r="4190" spans="1:8" x14ac:dyDescent="0.2">
      <c r="A4190" s="3" t="s">
        <v>265</v>
      </c>
      <c r="B4190" s="3" t="str">
        <f t="shared" si="131"/>
        <v>FR</v>
      </c>
      <c r="C4190" s="3" t="str">
        <f t="shared" si="132"/>
        <v>ES</v>
      </c>
      <c r="D4190" t="s">
        <v>206</v>
      </c>
      <c r="E4190" t="s">
        <v>1</v>
      </c>
      <c r="F4190">
        <v>2025</v>
      </c>
      <c r="G4190" t="s">
        <v>95</v>
      </c>
      <c r="H4190">
        <v>0</v>
      </c>
    </row>
    <row r="4191" spans="1:8" x14ac:dyDescent="0.2">
      <c r="A4191" s="3" t="s">
        <v>265</v>
      </c>
      <c r="B4191" s="3" t="str">
        <f t="shared" si="131"/>
        <v>FR</v>
      </c>
      <c r="C4191" s="3" t="str">
        <f t="shared" si="132"/>
        <v>ES</v>
      </c>
      <c r="D4191" t="s">
        <v>206</v>
      </c>
      <c r="E4191" t="s">
        <v>1</v>
      </c>
      <c r="F4191">
        <v>2030</v>
      </c>
      <c r="G4191" t="s">
        <v>95</v>
      </c>
      <c r="H4191">
        <v>0</v>
      </c>
    </row>
    <row r="4192" spans="1:8" x14ac:dyDescent="0.2">
      <c r="A4192" s="3" t="s">
        <v>265</v>
      </c>
      <c r="B4192" s="3" t="str">
        <f t="shared" si="131"/>
        <v>FR</v>
      </c>
      <c r="C4192" s="3" t="str">
        <f t="shared" si="132"/>
        <v>ES</v>
      </c>
      <c r="D4192" t="s">
        <v>206</v>
      </c>
      <c r="E4192" t="s">
        <v>1</v>
      </c>
      <c r="F4192">
        <v>2035</v>
      </c>
      <c r="G4192" t="s">
        <v>95</v>
      </c>
      <c r="H4192">
        <v>0</v>
      </c>
    </row>
    <row r="4193" spans="1:8" x14ac:dyDescent="0.2">
      <c r="A4193" s="3" t="s">
        <v>265</v>
      </c>
      <c r="B4193" s="3" t="str">
        <f t="shared" si="131"/>
        <v>FR</v>
      </c>
      <c r="C4193" s="3" t="str">
        <f t="shared" si="132"/>
        <v>ES</v>
      </c>
      <c r="D4193" t="s">
        <v>206</v>
      </c>
      <c r="E4193" t="s">
        <v>1</v>
      </c>
      <c r="F4193">
        <v>2040</v>
      </c>
      <c r="G4193" t="s">
        <v>95</v>
      </c>
      <c r="H4193">
        <v>0</v>
      </c>
    </row>
    <row r="4194" spans="1:8" x14ac:dyDescent="0.2">
      <c r="A4194" s="3" t="s">
        <v>265</v>
      </c>
      <c r="B4194" s="3" t="str">
        <f t="shared" si="131"/>
        <v>ES</v>
      </c>
      <c r="C4194" s="3" t="str">
        <f t="shared" si="132"/>
        <v>ES</v>
      </c>
      <c r="D4194" t="s">
        <v>207</v>
      </c>
      <c r="E4194" t="s">
        <v>1</v>
      </c>
      <c r="F4194">
        <v>2025</v>
      </c>
      <c r="G4194" t="s">
        <v>102</v>
      </c>
      <c r="H4194">
        <v>11.42</v>
      </c>
    </row>
    <row r="4195" spans="1:8" x14ac:dyDescent="0.2">
      <c r="A4195" s="3" t="s">
        <v>265</v>
      </c>
      <c r="B4195" s="3" t="str">
        <f t="shared" si="131"/>
        <v>ES</v>
      </c>
      <c r="C4195" s="3" t="str">
        <f t="shared" si="132"/>
        <v>ES</v>
      </c>
      <c r="D4195" t="s">
        <v>207</v>
      </c>
      <c r="E4195" t="s">
        <v>1</v>
      </c>
      <c r="F4195">
        <v>2025</v>
      </c>
      <c r="G4195" t="s">
        <v>95</v>
      </c>
      <c r="H4195">
        <v>0</v>
      </c>
    </row>
    <row r="4196" spans="1:8" x14ac:dyDescent="0.2">
      <c r="A4196" s="3" t="s">
        <v>265</v>
      </c>
      <c r="B4196" s="3" t="str">
        <f t="shared" si="131"/>
        <v>ES</v>
      </c>
      <c r="C4196" s="3" t="str">
        <f t="shared" si="132"/>
        <v>ES</v>
      </c>
      <c r="D4196" t="s">
        <v>207</v>
      </c>
      <c r="E4196" t="s">
        <v>1</v>
      </c>
      <c r="F4196">
        <v>2025</v>
      </c>
      <c r="G4196" t="s">
        <v>103</v>
      </c>
      <c r="H4196">
        <v>11.42</v>
      </c>
    </row>
    <row r="4197" spans="1:8" x14ac:dyDescent="0.2">
      <c r="A4197" s="3" t="s">
        <v>265</v>
      </c>
      <c r="B4197" s="3" t="str">
        <f t="shared" si="131"/>
        <v>ES</v>
      </c>
      <c r="C4197" s="3" t="str">
        <f t="shared" si="132"/>
        <v>ES</v>
      </c>
      <c r="D4197" t="s">
        <v>207</v>
      </c>
      <c r="E4197" t="s">
        <v>1</v>
      </c>
      <c r="F4197">
        <v>2025</v>
      </c>
      <c r="G4197">
        <v>1</v>
      </c>
      <c r="H4197">
        <v>0.28899999999999998</v>
      </c>
    </row>
    <row r="4198" spans="1:8" x14ac:dyDescent="0.2">
      <c r="A4198" s="3" t="s">
        <v>265</v>
      </c>
      <c r="B4198" s="3" t="str">
        <f t="shared" si="131"/>
        <v>ES</v>
      </c>
      <c r="C4198" s="3" t="str">
        <f t="shared" si="132"/>
        <v>ES</v>
      </c>
      <c r="D4198" t="s">
        <v>207</v>
      </c>
      <c r="E4198" t="s">
        <v>1</v>
      </c>
      <c r="F4198">
        <v>2025</v>
      </c>
      <c r="G4198">
        <v>2</v>
      </c>
      <c r="H4198">
        <v>0.19400000000000001</v>
      </c>
    </row>
    <row r="4199" spans="1:8" x14ac:dyDescent="0.2">
      <c r="A4199" s="3" t="s">
        <v>265</v>
      </c>
      <c r="B4199" s="3" t="str">
        <f t="shared" si="131"/>
        <v>ES</v>
      </c>
      <c r="C4199" s="3" t="str">
        <f t="shared" si="132"/>
        <v>ES</v>
      </c>
      <c r="D4199" t="s">
        <v>207</v>
      </c>
      <c r="E4199" t="s">
        <v>1</v>
      </c>
      <c r="F4199">
        <v>2025</v>
      </c>
      <c r="G4199">
        <v>3</v>
      </c>
      <c r="H4199">
        <v>0.14399999999999999</v>
      </c>
    </row>
    <row r="4200" spans="1:8" x14ac:dyDescent="0.2">
      <c r="A4200" s="3" t="s">
        <v>265</v>
      </c>
      <c r="B4200" s="3" t="str">
        <f t="shared" si="131"/>
        <v>ES</v>
      </c>
      <c r="C4200" s="3" t="str">
        <f t="shared" si="132"/>
        <v>ES</v>
      </c>
      <c r="D4200" t="s">
        <v>207</v>
      </c>
      <c r="E4200" t="s">
        <v>1</v>
      </c>
      <c r="F4200">
        <v>2025</v>
      </c>
      <c r="G4200">
        <v>4</v>
      </c>
      <c r="H4200">
        <v>5.8999999999999997E-2</v>
      </c>
    </row>
    <row r="4201" spans="1:8" x14ac:dyDescent="0.2">
      <c r="A4201" s="3" t="s">
        <v>265</v>
      </c>
      <c r="B4201" s="3" t="str">
        <f t="shared" si="131"/>
        <v>ES</v>
      </c>
      <c r="C4201" s="3" t="str">
        <f t="shared" si="132"/>
        <v>ES</v>
      </c>
      <c r="D4201" t="s">
        <v>207</v>
      </c>
      <c r="E4201" t="s">
        <v>1</v>
      </c>
      <c r="F4201">
        <v>2025</v>
      </c>
      <c r="G4201" t="s">
        <v>96</v>
      </c>
      <c r="H4201">
        <v>0.17100000000000001</v>
      </c>
    </row>
    <row r="4202" spans="1:8" x14ac:dyDescent="0.2">
      <c r="A4202" s="3" t="s">
        <v>265</v>
      </c>
      <c r="B4202" s="3" t="str">
        <f t="shared" si="131"/>
        <v>ES</v>
      </c>
      <c r="C4202" s="3" t="str">
        <f t="shared" si="132"/>
        <v>ES</v>
      </c>
      <c r="D4202" t="s">
        <v>207</v>
      </c>
      <c r="E4202" t="s">
        <v>1</v>
      </c>
      <c r="F4202">
        <v>2030</v>
      </c>
      <c r="G4202" t="s">
        <v>95</v>
      </c>
      <c r="H4202">
        <v>0.17100000000000001</v>
      </c>
    </row>
    <row r="4203" spans="1:8" x14ac:dyDescent="0.2">
      <c r="A4203" s="3" t="s">
        <v>265</v>
      </c>
      <c r="B4203" s="3" t="str">
        <f t="shared" si="131"/>
        <v>ES</v>
      </c>
      <c r="C4203" s="3" t="str">
        <f t="shared" si="132"/>
        <v>ES</v>
      </c>
      <c r="D4203" t="s">
        <v>207</v>
      </c>
      <c r="E4203" t="s">
        <v>1</v>
      </c>
      <c r="F4203">
        <v>2030</v>
      </c>
      <c r="G4203">
        <v>1</v>
      </c>
      <c r="H4203">
        <v>0.17100000000000001</v>
      </c>
    </row>
    <row r="4204" spans="1:8" x14ac:dyDescent="0.2">
      <c r="A4204" s="3" t="s">
        <v>265</v>
      </c>
      <c r="B4204" s="3" t="str">
        <f t="shared" si="131"/>
        <v>ES</v>
      </c>
      <c r="C4204" s="3" t="str">
        <f t="shared" si="132"/>
        <v>ES</v>
      </c>
      <c r="D4204" t="s">
        <v>207</v>
      </c>
      <c r="E4204" t="s">
        <v>1</v>
      </c>
      <c r="F4204">
        <v>2030</v>
      </c>
      <c r="G4204">
        <v>2</v>
      </c>
      <c r="H4204">
        <v>8.3000000000000004E-2</v>
      </c>
    </row>
    <row r="4205" spans="1:8" x14ac:dyDescent="0.2">
      <c r="A4205" s="3" t="s">
        <v>265</v>
      </c>
      <c r="B4205" s="3" t="str">
        <f t="shared" ref="B4205:B4268" si="133">MID(D4205,1,2)</f>
        <v>ES</v>
      </c>
      <c r="C4205" s="3" t="str">
        <f t="shared" si="132"/>
        <v>ES</v>
      </c>
      <c r="D4205" t="s">
        <v>207</v>
      </c>
      <c r="E4205" t="s">
        <v>1</v>
      </c>
      <c r="F4205">
        <v>2030</v>
      </c>
      <c r="G4205">
        <v>3</v>
      </c>
      <c r="H4205">
        <v>8.1000000000000003E-2</v>
      </c>
    </row>
    <row r="4206" spans="1:8" x14ac:dyDescent="0.2">
      <c r="A4206" s="3" t="s">
        <v>265</v>
      </c>
      <c r="B4206" s="3" t="str">
        <f t="shared" si="133"/>
        <v>ES</v>
      </c>
      <c r="C4206" s="3" t="str">
        <f t="shared" si="132"/>
        <v>ES</v>
      </c>
      <c r="D4206" t="s">
        <v>207</v>
      </c>
      <c r="E4206" t="s">
        <v>1</v>
      </c>
      <c r="F4206">
        <v>2030</v>
      </c>
      <c r="G4206">
        <v>4</v>
      </c>
      <c r="H4206">
        <v>4.3999999999999997E-2</v>
      </c>
    </row>
    <row r="4207" spans="1:8" x14ac:dyDescent="0.2">
      <c r="A4207" s="3" t="s">
        <v>265</v>
      </c>
      <c r="B4207" s="3" t="str">
        <f t="shared" si="133"/>
        <v>ES</v>
      </c>
      <c r="C4207" s="3" t="str">
        <f t="shared" si="132"/>
        <v>ES</v>
      </c>
      <c r="D4207" t="s">
        <v>207</v>
      </c>
      <c r="E4207" t="s">
        <v>1</v>
      </c>
      <c r="F4207">
        <v>2035</v>
      </c>
      <c r="G4207" t="s">
        <v>95</v>
      </c>
      <c r="H4207">
        <v>0.17100000000000001</v>
      </c>
    </row>
    <row r="4208" spans="1:8" x14ac:dyDescent="0.2">
      <c r="A4208" s="3" t="s">
        <v>265</v>
      </c>
      <c r="B4208" s="3" t="str">
        <f t="shared" si="133"/>
        <v>ES</v>
      </c>
      <c r="C4208" s="3" t="str">
        <f t="shared" si="132"/>
        <v>ES</v>
      </c>
      <c r="D4208" t="s">
        <v>207</v>
      </c>
      <c r="E4208" t="s">
        <v>1</v>
      </c>
      <c r="F4208">
        <v>2035</v>
      </c>
      <c r="G4208">
        <v>1</v>
      </c>
      <c r="H4208">
        <v>8.7999999999999995E-2</v>
      </c>
    </row>
    <row r="4209" spans="1:8" x14ac:dyDescent="0.2">
      <c r="A4209" s="3" t="s">
        <v>265</v>
      </c>
      <c r="B4209" s="3" t="str">
        <f t="shared" si="133"/>
        <v>ES</v>
      </c>
      <c r="C4209" s="3" t="str">
        <f t="shared" si="132"/>
        <v>ES</v>
      </c>
      <c r="D4209" t="s">
        <v>207</v>
      </c>
      <c r="E4209" t="s">
        <v>1</v>
      </c>
      <c r="F4209">
        <v>2035</v>
      </c>
      <c r="G4209">
        <v>2</v>
      </c>
      <c r="H4209">
        <v>1.6E-2</v>
      </c>
    </row>
    <row r="4210" spans="1:8" x14ac:dyDescent="0.2">
      <c r="A4210" s="3" t="s">
        <v>265</v>
      </c>
      <c r="B4210" s="3" t="str">
        <f t="shared" si="133"/>
        <v>ES</v>
      </c>
      <c r="C4210" s="3" t="str">
        <f t="shared" si="132"/>
        <v>ES</v>
      </c>
      <c r="D4210" t="s">
        <v>207</v>
      </c>
      <c r="E4210" t="s">
        <v>1</v>
      </c>
      <c r="F4210">
        <v>2035</v>
      </c>
      <c r="G4210">
        <v>3</v>
      </c>
      <c r="H4210">
        <v>2.7E-2</v>
      </c>
    </row>
    <row r="4211" spans="1:8" x14ac:dyDescent="0.2">
      <c r="A4211" s="3" t="s">
        <v>265</v>
      </c>
      <c r="B4211" s="3" t="str">
        <f t="shared" si="133"/>
        <v>ES</v>
      </c>
      <c r="C4211" s="3" t="str">
        <f t="shared" si="132"/>
        <v>ES</v>
      </c>
      <c r="D4211" t="s">
        <v>207</v>
      </c>
      <c r="E4211" t="s">
        <v>1</v>
      </c>
      <c r="F4211">
        <v>2035</v>
      </c>
      <c r="G4211">
        <v>4</v>
      </c>
      <c r="H4211">
        <v>1.6E-2</v>
      </c>
    </row>
    <row r="4212" spans="1:8" x14ac:dyDescent="0.2">
      <c r="A4212" s="3" t="s">
        <v>265</v>
      </c>
      <c r="B4212" s="3" t="str">
        <f t="shared" si="133"/>
        <v>ES</v>
      </c>
      <c r="C4212" s="3" t="str">
        <f t="shared" si="132"/>
        <v>ES</v>
      </c>
      <c r="D4212" t="s">
        <v>207</v>
      </c>
      <c r="E4212" t="s">
        <v>1</v>
      </c>
      <c r="F4212">
        <v>2040</v>
      </c>
      <c r="G4212" t="s">
        <v>95</v>
      </c>
      <c r="H4212">
        <v>0.17100000000000001</v>
      </c>
    </row>
    <row r="4213" spans="1:8" x14ac:dyDescent="0.2">
      <c r="A4213" s="3" t="s">
        <v>265</v>
      </c>
      <c r="B4213" s="3" t="str">
        <f t="shared" si="133"/>
        <v>ES</v>
      </c>
      <c r="C4213" s="3" t="str">
        <f t="shared" si="132"/>
        <v>ES</v>
      </c>
      <c r="D4213" t="s">
        <v>207</v>
      </c>
      <c r="E4213" t="s">
        <v>1</v>
      </c>
      <c r="F4213">
        <v>2040</v>
      </c>
      <c r="G4213">
        <v>1</v>
      </c>
      <c r="H4213">
        <v>5.5E-2</v>
      </c>
    </row>
    <row r="4214" spans="1:8" x14ac:dyDescent="0.2">
      <c r="A4214" s="3" t="s">
        <v>265</v>
      </c>
      <c r="B4214" s="3" t="str">
        <f t="shared" si="133"/>
        <v>ES</v>
      </c>
      <c r="C4214" s="3" t="str">
        <f t="shared" si="132"/>
        <v>ES</v>
      </c>
      <c r="D4214" t="s">
        <v>207</v>
      </c>
      <c r="E4214" t="s">
        <v>1</v>
      </c>
      <c r="F4214">
        <v>2040</v>
      </c>
      <c r="G4214">
        <v>2</v>
      </c>
      <c r="H4214">
        <v>1.2E-2</v>
      </c>
    </row>
    <row r="4215" spans="1:8" x14ac:dyDescent="0.2">
      <c r="A4215" s="3" t="s">
        <v>265</v>
      </c>
      <c r="B4215" s="3" t="str">
        <f t="shared" si="133"/>
        <v>ES</v>
      </c>
      <c r="C4215" s="3" t="str">
        <f t="shared" si="132"/>
        <v>ES</v>
      </c>
      <c r="D4215" t="s">
        <v>207</v>
      </c>
      <c r="E4215" t="s">
        <v>1</v>
      </c>
      <c r="F4215">
        <v>2040</v>
      </c>
      <c r="G4215">
        <v>3</v>
      </c>
      <c r="H4215">
        <v>2.1000000000000001E-2</v>
      </c>
    </row>
    <row r="4216" spans="1:8" x14ac:dyDescent="0.2">
      <c r="A4216" s="3" t="s">
        <v>265</v>
      </c>
      <c r="B4216" s="3" t="str">
        <f t="shared" si="133"/>
        <v>ES</v>
      </c>
      <c r="C4216" s="3" t="str">
        <f t="shared" si="132"/>
        <v>ES</v>
      </c>
      <c r="D4216" t="s">
        <v>207</v>
      </c>
      <c r="E4216" t="s">
        <v>1</v>
      </c>
      <c r="F4216">
        <v>2040</v>
      </c>
      <c r="G4216">
        <v>4</v>
      </c>
      <c r="H4216">
        <v>8.0000000000000002E-3</v>
      </c>
    </row>
    <row r="4217" spans="1:8" x14ac:dyDescent="0.2">
      <c r="A4217" s="3" t="s">
        <v>265</v>
      </c>
      <c r="B4217" s="3" t="str">
        <f t="shared" si="133"/>
        <v>ES</v>
      </c>
      <c r="C4217" s="3" t="str">
        <f t="shared" si="132"/>
        <v>ES</v>
      </c>
      <c r="D4217" t="s">
        <v>207</v>
      </c>
      <c r="E4217" t="s">
        <v>6</v>
      </c>
      <c r="F4217">
        <v>2030</v>
      </c>
      <c r="G4217" t="s">
        <v>102</v>
      </c>
      <c r="H4217">
        <v>11.42</v>
      </c>
    </row>
    <row r="4218" spans="1:8" x14ac:dyDescent="0.2">
      <c r="A4218" s="3" t="s">
        <v>265</v>
      </c>
      <c r="B4218" s="3" t="str">
        <f t="shared" si="133"/>
        <v>ES</v>
      </c>
      <c r="C4218" s="3" t="str">
        <f t="shared" si="132"/>
        <v>ES</v>
      </c>
      <c r="D4218" t="s">
        <v>207</v>
      </c>
      <c r="E4218" t="s">
        <v>6</v>
      </c>
      <c r="F4218">
        <v>2030</v>
      </c>
      <c r="G4218" t="s">
        <v>103</v>
      </c>
      <c r="H4218">
        <v>11.42</v>
      </c>
    </row>
    <row r="4219" spans="1:8" x14ac:dyDescent="0.2">
      <c r="A4219" s="3" t="s">
        <v>265</v>
      </c>
      <c r="B4219" s="3" t="str">
        <f t="shared" si="133"/>
        <v>ES</v>
      </c>
      <c r="C4219" s="3" t="str">
        <f t="shared" si="132"/>
        <v>ES</v>
      </c>
      <c r="D4219" t="s">
        <v>207</v>
      </c>
      <c r="E4219" t="s">
        <v>6</v>
      </c>
      <c r="F4219">
        <v>2035</v>
      </c>
      <c r="G4219" t="s">
        <v>102</v>
      </c>
      <c r="H4219">
        <v>11.42</v>
      </c>
    </row>
    <row r="4220" spans="1:8" x14ac:dyDescent="0.2">
      <c r="A4220" s="3" t="s">
        <v>265</v>
      </c>
      <c r="B4220" s="3" t="str">
        <f t="shared" si="133"/>
        <v>ES</v>
      </c>
      <c r="C4220" s="3" t="str">
        <f t="shared" si="132"/>
        <v>ES</v>
      </c>
      <c r="D4220" t="s">
        <v>207</v>
      </c>
      <c r="E4220" t="s">
        <v>6</v>
      </c>
      <c r="F4220">
        <v>2035</v>
      </c>
      <c r="G4220" t="s">
        <v>103</v>
      </c>
      <c r="H4220">
        <v>11.42</v>
      </c>
    </row>
    <row r="4221" spans="1:8" x14ac:dyDescent="0.2">
      <c r="A4221" s="3" t="s">
        <v>265</v>
      </c>
      <c r="B4221" s="3" t="str">
        <f t="shared" si="133"/>
        <v>ES</v>
      </c>
      <c r="C4221" s="3" t="str">
        <f t="shared" si="132"/>
        <v>ES</v>
      </c>
      <c r="D4221" t="s">
        <v>208</v>
      </c>
      <c r="E4221" t="s">
        <v>1</v>
      </c>
      <c r="F4221">
        <v>2025</v>
      </c>
      <c r="G4221" t="s">
        <v>95</v>
      </c>
      <c r="H4221">
        <v>0</v>
      </c>
    </row>
    <row r="4222" spans="1:8" x14ac:dyDescent="0.2">
      <c r="A4222" s="3" t="s">
        <v>265</v>
      </c>
      <c r="B4222" s="3" t="str">
        <f t="shared" si="133"/>
        <v>ES</v>
      </c>
      <c r="C4222" s="3" t="str">
        <f t="shared" si="132"/>
        <v>ES</v>
      </c>
      <c r="D4222" t="s">
        <v>208</v>
      </c>
      <c r="E4222" t="s">
        <v>1</v>
      </c>
      <c r="F4222">
        <v>2030</v>
      </c>
      <c r="G4222" t="s">
        <v>95</v>
      </c>
      <c r="H4222">
        <v>0</v>
      </c>
    </row>
    <row r="4223" spans="1:8" x14ac:dyDescent="0.2">
      <c r="A4223" s="3" t="s">
        <v>265</v>
      </c>
      <c r="B4223" s="3" t="str">
        <f t="shared" si="133"/>
        <v>ES</v>
      </c>
      <c r="C4223" s="3" t="str">
        <f t="shared" si="132"/>
        <v>ES</v>
      </c>
      <c r="D4223" t="s">
        <v>208</v>
      </c>
      <c r="E4223" t="s">
        <v>1</v>
      </c>
      <c r="F4223">
        <v>2030</v>
      </c>
      <c r="G4223">
        <v>1</v>
      </c>
      <c r="H4223">
        <v>0</v>
      </c>
    </row>
    <row r="4224" spans="1:8" x14ac:dyDescent="0.2">
      <c r="A4224" s="3" t="s">
        <v>265</v>
      </c>
      <c r="B4224" s="3" t="str">
        <f t="shared" si="133"/>
        <v>ES</v>
      </c>
      <c r="C4224" s="3" t="str">
        <f t="shared" si="132"/>
        <v>ES</v>
      </c>
      <c r="D4224" t="s">
        <v>208</v>
      </c>
      <c r="E4224" t="s">
        <v>1</v>
      </c>
      <c r="F4224">
        <v>2030</v>
      </c>
      <c r="G4224">
        <v>2</v>
      </c>
      <c r="H4224">
        <v>0</v>
      </c>
    </row>
    <row r="4225" spans="1:8" x14ac:dyDescent="0.2">
      <c r="A4225" s="3" t="s">
        <v>265</v>
      </c>
      <c r="B4225" s="3" t="str">
        <f t="shared" si="133"/>
        <v>ES</v>
      </c>
      <c r="C4225" s="3" t="str">
        <f t="shared" si="132"/>
        <v>ES</v>
      </c>
      <c r="D4225" t="s">
        <v>208</v>
      </c>
      <c r="E4225" t="s">
        <v>1</v>
      </c>
      <c r="F4225">
        <v>2030</v>
      </c>
      <c r="G4225">
        <v>3</v>
      </c>
      <c r="H4225">
        <v>0</v>
      </c>
    </row>
    <row r="4226" spans="1:8" x14ac:dyDescent="0.2">
      <c r="A4226" s="3" t="s">
        <v>265</v>
      </c>
      <c r="B4226" s="3" t="str">
        <f t="shared" si="133"/>
        <v>ES</v>
      </c>
      <c r="C4226" s="3" t="str">
        <f t="shared" si="132"/>
        <v>ES</v>
      </c>
      <c r="D4226" t="s">
        <v>208</v>
      </c>
      <c r="E4226" t="s">
        <v>1</v>
      </c>
      <c r="F4226">
        <v>2030</v>
      </c>
      <c r="G4226">
        <v>4</v>
      </c>
      <c r="H4226">
        <v>0</v>
      </c>
    </row>
    <row r="4227" spans="1:8" x14ac:dyDescent="0.2">
      <c r="A4227" s="3" t="s">
        <v>265</v>
      </c>
      <c r="B4227" s="3" t="str">
        <f t="shared" si="133"/>
        <v>ES</v>
      </c>
      <c r="C4227" s="3" t="str">
        <f t="shared" ref="C4227:C4290" si="134">MID(D4227,7,2)</f>
        <v>ES</v>
      </c>
      <c r="D4227" t="s">
        <v>208</v>
      </c>
      <c r="E4227" t="s">
        <v>1</v>
      </c>
      <c r="F4227">
        <v>2035</v>
      </c>
      <c r="G4227" t="s">
        <v>95</v>
      </c>
      <c r="H4227">
        <v>0</v>
      </c>
    </row>
    <row r="4228" spans="1:8" x14ac:dyDescent="0.2">
      <c r="A4228" s="3" t="s">
        <v>265</v>
      </c>
      <c r="B4228" s="3" t="str">
        <f t="shared" si="133"/>
        <v>ES</v>
      </c>
      <c r="C4228" s="3" t="str">
        <f t="shared" si="134"/>
        <v>ES</v>
      </c>
      <c r="D4228" t="s">
        <v>208</v>
      </c>
      <c r="E4228" t="s">
        <v>1</v>
      </c>
      <c r="F4228">
        <v>2035</v>
      </c>
      <c r="G4228">
        <v>1</v>
      </c>
      <c r="H4228">
        <v>0</v>
      </c>
    </row>
    <row r="4229" spans="1:8" x14ac:dyDescent="0.2">
      <c r="A4229" s="3" t="s">
        <v>265</v>
      </c>
      <c r="B4229" s="3" t="str">
        <f t="shared" si="133"/>
        <v>ES</v>
      </c>
      <c r="C4229" s="3" t="str">
        <f t="shared" si="134"/>
        <v>ES</v>
      </c>
      <c r="D4229" t="s">
        <v>208</v>
      </c>
      <c r="E4229" t="s">
        <v>1</v>
      </c>
      <c r="F4229">
        <v>2035</v>
      </c>
      <c r="G4229">
        <v>2</v>
      </c>
      <c r="H4229">
        <v>0</v>
      </c>
    </row>
    <row r="4230" spans="1:8" x14ac:dyDescent="0.2">
      <c r="A4230" s="3" t="s">
        <v>265</v>
      </c>
      <c r="B4230" s="3" t="str">
        <f t="shared" si="133"/>
        <v>ES</v>
      </c>
      <c r="C4230" s="3" t="str">
        <f t="shared" si="134"/>
        <v>ES</v>
      </c>
      <c r="D4230" t="s">
        <v>208</v>
      </c>
      <c r="E4230" t="s">
        <v>1</v>
      </c>
      <c r="F4230">
        <v>2035</v>
      </c>
      <c r="G4230">
        <v>3</v>
      </c>
      <c r="H4230">
        <v>0</v>
      </c>
    </row>
    <row r="4231" spans="1:8" x14ac:dyDescent="0.2">
      <c r="A4231" s="3" t="s">
        <v>265</v>
      </c>
      <c r="B4231" s="3" t="str">
        <f t="shared" si="133"/>
        <v>ES</v>
      </c>
      <c r="C4231" s="3" t="str">
        <f t="shared" si="134"/>
        <v>ES</v>
      </c>
      <c r="D4231" t="s">
        <v>208</v>
      </c>
      <c r="E4231" t="s">
        <v>1</v>
      </c>
      <c r="F4231">
        <v>2035</v>
      </c>
      <c r="G4231">
        <v>4</v>
      </c>
      <c r="H4231">
        <v>0</v>
      </c>
    </row>
    <row r="4232" spans="1:8" x14ac:dyDescent="0.2">
      <c r="A4232" s="3" t="s">
        <v>265</v>
      </c>
      <c r="B4232" s="3" t="str">
        <f t="shared" si="133"/>
        <v>ES</v>
      </c>
      <c r="C4232" s="3" t="str">
        <f t="shared" si="134"/>
        <v>ES</v>
      </c>
      <c r="D4232" t="s">
        <v>208</v>
      </c>
      <c r="E4232" t="s">
        <v>1</v>
      </c>
      <c r="F4232">
        <v>2040</v>
      </c>
      <c r="G4232" t="s">
        <v>95</v>
      </c>
      <c r="H4232">
        <v>0</v>
      </c>
    </row>
    <row r="4233" spans="1:8" x14ac:dyDescent="0.2">
      <c r="A4233" s="3" t="s">
        <v>265</v>
      </c>
      <c r="B4233" s="3" t="str">
        <f t="shared" si="133"/>
        <v>ES</v>
      </c>
      <c r="C4233" s="3" t="str">
        <f t="shared" si="134"/>
        <v>ES</v>
      </c>
      <c r="D4233" t="s">
        <v>208</v>
      </c>
      <c r="E4233" t="s">
        <v>1</v>
      </c>
      <c r="F4233">
        <v>2040</v>
      </c>
      <c r="G4233">
        <v>1</v>
      </c>
      <c r="H4233">
        <v>0</v>
      </c>
    </row>
    <row r="4234" spans="1:8" x14ac:dyDescent="0.2">
      <c r="A4234" s="3" t="s">
        <v>265</v>
      </c>
      <c r="B4234" s="3" t="str">
        <f t="shared" si="133"/>
        <v>ES</v>
      </c>
      <c r="C4234" s="3" t="str">
        <f t="shared" si="134"/>
        <v>ES</v>
      </c>
      <c r="D4234" t="s">
        <v>208</v>
      </c>
      <c r="E4234" t="s">
        <v>1</v>
      </c>
      <c r="F4234">
        <v>2040</v>
      </c>
      <c r="G4234">
        <v>2</v>
      </c>
      <c r="H4234">
        <v>0</v>
      </c>
    </row>
    <row r="4235" spans="1:8" x14ac:dyDescent="0.2">
      <c r="A4235" s="3" t="s">
        <v>265</v>
      </c>
      <c r="B4235" s="3" t="str">
        <f t="shared" si="133"/>
        <v>ES</v>
      </c>
      <c r="C4235" s="3" t="str">
        <f t="shared" si="134"/>
        <v>ES</v>
      </c>
      <c r="D4235" t="s">
        <v>208</v>
      </c>
      <c r="E4235" t="s">
        <v>1</v>
      </c>
      <c r="F4235">
        <v>2040</v>
      </c>
      <c r="G4235">
        <v>3</v>
      </c>
      <c r="H4235">
        <v>0</v>
      </c>
    </row>
    <row r="4236" spans="1:8" x14ac:dyDescent="0.2">
      <c r="A4236" s="3" t="s">
        <v>265</v>
      </c>
      <c r="B4236" s="3" t="str">
        <f t="shared" si="133"/>
        <v>ES</v>
      </c>
      <c r="C4236" s="3" t="str">
        <f t="shared" si="134"/>
        <v>ES</v>
      </c>
      <c r="D4236" t="s">
        <v>208</v>
      </c>
      <c r="E4236" t="s">
        <v>1</v>
      </c>
      <c r="F4236">
        <v>2040</v>
      </c>
      <c r="G4236">
        <v>4</v>
      </c>
      <c r="H4236">
        <v>0</v>
      </c>
    </row>
    <row r="4237" spans="1:8" x14ac:dyDescent="0.2">
      <c r="A4237" s="3" t="s">
        <v>265</v>
      </c>
      <c r="B4237" s="3" t="str">
        <f t="shared" si="133"/>
        <v>ES</v>
      </c>
      <c r="C4237" s="3" t="str">
        <f t="shared" si="134"/>
        <v>ES</v>
      </c>
      <c r="D4237" t="s">
        <v>209</v>
      </c>
      <c r="E4237" t="s">
        <v>1</v>
      </c>
      <c r="F4237">
        <v>2025</v>
      </c>
      <c r="G4237" t="s">
        <v>95</v>
      </c>
      <c r="H4237">
        <v>0</v>
      </c>
    </row>
    <row r="4238" spans="1:8" x14ac:dyDescent="0.2">
      <c r="A4238" s="3" t="s">
        <v>265</v>
      </c>
      <c r="B4238" s="3" t="str">
        <f t="shared" si="133"/>
        <v>ES</v>
      </c>
      <c r="C4238" s="3" t="str">
        <f t="shared" si="134"/>
        <v>ES</v>
      </c>
      <c r="D4238" t="s">
        <v>209</v>
      </c>
      <c r="E4238" t="s">
        <v>1</v>
      </c>
      <c r="F4238">
        <v>2025</v>
      </c>
      <c r="G4238">
        <v>1</v>
      </c>
      <c r="H4238">
        <v>0</v>
      </c>
    </row>
    <row r="4239" spans="1:8" x14ac:dyDescent="0.2">
      <c r="A4239" s="3" t="s">
        <v>265</v>
      </c>
      <c r="B4239" s="3" t="str">
        <f t="shared" si="133"/>
        <v>ES</v>
      </c>
      <c r="C4239" s="3" t="str">
        <f t="shared" si="134"/>
        <v>ES</v>
      </c>
      <c r="D4239" t="s">
        <v>209</v>
      </c>
      <c r="E4239" t="s">
        <v>1</v>
      </c>
      <c r="F4239">
        <v>2030</v>
      </c>
      <c r="G4239" t="s">
        <v>95</v>
      </c>
      <c r="H4239">
        <v>0</v>
      </c>
    </row>
    <row r="4240" spans="1:8" x14ac:dyDescent="0.2">
      <c r="A4240" s="3" t="s">
        <v>265</v>
      </c>
      <c r="B4240" s="3" t="str">
        <f t="shared" si="133"/>
        <v>ES</v>
      </c>
      <c r="C4240" s="3" t="str">
        <f t="shared" si="134"/>
        <v>ES</v>
      </c>
      <c r="D4240" t="s">
        <v>209</v>
      </c>
      <c r="E4240" t="s">
        <v>1</v>
      </c>
      <c r="F4240">
        <v>2030</v>
      </c>
      <c r="G4240">
        <v>4</v>
      </c>
      <c r="H4240">
        <v>0</v>
      </c>
    </row>
    <row r="4241" spans="1:8" x14ac:dyDescent="0.2">
      <c r="A4241" s="3" t="s">
        <v>265</v>
      </c>
      <c r="B4241" s="3" t="str">
        <f t="shared" si="133"/>
        <v>ES</v>
      </c>
      <c r="C4241" s="3" t="str">
        <f t="shared" si="134"/>
        <v>ES</v>
      </c>
      <c r="D4241" t="s">
        <v>209</v>
      </c>
      <c r="E4241" t="s">
        <v>1</v>
      </c>
      <c r="F4241">
        <v>2035</v>
      </c>
      <c r="G4241" t="s">
        <v>95</v>
      </c>
      <c r="H4241">
        <v>0</v>
      </c>
    </row>
    <row r="4242" spans="1:8" x14ac:dyDescent="0.2">
      <c r="A4242" s="3" t="s">
        <v>265</v>
      </c>
      <c r="B4242" s="3" t="str">
        <f t="shared" si="133"/>
        <v>ES</v>
      </c>
      <c r="C4242" s="3" t="str">
        <f t="shared" si="134"/>
        <v>ES</v>
      </c>
      <c r="D4242" t="s">
        <v>209</v>
      </c>
      <c r="E4242" t="s">
        <v>1</v>
      </c>
      <c r="F4242">
        <v>2040</v>
      </c>
      <c r="G4242" t="s">
        <v>95</v>
      </c>
      <c r="H4242">
        <v>0</v>
      </c>
    </row>
    <row r="4243" spans="1:8" x14ac:dyDescent="0.2">
      <c r="A4243" s="3" t="s">
        <v>265</v>
      </c>
      <c r="B4243" s="3" t="str">
        <f t="shared" si="133"/>
        <v>ES</v>
      </c>
      <c r="C4243" s="3" t="str">
        <f t="shared" si="134"/>
        <v>ES</v>
      </c>
      <c r="D4243" t="s">
        <v>209</v>
      </c>
      <c r="E4243" t="s">
        <v>1</v>
      </c>
      <c r="F4243">
        <v>2040</v>
      </c>
      <c r="G4243">
        <v>4</v>
      </c>
      <c r="H4243">
        <v>0</v>
      </c>
    </row>
    <row r="4244" spans="1:8" x14ac:dyDescent="0.2">
      <c r="A4244" s="3" t="s">
        <v>265</v>
      </c>
      <c r="B4244" s="3" t="str">
        <f t="shared" si="133"/>
        <v>ES</v>
      </c>
      <c r="C4244" s="3" t="str">
        <f t="shared" si="134"/>
        <v>ES</v>
      </c>
      <c r="D4244" t="s">
        <v>210</v>
      </c>
      <c r="E4244" t="s">
        <v>1</v>
      </c>
      <c r="F4244">
        <v>2025</v>
      </c>
      <c r="G4244" t="s">
        <v>95</v>
      </c>
      <c r="H4244">
        <v>0</v>
      </c>
    </row>
    <row r="4245" spans="1:8" x14ac:dyDescent="0.2">
      <c r="A4245" s="3" t="s">
        <v>265</v>
      </c>
      <c r="B4245" s="3" t="str">
        <f t="shared" si="133"/>
        <v>ES</v>
      </c>
      <c r="C4245" s="3" t="str">
        <f t="shared" si="134"/>
        <v>ES</v>
      </c>
      <c r="D4245" t="s">
        <v>210</v>
      </c>
      <c r="E4245" t="s">
        <v>1</v>
      </c>
      <c r="F4245">
        <v>2030</v>
      </c>
      <c r="G4245" t="s">
        <v>95</v>
      </c>
      <c r="H4245">
        <v>0</v>
      </c>
    </row>
    <row r="4246" spans="1:8" x14ac:dyDescent="0.2">
      <c r="A4246" s="3" t="s">
        <v>265</v>
      </c>
      <c r="B4246" s="3" t="str">
        <f t="shared" si="133"/>
        <v>ES</v>
      </c>
      <c r="C4246" s="3" t="str">
        <f t="shared" si="134"/>
        <v>ES</v>
      </c>
      <c r="D4246" t="s">
        <v>210</v>
      </c>
      <c r="E4246" t="s">
        <v>1</v>
      </c>
      <c r="F4246">
        <v>2035</v>
      </c>
      <c r="G4246" t="s">
        <v>95</v>
      </c>
      <c r="H4246">
        <v>0</v>
      </c>
    </row>
    <row r="4247" spans="1:8" x14ac:dyDescent="0.2">
      <c r="A4247" s="3" t="s">
        <v>265</v>
      </c>
      <c r="B4247" s="3" t="str">
        <f t="shared" si="133"/>
        <v>ES</v>
      </c>
      <c r="C4247" s="3" t="str">
        <f t="shared" si="134"/>
        <v>ES</v>
      </c>
      <c r="D4247" t="s">
        <v>210</v>
      </c>
      <c r="E4247" t="s">
        <v>1</v>
      </c>
      <c r="F4247">
        <v>2040</v>
      </c>
      <c r="G4247" t="s">
        <v>95</v>
      </c>
      <c r="H4247">
        <v>0</v>
      </c>
    </row>
    <row r="4248" spans="1:8" x14ac:dyDescent="0.2">
      <c r="A4248" s="3" t="s">
        <v>265</v>
      </c>
      <c r="B4248" s="3" t="str">
        <f t="shared" si="133"/>
        <v>ES</v>
      </c>
      <c r="C4248" s="3" t="str">
        <f t="shared" si="134"/>
        <v>ES</v>
      </c>
      <c r="D4248" t="s">
        <v>211</v>
      </c>
      <c r="E4248" t="s">
        <v>1</v>
      </c>
      <c r="F4248">
        <v>2025</v>
      </c>
      <c r="G4248" t="s">
        <v>95</v>
      </c>
      <c r="H4248">
        <v>0</v>
      </c>
    </row>
    <row r="4249" spans="1:8" x14ac:dyDescent="0.2">
      <c r="A4249" s="3" t="s">
        <v>265</v>
      </c>
      <c r="B4249" s="3" t="str">
        <f t="shared" si="133"/>
        <v>ES</v>
      </c>
      <c r="C4249" s="3" t="str">
        <f t="shared" si="134"/>
        <v>ES</v>
      </c>
      <c r="D4249" t="s">
        <v>211</v>
      </c>
      <c r="E4249" t="s">
        <v>1</v>
      </c>
      <c r="F4249">
        <v>2030</v>
      </c>
      <c r="G4249" t="s">
        <v>95</v>
      </c>
      <c r="H4249">
        <v>0</v>
      </c>
    </row>
    <row r="4250" spans="1:8" x14ac:dyDescent="0.2">
      <c r="A4250" s="3" t="s">
        <v>265</v>
      </c>
      <c r="B4250" s="3" t="str">
        <f t="shared" si="133"/>
        <v>ES</v>
      </c>
      <c r="C4250" s="3" t="str">
        <f t="shared" si="134"/>
        <v>ES</v>
      </c>
      <c r="D4250" t="s">
        <v>211</v>
      </c>
      <c r="E4250" t="s">
        <v>1</v>
      </c>
      <c r="F4250">
        <v>2030</v>
      </c>
      <c r="G4250">
        <v>1</v>
      </c>
      <c r="H4250">
        <v>0</v>
      </c>
    </row>
    <row r="4251" spans="1:8" x14ac:dyDescent="0.2">
      <c r="A4251" s="3" t="s">
        <v>265</v>
      </c>
      <c r="B4251" s="3" t="str">
        <f t="shared" si="133"/>
        <v>ES</v>
      </c>
      <c r="C4251" s="3" t="str">
        <f t="shared" si="134"/>
        <v>ES</v>
      </c>
      <c r="D4251" t="s">
        <v>211</v>
      </c>
      <c r="E4251" t="s">
        <v>1</v>
      </c>
      <c r="F4251">
        <v>2035</v>
      </c>
      <c r="G4251" t="s">
        <v>95</v>
      </c>
      <c r="H4251">
        <v>0</v>
      </c>
    </row>
    <row r="4252" spans="1:8" x14ac:dyDescent="0.2">
      <c r="A4252" s="3" t="s">
        <v>265</v>
      </c>
      <c r="B4252" s="3" t="str">
        <f t="shared" si="133"/>
        <v>ES</v>
      </c>
      <c r="C4252" s="3" t="str">
        <f t="shared" si="134"/>
        <v>ES</v>
      </c>
      <c r="D4252" t="s">
        <v>211</v>
      </c>
      <c r="E4252" t="s">
        <v>1</v>
      </c>
      <c r="F4252">
        <v>2035</v>
      </c>
      <c r="G4252">
        <v>1</v>
      </c>
      <c r="H4252">
        <v>0</v>
      </c>
    </row>
    <row r="4253" spans="1:8" x14ac:dyDescent="0.2">
      <c r="A4253" s="3" t="s">
        <v>265</v>
      </c>
      <c r="B4253" s="3" t="str">
        <f t="shared" si="133"/>
        <v>ES</v>
      </c>
      <c r="C4253" s="3" t="str">
        <f t="shared" si="134"/>
        <v>ES</v>
      </c>
      <c r="D4253" t="s">
        <v>211</v>
      </c>
      <c r="E4253" t="s">
        <v>1</v>
      </c>
      <c r="F4253">
        <v>2040</v>
      </c>
      <c r="G4253" t="s">
        <v>95</v>
      </c>
      <c r="H4253">
        <v>0</v>
      </c>
    </row>
    <row r="4254" spans="1:8" x14ac:dyDescent="0.2">
      <c r="A4254" s="3" t="s">
        <v>265</v>
      </c>
      <c r="B4254" s="3" t="str">
        <f t="shared" si="133"/>
        <v>ES</v>
      </c>
      <c r="C4254" s="3" t="str">
        <f t="shared" si="134"/>
        <v>ES</v>
      </c>
      <c r="D4254" t="s">
        <v>211</v>
      </c>
      <c r="E4254" t="s">
        <v>1</v>
      </c>
      <c r="F4254">
        <v>2040</v>
      </c>
      <c r="G4254">
        <v>1</v>
      </c>
      <c r="H4254">
        <v>0</v>
      </c>
    </row>
    <row r="4255" spans="1:8" x14ac:dyDescent="0.2">
      <c r="A4255" s="3" t="s">
        <v>265</v>
      </c>
      <c r="B4255" s="3" t="str">
        <f t="shared" si="133"/>
        <v>ES</v>
      </c>
      <c r="C4255" s="3" t="str">
        <f t="shared" si="134"/>
        <v>ES</v>
      </c>
      <c r="D4255" t="s">
        <v>211</v>
      </c>
      <c r="E4255" t="s">
        <v>6</v>
      </c>
      <c r="F4255">
        <v>2025</v>
      </c>
      <c r="G4255" t="s">
        <v>96</v>
      </c>
      <c r="H4255">
        <v>0.14599999999999999</v>
      </c>
    </row>
    <row r="4256" spans="1:8" x14ac:dyDescent="0.2">
      <c r="A4256" s="3" t="s">
        <v>265</v>
      </c>
      <c r="B4256" s="3" t="str">
        <f t="shared" si="133"/>
        <v>ES</v>
      </c>
      <c r="C4256" s="3" t="str">
        <f t="shared" si="134"/>
        <v>ES</v>
      </c>
      <c r="D4256" t="s">
        <v>211</v>
      </c>
      <c r="E4256" t="s">
        <v>6</v>
      </c>
      <c r="F4256">
        <v>2030</v>
      </c>
      <c r="G4256" t="s">
        <v>95</v>
      </c>
      <c r="H4256">
        <v>0.14599999999999999</v>
      </c>
    </row>
    <row r="4257" spans="1:8" x14ac:dyDescent="0.2">
      <c r="A4257" s="3" t="s">
        <v>265</v>
      </c>
      <c r="B4257" s="3" t="str">
        <f t="shared" si="133"/>
        <v>ES</v>
      </c>
      <c r="C4257" s="3" t="str">
        <f t="shared" si="134"/>
        <v>ES</v>
      </c>
      <c r="D4257" t="s">
        <v>211</v>
      </c>
      <c r="E4257" t="s">
        <v>6</v>
      </c>
      <c r="F4257">
        <v>2030</v>
      </c>
      <c r="G4257">
        <v>1</v>
      </c>
      <c r="H4257">
        <v>0.11700000000000001</v>
      </c>
    </row>
    <row r="4258" spans="1:8" x14ac:dyDescent="0.2">
      <c r="A4258" s="3" t="s">
        <v>265</v>
      </c>
      <c r="B4258" s="3" t="str">
        <f t="shared" si="133"/>
        <v>ES</v>
      </c>
      <c r="C4258" s="3" t="str">
        <f t="shared" si="134"/>
        <v>ES</v>
      </c>
      <c r="D4258" t="s">
        <v>211</v>
      </c>
      <c r="E4258" t="s">
        <v>6</v>
      </c>
      <c r="F4258">
        <v>2030</v>
      </c>
      <c r="G4258">
        <v>2</v>
      </c>
      <c r="H4258">
        <v>3.3000000000000002E-2</v>
      </c>
    </row>
    <row r="4259" spans="1:8" x14ac:dyDescent="0.2">
      <c r="A4259" s="3" t="s">
        <v>265</v>
      </c>
      <c r="B4259" s="3" t="str">
        <f t="shared" si="133"/>
        <v>ES</v>
      </c>
      <c r="C4259" s="3" t="str">
        <f t="shared" si="134"/>
        <v>ES</v>
      </c>
      <c r="D4259" t="s">
        <v>211</v>
      </c>
      <c r="E4259" t="s">
        <v>6</v>
      </c>
      <c r="F4259">
        <v>2030</v>
      </c>
      <c r="G4259">
        <v>3</v>
      </c>
      <c r="H4259">
        <v>5.5E-2</v>
      </c>
    </row>
    <row r="4260" spans="1:8" x14ac:dyDescent="0.2">
      <c r="A4260" s="3" t="s">
        <v>265</v>
      </c>
      <c r="B4260" s="3" t="str">
        <f t="shared" si="133"/>
        <v>ES</v>
      </c>
      <c r="C4260" s="3" t="str">
        <f t="shared" si="134"/>
        <v>ES</v>
      </c>
      <c r="D4260" t="s">
        <v>211</v>
      </c>
      <c r="E4260" t="s">
        <v>6</v>
      </c>
      <c r="F4260">
        <v>2030</v>
      </c>
      <c r="G4260">
        <v>4</v>
      </c>
      <c r="H4260">
        <v>3.3000000000000002E-2</v>
      </c>
    </row>
    <row r="4261" spans="1:8" x14ac:dyDescent="0.2">
      <c r="A4261" s="3" t="s">
        <v>265</v>
      </c>
      <c r="B4261" s="3" t="str">
        <f t="shared" si="133"/>
        <v>ES</v>
      </c>
      <c r="C4261" s="3" t="str">
        <f t="shared" si="134"/>
        <v>ES</v>
      </c>
      <c r="D4261" t="s">
        <v>211</v>
      </c>
      <c r="E4261" t="s">
        <v>6</v>
      </c>
      <c r="F4261">
        <v>2030</v>
      </c>
      <c r="G4261" t="s">
        <v>96</v>
      </c>
      <c r="H4261">
        <v>0.34200000000000003</v>
      </c>
    </row>
    <row r="4262" spans="1:8" x14ac:dyDescent="0.2">
      <c r="A4262" s="3" t="s">
        <v>265</v>
      </c>
      <c r="B4262" s="3" t="str">
        <f t="shared" si="133"/>
        <v>ES</v>
      </c>
      <c r="C4262" s="3" t="str">
        <f t="shared" si="134"/>
        <v>ES</v>
      </c>
      <c r="D4262" t="s">
        <v>211</v>
      </c>
      <c r="E4262" t="s">
        <v>6</v>
      </c>
      <c r="F4262">
        <v>2035</v>
      </c>
      <c r="G4262" t="s">
        <v>95</v>
      </c>
      <c r="H4262">
        <v>0.48799999999999999</v>
      </c>
    </row>
    <row r="4263" spans="1:8" x14ac:dyDescent="0.2">
      <c r="A4263" s="3" t="s">
        <v>265</v>
      </c>
      <c r="B4263" s="3" t="str">
        <f t="shared" si="133"/>
        <v>ES</v>
      </c>
      <c r="C4263" s="3" t="str">
        <f t="shared" si="134"/>
        <v>ES</v>
      </c>
      <c r="D4263" t="s">
        <v>211</v>
      </c>
      <c r="E4263" t="s">
        <v>6</v>
      </c>
      <c r="F4263">
        <v>2035</v>
      </c>
      <c r="G4263">
        <v>1</v>
      </c>
      <c r="H4263">
        <v>0.39</v>
      </c>
    </row>
    <row r="4264" spans="1:8" x14ac:dyDescent="0.2">
      <c r="A4264" s="3" t="s">
        <v>265</v>
      </c>
      <c r="B4264" s="3" t="str">
        <f t="shared" si="133"/>
        <v>ES</v>
      </c>
      <c r="C4264" s="3" t="str">
        <f t="shared" si="134"/>
        <v>ES</v>
      </c>
      <c r="D4264" t="s">
        <v>211</v>
      </c>
      <c r="E4264" t="s">
        <v>6</v>
      </c>
      <c r="F4264">
        <v>2035</v>
      </c>
      <c r="G4264">
        <v>2</v>
      </c>
      <c r="H4264">
        <v>0.111</v>
      </c>
    </row>
    <row r="4265" spans="1:8" x14ac:dyDescent="0.2">
      <c r="A4265" s="3" t="s">
        <v>265</v>
      </c>
      <c r="B4265" s="3" t="str">
        <f t="shared" si="133"/>
        <v>ES</v>
      </c>
      <c r="C4265" s="3" t="str">
        <f t="shared" si="134"/>
        <v>ES</v>
      </c>
      <c r="D4265" t="s">
        <v>211</v>
      </c>
      <c r="E4265" t="s">
        <v>6</v>
      </c>
      <c r="F4265">
        <v>2035</v>
      </c>
      <c r="G4265">
        <v>3</v>
      </c>
      <c r="H4265">
        <v>0.185</v>
      </c>
    </row>
    <row r="4266" spans="1:8" x14ac:dyDescent="0.2">
      <c r="A4266" s="3" t="s">
        <v>265</v>
      </c>
      <c r="B4266" s="3" t="str">
        <f t="shared" si="133"/>
        <v>ES</v>
      </c>
      <c r="C4266" s="3" t="str">
        <f t="shared" si="134"/>
        <v>ES</v>
      </c>
      <c r="D4266" t="s">
        <v>211</v>
      </c>
      <c r="E4266" t="s">
        <v>6</v>
      </c>
      <c r="F4266">
        <v>2035</v>
      </c>
      <c r="G4266">
        <v>4</v>
      </c>
      <c r="H4266">
        <v>0.111</v>
      </c>
    </row>
    <row r="4267" spans="1:8" x14ac:dyDescent="0.2">
      <c r="A4267" s="3" t="s">
        <v>265</v>
      </c>
      <c r="B4267" s="3" t="str">
        <f t="shared" si="133"/>
        <v>ES</v>
      </c>
      <c r="C4267" s="3" t="str">
        <f t="shared" si="134"/>
        <v>ES</v>
      </c>
      <c r="D4267" t="s">
        <v>211</v>
      </c>
      <c r="E4267" t="s">
        <v>6</v>
      </c>
      <c r="F4267">
        <v>2035</v>
      </c>
      <c r="G4267" t="s">
        <v>96</v>
      </c>
      <c r="H4267">
        <v>0.48799999999999999</v>
      </c>
    </row>
    <row r="4268" spans="1:8" x14ac:dyDescent="0.2">
      <c r="A4268" s="3" t="s">
        <v>265</v>
      </c>
      <c r="B4268" s="3" t="str">
        <f t="shared" si="133"/>
        <v>ES</v>
      </c>
      <c r="C4268" s="3" t="str">
        <f t="shared" si="134"/>
        <v>ES</v>
      </c>
      <c r="D4268" t="s">
        <v>211</v>
      </c>
      <c r="E4268" t="s">
        <v>6</v>
      </c>
      <c r="F4268">
        <v>2040</v>
      </c>
      <c r="G4268" t="s">
        <v>95</v>
      </c>
      <c r="H4268">
        <v>0.97599999999999998</v>
      </c>
    </row>
    <row r="4269" spans="1:8" x14ac:dyDescent="0.2">
      <c r="A4269" s="3" t="s">
        <v>265</v>
      </c>
      <c r="B4269" s="3" t="str">
        <f t="shared" ref="B4269:B4332" si="135">MID(D4269,1,2)</f>
        <v>ES</v>
      </c>
      <c r="C4269" s="3" t="str">
        <f t="shared" si="134"/>
        <v>ES</v>
      </c>
      <c r="D4269" t="s">
        <v>211</v>
      </c>
      <c r="E4269" t="s">
        <v>6</v>
      </c>
      <c r="F4269">
        <v>2040</v>
      </c>
      <c r="G4269">
        <v>1</v>
      </c>
      <c r="H4269">
        <v>0.78100000000000003</v>
      </c>
    </row>
    <row r="4270" spans="1:8" x14ac:dyDescent="0.2">
      <c r="A4270" s="3" t="s">
        <v>265</v>
      </c>
      <c r="B4270" s="3" t="str">
        <f t="shared" si="135"/>
        <v>ES</v>
      </c>
      <c r="C4270" s="3" t="str">
        <f t="shared" si="134"/>
        <v>ES</v>
      </c>
      <c r="D4270" t="s">
        <v>211</v>
      </c>
      <c r="E4270" t="s">
        <v>6</v>
      </c>
      <c r="F4270">
        <v>2040</v>
      </c>
      <c r="G4270">
        <v>2</v>
      </c>
      <c r="H4270">
        <v>0.222</v>
      </c>
    </row>
    <row r="4271" spans="1:8" x14ac:dyDescent="0.2">
      <c r="A4271" s="3" t="s">
        <v>265</v>
      </c>
      <c r="B4271" s="3" t="str">
        <f t="shared" si="135"/>
        <v>ES</v>
      </c>
      <c r="C4271" s="3" t="str">
        <f t="shared" si="134"/>
        <v>ES</v>
      </c>
      <c r="D4271" t="s">
        <v>211</v>
      </c>
      <c r="E4271" t="s">
        <v>6</v>
      </c>
      <c r="F4271">
        <v>2040</v>
      </c>
      <c r="G4271">
        <v>3</v>
      </c>
      <c r="H4271">
        <v>0.37</v>
      </c>
    </row>
    <row r="4272" spans="1:8" x14ac:dyDescent="0.2">
      <c r="A4272" s="3" t="s">
        <v>265</v>
      </c>
      <c r="B4272" s="3" t="str">
        <f t="shared" si="135"/>
        <v>ES</v>
      </c>
      <c r="C4272" s="3" t="str">
        <f t="shared" si="134"/>
        <v>ES</v>
      </c>
      <c r="D4272" t="s">
        <v>211</v>
      </c>
      <c r="E4272" t="s">
        <v>6</v>
      </c>
      <c r="F4272">
        <v>2040</v>
      </c>
      <c r="G4272">
        <v>4</v>
      </c>
      <c r="H4272">
        <v>0.222</v>
      </c>
    </row>
    <row r="4273" spans="1:8" x14ac:dyDescent="0.2">
      <c r="A4273" s="3" t="s">
        <v>265</v>
      </c>
      <c r="B4273" s="3" t="str">
        <f t="shared" si="135"/>
        <v>ES</v>
      </c>
      <c r="C4273" s="3" t="str">
        <f t="shared" si="134"/>
        <v>ES</v>
      </c>
      <c r="D4273" t="s">
        <v>212</v>
      </c>
      <c r="E4273" t="s">
        <v>1</v>
      </c>
      <c r="F4273">
        <v>2025</v>
      </c>
      <c r="G4273" t="s">
        <v>95</v>
      </c>
      <c r="H4273">
        <v>0</v>
      </c>
    </row>
    <row r="4274" spans="1:8" x14ac:dyDescent="0.2">
      <c r="A4274" s="3" t="s">
        <v>265</v>
      </c>
      <c r="B4274" s="3" t="str">
        <f t="shared" si="135"/>
        <v>ES</v>
      </c>
      <c r="C4274" s="3" t="str">
        <f t="shared" si="134"/>
        <v>ES</v>
      </c>
      <c r="D4274" t="s">
        <v>212</v>
      </c>
      <c r="E4274" t="s">
        <v>1</v>
      </c>
      <c r="F4274">
        <v>2025</v>
      </c>
      <c r="G4274">
        <v>2</v>
      </c>
      <c r="H4274">
        <v>0</v>
      </c>
    </row>
    <row r="4275" spans="1:8" x14ac:dyDescent="0.2">
      <c r="A4275" s="3" t="s">
        <v>265</v>
      </c>
      <c r="B4275" s="3" t="str">
        <f t="shared" si="135"/>
        <v>ES</v>
      </c>
      <c r="C4275" s="3" t="str">
        <f t="shared" si="134"/>
        <v>ES</v>
      </c>
      <c r="D4275" t="s">
        <v>212</v>
      </c>
      <c r="E4275" t="s">
        <v>1</v>
      </c>
      <c r="F4275">
        <v>2025</v>
      </c>
      <c r="G4275">
        <v>3</v>
      </c>
      <c r="H4275">
        <v>0</v>
      </c>
    </row>
    <row r="4276" spans="1:8" x14ac:dyDescent="0.2">
      <c r="A4276" s="3" t="s">
        <v>265</v>
      </c>
      <c r="B4276" s="3" t="str">
        <f t="shared" si="135"/>
        <v>ES</v>
      </c>
      <c r="C4276" s="3" t="str">
        <f t="shared" si="134"/>
        <v>ES</v>
      </c>
      <c r="D4276" t="s">
        <v>212</v>
      </c>
      <c r="E4276" t="s">
        <v>1</v>
      </c>
      <c r="F4276">
        <v>2025</v>
      </c>
      <c r="G4276">
        <v>4</v>
      </c>
      <c r="H4276">
        <v>0</v>
      </c>
    </row>
    <row r="4277" spans="1:8" x14ac:dyDescent="0.2">
      <c r="A4277" s="3" t="s">
        <v>265</v>
      </c>
      <c r="B4277" s="3" t="str">
        <f t="shared" si="135"/>
        <v>ES</v>
      </c>
      <c r="C4277" s="3" t="str">
        <f t="shared" si="134"/>
        <v>ES</v>
      </c>
      <c r="D4277" t="s">
        <v>212</v>
      </c>
      <c r="E4277" t="s">
        <v>1</v>
      </c>
      <c r="F4277">
        <v>2030</v>
      </c>
      <c r="G4277" t="s">
        <v>95</v>
      </c>
      <c r="H4277">
        <v>0</v>
      </c>
    </row>
    <row r="4278" spans="1:8" x14ac:dyDescent="0.2">
      <c r="A4278" s="3" t="s">
        <v>265</v>
      </c>
      <c r="B4278" s="3" t="str">
        <f t="shared" si="135"/>
        <v>ES</v>
      </c>
      <c r="C4278" s="3" t="str">
        <f t="shared" si="134"/>
        <v>ES</v>
      </c>
      <c r="D4278" t="s">
        <v>212</v>
      </c>
      <c r="E4278" t="s">
        <v>1</v>
      </c>
      <c r="F4278">
        <v>2030</v>
      </c>
      <c r="G4278">
        <v>1</v>
      </c>
      <c r="H4278">
        <v>0</v>
      </c>
    </row>
    <row r="4279" spans="1:8" x14ac:dyDescent="0.2">
      <c r="A4279" s="3" t="s">
        <v>265</v>
      </c>
      <c r="B4279" s="3" t="str">
        <f t="shared" si="135"/>
        <v>ES</v>
      </c>
      <c r="C4279" s="3" t="str">
        <f t="shared" si="134"/>
        <v>ES</v>
      </c>
      <c r="D4279" t="s">
        <v>212</v>
      </c>
      <c r="E4279" t="s">
        <v>1</v>
      </c>
      <c r="F4279">
        <v>2035</v>
      </c>
      <c r="G4279" t="s">
        <v>95</v>
      </c>
      <c r="H4279">
        <v>0</v>
      </c>
    </row>
    <row r="4280" spans="1:8" x14ac:dyDescent="0.2">
      <c r="A4280" s="3" t="s">
        <v>265</v>
      </c>
      <c r="B4280" s="3" t="str">
        <f t="shared" si="135"/>
        <v>ES</v>
      </c>
      <c r="C4280" s="3" t="str">
        <f t="shared" si="134"/>
        <v>ES</v>
      </c>
      <c r="D4280" t="s">
        <v>212</v>
      </c>
      <c r="E4280" t="s">
        <v>1</v>
      </c>
      <c r="F4280">
        <v>2035</v>
      </c>
      <c r="G4280">
        <v>1</v>
      </c>
      <c r="H4280">
        <v>0</v>
      </c>
    </row>
    <row r="4281" spans="1:8" x14ac:dyDescent="0.2">
      <c r="A4281" s="3" t="s">
        <v>265</v>
      </c>
      <c r="B4281" s="3" t="str">
        <f t="shared" si="135"/>
        <v>ES</v>
      </c>
      <c r="C4281" s="3" t="str">
        <f t="shared" si="134"/>
        <v>ES</v>
      </c>
      <c r="D4281" t="s">
        <v>212</v>
      </c>
      <c r="E4281" t="s">
        <v>1</v>
      </c>
      <c r="F4281">
        <v>2040</v>
      </c>
      <c r="G4281" t="s">
        <v>95</v>
      </c>
      <c r="H4281">
        <v>0</v>
      </c>
    </row>
    <row r="4282" spans="1:8" x14ac:dyDescent="0.2">
      <c r="A4282" s="3" t="s">
        <v>265</v>
      </c>
      <c r="B4282" s="3" t="str">
        <f t="shared" si="135"/>
        <v>ES</v>
      </c>
      <c r="C4282" s="3" t="str">
        <f t="shared" si="134"/>
        <v>ES</v>
      </c>
      <c r="D4282" t="s">
        <v>212</v>
      </c>
      <c r="E4282" t="s">
        <v>1</v>
      </c>
      <c r="F4282">
        <v>2040</v>
      </c>
      <c r="G4282">
        <v>1</v>
      </c>
      <c r="H4282">
        <v>0</v>
      </c>
    </row>
    <row r="4283" spans="1:8" x14ac:dyDescent="0.2">
      <c r="A4283" s="3" t="s">
        <v>265</v>
      </c>
      <c r="B4283" s="3" t="str">
        <f t="shared" si="135"/>
        <v>ES</v>
      </c>
      <c r="C4283" s="3" t="str">
        <f t="shared" si="134"/>
        <v>ES</v>
      </c>
      <c r="D4283" t="s">
        <v>213</v>
      </c>
      <c r="E4283" t="s">
        <v>1</v>
      </c>
      <c r="F4283">
        <v>2025</v>
      </c>
      <c r="G4283" t="s">
        <v>102</v>
      </c>
      <c r="H4283">
        <v>4.13</v>
      </c>
    </row>
    <row r="4284" spans="1:8" x14ac:dyDescent="0.2">
      <c r="A4284" s="3" t="s">
        <v>265</v>
      </c>
      <c r="B4284" s="3" t="str">
        <f t="shared" si="135"/>
        <v>ES</v>
      </c>
      <c r="C4284" s="3" t="str">
        <f t="shared" si="134"/>
        <v>ES</v>
      </c>
      <c r="D4284" t="s">
        <v>213</v>
      </c>
      <c r="E4284" t="s">
        <v>1</v>
      </c>
      <c r="F4284">
        <v>2025</v>
      </c>
      <c r="G4284" t="s">
        <v>95</v>
      </c>
      <c r="H4284">
        <v>0</v>
      </c>
    </row>
    <row r="4285" spans="1:8" x14ac:dyDescent="0.2">
      <c r="A4285" s="3" t="s">
        <v>265</v>
      </c>
      <c r="B4285" s="3" t="str">
        <f t="shared" si="135"/>
        <v>ES</v>
      </c>
      <c r="C4285" s="3" t="str">
        <f t="shared" si="134"/>
        <v>ES</v>
      </c>
      <c r="D4285" t="s">
        <v>213</v>
      </c>
      <c r="E4285" t="s">
        <v>1</v>
      </c>
      <c r="F4285">
        <v>2025</v>
      </c>
      <c r="G4285" t="s">
        <v>103</v>
      </c>
      <c r="H4285">
        <v>4.13</v>
      </c>
    </row>
    <row r="4286" spans="1:8" x14ac:dyDescent="0.2">
      <c r="A4286" s="3" t="s">
        <v>265</v>
      </c>
      <c r="B4286" s="3" t="str">
        <f t="shared" si="135"/>
        <v>ES</v>
      </c>
      <c r="C4286" s="3" t="str">
        <f t="shared" si="134"/>
        <v>ES</v>
      </c>
      <c r="D4286" t="s">
        <v>213</v>
      </c>
      <c r="E4286" t="s">
        <v>1</v>
      </c>
      <c r="F4286">
        <v>2025</v>
      </c>
      <c r="G4286">
        <v>1</v>
      </c>
      <c r="H4286">
        <v>4.13</v>
      </c>
    </row>
    <row r="4287" spans="1:8" x14ac:dyDescent="0.2">
      <c r="A4287" s="3" t="s">
        <v>265</v>
      </c>
      <c r="B4287" s="3" t="str">
        <f t="shared" si="135"/>
        <v>ES</v>
      </c>
      <c r="C4287" s="3" t="str">
        <f t="shared" si="134"/>
        <v>ES</v>
      </c>
      <c r="D4287" t="s">
        <v>213</v>
      </c>
      <c r="E4287" t="s">
        <v>1</v>
      </c>
      <c r="F4287">
        <v>2025</v>
      </c>
      <c r="G4287">
        <v>2</v>
      </c>
      <c r="H4287">
        <v>1.2030000000000001</v>
      </c>
    </row>
    <row r="4288" spans="1:8" x14ac:dyDescent="0.2">
      <c r="A4288" s="3" t="s">
        <v>265</v>
      </c>
      <c r="B4288" s="3" t="str">
        <f t="shared" si="135"/>
        <v>ES</v>
      </c>
      <c r="C4288" s="3" t="str">
        <f t="shared" si="134"/>
        <v>ES</v>
      </c>
      <c r="D4288" t="s">
        <v>213</v>
      </c>
      <c r="E4288" t="s">
        <v>1</v>
      </c>
      <c r="F4288">
        <v>2025</v>
      </c>
      <c r="G4288">
        <v>3</v>
      </c>
      <c r="H4288">
        <v>1.9850000000000001</v>
      </c>
    </row>
    <row r="4289" spans="1:8" x14ac:dyDescent="0.2">
      <c r="A4289" s="3" t="s">
        <v>265</v>
      </c>
      <c r="B4289" s="3" t="str">
        <f t="shared" si="135"/>
        <v>ES</v>
      </c>
      <c r="C4289" s="3" t="str">
        <f t="shared" si="134"/>
        <v>ES</v>
      </c>
      <c r="D4289" t="s">
        <v>213</v>
      </c>
      <c r="E4289" t="s">
        <v>1</v>
      </c>
      <c r="F4289">
        <v>2025</v>
      </c>
      <c r="G4289">
        <v>4</v>
      </c>
      <c r="H4289">
        <v>1.1919999999999999</v>
      </c>
    </row>
    <row r="4290" spans="1:8" x14ac:dyDescent="0.2">
      <c r="A4290" s="3" t="s">
        <v>265</v>
      </c>
      <c r="B4290" s="3" t="str">
        <f t="shared" si="135"/>
        <v>ES</v>
      </c>
      <c r="C4290" s="3" t="str">
        <f t="shared" si="134"/>
        <v>ES</v>
      </c>
      <c r="D4290" t="s">
        <v>213</v>
      </c>
      <c r="E4290" t="s">
        <v>1</v>
      </c>
      <c r="F4290">
        <v>2030</v>
      </c>
      <c r="G4290" t="s">
        <v>102</v>
      </c>
      <c r="H4290">
        <v>6.4009999999999998</v>
      </c>
    </row>
    <row r="4291" spans="1:8" x14ac:dyDescent="0.2">
      <c r="A4291" s="3" t="s">
        <v>265</v>
      </c>
      <c r="B4291" s="3" t="str">
        <f t="shared" si="135"/>
        <v>ES</v>
      </c>
      <c r="C4291" s="3" t="str">
        <f t="shared" ref="C4291:C4354" si="136">MID(D4291,7,2)</f>
        <v>ES</v>
      </c>
      <c r="D4291" t="s">
        <v>213</v>
      </c>
      <c r="E4291" t="s">
        <v>1</v>
      </c>
      <c r="F4291">
        <v>2030</v>
      </c>
      <c r="G4291" t="s">
        <v>95</v>
      </c>
      <c r="H4291">
        <v>0</v>
      </c>
    </row>
    <row r="4292" spans="1:8" x14ac:dyDescent="0.2">
      <c r="A4292" s="3" t="s">
        <v>265</v>
      </c>
      <c r="B4292" s="3" t="str">
        <f t="shared" si="135"/>
        <v>ES</v>
      </c>
      <c r="C4292" s="3" t="str">
        <f t="shared" si="136"/>
        <v>ES</v>
      </c>
      <c r="D4292" t="s">
        <v>213</v>
      </c>
      <c r="E4292" t="s">
        <v>1</v>
      </c>
      <c r="F4292">
        <v>2030</v>
      </c>
      <c r="G4292" t="s">
        <v>103</v>
      </c>
      <c r="H4292">
        <v>6.4009999999999998</v>
      </c>
    </row>
    <row r="4293" spans="1:8" x14ac:dyDescent="0.2">
      <c r="A4293" s="3" t="s">
        <v>265</v>
      </c>
      <c r="B4293" s="3" t="str">
        <f t="shared" si="135"/>
        <v>ES</v>
      </c>
      <c r="C4293" s="3" t="str">
        <f t="shared" si="136"/>
        <v>ES</v>
      </c>
      <c r="D4293" t="s">
        <v>213</v>
      </c>
      <c r="E4293" t="s">
        <v>1</v>
      </c>
      <c r="F4293">
        <v>2030</v>
      </c>
      <c r="G4293">
        <v>1</v>
      </c>
      <c r="H4293">
        <v>2.8889999999999998</v>
      </c>
    </row>
    <row r="4294" spans="1:8" x14ac:dyDescent="0.2">
      <c r="A4294" s="3" t="s">
        <v>265</v>
      </c>
      <c r="B4294" s="3" t="str">
        <f t="shared" si="135"/>
        <v>ES</v>
      </c>
      <c r="C4294" s="3" t="str">
        <f t="shared" si="136"/>
        <v>ES</v>
      </c>
      <c r="D4294" t="s">
        <v>213</v>
      </c>
      <c r="E4294" t="s">
        <v>1</v>
      </c>
      <c r="F4294">
        <v>2030</v>
      </c>
      <c r="G4294">
        <v>2</v>
      </c>
      <c r="H4294">
        <v>4.9240000000000004</v>
      </c>
    </row>
    <row r="4295" spans="1:8" x14ac:dyDescent="0.2">
      <c r="A4295" s="3" t="s">
        <v>265</v>
      </c>
      <c r="B4295" s="3" t="str">
        <f t="shared" si="135"/>
        <v>ES</v>
      </c>
      <c r="C4295" s="3" t="str">
        <f t="shared" si="136"/>
        <v>ES</v>
      </c>
      <c r="D4295" t="s">
        <v>213</v>
      </c>
      <c r="E4295" t="s">
        <v>1</v>
      </c>
      <c r="F4295">
        <v>2030</v>
      </c>
      <c r="G4295">
        <v>3</v>
      </c>
      <c r="H4295">
        <v>4.5330000000000004</v>
      </c>
    </row>
    <row r="4296" spans="1:8" x14ac:dyDescent="0.2">
      <c r="A4296" s="3" t="s">
        <v>265</v>
      </c>
      <c r="B4296" s="3" t="str">
        <f t="shared" si="135"/>
        <v>ES</v>
      </c>
      <c r="C4296" s="3" t="str">
        <f t="shared" si="136"/>
        <v>ES</v>
      </c>
      <c r="D4296" t="s">
        <v>213</v>
      </c>
      <c r="E4296" t="s">
        <v>1</v>
      </c>
      <c r="F4296">
        <v>2030</v>
      </c>
      <c r="G4296">
        <v>4</v>
      </c>
      <c r="H4296">
        <v>6.4009999999999998</v>
      </c>
    </row>
    <row r="4297" spans="1:8" x14ac:dyDescent="0.2">
      <c r="A4297" s="3" t="s">
        <v>265</v>
      </c>
      <c r="B4297" s="3" t="str">
        <f t="shared" si="135"/>
        <v>ES</v>
      </c>
      <c r="C4297" s="3" t="str">
        <f t="shared" si="136"/>
        <v>ES</v>
      </c>
      <c r="D4297" t="s">
        <v>213</v>
      </c>
      <c r="E4297" t="s">
        <v>1</v>
      </c>
      <c r="F4297">
        <v>2035</v>
      </c>
      <c r="G4297" t="s">
        <v>115</v>
      </c>
      <c r="H4297">
        <v>0</v>
      </c>
    </row>
    <row r="4298" spans="1:8" x14ac:dyDescent="0.2">
      <c r="A4298" s="3" t="s">
        <v>265</v>
      </c>
      <c r="B4298" s="3" t="str">
        <f t="shared" si="135"/>
        <v>ES</v>
      </c>
      <c r="C4298" s="3" t="str">
        <f t="shared" si="136"/>
        <v>ES</v>
      </c>
      <c r="D4298" t="s">
        <v>213</v>
      </c>
      <c r="E4298" t="s">
        <v>1</v>
      </c>
      <c r="F4298">
        <v>2035</v>
      </c>
      <c r="G4298" t="s">
        <v>102</v>
      </c>
      <c r="H4298">
        <v>7.726</v>
      </c>
    </row>
    <row r="4299" spans="1:8" x14ac:dyDescent="0.2">
      <c r="A4299" s="3" t="s">
        <v>265</v>
      </c>
      <c r="B4299" s="3" t="str">
        <f t="shared" si="135"/>
        <v>ES</v>
      </c>
      <c r="C4299" s="3" t="str">
        <f t="shared" si="136"/>
        <v>ES</v>
      </c>
      <c r="D4299" t="s">
        <v>213</v>
      </c>
      <c r="E4299" t="s">
        <v>1</v>
      </c>
      <c r="F4299">
        <v>2035</v>
      </c>
      <c r="G4299" t="s">
        <v>95</v>
      </c>
      <c r="H4299">
        <v>0</v>
      </c>
    </row>
    <row r="4300" spans="1:8" x14ac:dyDescent="0.2">
      <c r="A4300" s="3" t="s">
        <v>265</v>
      </c>
      <c r="B4300" s="3" t="str">
        <f t="shared" si="135"/>
        <v>ES</v>
      </c>
      <c r="C4300" s="3" t="str">
        <f t="shared" si="136"/>
        <v>ES</v>
      </c>
      <c r="D4300" t="s">
        <v>213</v>
      </c>
      <c r="E4300" t="s">
        <v>1</v>
      </c>
      <c r="F4300">
        <v>2035</v>
      </c>
      <c r="G4300" t="s">
        <v>103</v>
      </c>
      <c r="H4300">
        <v>7.726</v>
      </c>
    </row>
    <row r="4301" spans="1:8" x14ac:dyDescent="0.2">
      <c r="A4301" s="3" t="s">
        <v>265</v>
      </c>
      <c r="B4301" s="3" t="str">
        <f t="shared" si="135"/>
        <v>ES</v>
      </c>
      <c r="C4301" s="3" t="str">
        <f t="shared" si="136"/>
        <v>ES</v>
      </c>
      <c r="D4301" t="s">
        <v>213</v>
      </c>
      <c r="E4301" t="s">
        <v>1</v>
      </c>
      <c r="F4301">
        <v>2035</v>
      </c>
      <c r="G4301">
        <v>1</v>
      </c>
      <c r="H4301">
        <v>7.726</v>
      </c>
    </row>
    <row r="4302" spans="1:8" x14ac:dyDescent="0.2">
      <c r="A4302" s="3" t="s">
        <v>265</v>
      </c>
      <c r="B4302" s="3" t="str">
        <f t="shared" si="135"/>
        <v>ES</v>
      </c>
      <c r="C4302" s="3" t="str">
        <f t="shared" si="136"/>
        <v>ES</v>
      </c>
      <c r="D4302" t="s">
        <v>213</v>
      </c>
      <c r="E4302" t="s">
        <v>1</v>
      </c>
      <c r="F4302">
        <v>2035</v>
      </c>
      <c r="G4302">
        <v>2</v>
      </c>
      <c r="H4302">
        <v>3.1309999999999998</v>
      </c>
    </row>
    <row r="4303" spans="1:8" x14ac:dyDescent="0.2">
      <c r="A4303" s="3" t="s">
        <v>265</v>
      </c>
      <c r="B4303" s="3" t="str">
        <f t="shared" si="135"/>
        <v>ES</v>
      </c>
      <c r="C4303" s="3" t="str">
        <f t="shared" si="136"/>
        <v>ES</v>
      </c>
      <c r="D4303" t="s">
        <v>213</v>
      </c>
      <c r="E4303" t="s">
        <v>1</v>
      </c>
      <c r="F4303">
        <v>2035</v>
      </c>
      <c r="G4303">
        <v>3</v>
      </c>
      <c r="H4303">
        <v>5.1980000000000004</v>
      </c>
    </row>
    <row r="4304" spans="1:8" x14ac:dyDescent="0.2">
      <c r="A4304" s="3" t="s">
        <v>265</v>
      </c>
      <c r="B4304" s="3" t="str">
        <f t="shared" si="135"/>
        <v>ES</v>
      </c>
      <c r="C4304" s="3" t="str">
        <f t="shared" si="136"/>
        <v>ES</v>
      </c>
      <c r="D4304" t="s">
        <v>213</v>
      </c>
      <c r="E4304" t="s">
        <v>1</v>
      </c>
      <c r="F4304">
        <v>2035</v>
      </c>
      <c r="G4304">
        <v>4</v>
      </c>
      <c r="H4304">
        <v>6.5259999999999998</v>
      </c>
    </row>
    <row r="4305" spans="1:8" x14ac:dyDescent="0.2">
      <c r="A4305" s="3" t="s">
        <v>265</v>
      </c>
      <c r="B4305" s="3" t="str">
        <f t="shared" si="135"/>
        <v>ES</v>
      </c>
      <c r="C4305" s="3" t="str">
        <f t="shared" si="136"/>
        <v>ES</v>
      </c>
      <c r="D4305" t="s">
        <v>213</v>
      </c>
      <c r="E4305" t="s">
        <v>1</v>
      </c>
      <c r="F4305">
        <v>2040</v>
      </c>
      <c r="G4305" t="s">
        <v>102</v>
      </c>
      <c r="H4305">
        <v>5.34</v>
      </c>
    </row>
    <row r="4306" spans="1:8" x14ac:dyDescent="0.2">
      <c r="A4306" s="3" t="s">
        <v>265</v>
      </c>
      <c r="B4306" s="3" t="str">
        <f t="shared" si="135"/>
        <v>ES</v>
      </c>
      <c r="C4306" s="3" t="str">
        <f t="shared" si="136"/>
        <v>ES</v>
      </c>
      <c r="D4306" t="s">
        <v>213</v>
      </c>
      <c r="E4306" t="s">
        <v>1</v>
      </c>
      <c r="F4306">
        <v>2040</v>
      </c>
      <c r="G4306" t="s">
        <v>95</v>
      </c>
      <c r="H4306">
        <v>0</v>
      </c>
    </row>
    <row r="4307" spans="1:8" x14ac:dyDescent="0.2">
      <c r="A4307" s="3" t="s">
        <v>265</v>
      </c>
      <c r="B4307" s="3" t="str">
        <f t="shared" si="135"/>
        <v>ES</v>
      </c>
      <c r="C4307" s="3" t="str">
        <f t="shared" si="136"/>
        <v>ES</v>
      </c>
      <c r="D4307" t="s">
        <v>213</v>
      </c>
      <c r="E4307" t="s">
        <v>1</v>
      </c>
      <c r="F4307">
        <v>2040</v>
      </c>
      <c r="G4307" t="s">
        <v>103</v>
      </c>
      <c r="H4307">
        <v>5.34</v>
      </c>
    </row>
    <row r="4308" spans="1:8" x14ac:dyDescent="0.2">
      <c r="A4308" s="3" t="s">
        <v>265</v>
      </c>
      <c r="B4308" s="3" t="str">
        <f t="shared" si="135"/>
        <v>ES</v>
      </c>
      <c r="C4308" s="3" t="str">
        <f t="shared" si="136"/>
        <v>ES</v>
      </c>
      <c r="D4308" t="s">
        <v>213</v>
      </c>
      <c r="E4308" t="s">
        <v>1</v>
      </c>
      <c r="F4308">
        <v>2040</v>
      </c>
      <c r="G4308">
        <v>1</v>
      </c>
      <c r="H4308">
        <v>5.34</v>
      </c>
    </row>
    <row r="4309" spans="1:8" x14ac:dyDescent="0.2">
      <c r="A4309" s="3" t="s">
        <v>265</v>
      </c>
      <c r="B4309" s="3" t="str">
        <f t="shared" si="135"/>
        <v>ES</v>
      </c>
      <c r="C4309" s="3" t="str">
        <f t="shared" si="136"/>
        <v>ES</v>
      </c>
      <c r="D4309" t="s">
        <v>213</v>
      </c>
      <c r="E4309" t="s">
        <v>1</v>
      </c>
      <c r="F4309">
        <v>2040</v>
      </c>
      <c r="G4309">
        <v>2</v>
      </c>
      <c r="H4309">
        <v>1.583</v>
      </c>
    </row>
    <row r="4310" spans="1:8" x14ac:dyDescent="0.2">
      <c r="A4310" s="3" t="s">
        <v>265</v>
      </c>
      <c r="B4310" s="3" t="str">
        <f t="shared" si="135"/>
        <v>ES</v>
      </c>
      <c r="C4310" s="3" t="str">
        <f t="shared" si="136"/>
        <v>ES</v>
      </c>
      <c r="D4310" t="s">
        <v>213</v>
      </c>
      <c r="E4310" t="s">
        <v>1</v>
      </c>
      <c r="F4310">
        <v>2040</v>
      </c>
      <c r="G4310">
        <v>3</v>
      </c>
      <c r="H4310">
        <v>3.569</v>
      </c>
    </row>
    <row r="4311" spans="1:8" x14ac:dyDescent="0.2">
      <c r="A4311" s="3" t="s">
        <v>265</v>
      </c>
      <c r="B4311" s="3" t="str">
        <f t="shared" si="135"/>
        <v>ES</v>
      </c>
      <c r="C4311" s="3" t="str">
        <f t="shared" si="136"/>
        <v>ES</v>
      </c>
      <c r="D4311" t="s">
        <v>213</v>
      </c>
      <c r="E4311" t="s">
        <v>1</v>
      </c>
      <c r="F4311">
        <v>2040</v>
      </c>
      <c r="G4311">
        <v>4</v>
      </c>
      <c r="H4311">
        <v>2.194</v>
      </c>
    </row>
    <row r="4312" spans="1:8" x14ac:dyDescent="0.2">
      <c r="A4312" s="3" t="s">
        <v>265</v>
      </c>
      <c r="B4312" s="3" t="str">
        <f t="shared" si="135"/>
        <v>ES</v>
      </c>
      <c r="C4312" s="3" t="str">
        <f t="shared" si="136"/>
        <v>ES</v>
      </c>
      <c r="D4312" t="s">
        <v>213</v>
      </c>
      <c r="E4312" t="s">
        <v>6</v>
      </c>
      <c r="F4312">
        <v>2030</v>
      </c>
      <c r="G4312" t="s">
        <v>96</v>
      </c>
      <c r="H4312">
        <v>0</v>
      </c>
    </row>
    <row r="4313" spans="1:8" x14ac:dyDescent="0.2">
      <c r="A4313" s="3" t="s">
        <v>265</v>
      </c>
      <c r="B4313" s="3" t="str">
        <f t="shared" si="135"/>
        <v>ES</v>
      </c>
      <c r="C4313" s="3" t="str">
        <f t="shared" si="136"/>
        <v>ES</v>
      </c>
      <c r="D4313" t="s">
        <v>213</v>
      </c>
      <c r="E4313" t="s">
        <v>6</v>
      </c>
      <c r="F4313">
        <v>2035</v>
      </c>
      <c r="G4313" t="s">
        <v>115</v>
      </c>
      <c r="H4313">
        <v>0</v>
      </c>
    </row>
    <row r="4314" spans="1:8" x14ac:dyDescent="0.2">
      <c r="A4314" s="3" t="s">
        <v>265</v>
      </c>
      <c r="B4314" s="3" t="str">
        <f t="shared" si="135"/>
        <v>ES</v>
      </c>
      <c r="C4314" s="3" t="str">
        <f t="shared" si="136"/>
        <v>ES</v>
      </c>
      <c r="D4314" t="s">
        <v>213</v>
      </c>
      <c r="E4314" t="s">
        <v>6</v>
      </c>
      <c r="F4314">
        <v>2035</v>
      </c>
      <c r="G4314" t="s">
        <v>95</v>
      </c>
      <c r="H4314">
        <v>0</v>
      </c>
    </row>
    <row r="4315" spans="1:8" x14ac:dyDescent="0.2">
      <c r="A4315" s="3" t="s">
        <v>265</v>
      </c>
      <c r="B4315" s="3" t="str">
        <f t="shared" si="135"/>
        <v>ES</v>
      </c>
      <c r="C4315" s="3" t="str">
        <f t="shared" si="136"/>
        <v>ES</v>
      </c>
      <c r="D4315" t="s">
        <v>213</v>
      </c>
      <c r="E4315" t="s">
        <v>6</v>
      </c>
      <c r="F4315">
        <v>2035</v>
      </c>
      <c r="G4315">
        <v>1</v>
      </c>
      <c r="H4315">
        <v>0</v>
      </c>
    </row>
    <row r="4316" spans="1:8" x14ac:dyDescent="0.2">
      <c r="A4316" s="3" t="s">
        <v>265</v>
      </c>
      <c r="B4316" s="3" t="str">
        <f t="shared" si="135"/>
        <v>ES</v>
      </c>
      <c r="C4316" s="3" t="str">
        <f t="shared" si="136"/>
        <v>ES</v>
      </c>
      <c r="D4316" t="s">
        <v>213</v>
      </c>
      <c r="E4316" t="s">
        <v>6</v>
      </c>
      <c r="F4316">
        <v>2040</v>
      </c>
      <c r="G4316" t="s">
        <v>95</v>
      </c>
      <c r="H4316">
        <v>0</v>
      </c>
    </row>
    <row r="4317" spans="1:8" x14ac:dyDescent="0.2">
      <c r="A4317" s="3" t="s">
        <v>265</v>
      </c>
      <c r="B4317" s="3" t="str">
        <f t="shared" si="135"/>
        <v>ES</v>
      </c>
      <c r="C4317" s="3" t="str">
        <f t="shared" si="136"/>
        <v>ES</v>
      </c>
      <c r="D4317" t="s">
        <v>213</v>
      </c>
      <c r="E4317" t="s">
        <v>6</v>
      </c>
      <c r="F4317">
        <v>2040</v>
      </c>
      <c r="G4317">
        <v>1</v>
      </c>
      <c r="H4317">
        <v>0</v>
      </c>
    </row>
    <row r="4318" spans="1:8" x14ac:dyDescent="0.2">
      <c r="A4318" s="3" t="s">
        <v>265</v>
      </c>
      <c r="B4318" s="3" t="str">
        <f t="shared" si="135"/>
        <v>ES</v>
      </c>
      <c r="C4318" s="3" t="str">
        <f t="shared" si="136"/>
        <v>ES</v>
      </c>
      <c r="D4318" t="s">
        <v>214</v>
      </c>
      <c r="E4318" t="s">
        <v>1</v>
      </c>
      <c r="F4318">
        <v>2025</v>
      </c>
      <c r="G4318" t="s">
        <v>95</v>
      </c>
      <c r="H4318">
        <v>0</v>
      </c>
    </row>
    <row r="4319" spans="1:8" x14ac:dyDescent="0.2">
      <c r="A4319" s="3" t="s">
        <v>265</v>
      </c>
      <c r="B4319" s="3" t="str">
        <f t="shared" si="135"/>
        <v>ES</v>
      </c>
      <c r="C4319" s="3" t="str">
        <f t="shared" si="136"/>
        <v>ES</v>
      </c>
      <c r="D4319" t="s">
        <v>214</v>
      </c>
      <c r="E4319" t="s">
        <v>1</v>
      </c>
      <c r="F4319">
        <v>2030</v>
      </c>
      <c r="G4319" t="s">
        <v>95</v>
      </c>
      <c r="H4319">
        <v>0</v>
      </c>
    </row>
    <row r="4320" spans="1:8" x14ac:dyDescent="0.2">
      <c r="A4320" s="3" t="s">
        <v>265</v>
      </c>
      <c r="B4320" s="3" t="str">
        <f t="shared" si="135"/>
        <v>ES</v>
      </c>
      <c r="C4320" s="3" t="str">
        <f t="shared" si="136"/>
        <v>ES</v>
      </c>
      <c r="D4320" t="s">
        <v>214</v>
      </c>
      <c r="E4320" t="s">
        <v>1</v>
      </c>
      <c r="F4320">
        <v>2035</v>
      </c>
      <c r="G4320" t="s">
        <v>95</v>
      </c>
      <c r="H4320">
        <v>0</v>
      </c>
    </row>
    <row r="4321" spans="1:8" x14ac:dyDescent="0.2">
      <c r="A4321" s="3" t="s">
        <v>265</v>
      </c>
      <c r="B4321" s="3" t="str">
        <f t="shared" si="135"/>
        <v>ES</v>
      </c>
      <c r="C4321" s="3" t="str">
        <f t="shared" si="136"/>
        <v>ES</v>
      </c>
      <c r="D4321" t="s">
        <v>214</v>
      </c>
      <c r="E4321" t="s">
        <v>1</v>
      </c>
      <c r="F4321">
        <v>2040</v>
      </c>
      <c r="G4321" t="s">
        <v>95</v>
      </c>
      <c r="H4321">
        <v>0</v>
      </c>
    </row>
    <row r="4322" spans="1:8" x14ac:dyDescent="0.2">
      <c r="A4322" s="3" t="s">
        <v>265</v>
      </c>
      <c r="B4322" s="3" t="str">
        <f t="shared" si="135"/>
        <v>ES</v>
      </c>
      <c r="C4322" s="3" t="str">
        <f t="shared" si="136"/>
        <v>ES</v>
      </c>
      <c r="D4322" t="s">
        <v>214</v>
      </c>
      <c r="E4322" t="s">
        <v>6</v>
      </c>
      <c r="F4322">
        <v>2025</v>
      </c>
      <c r="G4322" t="s">
        <v>96</v>
      </c>
      <c r="H4322">
        <v>0.48199999999999998</v>
      </c>
    </row>
    <row r="4323" spans="1:8" x14ac:dyDescent="0.2">
      <c r="A4323" s="3" t="s">
        <v>265</v>
      </c>
      <c r="B4323" s="3" t="str">
        <f t="shared" si="135"/>
        <v>ES</v>
      </c>
      <c r="C4323" s="3" t="str">
        <f t="shared" si="136"/>
        <v>ES</v>
      </c>
      <c r="D4323" t="s">
        <v>214</v>
      </c>
      <c r="E4323" t="s">
        <v>6</v>
      </c>
      <c r="F4323">
        <v>2030</v>
      </c>
      <c r="G4323" t="s">
        <v>95</v>
      </c>
      <c r="H4323">
        <v>0.48199999999999998</v>
      </c>
    </row>
    <row r="4324" spans="1:8" x14ac:dyDescent="0.2">
      <c r="A4324" s="3" t="s">
        <v>265</v>
      </c>
      <c r="B4324" s="3" t="str">
        <f t="shared" si="135"/>
        <v>ES</v>
      </c>
      <c r="C4324" s="3" t="str">
        <f t="shared" si="136"/>
        <v>ES</v>
      </c>
      <c r="D4324" t="s">
        <v>214</v>
      </c>
      <c r="E4324" t="s">
        <v>6</v>
      </c>
      <c r="F4324">
        <v>2030</v>
      </c>
      <c r="G4324">
        <v>1</v>
      </c>
      <c r="H4324">
        <v>0.372</v>
      </c>
    </row>
    <row r="4325" spans="1:8" x14ac:dyDescent="0.2">
      <c r="A4325" s="3" t="s">
        <v>265</v>
      </c>
      <c r="B4325" s="3" t="str">
        <f t="shared" si="135"/>
        <v>ES</v>
      </c>
      <c r="C4325" s="3" t="str">
        <f t="shared" si="136"/>
        <v>ES</v>
      </c>
      <c r="D4325" t="s">
        <v>214</v>
      </c>
      <c r="E4325" t="s">
        <v>6</v>
      </c>
      <c r="F4325">
        <v>2030</v>
      </c>
      <c r="G4325">
        <v>2</v>
      </c>
      <c r="H4325">
        <v>0.38600000000000001</v>
      </c>
    </row>
    <row r="4326" spans="1:8" x14ac:dyDescent="0.2">
      <c r="A4326" s="3" t="s">
        <v>265</v>
      </c>
      <c r="B4326" s="3" t="str">
        <f t="shared" si="135"/>
        <v>ES</v>
      </c>
      <c r="C4326" s="3" t="str">
        <f t="shared" si="136"/>
        <v>ES</v>
      </c>
      <c r="D4326" t="s">
        <v>214</v>
      </c>
      <c r="E4326" t="s">
        <v>6</v>
      </c>
      <c r="F4326">
        <v>2030</v>
      </c>
      <c r="G4326">
        <v>3</v>
      </c>
      <c r="H4326">
        <v>0.38600000000000001</v>
      </c>
    </row>
    <row r="4327" spans="1:8" x14ac:dyDescent="0.2">
      <c r="A4327" s="3" t="s">
        <v>265</v>
      </c>
      <c r="B4327" s="3" t="str">
        <f t="shared" si="135"/>
        <v>ES</v>
      </c>
      <c r="C4327" s="3" t="str">
        <f t="shared" si="136"/>
        <v>ES</v>
      </c>
      <c r="D4327" t="s">
        <v>214</v>
      </c>
      <c r="E4327" t="s">
        <v>6</v>
      </c>
      <c r="F4327">
        <v>2030</v>
      </c>
      <c r="G4327">
        <v>4</v>
      </c>
      <c r="H4327">
        <v>0.35499999999999998</v>
      </c>
    </row>
    <row r="4328" spans="1:8" x14ac:dyDescent="0.2">
      <c r="A4328" s="3" t="s">
        <v>265</v>
      </c>
      <c r="B4328" s="3" t="str">
        <f t="shared" si="135"/>
        <v>ES</v>
      </c>
      <c r="C4328" s="3" t="str">
        <f t="shared" si="136"/>
        <v>ES</v>
      </c>
      <c r="D4328" t="s">
        <v>214</v>
      </c>
      <c r="E4328" t="s">
        <v>6</v>
      </c>
      <c r="F4328">
        <v>2035</v>
      </c>
      <c r="G4328" t="s">
        <v>95</v>
      </c>
      <c r="H4328">
        <v>0.48199999999999998</v>
      </c>
    </row>
    <row r="4329" spans="1:8" x14ac:dyDescent="0.2">
      <c r="A4329" s="3" t="s">
        <v>265</v>
      </c>
      <c r="B4329" s="3" t="str">
        <f t="shared" si="135"/>
        <v>ES</v>
      </c>
      <c r="C4329" s="3" t="str">
        <f t="shared" si="136"/>
        <v>ES</v>
      </c>
      <c r="D4329" t="s">
        <v>214</v>
      </c>
      <c r="E4329" t="s">
        <v>6</v>
      </c>
      <c r="F4329">
        <v>2035</v>
      </c>
      <c r="G4329">
        <v>1</v>
      </c>
      <c r="H4329">
        <v>0.38600000000000001</v>
      </c>
    </row>
    <row r="4330" spans="1:8" x14ac:dyDescent="0.2">
      <c r="A4330" s="3" t="s">
        <v>265</v>
      </c>
      <c r="B4330" s="3" t="str">
        <f t="shared" si="135"/>
        <v>ES</v>
      </c>
      <c r="C4330" s="3" t="str">
        <f t="shared" si="136"/>
        <v>ES</v>
      </c>
      <c r="D4330" t="s">
        <v>214</v>
      </c>
      <c r="E4330" t="s">
        <v>6</v>
      </c>
      <c r="F4330">
        <v>2035</v>
      </c>
      <c r="G4330">
        <v>2</v>
      </c>
      <c r="H4330">
        <v>0.38600000000000001</v>
      </c>
    </row>
    <row r="4331" spans="1:8" x14ac:dyDescent="0.2">
      <c r="A4331" s="3" t="s">
        <v>265</v>
      </c>
      <c r="B4331" s="3" t="str">
        <f t="shared" si="135"/>
        <v>ES</v>
      </c>
      <c r="C4331" s="3" t="str">
        <f t="shared" si="136"/>
        <v>ES</v>
      </c>
      <c r="D4331" t="s">
        <v>214</v>
      </c>
      <c r="E4331" t="s">
        <v>6</v>
      </c>
      <c r="F4331">
        <v>2035</v>
      </c>
      <c r="G4331">
        <v>3</v>
      </c>
      <c r="H4331">
        <v>0.38600000000000001</v>
      </c>
    </row>
    <row r="4332" spans="1:8" x14ac:dyDescent="0.2">
      <c r="A4332" s="3" t="s">
        <v>265</v>
      </c>
      <c r="B4332" s="3" t="str">
        <f t="shared" si="135"/>
        <v>ES</v>
      </c>
      <c r="C4332" s="3" t="str">
        <f t="shared" si="136"/>
        <v>ES</v>
      </c>
      <c r="D4332" t="s">
        <v>214</v>
      </c>
      <c r="E4332" t="s">
        <v>6</v>
      </c>
      <c r="F4332">
        <v>2035</v>
      </c>
      <c r="G4332">
        <v>4</v>
      </c>
      <c r="H4332">
        <v>0.221</v>
      </c>
    </row>
    <row r="4333" spans="1:8" x14ac:dyDescent="0.2">
      <c r="A4333" s="3" t="s">
        <v>265</v>
      </c>
      <c r="B4333" s="3" t="str">
        <f t="shared" ref="B4333:B4396" si="137">MID(D4333,1,2)</f>
        <v>ES</v>
      </c>
      <c r="C4333" s="3" t="str">
        <f t="shared" si="136"/>
        <v>ES</v>
      </c>
      <c r="D4333" t="s">
        <v>214</v>
      </c>
      <c r="E4333" t="s">
        <v>6</v>
      </c>
      <c r="F4333">
        <v>2035</v>
      </c>
      <c r="G4333" t="s">
        <v>96</v>
      </c>
      <c r="H4333">
        <v>1.0640000000000001</v>
      </c>
    </row>
    <row r="4334" spans="1:8" x14ac:dyDescent="0.2">
      <c r="A4334" s="3" t="s">
        <v>265</v>
      </c>
      <c r="B4334" s="3" t="str">
        <f t="shared" si="137"/>
        <v>ES</v>
      </c>
      <c r="C4334" s="3" t="str">
        <f t="shared" si="136"/>
        <v>ES</v>
      </c>
      <c r="D4334" t="s">
        <v>214</v>
      </c>
      <c r="E4334" t="s">
        <v>6</v>
      </c>
      <c r="F4334">
        <v>2040</v>
      </c>
      <c r="G4334" t="s">
        <v>95</v>
      </c>
      <c r="H4334">
        <v>1.546</v>
      </c>
    </row>
    <row r="4335" spans="1:8" x14ac:dyDescent="0.2">
      <c r="A4335" s="3" t="s">
        <v>265</v>
      </c>
      <c r="B4335" s="3" t="str">
        <f t="shared" si="137"/>
        <v>ES</v>
      </c>
      <c r="C4335" s="3" t="str">
        <f t="shared" si="136"/>
        <v>ES</v>
      </c>
      <c r="D4335" t="s">
        <v>214</v>
      </c>
      <c r="E4335" t="s">
        <v>6</v>
      </c>
      <c r="F4335">
        <v>2040</v>
      </c>
      <c r="G4335">
        <v>1</v>
      </c>
      <c r="H4335">
        <v>1.2370000000000001</v>
      </c>
    </row>
    <row r="4336" spans="1:8" x14ac:dyDescent="0.2">
      <c r="A4336" s="3" t="s">
        <v>265</v>
      </c>
      <c r="B4336" s="3" t="str">
        <f t="shared" si="137"/>
        <v>ES</v>
      </c>
      <c r="C4336" s="3" t="str">
        <f t="shared" si="136"/>
        <v>ES</v>
      </c>
      <c r="D4336" t="s">
        <v>214</v>
      </c>
      <c r="E4336" t="s">
        <v>6</v>
      </c>
      <c r="F4336">
        <v>2040</v>
      </c>
      <c r="G4336">
        <v>2</v>
      </c>
      <c r="H4336">
        <v>0.75</v>
      </c>
    </row>
    <row r="4337" spans="1:8" x14ac:dyDescent="0.2">
      <c r="A4337" s="3" t="s">
        <v>265</v>
      </c>
      <c r="B4337" s="3" t="str">
        <f t="shared" si="137"/>
        <v>ES</v>
      </c>
      <c r="C4337" s="3" t="str">
        <f t="shared" si="136"/>
        <v>ES</v>
      </c>
      <c r="D4337" t="s">
        <v>214</v>
      </c>
      <c r="E4337" t="s">
        <v>6</v>
      </c>
      <c r="F4337">
        <v>2040</v>
      </c>
      <c r="G4337">
        <v>3</v>
      </c>
      <c r="H4337">
        <v>0.58899999999999997</v>
      </c>
    </row>
    <row r="4338" spans="1:8" x14ac:dyDescent="0.2">
      <c r="A4338" s="3" t="s">
        <v>265</v>
      </c>
      <c r="B4338" s="3" t="str">
        <f t="shared" si="137"/>
        <v>ES</v>
      </c>
      <c r="C4338" s="3" t="str">
        <f t="shared" si="136"/>
        <v>ES</v>
      </c>
      <c r="D4338" t="s">
        <v>214</v>
      </c>
      <c r="E4338" t="s">
        <v>6</v>
      </c>
      <c r="F4338">
        <v>2040</v>
      </c>
      <c r="G4338">
        <v>4</v>
      </c>
      <c r="H4338">
        <v>0.189</v>
      </c>
    </row>
    <row r="4339" spans="1:8" x14ac:dyDescent="0.2">
      <c r="A4339" s="3" t="s">
        <v>265</v>
      </c>
      <c r="B4339" s="3" t="str">
        <f t="shared" si="137"/>
        <v>ES</v>
      </c>
      <c r="C4339" s="3" t="str">
        <f t="shared" si="136"/>
        <v>ES</v>
      </c>
      <c r="D4339" t="s">
        <v>215</v>
      </c>
      <c r="E4339" t="s">
        <v>1</v>
      </c>
      <c r="F4339">
        <v>2025</v>
      </c>
      <c r="G4339" t="s">
        <v>95</v>
      </c>
      <c r="H4339">
        <v>0</v>
      </c>
    </row>
    <row r="4340" spans="1:8" x14ac:dyDescent="0.2">
      <c r="A4340" s="3" t="s">
        <v>265</v>
      </c>
      <c r="B4340" s="3" t="str">
        <f t="shared" si="137"/>
        <v>ES</v>
      </c>
      <c r="C4340" s="3" t="str">
        <f t="shared" si="136"/>
        <v>ES</v>
      </c>
      <c r="D4340" t="s">
        <v>215</v>
      </c>
      <c r="E4340" t="s">
        <v>1</v>
      </c>
      <c r="F4340">
        <v>2030</v>
      </c>
      <c r="G4340" t="s">
        <v>95</v>
      </c>
      <c r="H4340">
        <v>0</v>
      </c>
    </row>
    <row r="4341" spans="1:8" x14ac:dyDescent="0.2">
      <c r="A4341" s="3" t="s">
        <v>265</v>
      </c>
      <c r="B4341" s="3" t="str">
        <f t="shared" si="137"/>
        <v>ES</v>
      </c>
      <c r="C4341" s="3" t="str">
        <f t="shared" si="136"/>
        <v>ES</v>
      </c>
      <c r="D4341" t="s">
        <v>215</v>
      </c>
      <c r="E4341" t="s">
        <v>1</v>
      </c>
      <c r="F4341">
        <v>2035</v>
      </c>
      <c r="G4341" t="s">
        <v>95</v>
      </c>
      <c r="H4341">
        <v>0</v>
      </c>
    </row>
    <row r="4342" spans="1:8" x14ac:dyDescent="0.2">
      <c r="A4342" s="3" t="s">
        <v>265</v>
      </c>
      <c r="B4342" s="3" t="str">
        <f t="shared" si="137"/>
        <v>ES</v>
      </c>
      <c r="C4342" s="3" t="str">
        <f t="shared" si="136"/>
        <v>ES</v>
      </c>
      <c r="D4342" t="s">
        <v>215</v>
      </c>
      <c r="E4342" t="s">
        <v>1</v>
      </c>
      <c r="F4342">
        <v>2040</v>
      </c>
      <c r="G4342" t="s">
        <v>95</v>
      </c>
      <c r="H4342">
        <v>0</v>
      </c>
    </row>
    <row r="4343" spans="1:8" x14ac:dyDescent="0.2">
      <c r="A4343" s="3" t="s">
        <v>265</v>
      </c>
      <c r="B4343" s="3" t="str">
        <f t="shared" si="137"/>
        <v>ES</v>
      </c>
      <c r="C4343" s="3" t="str">
        <f t="shared" si="136"/>
        <v>ES</v>
      </c>
      <c r="D4343" t="s">
        <v>216</v>
      </c>
      <c r="E4343" t="s">
        <v>1</v>
      </c>
      <c r="F4343">
        <v>2025</v>
      </c>
      <c r="G4343" t="s">
        <v>95</v>
      </c>
      <c r="H4343">
        <v>0</v>
      </c>
    </row>
    <row r="4344" spans="1:8" x14ac:dyDescent="0.2">
      <c r="A4344" s="3" t="s">
        <v>265</v>
      </c>
      <c r="B4344" s="3" t="str">
        <f t="shared" si="137"/>
        <v>ES</v>
      </c>
      <c r="C4344" s="3" t="str">
        <f t="shared" si="136"/>
        <v>ES</v>
      </c>
      <c r="D4344" t="s">
        <v>216</v>
      </c>
      <c r="E4344" t="s">
        <v>1</v>
      </c>
      <c r="F4344">
        <v>2030</v>
      </c>
      <c r="G4344" t="s">
        <v>95</v>
      </c>
      <c r="H4344">
        <v>0</v>
      </c>
    </row>
    <row r="4345" spans="1:8" x14ac:dyDescent="0.2">
      <c r="A4345" s="3" t="s">
        <v>265</v>
      </c>
      <c r="B4345" s="3" t="str">
        <f t="shared" si="137"/>
        <v>ES</v>
      </c>
      <c r="C4345" s="3" t="str">
        <f t="shared" si="136"/>
        <v>ES</v>
      </c>
      <c r="D4345" t="s">
        <v>216</v>
      </c>
      <c r="E4345" t="s">
        <v>1</v>
      </c>
      <c r="F4345">
        <v>2035</v>
      </c>
      <c r="G4345" t="s">
        <v>95</v>
      </c>
      <c r="H4345">
        <v>0</v>
      </c>
    </row>
    <row r="4346" spans="1:8" x14ac:dyDescent="0.2">
      <c r="A4346" s="3" t="s">
        <v>265</v>
      </c>
      <c r="B4346" s="3" t="str">
        <f t="shared" si="137"/>
        <v>ES</v>
      </c>
      <c r="C4346" s="3" t="str">
        <f t="shared" si="136"/>
        <v>ES</v>
      </c>
      <c r="D4346" t="s">
        <v>216</v>
      </c>
      <c r="E4346" t="s">
        <v>1</v>
      </c>
      <c r="F4346">
        <v>2040</v>
      </c>
      <c r="G4346" t="s">
        <v>95</v>
      </c>
      <c r="H4346">
        <v>0</v>
      </c>
    </row>
    <row r="4347" spans="1:8" x14ac:dyDescent="0.2">
      <c r="A4347" s="3" t="s">
        <v>265</v>
      </c>
      <c r="B4347" s="3" t="str">
        <f t="shared" si="137"/>
        <v>ES</v>
      </c>
      <c r="C4347" s="3" t="str">
        <f t="shared" si="136"/>
        <v>ES</v>
      </c>
      <c r="D4347" t="s">
        <v>217</v>
      </c>
      <c r="E4347" t="s">
        <v>1</v>
      </c>
      <c r="F4347">
        <v>2025</v>
      </c>
      <c r="G4347" t="s">
        <v>95</v>
      </c>
      <c r="H4347">
        <v>0</v>
      </c>
    </row>
    <row r="4348" spans="1:8" x14ac:dyDescent="0.2">
      <c r="A4348" s="3" t="s">
        <v>265</v>
      </c>
      <c r="B4348" s="3" t="str">
        <f t="shared" si="137"/>
        <v>ES</v>
      </c>
      <c r="C4348" s="3" t="str">
        <f t="shared" si="136"/>
        <v>ES</v>
      </c>
      <c r="D4348" t="s">
        <v>217</v>
      </c>
      <c r="E4348" t="s">
        <v>1</v>
      </c>
      <c r="F4348">
        <v>2030</v>
      </c>
      <c r="G4348" t="s">
        <v>95</v>
      </c>
      <c r="H4348">
        <v>0</v>
      </c>
    </row>
    <row r="4349" spans="1:8" x14ac:dyDescent="0.2">
      <c r="A4349" s="3" t="s">
        <v>265</v>
      </c>
      <c r="B4349" s="3" t="str">
        <f t="shared" si="137"/>
        <v>ES</v>
      </c>
      <c r="C4349" s="3" t="str">
        <f t="shared" si="136"/>
        <v>ES</v>
      </c>
      <c r="D4349" t="s">
        <v>217</v>
      </c>
      <c r="E4349" t="s">
        <v>1</v>
      </c>
      <c r="F4349">
        <v>2035</v>
      </c>
      <c r="G4349" t="s">
        <v>95</v>
      </c>
      <c r="H4349">
        <v>0</v>
      </c>
    </row>
    <row r="4350" spans="1:8" x14ac:dyDescent="0.2">
      <c r="A4350" s="3" t="s">
        <v>265</v>
      </c>
      <c r="B4350" s="3" t="str">
        <f t="shared" si="137"/>
        <v>ES</v>
      </c>
      <c r="C4350" s="3" t="str">
        <f t="shared" si="136"/>
        <v>ES</v>
      </c>
      <c r="D4350" t="s">
        <v>217</v>
      </c>
      <c r="E4350" t="s">
        <v>1</v>
      </c>
      <c r="F4350">
        <v>2040</v>
      </c>
      <c r="G4350" t="s">
        <v>95</v>
      </c>
      <c r="H4350">
        <v>0</v>
      </c>
    </row>
    <row r="4351" spans="1:8" x14ac:dyDescent="0.2">
      <c r="A4351" s="3" t="s">
        <v>265</v>
      </c>
      <c r="B4351" s="3" t="str">
        <f t="shared" si="137"/>
        <v>ES</v>
      </c>
      <c r="C4351" s="3" t="str">
        <f t="shared" si="136"/>
        <v>ES</v>
      </c>
      <c r="D4351" t="s">
        <v>218</v>
      </c>
      <c r="E4351" t="s">
        <v>1</v>
      </c>
      <c r="F4351">
        <v>2025</v>
      </c>
      <c r="G4351" t="s">
        <v>95</v>
      </c>
      <c r="H4351">
        <v>0</v>
      </c>
    </row>
    <row r="4352" spans="1:8" x14ac:dyDescent="0.2">
      <c r="A4352" s="3" t="s">
        <v>265</v>
      </c>
      <c r="B4352" s="3" t="str">
        <f t="shared" si="137"/>
        <v>ES</v>
      </c>
      <c r="C4352" s="3" t="str">
        <f t="shared" si="136"/>
        <v>ES</v>
      </c>
      <c r="D4352" t="s">
        <v>218</v>
      </c>
      <c r="E4352" t="s">
        <v>1</v>
      </c>
      <c r="F4352">
        <v>2025</v>
      </c>
      <c r="G4352">
        <v>1</v>
      </c>
      <c r="H4352">
        <v>0</v>
      </c>
    </row>
    <row r="4353" spans="1:8" x14ac:dyDescent="0.2">
      <c r="A4353" s="3" t="s">
        <v>265</v>
      </c>
      <c r="B4353" s="3" t="str">
        <f t="shared" si="137"/>
        <v>ES</v>
      </c>
      <c r="C4353" s="3" t="str">
        <f t="shared" si="136"/>
        <v>ES</v>
      </c>
      <c r="D4353" t="s">
        <v>218</v>
      </c>
      <c r="E4353" t="s">
        <v>1</v>
      </c>
      <c r="F4353">
        <v>2030</v>
      </c>
      <c r="G4353" t="s">
        <v>95</v>
      </c>
      <c r="H4353">
        <v>0</v>
      </c>
    </row>
    <row r="4354" spans="1:8" x14ac:dyDescent="0.2">
      <c r="A4354" s="3" t="s">
        <v>265</v>
      </c>
      <c r="B4354" s="3" t="str">
        <f t="shared" si="137"/>
        <v>ES</v>
      </c>
      <c r="C4354" s="3" t="str">
        <f t="shared" si="136"/>
        <v>ES</v>
      </c>
      <c r="D4354" t="s">
        <v>218</v>
      </c>
      <c r="E4354" t="s">
        <v>1</v>
      </c>
      <c r="F4354">
        <v>2035</v>
      </c>
      <c r="G4354" t="s">
        <v>95</v>
      </c>
      <c r="H4354">
        <v>0</v>
      </c>
    </row>
    <row r="4355" spans="1:8" x14ac:dyDescent="0.2">
      <c r="A4355" s="3" t="s">
        <v>265</v>
      </c>
      <c r="B4355" s="3" t="str">
        <f t="shared" si="137"/>
        <v>ES</v>
      </c>
      <c r="C4355" s="3" t="str">
        <f t="shared" ref="C4355:C4418" si="138">MID(D4355,7,2)</f>
        <v>ES</v>
      </c>
      <c r="D4355" t="s">
        <v>218</v>
      </c>
      <c r="E4355" t="s">
        <v>1</v>
      </c>
      <c r="F4355">
        <v>2040</v>
      </c>
      <c r="G4355" t="s">
        <v>95</v>
      </c>
      <c r="H4355">
        <v>0</v>
      </c>
    </row>
    <row r="4356" spans="1:8" x14ac:dyDescent="0.2">
      <c r="A4356" s="3" t="s">
        <v>265</v>
      </c>
      <c r="B4356" s="3" t="str">
        <f t="shared" si="137"/>
        <v>ES</v>
      </c>
      <c r="C4356" s="3" t="str">
        <f t="shared" si="138"/>
        <v>ES</v>
      </c>
      <c r="D4356" t="s">
        <v>219</v>
      </c>
      <c r="E4356" t="s">
        <v>1</v>
      </c>
      <c r="F4356">
        <v>2025</v>
      </c>
      <c r="G4356" t="s">
        <v>95</v>
      </c>
      <c r="H4356">
        <v>0</v>
      </c>
    </row>
    <row r="4357" spans="1:8" x14ac:dyDescent="0.2">
      <c r="A4357" s="3" t="s">
        <v>265</v>
      </c>
      <c r="B4357" s="3" t="str">
        <f t="shared" si="137"/>
        <v>ES</v>
      </c>
      <c r="C4357" s="3" t="str">
        <f t="shared" si="138"/>
        <v>ES</v>
      </c>
      <c r="D4357" t="s">
        <v>219</v>
      </c>
      <c r="E4357" t="s">
        <v>1</v>
      </c>
      <c r="F4357">
        <v>2030</v>
      </c>
      <c r="G4357" t="s">
        <v>95</v>
      </c>
      <c r="H4357">
        <v>0</v>
      </c>
    </row>
    <row r="4358" spans="1:8" x14ac:dyDescent="0.2">
      <c r="A4358" s="3" t="s">
        <v>265</v>
      </c>
      <c r="B4358" s="3" t="str">
        <f t="shared" si="137"/>
        <v>ES</v>
      </c>
      <c r="C4358" s="3" t="str">
        <f t="shared" si="138"/>
        <v>ES</v>
      </c>
      <c r="D4358" t="s">
        <v>219</v>
      </c>
      <c r="E4358" t="s">
        <v>1</v>
      </c>
      <c r="F4358">
        <v>2035</v>
      </c>
      <c r="G4358" t="s">
        <v>95</v>
      </c>
      <c r="H4358">
        <v>0</v>
      </c>
    </row>
    <row r="4359" spans="1:8" x14ac:dyDescent="0.2">
      <c r="A4359" s="3" t="s">
        <v>265</v>
      </c>
      <c r="B4359" s="3" t="str">
        <f t="shared" si="137"/>
        <v>ES</v>
      </c>
      <c r="C4359" s="3" t="str">
        <f t="shared" si="138"/>
        <v>ES</v>
      </c>
      <c r="D4359" t="s">
        <v>219</v>
      </c>
      <c r="E4359" t="s">
        <v>1</v>
      </c>
      <c r="F4359">
        <v>2040</v>
      </c>
      <c r="G4359" t="s">
        <v>95</v>
      </c>
      <c r="H4359">
        <v>0</v>
      </c>
    </row>
    <row r="4360" spans="1:8" x14ac:dyDescent="0.2">
      <c r="A4360" s="3" t="s">
        <v>265</v>
      </c>
      <c r="B4360" s="3" t="str">
        <f t="shared" si="137"/>
        <v>ES</v>
      </c>
      <c r="C4360" s="3" t="str">
        <f t="shared" si="138"/>
        <v>ES</v>
      </c>
      <c r="D4360" t="s">
        <v>220</v>
      </c>
      <c r="E4360" t="s">
        <v>1</v>
      </c>
      <c r="F4360">
        <v>2025</v>
      </c>
      <c r="G4360" t="s">
        <v>95</v>
      </c>
      <c r="H4360">
        <v>0</v>
      </c>
    </row>
    <row r="4361" spans="1:8" x14ac:dyDescent="0.2">
      <c r="A4361" s="3" t="s">
        <v>265</v>
      </c>
      <c r="B4361" s="3" t="str">
        <f t="shared" si="137"/>
        <v>ES</v>
      </c>
      <c r="C4361" s="3" t="str">
        <f t="shared" si="138"/>
        <v>ES</v>
      </c>
      <c r="D4361" t="s">
        <v>220</v>
      </c>
      <c r="E4361" t="s">
        <v>1</v>
      </c>
      <c r="F4361">
        <v>2030</v>
      </c>
      <c r="G4361" t="s">
        <v>95</v>
      </c>
      <c r="H4361">
        <v>0</v>
      </c>
    </row>
    <row r="4362" spans="1:8" x14ac:dyDescent="0.2">
      <c r="A4362" s="3" t="s">
        <v>265</v>
      </c>
      <c r="B4362" s="3" t="str">
        <f t="shared" si="137"/>
        <v>ES</v>
      </c>
      <c r="C4362" s="3" t="str">
        <f t="shared" si="138"/>
        <v>ES</v>
      </c>
      <c r="D4362" t="s">
        <v>220</v>
      </c>
      <c r="E4362" t="s">
        <v>1</v>
      </c>
      <c r="F4362">
        <v>2035</v>
      </c>
      <c r="G4362" t="s">
        <v>95</v>
      </c>
      <c r="H4362">
        <v>0</v>
      </c>
    </row>
    <row r="4363" spans="1:8" x14ac:dyDescent="0.2">
      <c r="A4363" s="3" t="s">
        <v>265</v>
      </c>
      <c r="B4363" s="3" t="str">
        <f t="shared" si="137"/>
        <v>ES</v>
      </c>
      <c r="C4363" s="3" t="str">
        <f t="shared" si="138"/>
        <v>ES</v>
      </c>
      <c r="D4363" t="s">
        <v>220</v>
      </c>
      <c r="E4363" t="s">
        <v>1</v>
      </c>
      <c r="F4363">
        <v>2040</v>
      </c>
      <c r="G4363" t="s">
        <v>95</v>
      </c>
      <c r="H4363">
        <v>0</v>
      </c>
    </row>
    <row r="4364" spans="1:8" x14ac:dyDescent="0.2">
      <c r="A4364" s="3" t="s">
        <v>265</v>
      </c>
      <c r="B4364" s="3" t="str">
        <f t="shared" si="137"/>
        <v>ES</v>
      </c>
      <c r="C4364" s="3" t="str">
        <f t="shared" si="138"/>
        <v>ES</v>
      </c>
      <c r="D4364" t="s">
        <v>221</v>
      </c>
      <c r="E4364" t="s">
        <v>1</v>
      </c>
      <c r="F4364">
        <v>2025</v>
      </c>
      <c r="G4364" t="s">
        <v>95</v>
      </c>
      <c r="H4364">
        <v>0</v>
      </c>
    </row>
    <row r="4365" spans="1:8" x14ac:dyDescent="0.2">
      <c r="A4365" s="3" t="s">
        <v>265</v>
      </c>
      <c r="B4365" s="3" t="str">
        <f t="shared" si="137"/>
        <v>ES</v>
      </c>
      <c r="C4365" s="3" t="str">
        <f t="shared" si="138"/>
        <v>ES</v>
      </c>
      <c r="D4365" t="s">
        <v>221</v>
      </c>
      <c r="E4365" t="s">
        <v>1</v>
      </c>
      <c r="F4365">
        <v>2025</v>
      </c>
      <c r="G4365">
        <v>1</v>
      </c>
      <c r="H4365">
        <v>0</v>
      </c>
    </row>
    <row r="4366" spans="1:8" x14ac:dyDescent="0.2">
      <c r="A4366" s="3" t="s">
        <v>265</v>
      </c>
      <c r="B4366" s="3" t="str">
        <f t="shared" si="137"/>
        <v>ES</v>
      </c>
      <c r="C4366" s="3" t="str">
        <f t="shared" si="138"/>
        <v>ES</v>
      </c>
      <c r="D4366" t="s">
        <v>221</v>
      </c>
      <c r="E4366" t="s">
        <v>1</v>
      </c>
      <c r="F4366">
        <v>2025</v>
      </c>
      <c r="G4366">
        <v>2</v>
      </c>
      <c r="H4366">
        <v>0</v>
      </c>
    </row>
    <row r="4367" spans="1:8" x14ac:dyDescent="0.2">
      <c r="A4367" s="3" t="s">
        <v>265</v>
      </c>
      <c r="B4367" s="3" t="str">
        <f t="shared" si="137"/>
        <v>ES</v>
      </c>
      <c r="C4367" s="3" t="str">
        <f t="shared" si="138"/>
        <v>ES</v>
      </c>
      <c r="D4367" t="s">
        <v>221</v>
      </c>
      <c r="E4367" t="s">
        <v>1</v>
      </c>
      <c r="F4367">
        <v>2025</v>
      </c>
      <c r="G4367">
        <v>3</v>
      </c>
      <c r="H4367">
        <v>0</v>
      </c>
    </row>
    <row r="4368" spans="1:8" x14ac:dyDescent="0.2">
      <c r="A4368" s="3" t="s">
        <v>265</v>
      </c>
      <c r="B4368" s="3" t="str">
        <f t="shared" si="137"/>
        <v>ES</v>
      </c>
      <c r="C4368" s="3" t="str">
        <f t="shared" si="138"/>
        <v>ES</v>
      </c>
      <c r="D4368" t="s">
        <v>221</v>
      </c>
      <c r="E4368" t="s">
        <v>1</v>
      </c>
      <c r="F4368">
        <v>2025</v>
      </c>
      <c r="G4368">
        <v>4</v>
      </c>
      <c r="H4368">
        <v>0</v>
      </c>
    </row>
    <row r="4369" spans="1:8" x14ac:dyDescent="0.2">
      <c r="A4369" s="3" t="s">
        <v>265</v>
      </c>
      <c r="B4369" s="3" t="str">
        <f t="shared" si="137"/>
        <v>ES</v>
      </c>
      <c r="C4369" s="3" t="str">
        <f t="shared" si="138"/>
        <v>ES</v>
      </c>
      <c r="D4369" t="s">
        <v>221</v>
      </c>
      <c r="E4369" t="s">
        <v>1</v>
      </c>
      <c r="F4369">
        <v>2030</v>
      </c>
      <c r="G4369" t="s">
        <v>95</v>
      </c>
      <c r="H4369">
        <v>0</v>
      </c>
    </row>
    <row r="4370" spans="1:8" x14ac:dyDescent="0.2">
      <c r="A4370" s="3" t="s">
        <v>265</v>
      </c>
      <c r="B4370" s="3" t="str">
        <f t="shared" si="137"/>
        <v>ES</v>
      </c>
      <c r="C4370" s="3" t="str">
        <f t="shared" si="138"/>
        <v>ES</v>
      </c>
      <c r="D4370" t="s">
        <v>221</v>
      </c>
      <c r="E4370" t="s">
        <v>1</v>
      </c>
      <c r="F4370">
        <v>2030</v>
      </c>
      <c r="G4370">
        <v>1</v>
      </c>
      <c r="H4370">
        <v>0</v>
      </c>
    </row>
    <row r="4371" spans="1:8" x14ac:dyDescent="0.2">
      <c r="A4371" s="3" t="s">
        <v>265</v>
      </c>
      <c r="B4371" s="3" t="str">
        <f t="shared" si="137"/>
        <v>ES</v>
      </c>
      <c r="C4371" s="3" t="str">
        <f t="shared" si="138"/>
        <v>ES</v>
      </c>
      <c r="D4371" t="s">
        <v>221</v>
      </c>
      <c r="E4371" t="s">
        <v>1</v>
      </c>
      <c r="F4371">
        <v>2035</v>
      </c>
      <c r="G4371" t="s">
        <v>95</v>
      </c>
      <c r="H4371">
        <v>0</v>
      </c>
    </row>
    <row r="4372" spans="1:8" x14ac:dyDescent="0.2">
      <c r="A4372" s="3" t="s">
        <v>265</v>
      </c>
      <c r="B4372" s="3" t="str">
        <f t="shared" si="137"/>
        <v>ES</v>
      </c>
      <c r="C4372" s="3" t="str">
        <f t="shared" si="138"/>
        <v>ES</v>
      </c>
      <c r="D4372" t="s">
        <v>221</v>
      </c>
      <c r="E4372" t="s">
        <v>1</v>
      </c>
      <c r="F4372">
        <v>2040</v>
      </c>
      <c r="G4372" t="s">
        <v>95</v>
      </c>
      <c r="H4372">
        <v>0</v>
      </c>
    </row>
    <row r="4373" spans="1:8" x14ac:dyDescent="0.2">
      <c r="A4373" s="3" t="s">
        <v>265</v>
      </c>
      <c r="B4373" s="3" t="str">
        <f t="shared" si="137"/>
        <v>ES</v>
      </c>
      <c r="C4373" s="3" t="str">
        <f t="shared" si="138"/>
        <v>ES</v>
      </c>
      <c r="D4373" t="s">
        <v>222</v>
      </c>
      <c r="E4373" t="s">
        <v>1</v>
      </c>
      <c r="F4373">
        <v>2025</v>
      </c>
      <c r="G4373" t="s">
        <v>95</v>
      </c>
      <c r="H4373">
        <v>0</v>
      </c>
    </row>
    <row r="4374" spans="1:8" x14ac:dyDescent="0.2">
      <c r="A4374" s="3" t="s">
        <v>265</v>
      </c>
      <c r="B4374" s="3" t="str">
        <f t="shared" si="137"/>
        <v>ES</v>
      </c>
      <c r="C4374" s="3" t="str">
        <f t="shared" si="138"/>
        <v>ES</v>
      </c>
      <c r="D4374" t="s">
        <v>222</v>
      </c>
      <c r="E4374" t="s">
        <v>1</v>
      </c>
      <c r="F4374">
        <v>2025</v>
      </c>
      <c r="G4374">
        <v>1</v>
      </c>
      <c r="H4374">
        <v>0</v>
      </c>
    </row>
    <row r="4375" spans="1:8" x14ac:dyDescent="0.2">
      <c r="A4375" s="3" t="s">
        <v>265</v>
      </c>
      <c r="B4375" s="3" t="str">
        <f t="shared" si="137"/>
        <v>ES</v>
      </c>
      <c r="C4375" s="3" t="str">
        <f t="shared" si="138"/>
        <v>ES</v>
      </c>
      <c r="D4375" t="s">
        <v>222</v>
      </c>
      <c r="E4375" t="s">
        <v>1</v>
      </c>
      <c r="F4375">
        <v>2030</v>
      </c>
      <c r="G4375" t="s">
        <v>95</v>
      </c>
      <c r="H4375">
        <v>0</v>
      </c>
    </row>
    <row r="4376" spans="1:8" x14ac:dyDescent="0.2">
      <c r="A4376" s="3" t="s">
        <v>265</v>
      </c>
      <c r="B4376" s="3" t="str">
        <f t="shared" si="137"/>
        <v>ES</v>
      </c>
      <c r="C4376" s="3" t="str">
        <f t="shared" si="138"/>
        <v>ES</v>
      </c>
      <c r="D4376" t="s">
        <v>222</v>
      </c>
      <c r="E4376" t="s">
        <v>1</v>
      </c>
      <c r="F4376">
        <v>2030</v>
      </c>
      <c r="G4376">
        <v>2</v>
      </c>
      <c r="H4376">
        <v>0</v>
      </c>
    </row>
    <row r="4377" spans="1:8" x14ac:dyDescent="0.2">
      <c r="A4377" s="3" t="s">
        <v>265</v>
      </c>
      <c r="B4377" s="3" t="str">
        <f t="shared" si="137"/>
        <v>ES</v>
      </c>
      <c r="C4377" s="3" t="str">
        <f t="shared" si="138"/>
        <v>ES</v>
      </c>
      <c r="D4377" t="s">
        <v>222</v>
      </c>
      <c r="E4377" t="s">
        <v>1</v>
      </c>
      <c r="F4377">
        <v>2030</v>
      </c>
      <c r="G4377">
        <v>3</v>
      </c>
      <c r="H4377">
        <v>0</v>
      </c>
    </row>
    <row r="4378" spans="1:8" x14ac:dyDescent="0.2">
      <c r="A4378" s="3" t="s">
        <v>265</v>
      </c>
      <c r="B4378" s="3" t="str">
        <f t="shared" si="137"/>
        <v>ES</v>
      </c>
      <c r="C4378" s="3" t="str">
        <f t="shared" si="138"/>
        <v>ES</v>
      </c>
      <c r="D4378" t="s">
        <v>222</v>
      </c>
      <c r="E4378" t="s">
        <v>1</v>
      </c>
      <c r="F4378">
        <v>2030</v>
      </c>
      <c r="G4378">
        <v>4</v>
      </c>
      <c r="H4378">
        <v>0</v>
      </c>
    </row>
    <row r="4379" spans="1:8" x14ac:dyDescent="0.2">
      <c r="A4379" s="3" t="s">
        <v>265</v>
      </c>
      <c r="B4379" s="3" t="str">
        <f t="shared" si="137"/>
        <v>ES</v>
      </c>
      <c r="C4379" s="3" t="str">
        <f t="shared" si="138"/>
        <v>ES</v>
      </c>
      <c r="D4379" t="s">
        <v>222</v>
      </c>
      <c r="E4379" t="s">
        <v>1</v>
      </c>
      <c r="F4379">
        <v>2035</v>
      </c>
      <c r="G4379" t="s">
        <v>95</v>
      </c>
      <c r="H4379">
        <v>0</v>
      </c>
    </row>
    <row r="4380" spans="1:8" x14ac:dyDescent="0.2">
      <c r="A4380" s="3" t="s">
        <v>265</v>
      </c>
      <c r="B4380" s="3" t="str">
        <f t="shared" si="137"/>
        <v>ES</v>
      </c>
      <c r="C4380" s="3" t="str">
        <f t="shared" si="138"/>
        <v>ES</v>
      </c>
      <c r="D4380" t="s">
        <v>222</v>
      </c>
      <c r="E4380" t="s">
        <v>1</v>
      </c>
      <c r="F4380">
        <v>2035</v>
      </c>
      <c r="G4380">
        <v>1</v>
      </c>
      <c r="H4380">
        <v>0</v>
      </c>
    </row>
    <row r="4381" spans="1:8" x14ac:dyDescent="0.2">
      <c r="A4381" s="3" t="s">
        <v>265</v>
      </c>
      <c r="B4381" s="3" t="str">
        <f t="shared" si="137"/>
        <v>ES</v>
      </c>
      <c r="C4381" s="3" t="str">
        <f t="shared" si="138"/>
        <v>ES</v>
      </c>
      <c r="D4381" t="s">
        <v>222</v>
      </c>
      <c r="E4381" t="s">
        <v>1</v>
      </c>
      <c r="F4381">
        <v>2035</v>
      </c>
      <c r="G4381">
        <v>2</v>
      </c>
      <c r="H4381">
        <v>0</v>
      </c>
    </row>
    <row r="4382" spans="1:8" x14ac:dyDescent="0.2">
      <c r="A4382" s="3" t="s">
        <v>265</v>
      </c>
      <c r="B4382" s="3" t="str">
        <f t="shared" si="137"/>
        <v>ES</v>
      </c>
      <c r="C4382" s="3" t="str">
        <f t="shared" si="138"/>
        <v>ES</v>
      </c>
      <c r="D4382" t="s">
        <v>222</v>
      </c>
      <c r="E4382" t="s">
        <v>1</v>
      </c>
      <c r="F4382">
        <v>2035</v>
      </c>
      <c r="G4382">
        <v>3</v>
      </c>
      <c r="H4382">
        <v>0</v>
      </c>
    </row>
    <row r="4383" spans="1:8" x14ac:dyDescent="0.2">
      <c r="A4383" s="3" t="s">
        <v>265</v>
      </c>
      <c r="B4383" s="3" t="str">
        <f t="shared" si="137"/>
        <v>ES</v>
      </c>
      <c r="C4383" s="3" t="str">
        <f t="shared" si="138"/>
        <v>ES</v>
      </c>
      <c r="D4383" t="s">
        <v>222</v>
      </c>
      <c r="E4383" t="s">
        <v>1</v>
      </c>
      <c r="F4383">
        <v>2035</v>
      </c>
      <c r="G4383">
        <v>4</v>
      </c>
      <c r="H4383">
        <v>0</v>
      </c>
    </row>
    <row r="4384" spans="1:8" x14ac:dyDescent="0.2">
      <c r="A4384" s="3" t="s">
        <v>265</v>
      </c>
      <c r="B4384" s="3" t="str">
        <f t="shared" si="137"/>
        <v>ES</v>
      </c>
      <c r="C4384" s="3" t="str">
        <f t="shared" si="138"/>
        <v>ES</v>
      </c>
      <c r="D4384" t="s">
        <v>222</v>
      </c>
      <c r="E4384" t="s">
        <v>1</v>
      </c>
      <c r="F4384">
        <v>2040</v>
      </c>
      <c r="G4384" t="s">
        <v>95</v>
      </c>
      <c r="H4384">
        <v>0</v>
      </c>
    </row>
    <row r="4385" spans="1:8" x14ac:dyDescent="0.2">
      <c r="A4385" s="3" t="s">
        <v>265</v>
      </c>
      <c r="B4385" s="3" t="str">
        <f t="shared" si="137"/>
        <v>ES</v>
      </c>
      <c r="C4385" s="3" t="str">
        <f t="shared" si="138"/>
        <v>ES</v>
      </c>
      <c r="D4385" t="s">
        <v>222</v>
      </c>
      <c r="E4385" t="s">
        <v>1</v>
      </c>
      <c r="F4385">
        <v>2040</v>
      </c>
      <c r="G4385">
        <v>1</v>
      </c>
      <c r="H4385">
        <v>0</v>
      </c>
    </row>
    <row r="4386" spans="1:8" x14ac:dyDescent="0.2">
      <c r="A4386" s="3" t="s">
        <v>265</v>
      </c>
      <c r="B4386" s="3" t="str">
        <f t="shared" si="137"/>
        <v>ES</v>
      </c>
      <c r="C4386" s="3" t="str">
        <f t="shared" si="138"/>
        <v>ES</v>
      </c>
      <c r="D4386" t="s">
        <v>222</v>
      </c>
      <c r="E4386" t="s">
        <v>1</v>
      </c>
      <c r="F4386">
        <v>2040</v>
      </c>
      <c r="G4386">
        <v>2</v>
      </c>
      <c r="H4386">
        <v>0</v>
      </c>
    </row>
    <row r="4387" spans="1:8" x14ac:dyDescent="0.2">
      <c r="A4387" s="3" t="s">
        <v>265</v>
      </c>
      <c r="B4387" s="3" t="str">
        <f t="shared" si="137"/>
        <v>ES</v>
      </c>
      <c r="C4387" s="3" t="str">
        <f t="shared" si="138"/>
        <v>ES</v>
      </c>
      <c r="D4387" t="s">
        <v>222</v>
      </c>
      <c r="E4387" t="s">
        <v>1</v>
      </c>
      <c r="F4387">
        <v>2040</v>
      </c>
      <c r="G4387">
        <v>3</v>
      </c>
      <c r="H4387">
        <v>0</v>
      </c>
    </row>
    <row r="4388" spans="1:8" x14ac:dyDescent="0.2">
      <c r="A4388" s="3" t="s">
        <v>265</v>
      </c>
      <c r="B4388" s="3" t="str">
        <f t="shared" si="137"/>
        <v>ES</v>
      </c>
      <c r="C4388" s="3" t="str">
        <f t="shared" si="138"/>
        <v>ES</v>
      </c>
      <c r="D4388" t="s">
        <v>222</v>
      </c>
      <c r="E4388" t="s">
        <v>1</v>
      </c>
      <c r="F4388">
        <v>2040</v>
      </c>
      <c r="G4388">
        <v>4</v>
      </c>
      <c r="H4388">
        <v>0</v>
      </c>
    </row>
    <row r="4389" spans="1:8" x14ac:dyDescent="0.2">
      <c r="A4389" s="3" t="s">
        <v>265</v>
      </c>
      <c r="B4389" s="3" t="str">
        <f t="shared" si="137"/>
        <v>ES</v>
      </c>
      <c r="C4389" s="3" t="str">
        <f t="shared" si="138"/>
        <v>ES</v>
      </c>
      <c r="D4389" t="s">
        <v>223</v>
      </c>
      <c r="E4389" t="s">
        <v>1</v>
      </c>
      <c r="F4389">
        <v>2025</v>
      </c>
      <c r="G4389" t="s">
        <v>95</v>
      </c>
      <c r="H4389">
        <v>0</v>
      </c>
    </row>
    <row r="4390" spans="1:8" x14ac:dyDescent="0.2">
      <c r="A4390" s="3" t="s">
        <v>265</v>
      </c>
      <c r="B4390" s="3" t="str">
        <f t="shared" si="137"/>
        <v>ES</v>
      </c>
      <c r="C4390" s="3" t="str">
        <f t="shared" si="138"/>
        <v>ES</v>
      </c>
      <c r="D4390" t="s">
        <v>223</v>
      </c>
      <c r="E4390" t="s">
        <v>1</v>
      </c>
      <c r="F4390">
        <v>2030</v>
      </c>
      <c r="G4390" t="s">
        <v>95</v>
      </c>
      <c r="H4390">
        <v>0</v>
      </c>
    </row>
    <row r="4391" spans="1:8" x14ac:dyDescent="0.2">
      <c r="A4391" s="3" t="s">
        <v>265</v>
      </c>
      <c r="B4391" s="3" t="str">
        <f t="shared" si="137"/>
        <v>ES</v>
      </c>
      <c r="C4391" s="3" t="str">
        <f t="shared" si="138"/>
        <v>ES</v>
      </c>
      <c r="D4391" t="s">
        <v>223</v>
      </c>
      <c r="E4391" t="s">
        <v>1</v>
      </c>
      <c r="F4391">
        <v>2030</v>
      </c>
      <c r="G4391">
        <v>1</v>
      </c>
      <c r="H4391">
        <v>0</v>
      </c>
    </row>
    <row r="4392" spans="1:8" x14ac:dyDescent="0.2">
      <c r="A4392" s="3" t="s">
        <v>265</v>
      </c>
      <c r="B4392" s="3" t="str">
        <f t="shared" si="137"/>
        <v>ES</v>
      </c>
      <c r="C4392" s="3" t="str">
        <f t="shared" si="138"/>
        <v>ES</v>
      </c>
      <c r="D4392" t="s">
        <v>223</v>
      </c>
      <c r="E4392" t="s">
        <v>1</v>
      </c>
      <c r="F4392">
        <v>2030</v>
      </c>
      <c r="G4392">
        <v>2</v>
      </c>
      <c r="H4392">
        <v>0</v>
      </c>
    </row>
    <row r="4393" spans="1:8" x14ac:dyDescent="0.2">
      <c r="A4393" s="3" t="s">
        <v>265</v>
      </c>
      <c r="B4393" s="3" t="str">
        <f t="shared" si="137"/>
        <v>ES</v>
      </c>
      <c r="C4393" s="3" t="str">
        <f t="shared" si="138"/>
        <v>ES</v>
      </c>
      <c r="D4393" t="s">
        <v>223</v>
      </c>
      <c r="E4393" t="s">
        <v>1</v>
      </c>
      <c r="F4393">
        <v>2030</v>
      </c>
      <c r="G4393">
        <v>3</v>
      </c>
      <c r="H4393">
        <v>0</v>
      </c>
    </row>
    <row r="4394" spans="1:8" x14ac:dyDescent="0.2">
      <c r="A4394" s="3" t="s">
        <v>265</v>
      </c>
      <c r="B4394" s="3" t="str">
        <f t="shared" si="137"/>
        <v>ES</v>
      </c>
      <c r="C4394" s="3" t="str">
        <f t="shared" si="138"/>
        <v>ES</v>
      </c>
      <c r="D4394" t="s">
        <v>223</v>
      </c>
      <c r="E4394" t="s">
        <v>1</v>
      </c>
      <c r="F4394">
        <v>2030</v>
      </c>
      <c r="G4394">
        <v>4</v>
      </c>
      <c r="H4394">
        <v>0</v>
      </c>
    </row>
    <row r="4395" spans="1:8" x14ac:dyDescent="0.2">
      <c r="A4395" s="3" t="s">
        <v>265</v>
      </c>
      <c r="B4395" s="3" t="str">
        <f t="shared" si="137"/>
        <v>ES</v>
      </c>
      <c r="C4395" s="3" t="str">
        <f t="shared" si="138"/>
        <v>ES</v>
      </c>
      <c r="D4395" t="s">
        <v>223</v>
      </c>
      <c r="E4395" t="s">
        <v>1</v>
      </c>
      <c r="F4395">
        <v>2035</v>
      </c>
      <c r="G4395" t="s">
        <v>95</v>
      </c>
      <c r="H4395">
        <v>0</v>
      </c>
    </row>
    <row r="4396" spans="1:8" x14ac:dyDescent="0.2">
      <c r="A4396" s="3" t="s">
        <v>265</v>
      </c>
      <c r="B4396" s="3" t="str">
        <f t="shared" si="137"/>
        <v>ES</v>
      </c>
      <c r="C4396" s="3" t="str">
        <f t="shared" si="138"/>
        <v>ES</v>
      </c>
      <c r="D4396" t="s">
        <v>223</v>
      </c>
      <c r="E4396" t="s">
        <v>1</v>
      </c>
      <c r="F4396">
        <v>2035</v>
      </c>
      <c r="G4396">
        <v>1</v>
      </c>
      <c r="H4396">
        <v>0</v>
      </c>
    </row>
    <row r="4397" spans="1:8" x14ac:dyDescent="0.2">
      <c r="A4397" s="3" t="s">
        <v>265</v>
      </c>
      <c r="B4397" s="3" t="str">
        <f t="shared" ref="B4397:B4460" si="139">MID(D4397,1,2)</f>
        <v>ES</v>
      </c>
      <c r="C4397" s="3" t="str">
        <f t="shared" si="138"/>
        <v>ES</v>
      </c>
      <c r="D4397" t="s">
        <v>223</v>
      </c>
      <c r="E4397" t="s">
        <v>1</v>
      </c>
      <c r="F4397">
        <v>2035</v>
      </c>
      <c r="G4397">
        <v>2</v>
      </c>
      <c r="H4397">
        <v>0</v>
      </c>
    </row>
    <row r="4398" spans="1:8" x14ac:dyDescent="0.2">
      <c r="A4398" s="3" t="s">
        <v>265</v>
      </c>
      <c r="B4398" s="3" t="str">
        <f t="shared" si="139"/>
        <v>ES</v>
      </c>
      <c r="C4398" s="3" t="str">
        <f t="shared" si="138"/>
        <v>ES</v>
      </c>
      <c r="D4398" t="s">
        <v>223</v>
      </c>
      <c r="E4398" t="s">
        <v>1</v>
      </c>
      <c r="F4398">
        <v>2035</v>
      </c>
      <c r="G4398">
        <v>3</v>
      </c>
      <c r="H4398">
        <v>0</v>
      </c>
    </row>
    <row r="4399" spans="1:8" x14ac:dyDescent="0.2">
      <c r="A4399" s="3" t="s">
        <v>265</v>
      </c>
      <c r="B4399" s="3" t="str">
        <f t="shared" si="139"/>
        <v>ES</v>
      </c>
      <c r="C4399" s="3" t="str">
        <f t="shared" si="138"/>
        <v>ES</v>
      </c>
      <c r="D4399" t="s">
        <v>223</v>
      </c>
      <c r="E4399" t="s">
        <v>1</v>
      </c>
      <c r="F4399">
        <v>2035</v>
      </c>
      <c r="G4399">
        <v>4</v>
      </c>
      <c r="H4399">
        <v>0</v>
      </c>
    </row>
    <row r="4400" spans="1:8" x14ac:dyDescent="0.2">
      <c r="A4400" s="3" t="s">
        <v>265</v>
      </c>
      <c r="B4400" s="3" t="str">
        <f t="shared" si="139"/>
        <v>ES</v>
      </c>
      <c r="C4400" s="3" t="str">
        <f t="shared" si="138"/>
        <v>ES</v>
      </c>
      <c r="D4400" t="s">
        <v>223</v>
      </c>
      <c r="E4400" t="s">
        <v>1</v>
      </c>
      <c r="F4400">
        <v>2040</v>
      </c>
      <c r="G4400" t="s">
        <v>95</v>
      </c>
      <c r="H4400">
        <v>0</v>
      </c>
    </row>
    <row r="4401" spans="1:8" x14ac:dyDescent="0.2">
      <c r="A4401" s="3" t="s">
        <v>265</v>
      </c>
      <c r="B4401" s="3" t="str">
        <f t="shared" si="139"/>
        <v>ES</v>
      </c>
      <c r="C4401" s="3" t="str">
        <f t="shared" si="138"/>
        <v>ES</v>
      </c>
      <c r="D4401" t="s">
        <v>223</v>
      </c>
      <c r="E4401" t="s">
        <v>1</v>
      </c>
      <c r="F4401">
        <v>2040</v>
      </c>
      <c r="G4401">
        <v>1</v>
      </c>
      <c r="H4401">
        <v>0</v>
      </c>
    </row>
    <row r="4402" spans="1:8" x14ac:dyDescent="0.2">
      <c r="A4402" s="3" t="s">
        <v>265</v>
      </c>
      <c r="B4402" s="3" t="str">
        <f t="shared" si="139"/>
        <v>ES</v>
      </c>
      <c r="C4402" s="3" t="str">
        <f t="shared" si="138"/>
        <v>ES</v>
      </c>
      <c r="D4402" t="s">
        <v>223</v>
      </c>
      <c r="E4402" t="s">
        <v>1</v>
      </c>
      <c r="F4402">
        <v>2040</v>
      </c>
      <c r="G4402">
        <v>2</v>
      </c>
      <c r="H4402">
        <v>0</v>
      </c>
    </row>
    <row r="4403" spans="1:8" x14ac:dyDescent="0.2">
      <c r="A4403" s="3" t="s">
        <v>265</v>
      </c>
      <c r="B4403" s="3" t="str">
        <f t="shared" si="139"/>
        <v>ES</v>
      </c>
      <c r="C4403" s="3" t="str">
        <f t="shared" si="138"/>
        <v>ES</v>
      </c>
      <c r="D4403" t="s">
        <v>223</v>
      </c>
      <c r="E4403" t="s">
        <v>1</v>
      </c>
      <c r="F4403">
        <v>2040</v>
      </c>
      <c r="G4403">
        <v>3</v>
      </c>
      <c r="H4403">
        <v>0</v>
      </c>
    </row>
    <row r="4404" spans="1:8" x14ac:dyDescent="0.2">
      <c r="A4404" s="3" t="s">
        <v>265</v>
      </c>
      <c r="B4404" s="3" t="str">
        <f t="shared" si="139"/>
        <v>ES</v>
      </c>
      <c r="C4404" s="3" t="str">
        <f t="shared" si="138"/>
        <v>ES</v>
      </c>
      <c r="D4404" t="s">
        <v>223</v>
      </c>
      <c r="E4404" t="s">
        <v>1</v>
      </c>
      <c r="F4404">
        <v>2040</v>
      </c>
      <c r="G4404">
        <v>4</v>
      </c>
      <c r="H4404">
        <v>0</v>
      </c>
    </row>
    <row r="4405" spans="1:8" x14ac:dyDescent="0.2">
      <c r="A4405" s="3" t="s">
        <v>265</v>
      </c>
      <c r="B4405" s="3" t="str">
        <f t="shared" si="139"/>
        <v>ES</v>
      </c>
      <c r="C4405" s="3" t="str">
        <f t="shared" si="138"/>
        <v>ES</v>
      </c>
      <c r="D4405" t="s">
        <v>224</v>
      </c>
      <c r="E4405" t="s">
        <v>1</v>
      </c>
      <c r="F4405">
        <v>2025</v>
      </c>
      <c r="G4405" t="s">
        <v>95</v>
      </c>
      <c r="H4405">
        <v>0</v>
      </c>
    </row>
    <row r="4406" spans="1:8" x14ac:dyDescent="0.2">
      <c r="A4406" s="3" t="s">
        <v>265</v>
      </c>
      <c r="B4406" s="3" t="str">
        <f t="shared" si="139"/>
        <v>ES</v>
      </c>
      <c r="C4406" s="3" t="str">
        <f t="shared" si="138"/>
        <v>ES</v>
      </c>
      <c r="D4406" t="s">
        <v>224</v>
      </c>
      <c r="E4406" t="s">
        <v>1</v>
      </c>
      <c r="F4406">
        <v>2030</v>
      </c>
      <c r="G4406" t="s">
        <v>95</v>
      </c>
      <c r="H4406">
        <v>0</v>
      </c>
    </row>
    <row r="4407" spans="1:8" x14ac:dyDescent="0.2">
      <c r="A4407" s="3" t="s">
        <v>265</v>
      </c>
      <c r="B4407" s="3" t="str">
        <f t="shared" si="139"/>
        <v>ES</v>
      </c>
      <c r="C4407" s="3" t="str">
        <f t="shared" si="138"/>
        <v>ES</v>
      </c>
      <c r="D4407" t="s">
        <v>224</v>
      </c>
      <c r="E4407" t="s">
        <v>1</v>
      </c>
      <c r="F4407">
        <v>2030</v>
      </c>
      <c r="G4407">
        <v>2</v>
      </c>
      <c r="H4407">
        <v>0</v>
      </c>
    </row>
    <row r="4408" spans="1:8" x14ac:dyDescent="0.2">
      <c r="A4408" s="3" t="s">
        <v>265</v>
      </c>
      <c r="B4408" s="3" t="str">
        <f t="shared" si="139"/>
        <v>ES</v>
      </c>
      <c r="C4408" s="3" t="str">
        <f t="shared" si="138"/>
        <v>ES</v>
      </c>
      <c r="D4408" t="s">
        <v>224</v>
      </c>
      <c r="E4408" t="s">
        <v>1</v>
      </c>
      <c r="F4408">
        <v>2030</v>
      </c>
      <c r="G4408">
        <v>3</v>
      </c>
      <c r="H4408">
        <v>0</v>
      </c>
    </row>
    <row r="4409" spans="1:8" x14ac:dyDescent="0.2">
      <c r="A4409" s="3" t="s">
        <v>265</v>
      </c>
      <c r="B4409" s="3" t="str">
        <f t="shared" si="139"/>
        <v>ES</v>
      </c>
      <c r="C4409" s="3" t="str">
        <f t="shared" si="138"/>
        <v>ES</v>
      </c>
      <c r="D4409" t="s">
        <v>224</v>
      </c>
      <c r="E4409" t="s">
        <v>1</v>
      </c>
      <c r="F4409">
        <v>2030</v>
      </c>
      <c r="G4409">
        <v>4</v>
      </c>
      <c r="H4409">
        <v>0</v>
      </c>
    </row>
    <row r="4410" spans="1:8" x14ac:dyDescent="0.2">
      <c r="A4410" s="3" t="s">
        <v>265</v>
      </c>
      <c r="B4410" s="3" t="str">
        <f t="shared" si="139"/>
        <v>ES</v>
      </c>
      <c r="C4410" s="3" t="str">
        <f t="shared" si="138"/>
        <v>ES</v>
      </c>
      <c r="D4410" t="s">
        <v>224</v>
      </c>
      <c r="E4410" t="s">
        <v>1</v>
      </c>
      <c r="F4410">
        <v>2035</v>
      </c>
      <c r="G4410" t="s">
        <v>95</v>
      </c>
      <c r="H4410">
        <v>0</v>
      </c>
    </row>
    <row r="4411" spans="1:8" x14ac:dyDescent="0.2">
      <c r="A4411" s="3" t="s">
        <v>265</v>
      </c>
      <c r="B4411" s="3" t="str">
        <f t="shared" si="139"/>
        <v>ES</v>
      </c>
      <c r="C4411" s="3" t="str">
        <f t="shared" si="138"/>
        <v>ES</v>
      </c>
      <c r="D4411" t="s">
        <v>224</v>
      </c>
      <c r="E4411" t="s">
        <v>1</v>
      </c>
      <c r="F4411">
        <v>2035</v>
      </c>
      <c r="G4411">
        <v>1</v>
      </c>
      <c r="H4411">
        <v>0</v>
      </c>
    </row>
    <row r="4412" spans="1:8" x14ac:dyDescent="0.2">
      <c r="A4412" s="3" t="s">
        <v>265</v>
      </c>
      <c r="B4412" s="3" t="str">
        <f t="shared" si="139"/>
        <v>ES</v>
      </c>
      <c r="C4412" s="3" t="str">
        <f t="shared" si="138"/>
        <v>ES</v>
      </c>
      <c r="D4412" t="s">
        <v>224</v>
      </c>
      <c r="E4412" t="s">
        <v>1</v>
      </c>
      <c r="F4412">
        <v>2035</v>
      </c>
      <c r="G4412">
        <v>2</v>
      </c>
      <c r="H4412">
        <v>0</v>
      </c>
    </row>
    <row r="4413" spans="1:8" x14ac:dyDescent="0.2">
      <c r="A4413" s="3" t="s">
        <v>265</v>
      </c>
      <c r="B4413" s="3" t="str">
        <f t="shared" si="139"/>
        <v>ES</v>
      </c>
      <c r="C4413" s="3" t="str">
        <f t="shared" si="138"/>
        <v>ES</v>
      </c>
      <c r="D4413" t="s">
        <v>224</v>
      </c>
      <c r="E4413" t="s">
        <v>1</v>
      </c>
      <c r="F4413">
        <v>2035</v>
      </c>
      <c r="G4413">
        <v>3</v>
      </c>
      <c r="H4413">
        <v>0</v>
      </c>
    </row>
    <row r="4414" spans="1:8" x14ac:dyDescent="0.2">
      <c r="A4414" s="3" t="s">
        <v>265</v>
      </c>
      <c r="B4414" s="3" t="str">
        <f t="shared" si="139"/>
        <v>ES</v>
      </c>
      <c r="C4414" s="3" t="str">
        <f t="shared" si="138"/>
        <v>ES</v>
      </c>
      <c r="D4414" t="s">
        <v>224</v>
      </c>
      <c r="E4414" t="s">
        <v>1</v>
      </c>
      <c r="F4414">
        <v>2035</v>
      </c>
      <c r="G4414">
        <v>4</v>
      </c>
      <c r="H4414">
        <v>0</v>
      </c>
    </row>
    <row r="4415" spans="1:8" x14ac:dyDescent="0.2">
      <c r="A4415" s="3" t="s">
        <v>265</v>
      </c>
      <c r="B4415" s="3" t="str">
        <f t="shared" si="139"/>
        <v>ES</v>
      </c>
      <c r="C4415" s="3" t="str">
        <f t="shared" si="138"/>
        <v>ES</v>
      </c>
      <c r="D4415" t="s">
        <v>224</v>
      </c>
      <c r="E4415" t="s">
        <v>1</v>
      </c>
      <c r="F4415">
        <v>2040</v>
      </c>
      <c r="G4415" t="s">
        <v>95</v>
      </c>
      <c r="H4415">
        <v>0</v>
      </c>
    </row>
    <row r="4416" spans="1:8" x14ac:dyDescent="0.2">
      <c r="A4416" s="3" t="s">
        <v>265</v>
      </c>
      <c r="B4416" s="3" t="str">
        <f t="shared" si="139"/>
        <v>ES</v>
      </c>
      <c r="C4416" s="3" t="str">
        <f t="shared" si="138"/>
        <v>ES</v>
      </c>
      <c r="D4416" t="s">
        <v>224</v>
      </c>
      <c r="E4416" t="s">
        <v>1</v>
      </c>
      <c r="F4416">
        <v>2040</v>
      </c>
      <c r="G4416">
        <v>1</v>
      </c>
      <c r="H4416">
        <v>0</v>
      </c>
    </row>
    <row r="4417" spans="1:8" x14ac:dyDescent="0.2">
      <c r="A4417" s="3" t="s">
        <v>265</v>
      </c>
      <c r="B4417" s="3" t="str">
        <f t="shared" si="139"/>
        <v>ES</v>
      </c>
      <c r="C4417" s="3" t="str">
        <f t="shared" si="138"/>
        <v>ES</v>
      </c>
      <c r="D4417" t="s">
        <v>224</v>
      </c>
      <c r="E4417" t="s">
        <v>1</v>
      </c>
      <c r="F4417">
        <v>2040</v>
      </c>
      <c r="G4417">
        <v>2</v>
      </c>
      <c r="H4417">
        <v>0</v>
      </c>
    </row>
    <row r="4418" spans="1:8" x14ac:dyDescent="0.2">
      <c r="A4418" s="3" t="s">
        <v>265</v>
      </c>
      <c r="B4418" s="3" t="str">
        <f t="shared" si="139"/>
        <v>ES</v>
      </c>
      <c r="C4418" s="3" t="str">
        <f t="shared" si="138"/>
        <v>ES</v>
      </c>
      <c r="D4418" t="s">
        <v>224</v>
      </c>
      <c r="E4418" t="s">
        <v>1</v>
      </c>
      <c r="F4418">
        <v>2040</v>
      </c>
      <c r="G4418">
        <v>3</v>
      </c>
      <c r="H4418">
        <v>0</v>
      </c>
    </row>
    <row r="4419" spans="1:8" x14ac:dyDescent="0.2">
      <c r="A4419" s="3" t="s">
        <v>265</v>
      </c>
      <c r="B4419" s="3" t="str">
        <f t="shared" si="139"/>
        <v>ES</v>
      </c>
      <c r="C4419" s="3" t="str">
        <f t="shared" ref="C4419:C4482" si="140">MID(D4419,7,2)</f>
        <v>ES</v>
      </c>
      <c r="D4419" t="s">
        <v>224</v>
      </c>
      <c r="E4419" t="s">
        <v>1</v>
      </c>
      <c r="F4419">
        <v>2040</v>
      </c>
      <c r="G4419">
        <v>4</v>
      </c>
      <c r="H4419">
        <v>0</v>
      </c>
    </row>
    <row r="4420" spans="1:8" x14ac:dyDescent="0.2">
      <c r="A4420" s="3" t="s">
        <v>265</v>
      </c>
      <c r="B4420" s="3" t="str">
        <f t="shared" si="139"/>
        <v>ES</v>
      </c>
      <c r="C4420" s="3" t="str">
        <f t="shared" si="140"/>
        <v>ES</v>
      </c>
      <c r="D4420" t="s">
        <v>225</v>
      </c>
      <c r="E4420" t="s">
        <v>1</v>
      </c>
      <c r="F4420">
        <v>2025</v>
      </c>
      <c r="G4420" t="s">
        <v>95</v>
      </c>
      <c r="H4420">
        <v>0</v>
      </c>
    </row>
    <row r="4421" spans="1:8" x14ac:dyDescent="0.2">
      <c r="A4421" s="3" t="s">
        <v>265</v>
      </c>
      <c r="B4421" s="3" t="str">
        <f t="shared" si="139"/>
        <v>ES</v>
      </c>
      <c r="C4421" s="3" t="str">
        <f t="shared" si="140"/>
        <v>ES</v>
      </c>
      <c r="D4421" t="s">
        <v>225</v>
      </c>
      <c r="E4421" t="s">
        <v>1</v>
      </c>
      <c r="F4421">
        <v>2030</v>
      </c>
      <c r="G4421" t="s">
        <v>95</v>
      </c>
      <c r="H4421">
        <v>0</v>
      </c>
    </row>
    <row r="4422" spans="1:8" x14ac:dyDescent="0.2">
      <c r="A4422" s="3" t="s">
        <v>265</v>
      </c>
      <c r="B4422" s="3" t="str">
        <f t="shared" si="139"/>
        <v>ES</v>
      </c>
      <c r="C4422" s="3" t="str">
        <f t="shared" si="140"/>
        <v>ES</v>
      </c>
      <c r="D4422" t="s">
        <v>225</v>
      </c>
      <c r="E4422" t="s">
        <v>1</v>
      </c>
      <c r="F4422">
        <v>2035</v>
      </c>
      <c r="G4422" t="s">
        <v>95</v>
      </c>
      <c r="H4422">
        <v>0</v>
      </c>
    </row>
    <row r="4423" spans="1:8" x14ac:dyDescent="0.2">
      <c r="A4423" s="3" t="s">
        <v>265</v>
      </c>
      <c r="B4423" s="3" t="str">
        <f t="shared" si="139"/>
        <v>ES</v>
      </c>
      <c r="C4423" s="3" t="str">
        <f t="shared" si="140"/>
        <v>ES</v>
      </c>
      <c r="D4423" t="s">
        <v>225</v>
      </c>
      <c r="E4423" t="s">
        <v>1</v>
      </c>
      <c r="F4423">
        <v>2040</v>
      </c>
      <c r="G4423" t="s">
        <v>95</v>
      </c>
      <c r="H4423">
        <v>0</v>
      </c>
    </row>
    <row r="4424" spans="1:8" x14ac:dyDescent="0.2">
      <c r="A4424" s="3" t="s">
        <v>265</v>
      </c>
      <c r="B4424" s="3" t="str">
        <f t="shared" si="139"/>
        <v>ES</v>
      </c>
      <c r="C4424" s="3" t="str">
        <f t="shared" si="140"/>
        <v>ES</v>
      </c>
      <c r="D4424" t="s">
        <v>226</v>
      </c>
      <c r="E4424" t="s">
        <v>1</v>
      </c>
      <c r="F4424">
        <v>2025</v>
      </c>
      <c r="G4424" t="s">
        <v>95</v>
      </c>
      <c r="H4424">
        <v>0</v>
      </c>
    </row>
    <row r="4425" spans="1:8" x14ac:dyDescent="0.2">
      <c r="A4425" s="3" t="s">
        <v>265</v>
      </c>
      <c r="B4425" s="3" t="str">
        <f t="shared" si="139"/>
        <v>ES</v>
      </c>
      <c r="C4425" s="3" t="str">
        <f t="shared" si="140"/>
        <v>ES</v>
      </c>
      <c r="D4425" t="s">
        <v>226</v>
      </c>
      <c r="E4425" t="s">
        <v>1</v>
      </c>
      <c r="F4425">
        <v>2030</v>
      </c>
      <c r="G4425" t="s">
        <v>95</v>
      </c>
      <c r="H4425">
        <v>0</v>
      </c>
    </row>
    <row r="4426" spans="1:8" x14ac:dyDescent="0.2">
      <c r="A4426" s="3" t="s">
        <v>265</v>
      </c>
      <c r="B4426" s="3" t="str">
        <f t="shared" si="139"/>
        <v>ES</v>
      </c>
      <c r="C4426" s="3" t="str">
        <f t="shared" si="140"/>
        <v>ES</v>
      </c>
      <c r="D4426" t="s">
        <v>226</v>
      </c>
      <c r="E4426" t="s">
        <v>1</v>
      </c>
      <c r="F4426">
        <v>2030</v>
      </c>
      <c r="G4426">
        <v>2</v>
      </c>
      <c r="H4426">
        <v>0</v>
      </c>
    </row>
    <row r="4427" spans="1:8" x14ac:dyDescent="0.2">
      <c r="A4427" s="3" t="s">
        <v>265</v>
      </c>
      <c r="B4427" s="3" t="str">
        <f t="shared" si="139"/>
        <v>ES</v>
      </c>
      <c r="C4427" s="3" t="str">
        <f t="shared" si="140"/>
        <v>ES</v>
      </c>
      <c r="D4427" t="s">
        <v>226</v>
      </c>
      <c r="E4427" t="s">
        <v>1</v>
      </c>
      <c r="F4427">
        <v>2030</v>
      </c>
      <c r="G4427">
        <v>3</v>
      </c>
      <c r="H4427">
        <v>0</v>
      </c>
    </row>
    <row r="4428" spans="1:8" x14ac:dyDescent="0.2">
      <c r="A4428" s="3" t="s">
        <v>265</v>
      </c>
      <c r="B4428" s="3" t="str">
        <f t="shared" si="139"/>
        <v>ES</v>
      </c>
      <c r="C4428" s="3" t="str">
        <f t="shared" si="140"/>
        <v>ES</v>
      </c>
      <c r="D4428" t="s">
        <v>226</v>
      </c>
      <c r="E4428" t="s">
        <v>1</v>
      </c>
      <c r="F4428">
        <v>2030</v>
      </c>
      <c r="G4428">
        <v>4</v>
      </c>
      <c r="H4428">
        <v>0</v>
      </c>
    </row>
    <row r="4429" spans="1:8" x14ac:dyDescent="0.2">
      <c r="A4429" s="3" t="s">
        <v>265</v>
      </c>
      <c r="B4429" s="3" t="str">
        <f t="shared" si="139"/>
        <v>ES</v>
      </c>
      <c r="C4429" s="3" t="str">
        <f t="shared" si="140"/>
        <v>ES</v>
      </c>
      <c r="D4429" t="s">
        <v>226</v>
      </c>
      <c r="E4429" t="s">
        <v>1</v>
      </c>
      <c r="F4429">
        <v>2035</v>
      </c>
      <c r="G4429" t="s">
        <v>95</v>
      </c>
      <c r="H4429">
        <v>0</v>
      </c>
    </row>
    <row r="4430" spans="1:8" x14ac:dyDescent="0.2">
      <c r="A4430" s="3" t="s">
        <v>265</v>
      </c>
      <c r="B4430" s="3" t="str">
        <f t="shared" si="139"/>
        <v>ES</v>
      </c>
      <c r="C4430" s="3" t="str">
        <f t="shared" si="140"/>
        <v>ES</v>
      </c>
      <c r="D4430" t="s">
        <v>226</v>
      </c>
      <c r="E4430" t="s">
        <v>1</v>
      </c>
      <c r="F4430">
        <v>2035</v>
      </c>
      <c r="G4430">
        <v>1</v>
      </c>
      <c r="H4430">
        <v>0</v>
      </c>
    </row>
    <row r="4431" spans="1:8" x14ac:dyDescent="0.2">
      <c r="A4431" s="3" t="s">
        <v>265</v>
      </c>
      <c r="B4431" s="3" t="str">
        <f t="shared" si="139"/>
        <v>ES</v>
      </c>
      <c r="C4431" s="3" t="str">
        <f t="shared" si="140"/>
        <v>ES</v>
      </c>
      <c r="D4431" t="s">
        <v>226</v>
      </c>
      <c r="E4431" t="s">
        <v>1</v>
      </c>
      <c r="F4431">
        <v>2035</v>
      </c>
      <c r="G4431">
        <v>2</v>
      </c>
      <c r="H4431">
        <v>0</v>
      </c>
    </row>
    <row r="4432" spans="1:8" x14ac:dyDescent="0.2">
      <c r="A4432" s="3" t="s">
        <v>265</v>
      </c>
      <c r="B4432" s="3" t="str">
        <f t="shared" si="139"/>
        <v>ES</v>
      </c>
      <c r="C4432" s="3" t="str">
        <f t="shared" si="140"/>
        <v>ES</v>
      </c>
      <c r="D4432" t="s">
        <v>226</v>
      </c>
      <c r="E4432" t="s">
        <v>1</v>
      </c>
      <c r="F4432">
        <v>2035</v>
      </c>
      <c r="G4432">
        <v>3</v>
      </c>
      <c r="H4432">
        <v>0</v>
      </c>
    </row>
    <row r="4433" spans="1:8" x14ac:dyDescent="0.2">
      <c r="A4433" s="3" t="s">
        <v>265</v>
      </c>
      <c r="B4433" s="3" t="str">
        <f t="shared" si="139"/>
        <v>ES</v>
      </c>
      <c r="C4433" s="3" t="str">
        <f t="shared" si="140"/>
        <v>ES</v>
      </c>
      <c r="D4433" t="s">
        <v>226</v>
      </c>
      <c r="E4433" t="s">
        <v>1</v>
      </c>
      <c r="F4433">
        <v>2035</v>
      </c>
      <c r="G4433">
        <v>4</v>
      </c>
      <c r="H4433">
        <v>0</v>
      </c>
    </row>
    <row r="4434" spans="1:8" x14ac:dyDescent="0.2">
      <c r="A4434" s="3" t="s">
        <v>265</v>
      </c>
      <c r="B4434" s="3" t="str">
        <f t="shared" si="139"/>
        <v>ES</v>
      </c>
      <c r="C4434" s="3" t="str">
        <f t="shared" si="140"/>
        <v>ES</v>
      </c>
      <c r="D4434" t="s">
        <v>226</v>
      </c>
      <c r="E4434" t="s">
        <v>1</v>
      </c>
      <c r="F4434">
        <v>2040</v>
      </c>
      <c r="G4434" t="s">
        <v>95</v>
      </c>
      <c r="H4434">
        <v>0</v>
      </c>
    </row>
    <row r="4435" spans="1:8" x14ac:dyDescent="0.2">
      <c r="A4435" s="3" t="s">
        <v>265</v>
      </c>
      <c r="B4435" s="3" t="str">
        <f t="shared" si="139"/>
        <v>ES</v>
      </c>
      <c r="C4435" s="3" t="str">
        <f t="shared" si="140"/>
        <v>ES</v>
      </c>
      <c r="D4435" t="s">
        <v>226</v>
      </c>
      <c r="E4435" t="s">
        <v>1</v>
      </c>
      <c r="F4435">
        <v>2040</v>
      </c>
      <c r="G4435">
        <v>1</v>
      </c>
      <c r="H4435">
        <v>0</v>
      </c>
    </row>
    <row r="4436" spans="1:8" x14ac:dyDescent="0.2">
      <c r="A4436" s="3" t="s">
        <v>265</v>
      </c>
      <c r="B4436" s="3" t="str">
        <f t="shared" si="139"/>
        <v>ES</v>
      </c>
      <c r="C4436" s="3" t="str">
        <f t="shared" si="140"/>
        <v>ES</v>
      </c>
      <c r="D4436" t="s">
        <v>226</v>
      </c>
      <c r="E4436" t="s">
        <v>1</v>
      </c>
      <c r="F4436">
        <v>2040</v>
      </c>
      <c r="G4436">
        <v>2</v>
      </c>
      <c r="H4436">
        <v>0</v>
      </c>
    </row>
    <row r="4437" spans="1:8" x14ac:dyDescent="0.2">
      <c r="A4437" s="3" t="s">
        <v>265</v>
      </c>
      <c r="B4437" s="3" t="str">
        <f t="shared" si="139"/>
        <v>ES</v>
      </c>
      <c r="C4437" s="3" t="str">
        <f t="shared" si="140"/>
        <v>ES</v>
      </c>
      <c r="D4437" t="s">
        <v>226</v>
      </c>
      <c r="E4437" t="s">
        <v>1</v>
      </c>
      <c r="F4437">
        <v>2040</v>
      </c>
      <c r="G4437">
        <v>3</v>
      </c>
      <c r="H4437">
        <v>0</v>
      </c>
    </row>
    <row r="4438" spans="1:8" x14ac:dyDescent="0.2">
      <c r="A4438" s="3" t="s">
        <v>265</v>
      </c>
      <c r="B4438" s="3" t="str">
        <f t="shared" si="139"/>
        <v>ES</v>
      </c>
      <c r="C4438" s="3" t="str">
        <f t="shared" si="140"/>
        <v>ES</v>
      </c>
      <c r="D4438" t="s">
        <v>226</v>
      </c>
      <c r="E4438" t="s">
        <v>1</v>
      </c>
      <c r="F4438">
        <v>2040</v>
      </c>
      <c r="G4438">
        <v>4</v>
      </c>
      <c r="H4438">
        <v>0</v>
      </c>
    </row>
    <row r="4439" spans="1:8" x14ac:dyDescent="0.2">
      <c r="A4439" s="3" t="s">
        <v>265</v>
      </c>
      <c r="B4439" s="3" t="str">
        <f t="shared" si="139"/>
        <v>ES</v>
      </c>
      <c r="C4439" s="3" t="str">
        <f t="shared" si="140"/>
        <v>ES</v>
      </c>
      <c r="D4439" t="s">
        <v>227</v>
      </c>
      <c r="E4439" t="s">
        <v>1</v>
      </c>
      <c r="F4439">
        <v>2025</v>
      </c>
      <c r="G4439" t="s">
        <v>95</v>
      </c>
      <c r="H4439">
        <v>0</v>
      </c>
    </row>
    <row r="4440" spans="1:8" x14ac:dyDescent="0.2">
      <c r="A4440" s="3" t="s">
        <v>265</v>
      </c>
      <c r="B4440" s="3" t="str">
        <f t="shared" si="139"/>
        <v>ES</v>
      </c>
      <c r="C4440" s="3" t="str">
        <f t="shared" si="140"/>
        <v>ES</v>
      </c>
      <c r="D4440" t="s">
        <v>227</v>
      </c>
      <c r="E4440" t="s">
        <v>1</v>
      </c>
      <c r="F4440">
        <v>2025</v>
      </c>
      <c r="G4440">
        <v>1</v>
      </c>
      <c r="H4440">
        <v>0</v>
      </c>
    </row>
    <row r="4441" spans="1:8" x14ac:dyDescent="0.2">
      <c r="A4441" s="3" t="s">
        <v>265</v>
      </c>
      <c r="B4441" s="3" t="str">
        <f t="shared" si="139"/>
        <v>ES</v>
      </c>
      <c r="C4441" s="3" t="str">
        <f t="shared" si="140"/>
        <v>ES</v>
      </c>
      <c r="D4441" t="s">
        <v>227</v>
      </c>
      <c r="E4441" t="s">
        <v>1</v>
      </c>
      <c r="F4441">
        <v>2030</v>
      </c>
      <c r="G4441" t="s">
        <v>95</v>
      </c>
      <c r="H4441">
        <v>0</v>
      </c>
    </row>
    <row r="4442" spans="1:8" x14ac:dyDescent="0.2">
      <c r="A4442" s="3" t="s">
        <v>265</v>
      </c>
      <c r="B4442" s="3" t="str">
        <f t="shared" si="139"/>
        <v>ES</v>
      </c>
      <c r="C4442" s="3" t="str">
        <f t="shared" si="140"/>
        <v>ES</v>
      </c>
      <c r="D4442" t="s">
        <v>227</v>
      </c>
      <c r="E4442" t="s">
        <v>1</v>
      </c>
      <c r="F4442">
        <v>2035</v>
      </c>
      <c r="G4442" t="s">
        <v>95</v>
      </c>
      <c r="H4442">
        <v>0</v>
      </c>
    </row>
    <row r="4443" spans="1:8" x14ac:dyDescent="0.2">
      <c r="A4443" s="3" t="s">
        <v>265</v>
      </c>
      <c r="B4443" s="3" t="str">
        <f t="shared" si="139"/>
        <v>ES</v>
      </c>
      <c r="C4443" s="3" t="str">
        <f t="shared" si="140"/>
        <v>ES</v>
      </c>
      <c r="D4443" t="s">
        <v>227</v>
      </c>
      <c r="E4443" t="s">
        <v>1</v>
      </c>
      <c r="F4443">
        <v>2040</v>
      </c>
      <c r="G4443" t="s">
        <v>95</v>
      </c>
      <c r="H4443">
        <v>0</v>
      </c>
    </row>
    <row r="4444" spans="1:8" x14ac:dyDescent="0.2">
      <c r="A4444" s="3" t="s">
        <v>265</v>
      </c>
      <c r="B4444" s="3" t="str">
        <f t="shared" si="139"/>
        <v>ES</v>
      </c>
      <c r="C4444" s="3" t="str">
        <f t="shared" si="140"/>
        <v>ES</v>
      </c>
      <c r="D4444" t="s">
        <v>228</v>
      </c>
      <c r="E4444" t="s">
        <v>1</v>
      </c>
      <c r="F4444">
        <v>2025</v>
      </c>
      <c r="G4444" t="s">
        <v>102</v>
      </c>
      <c r="H4444">
        <v>0.51100000000000001</v>
      </c>
    </row>
    <row r="4445" spans="1:8" x14ac:dyDescent="0.2">
      <c r="A4445" s="3" t="s">
        <v>265</v>
      </c>
      <c r="B4445" s="3" t="str">
        <f t="shared" si="139"/>
        <v>ES</v>
      </c>
      <c r="C4445" s="3" t="str">
        <f t="shared" si="140"/>
        <v>ES</v>
      </c>
      <c r="D4445" t="s">
        <v>228</v>
      </c>
      <c r="E4445" t="s">
        <v>1</v>
      </c>
      <c r="F4445">
        <v>2025</v>
      </c>
      <c r="G4445" t="s">
        <v>95</v>
      </c>
      <c r="H4445">
        <v>0</v>
      </c>
    </row>
    <row r="4446" spans="1:8" x14ac:dyDescent="0.2">
      <c r="A4446" s="3" t="s">
        <v>265</v>
      </c>
      <c r="B4446" s="3" t="str">
        <f t="shared" si="139"/>
        <v>ES</v>
      </c>
      <c r="C4446" s="3" t="str">
        <f t="shared" si="140"/>
        <v>ES</v>
      </c>
      <c r="D4446" t="s">
        <v>228</v>
      </c>
      <c r="E4446" t="s">
        <v>1</v>
      </c>
      <c r="F4446">
        <v>2025</v>
      </c>
      <c r="G4446" t="s">
        <v>103</v>
      </c>
      <c r="H4446">
        <v>0.51100000000000001</v>
      </c>
    </row>
    <row r="4447" spans="1:8" x14ac:dyDescent="0.2">
      <c r="A4447" s="3" t="s">
        <v>265</v>
      </c>
      <c r="B4447" s="3" t="str">
        <f t="shared" si="139"/>
        <v>ES</v>
      </c>
      <c r="C4447" s="3" t="str">
        <f t="shared" si="140"/>
        <v>ES</v>
      </c>
      <c r="D4447" t="s">
        <v>228</v>
      </c>
      <c r="E4447" t="s">
        <v>1</v>
      </c>
      <c r="F4447">
        <v>2025</v>
      </c>
      <c r="G4447">
        <v>1</v>
      </c>
      <c r="H4447">
        <v>0.51100000000000001</v>
      </c>
    </row>
    <row r="4448" spans="1:8" x14ac:dyDescent="0.2">
      <c r="A4448" s="3" t="s">
        <v>265</v>
      </c>
      <c r="B4448" s="3" t="str">
        <f t="shared" si="139"/>
        <v>ES</v>
      </c>
      <c r="C4448" s="3" t="str">
        <f t="shared" si="140"/>
        <v>ES</v>
      </c>
      <c r="D4448" t="s">
        <v>228</v>
      </c>
      <c r="E4448" t="s">
        <v>1</v>
      </c>
      <c r="F4448">
        <v>2025</v>
      </c>
      <c r="G4448">
        <v>2</v>
      </c>
      <c r="H4448">
        <v>0.27800000000000002</v>
      </c>
    </row>
    <row r="4449" spans="1:8" x14ac:dyDescent="0.2">
      <c r="A4449" s="3" t="s">
        <v>265</v>
      </c>
      <c r="B4449" s="3" t="str">
        <f t="shared" si="139"/>
        <v>ES</v>
      </c>
      <c r="C4449" s="3" t="str">
        <f t="shared" si="140"/>
        <v>ES</v>
      </c>
      <c r="D4449" t="s">
        <v>228</v>
      </c>
      <c r="E4449" t="s">
        <v>1</v>
      </c>
      <c r="F4449">
        <v>2025</v>
      </c>
      <c r="G4449">
        <v>3</v>
      </c>
      <c r="H4449">
        <v>0.26</v>
      </c>
    </row>
    <row r="4450" spans="1:8" x14ac:dyDescent="0.2">
      <c r="A4450" s="3" t="s">
        <v>265</v>
      </c>
      <c r="B4450" s="3" t="str">
        <f t="shared" si="139"/>
        <v>ES</v>
      </c>
      <c r="C4450" s="3" t="str">
        <f t="shared" si="140"/>
        <v>ES</v>
      </c>
      <c r="D4450" t="s">
        <v>228</v>
      </c>
      <c r="E4450" t="s">
        <v>1</v>
      </c>
      <c r="F4450">
        <v>2025</v>
      </c>
      <c r="G4450">
        <v>4</v>
      </c>
      <c r="H4450">
        <v>0.12</v>
      </c>
    </row>
    <row r="4451" spans="1:8" x14ac:dyDescent="0.2">
      <c r="A4451" s="3" t="s">
        <v>265</v>
      </c>
      <c r="B4451" s="3" t="str">
        <f t="shared" si="139"/>
        <v>ES</v>
      </c>
      <c r="C4451" s="3" t="str">
        <f t="shared" si="140"/>
        <v>ES</v>
      </c>
      <c r="D4451" t="s">
        <v>228</v>
      </c>
      <c r="E4451" t="s">
        <v>1</v>
      </c>
      <c r="F4451">
        <v>2030</v>
      </c>
      <c r="G4451" t="s">
        <v>102</v>
      </c>
      <c r="H4451">
        <v>0.51100000000000001</v>
      </c>
    </row>
    <row r="4452" spans="1:8" x14ac:dyDescent="0.2">
      <c r="A4452" s="3" t="s">
        <v>265</v>
      </c>
      <c r="B4452" s="3" t="str">
        <f t="shared" si="139"/>
        <v>ES</v>
      </c>
      <c r="C4452" s="3" t="str">
        <f t="shared" si="140"/>
        <v>ES</v>
      </c>
      <c r="D4452" t="s">
        <v>228</v>
      </c>
      <c r="E4452" t="s">
        <v>1</v>
      </c>
      <c r="F4452">
        <v>2030</v>
      </c>
      <c r="G4452" t="s">
        <v>95</v>
      </c>
      <c r="H4452">
        <v>0</v>
      </c>
    </row>
    <row r="4453" spans="1:8" x14ac:dyDescent="0.2">
      <c r="A4453" s="3" t="s">
        <v>265</v>
      </c>
      <c r="B4453" s="3" t="str">
        <f t="shared" si="139"/>
        <v>ES</v>
      </c>
      <c r="C4453" s="3" t="str">
        <f t="shared" si="140"/>
        <v>ES</v>
      </c>
      <c r="D4453" t="s">
        <v>228</v>
      </c>
      <c r="E4453" t="s">
        <v>1</v>
      </c>
      <c r="F4453">
        <v>2030</v>
      </c>
      <c r="G4453" t="s">
        <v>103</v>
      </c>
      <c r="H4453">
        <v>0.51100000000000001</v>
      </c>
    </row>
    <row r="4454" spans="1:8" x14ac:dyDescent="0.2">
      <c r="A4454" s="3" t="s">
        <v>265</v>
      </c>
      <c r="B4454" s="3" t="str">
        <f t="shared" si="139"/>
        <v>ES</v>
      </c>
      <c r="C4454" s="3" t="str">
        <f t="shared" si="140"/>
        <v>ES</v>
      </c>
      <c r="D4454" t="s">
        <v>228</v>
      </c>
      <c r="E4454" t="s">
        <v>1</v>
      </c>
      <c r="F4454">
        <v>2030</v>
      </c>
      <c r="G4454">
        <v>1</v>
      </c>
      <c r="H4454">
        <v>0.32100000000000001</v>
      </c>
    </row>
    <row r="4455" spans="1:8" x14ac:dyDescent="0.2">
      <c r="A4455" s="3" t="s">
        <v>265</v>
      </c>
      <c r="B4455" s="3" t="str">
        <f t="shared" si="139"/>
        <v>ES</v>
      </c>
      <c r="C4455" s="3" t="str">
        <f t="shared" si="140"/>
        <v>ES</v>
      </c>
      <c r="D4455" t="s">
        <v>228</v>
      </c>
      <c r="E4455" t="s">
        <v>1</v>
      </c>
      <c r="F4455">
        <v>2030</v>
      </c>
      <c r="G4455">
        <v>2</v>
      </c>
      <c r="H4455">
        <v>0.126</v>
      </c>
    </row>
    <row r="4456" spans="1:8" x14ac:dyDescent="0.2">
      <c r="A4456" s="3" t="s">
        <v>265</v>
      </c>
      <c r="B4456" s="3" t="str">
        <f t="shared" si="139"/>
        <v>ES</v>
      </c>
      <c r="C4456" s="3" t="str">
        <f t="shared" si="140"/>
        <v>ES</v>
      </c>
      <c r="D4456" t="s">
        <v>228</v>
      </c>
      <c r="E4456" t="s">
        <v>1</v>
      </c>
      <c r="F4456">
        <v>2030</v>
      </c>
      <c r="G4456">
        <v>3</v>
      </c>
      <c r="H4456">
        <v>0.14699999999999999</v>
      </c>
    </row>
    <row r="4457" spans="1:8" x14ac:dyDescent="0.2">
      <c r="A4457" s="3" t="s">
        <v>265</v>
      </c>
      <c r="B4457" s="3" t="str">
        <f t="shared" si="139"/>
        <v>ES</v>
      </c>
      <c r="C4457" s="3" t="str">
        <f t="shared" si="140"/>
        <v>ES</v>
      </c>
      <c r="D4457" t="s">
        <v>228</v>
      </c>
      <c r="E4457" t="s">
        <v>1</v>
      </c>
      <c r="F4457">
        <v>2030</v>
      </c>
      <c r="G4457">
        <v>4</v>
      </c>
      <c r="H4457">
        <v>8.1000000000000003E-2</v>
      </c>
    </row>
    <row r="4458" spans="1:8" x14ac:dyDescent="0.2">
      <c r="A4458" s="3" t="s">
        <v>265</v>
      </c>
      <c r="B4458" s="3" t="str">
        <f t="shared" si="139"/>
        <v>ES</v>
      </c>
      <c r="C4458" s="3" t="str">
        <f t="shared" si="140"/>
        <v>ES</v>
      </c>
      <c r="D4458" t="s">
        <v>228</v>
      </c>
      <c r="E4458" t="s">
        <v>1</v>
      </c>
      <c r="F4458">
        <v>2035</v>
      </c>
      <c r="G4458" t="s">
        <v>102</v>
      </c>
      <c r="H4458">
        <v>0.188</v>
      </c>
    </row>
    <row r="4459" spans="1:8" x14ac:dyDescent="0.2">
      <c r="A4459" s="3" t="s">
        <v>265</v>
      </c>
      <c r="B4459" s="3" t="str">
        <f t="shared" si="139"/>
        <v>ES</v>
      </c>
      <c r="C4459" s="3" t="str">
        <f t="shared" si="140"/>
        <v>ES</v>
      </c>
      <c r="D4459" t="s">
        <v>228</v>
      </c>
      <c r="E4459" t="s">
        <v>1</v>
      </c>
      <c r="F4459">
        <v>2035</v>
      </c>
      <c r="G4459" t="s">
        <v>95</v>
      </c>
      <c r="H4459">
        <v>0</v>
      </c>
    </row>
    <row r="4460" spans="1:8" x14ac:dyDescent="0.2">
      <c r="A4460" s="3" t="s">
        <v>265</v>
      </c>
      <c r="B4460" s="3" t="str">
        <f t="shared" si="139"/>
        <v>ES</v>
      </c>
      <c r="C4460" s="3" t="str">
        <f t="shared" si="140"/>
        <v>ES</v>
      </c>
      <c r="D4460" t="s">
        <v>228</v>
      </c>
      <c r="E4460" t="s">
        <v>1</v>
      </c>
      <c r="F4460">
        <v>2035</v>
      </c>
      <c r="G4460" t="s">
        <v>103</v>
      </c>
      <c r="H4460">
        <v>0.188</v>
      </c>
    </row>
    <row r="4461" spans="1:8" x14ac:dyDescent="0.2">
      <c r="A4461" s="3" t="s">
        <v>265</v>
      </c>
      <c r="B4461" s="3" t="str">
        <f t="shared" ref="B4461:B4524" si="141">MID(D4461,1,2)</f>
        <v>ES</v>
      </c>
      <c r="C4461" s="3" t="str">
        <f t="shared" si="140"/>
        <v>ES</v>
      </c>
      <c r="D4461" t="s">
        <v>228</v>
      </c>
      <c r="E4461" t="s">
        <v>1</v>
      </c>
      <c r="F4461">
        <v>2035</v>
      </c>
      <c r="G4461">
        <v>1</v>
      </c>
      <c r="H4461">
        <v>0.188</v>
      </c>
    </row>
    <row r="4462" spans="1:8" x14ac:dyDescent="0.2">
      <c r="A4462" s="3" t="s">
        <v>265</v>
      </c>
      <c r="B4462" s="3" t="str">
        <f t="shared" si="141"/>
        <v>ES</v>
      </c>
      <c r="C4462" s="3" t="str">
        <f t="shared" si="140"/>
        <v>ES</v>
      </c>
      <c r="D4462" t="s">
        <v>228</v>
      </c>
      <c r="E4462" t="s">
        <v>1</v>
      </c>
      <c r="F4462">
        <v>2035</v>
      </c>
      <c r="G4462">
        <v>2</v>
      </c>
      <c r="H4462">
        <v>3.9E-2</v>
      </c>
    </row>
    <row r="4463" spans="1:8" x14ac:dyDescent="0.2">
      <c r="A4463" s="3" t="s">
        <v>265</v>
      </c>
      <c r="B4463" s="3" t="str">
        <f t="shared" si="141"/>
        <v>ES</v>
      </c>
      <c r="C4463" s="3" t="str">
        <f t="shared" si="140"/>
        <v>ES</v>
      </c>
      <c r="D4463" t="s">
        <v>228</v>
      </c>
      <c r="E4463" t="s">
        <v>1</v>
      </c>
      <c r="F4463">
        <v>2035</v>
      </c>
      <c r="G4463">
        <v>3</v>
      </c>
      <c r="H4463">
        <v>6.8000000000000005E-2</v>
      </c>
    </row>
    <row r="4464" spans="1:8" x14ac:dyDescent="0.2">
      <c r="A4464" s="3" t="s">
        <v>265</v>
      </c>
      <c r="B4464" s="3" t="str">
        <f t="shared" si="141"/>
        <v>ES</v>
      </c>
      <c r="C4464" s="3" t="str">
        <f t="shared" si="140"/>
        <v>ES</v>
      </c>
      <c r="D4464" t="s">
        <v>228</v>
      </c>
      <c r="E4464" t="s">
        <v>1</v>
      </c>
      <c r="F4464">
        <v>2035</v>
      </c>
      <c r="G4464">
        <v>4</v>
      </c>
      <c r="H4464">
        <v>3.9E-2</v>
      </c>
    </row>
    <row r="4465" spans="1:8" x14ac:dyDescent="0.2">
      <c r="A4465" s="3" t="s">
        <v>265</v>
      </c>
      <c r="B4465" s="3" t="str">
        <f t="shared" si="141"/>
        <v>ES</v>
      </c>
      <c r="C4465" s="3" t="str">
        <f t="shared" si="140"/>
        <v>ES</v>
      </c>
      <c r="D4465" t="s">
        <v>228</v>
      </c>
      <c r="E4465" t="s">
        <v>1</v>
      </c>
      <c r="F4465">
        <v>2040</v>
      </c>
      <c r="G4465" t="s">
        <v>102</v>
      </c>
      <c r="H4465">
        <v>0.13200000000000001</v>
      </c>
    </row>
    <row r="4466" spans="1:8" x14ac:dyDescent="0.2">
      <c r="A4466" s="3" t="s">
        <v>265</v>
      </c>
      <c r="B4466" s="3" t="str">
        <f t="shared" si="141"/>
        <v>ES</v>
      </c>
      <c r="C4466" s="3" t="str">
        <f t="shared" si="140"/>
        <v>ES</v>
      </c>
      <c r="D4466" t="s">
        <v>228</v>
      </c>
      <c r="E4466" t="s">
        <v>1</v>
      </c>
      <c r="F4466">
        <v>2040</v>
      </c>
      <c r="G4466" t="s">
        <v>95</v>
      </c>
      <c r="H4466">
        <v>0</v>
      </c>
    </row>
    <row r="4467" spans="1:8" x14ac:dyDescent="0.2">
      <c r="A4467" s="3" t="s">
        <v>265</v>
      </c>
      <c r="B4467" s="3" t="str">
        <f t="shared" si="141"/>
        <v>ES</v>
      </c>
      <c r="C4467" s="3" t="str">
        <f t="shared" si="140"/>
        <v>ES</v>
      </c>
      <c r="D4467" t="s">
        <v>228</v>
      </c>
      <c r="E4467" t="s">
        <v>1</v>
      </c>
      <c r="F4467">
        <v>2040</v>
      </c>
      <c r="G4467" t="s">
        <v>103</v>
      </c>
      <c r="H4467">
        <v>0.13200000000000001</v>
      </c>
    </row>
    <row r="4468" spans="1:8" x14ac:dyDescent="0.2">
      <c r="A4468" s="3" t="s">
        <v>265</v>
      </c>
      <c r="B4468" s="3" t="str">
        <f t="shared" si="141"/>
        <v>ES</v>
      </c>
      <c r="C4468" s="3" t="str">
        <f t="shared" si="140"/>
        <v>ES</v>
      </c>
      <c r="D4468" t="s">
        <v>228</v>
      </c>
      <c r="E4468" t="s">
        <v>1</v>
      </c>
      <c r="F4468">
        <v>2040</v>
      </c>
      <c r="G4468">
        <v>1</v>
      </c>
      <c r="H4468">
        <v>0.13200000000000001</v>
      </c>
    </row>
    <row r="4469" spans="1:8" x14ac:dyDescent="0.2">
      <c r="A4469" s="3" t="s">
        <v>265</v>
      </c>
      <c r="B4469" s="3" t="str">
        <f t="shared" si="141"/>
        <v>ES</v>
      </c>
      <c r="C4469" s="3" t="str">
        <f t="shared" si="140"/>
        <v>ES</v>
      </c>
      <c r="D4469" t="s">
        <v>228</v>
      </c>
      <c r="E4469" t="s">
        <v>1</v>
      </c>
      <c r="F4469">
        <v>2040</v>
      </c>
      <c r="G4469">
        <v>2</v>
      </c>
      <c r="H4469">
        <v>2.9000000000000001E-2</v>
      </c>
    </row>
    <row r="4470" spans="1:8" x14ac:dyDescent="0.2">
      <c r="A4470" s="3" t="s">
        <v>265</v>
      </c>
      <c r="B4470" s="3" t="str">
        <f t="shared" si="141"/>
        <v>ES</v>
      </c>
      <c r="C4470" s="3" t="str">
        <f t="shared" si="140"/>
        <v>ES</v>
      </c>
      <c r="D4470" t="s">
        <v>228</v>
      </c>
      <c r="E4470" t="s">
        <v>1</v>
      </c>
      <c r="F4470">
        <v>2040</v>
      </c>
      <c r="G4470">
        <v>3</v>
      </c>
      <c r="H4470">
        <v>5.0999999999999997E-2</v>
      </c>
    </row>
    <row r="4471" spans="1:8" x14ac:dyDescent="0.2">
      <c r="A4471" s="3" t="s">
        <v>265</v>
      </c>
      <c r="B4471" s="3" t="str">
        <f t="shared" si="141"/>
        <v>ES</v>
      </c>
      <c r="C4471" s="3" t="str">
        <f t="shared" si="140"/>
        <v>ES</v>
      </c>
      <c r="D4471" t="s">
        <v>228</v>
      </c>
      <c r="E4471" t="s">
        <v>1</v>
      </c>
      <c r="F4471">
        <v>2040</v>
      </c>
      <c r="G4471">
        <v>4</v>
      </c>
      <c r="H4471">
        <v>1.9E-2</v>
      </c>
    </row>
    <row r="4472" spans="1:8" x14ac:dyDescent="0.2">
      <c r="A4472" s="3" t="s">
        <v>265</v>
      </c>
      <c r="B4472" s="3" t="str">
        <f t="shared" si="141"/>
        <v>ES</v>
      </c>
      <c r="C4472" s="3" t="str">
        <f t="shared" si="140"/>
        <v>ES</v>
      </c>
      <c r="D4472" t="s">
        <v>228</v>
      </c>
      <c r="E4472" t="s">
        <v>6</v>
      </c>
      <c r="F4472">
        <v>2030</v>
      </c>
      <c r="G4472" t="s">
        <v>102</v>
      </c>
      <c r="H4472">
        <v>0.113</v>
      </c>
    </row>
    <row r="4473" spans="1:8" x14ac:dyDescent="0.2">
      <c r="A4473" s="3" t="s">
        <v>265</v>
      </c>
      <c r="B4473" s="3" t="str">
        <f t="shared" si="141"/>
        <v>ES</v>
      </c>
      <c r="C4473" s="3" t="str">
        <f t="shared" si="140"/>
        <v>ES</v>
      </c>
      <c r="D4473" t="s">
        <v>228</v>
      </c>
      <c r="E4473" t="s">
        <v>6</v>
      </c>
      <c r="F4473">
        <v>2030</v>
      </c>
      <c r="G4473" t="s">
        <v>103</v>
      </c>
      <c r="H4473">
        <v>0.113</v>
      </c>
    </row>
    <row r="4474" spans="1:8" x14ac:dyDescent="0.2">
      <c r="A4474" s="3" t="s">
        <v>265</v>
      </c>
      <c r="B4474" s="3" t="str">
        <f t="shared" si="141"/>
        <v>ES</v>
      </c>
      <c r="C4474" s="3" t="str">
        <f t="shared" si="140"/>
        <v>ES</v>
      </c>
      <c r="D4474" t="s">
        <v>228</v>
      </c>
      <c r="E4474" t="s">
        <v>6</v>
      </c>
      <c r="F4474">
        <v>2030</v>
      </c>
      <c r="G4474">
        <v>1</v>
      </c>
      <c r="H4474">
        <v>3.6999999999999998E-2</v>
      </c>
    </row>
    <row r="4475" spans="1:8" x14ac:dyDescent="0.2">
      <c r="A4475" s="3" t="s">
        <v>265</v>
      </c>
      <c r="B4475" s="3" t="str">
        <f t="shared" si="141"/>
        <v>ES</v>
      </c>
      <c r="C4475" s="3" t="str">
        <f t="shared" si="140"/>
        <v>ES</v>
      </c>
      <c r="D4475" t="s">
        <v>228</v>
      </c>
      <c r="E4475" t="s">
        <v>6</v>
      </c>
      <c r="F4475">
        <v>2030</v>
      </c>
      <c r="G4475">
        <v>2</v>
      </c>
      <c r="H4475">
        <v>7.3999999999999996E-2</v>
      </c>
    </row>
    <row r="4476" spans="1:8" x14ac:dyDescent="0.2">
      <c r="A4476" s="3" t="s">
        <v>265</v>
      </c>
      <c r="B4476" s="3" t="str">
        <f t="shared" si="141"/>
        <v>ES</v>
      </c>
      <c r="C4476" s="3" t="str">
        <f t="shared" si="140"/>
        <v>ES</v>
      </c>
      <c r="D4476" t="s">
        <v>228</v>
      </c>
      <c r="E4476" t="s">
        <v>6</v>
      </c>
      <c r="F4476">
        <v>2030</v>
      </c>
      <c r="G4476">
        <v>3</v>
      </c>
      <c r="H4476">
        <v>9.0999999999999998E-2</v>
      </c>
    </row>
    <row r="4477" spans="1:8" x14ac:dyDescent="0.2">
      <c r="A4477" s="3" t="s">
        <v>265</v>
      </c>
      <c r="B4477" s="3" t="str">
        <f t="shared" si="141"/>
        <v>ES</v>
      </c>
      <c r="C4477" s="3" t="str">
        <f t="shared" si="140"/>
        <v>ES</v>
      </c>
      <c r="D4477" t="s">
        <v>228</v>
      </c>
      <c r="E4477" t="s">
        <v>6</v>
      </c>
      <c r="F4477">
        <v>2030</v>
      </c>
      <c r="G4477">
        <v>4</v>
      </c>
      <c r="H4477">
        <v>9.0999999999999998E-2</v>
      </c>
    </row>
    <row r="4478" spans="1:8" x14ac:dyDescent="0.2">
      <c r="A4478" s="3" t="s">
        <v>265</v>
      </c>
      <c r="B4478" s="3" t="str">
        <f t="shared" si="141"/>
        <v>ES</v>
      </c>
      <c r="C4478" s="3" t="str">
        <f t="shared" si="140"/>
        <v>ES</v>
      </c>
      <c r="D4478" t="s">
        <v>228</v>
      </c>
      <c r="E4478" t="s">
        <v>6</v>
      </c>
      <c r="F4478">
        <v>2035</v>
      </c>
      <c r="G4478" t="s">
        <v>102</v>
      </c>
      <c r="H4478">
        <v>0.113</v>
      </c>
    </row>
    <row r="4479" spans="1:8" x14ac:dyDescent="0.2">
      <c r="A4479" s="3" t="s">
        <v>265</v>
      </c>
      <c r="B4479" s="3" t="str">
        <f t="shared" si="141"/>
        <v>ES</v>
      </c>
      <c r="C4479" s="3" t="str">
        <f t="shared" si="140"/>
        <v>ES</v>
      </c>
      <c r="D4479" t="s">
        <v>228</v>
      </c>
      <c r="E4479" t="s">
        <v>6</v>
      </c>
      <c r="F4479">
        <v>2035</v>
      </c>
      <c r="G4479" t="s">
        <v>103</v>
      </c>
      <c r="H4479">
        <v>0.113</v>
      </c>
    </row>
    <row r="4480" spans="1:8" x14ac:dyDescent="0.2">
      <c r="A4480" s="3" t="s">
        <v>265</v>
      </c>
      <c r="B4480" s="3" t="str">
        <f t="shared" si="141"/>
        <v>ES</v>
      </c>
      <c r="C4480" s="3" t="str">
        <f t="shared" si="140"/>
        <v>ES</v>
      </c>
      <c r="D4480" t="s">
        <v>228</v>
      </c>
      <c r="E4480" t="s">
        <v>6</v>
      </c>
      <c r="F4480">
        <v>2035</v>
      </c>
      <c r="G4480">
        <v>2</v>
      </c>
      <c r="H4480">
        <v>3.6999999999999998E-2</v>
      </c>
    </row>
    <row r="4481" spans="1:8" x14ac:dyDescent="0.2">
      <c r="A4481" s="3" t="s">
        <v>265</v>
      </c>
      <c r="B4481" s="3" t="str">
        <f t="shared" si="141"/>
        <v>ES</v>
      </c>
      <c r="C4481" s="3" t="str">
        <f t="shared" si="140"/>
        <v>ES</v>
      </c>
      <c r="D4481" t="s">
        <v>228</v>
      </c>
      <c r="E4481" t="s">
        <v>6</v>
      </c>
      <c r="F4481">
        <v>2035</v>
      </c>
      <c r="G4481">
        <v>3</v>
      </c>
      <c r="H4481">
        <v>9.0999999999999998E-2</v>
      </c>
    </row>
    <row r="4482" spans="1:8" x14ac:dyDescent="0.2">
      <c r="A4482" s="3" t="s">
        <v>265</v>
      </c>
      <c r="B4482" s="3" t="str">
        <f t="shared" si="141"/>
        <v>ES</v>
      </c>
      <c r="C4482" s="3" t="str">
        <f t="shared" si="140"/>
        <v>ES</v>
      </c>
      <c r="D4482" t="s">
        <v>228</v>
      </c>
      <c r="E4482" t="s">
        <v>6</v>
      </c>
      <c r="F4482">
        <v>2035</v>
      </c>
      <c r="G4482">
        <v>4</v>
      </c>
      <c r="H4482">
        <v>9.0999999999999998E-2</v>
      </c>
    </row>
    <row r="4483" spans="1:8" x14ac:dyDescent="0.2">
      <c r="A4483" s="3" t="s">
        <v>265</v>
      </c>
      <c r="B4483" s="3" t="str">
        <f t="shared" si="141"/>
        <v>ES</v>
      </c>
      <c r="C4483" s="3" t="str">
        <f t="shared" ref="C4483:C4546" si="142">MID(D4483,7,2)</f>
        <v>ES</v>
      </c>
      <c r="D4483" t="s">
        <v>228</v>
      </c>
      <c r="E4483" t="s">
        <v>6</v>
      </c>
      <c r="F4483">
        <v>2040</v>
      </c>
      <c r="G4483" t="s">
        <v>102</v>
      </c>
      <c r="H4483">
        <v>0.14899999999999999</v>
      </c>
    </row>
    <row r="4484" spans="1:8" x14ac:dyDescent="0.2">
      <c r="A4484" s="3" t="s">
        <v>265</v>
      </c>
      <c r="B4484" s="3" t="str">
        <f t="shared" si="141"/>
        <v>ES</v>
      </c>
      <c r="C4484" s="3" t="str">
        <f t="shared" si="142"/>
        <v>ES</v>
      </c>
      <c r="D4484" t="s">
        <v>228</v>
      </c>
      <c r="E4484" t="s">
        <v>6</v>
      </c>
      <c r="F4484">
        <v>2040</v>
      </c>
      <c r="G4484" t="s">
        <v>103</v>
      </c>
      <c r="H4484">
        <v>0.14899999999999999</v>
      </c>
    </row>
    <row r="4485" spans="1:8" x14ac:dyDescent="0.2">
      <c r="A4485" s="3" t="s">
        <v>265</v>
      </c>
      <c r="B4485" s="3" t="str">
        <f t="shared" si="141"/>
        <v>ES</v>
      </c>
      <c r="C4485" s="3" t="str">
        <f t="shared" si="142"/>
        <v>ES</v>
      </c>
      <c r="D4485" t="s">
        <v>228</v>
      </c>
      <c r="E4485" t="s">
        <v>6</v>
      </c>
      <c r="F4485">
        <v>2040</v>
      </c>
      <c r="G4485">
        <v>2</v>
      </c>
      <c r="H4485">
        <v>0.11899999999999999</v>
      </c>
    </row>
    <row r="4486" spans="1:8" x14ac:dyDescent="0.2">
      <c r="A4486" s="3" t="s">
        <v>265</v>
      </c>
      <c r="B4486" s="3" t="str">
        <f t="shared" si="141"/>
        <v>ES</v>
      </c>
      <c r="C4486" s="3" t="str">
        <f t="shared" si="142"/>
        <v>ES</v>
      </c>
      <c r="D4486" t="s">
        <v>228</v>
      </c>
      <c r="E4486" t="s">
        <v>6</v>
      </c>
      <c r="F4486">
        <v>2040</v>
      </c>
      <c r="G4486">
        <v>3</v>
      </c>
      <c r="H4486">
        <v>0.11899999999999999</v>
      </c>
    </row>
    <row r="4487" spans="1:8" x14ac:dyDescent="0.2">
      <c r="A4487" s="3" t="s">
        <v>265</v>
      </c>
      <c r="B4487" s="3" t="str">
        <f t="shared" si="141"/>
        <v>ES</v>
      </c>
      <c r="C4487" s="3" t="str">
        <f t="shared" si="142"/>
        <v>ES</v>
      </c>
      <c r="D4487" t="s">
        <v>228</v>
      </c>
      <c r="E4487" t="s">
        <v>6</v>
      </c>
      <c r="F4487">
        <v>2040</v>
      </c>
      <c r="G4487">
        <v>4</v>
      </c>
      <c r="H4487">
        <v>0.11899999999999999</v>
      </c>
    </row>
    <row r="4488" spans="1:8" x14ac:dyDescent="0.2">
      <c r="A4488" s="3" t="s">
        <v>265</v>
      </c>
      <c r="B4488" s="3" t="str">
        <f t="shared" si="141"/>
        <v>ES</v>
      </c>
      <c r="C4488" s="3" t="str">
        <f t="shared" si="142"/>
        <v>ES</v>
      </c>
      <c r="D4488" t="s">
        <v>229</v>
      </c>
      <c r="E4488" t="s">
        <v>1</v>
      </c>
      <c r="F4488">
        <v>2025</v>
      </c>
      <c r="G4488" t="s">
        <v>95</v>
      </c>
      <c r="H4488">
        <v>0</v>
      </c>
    </row>
    <row r="4489" spans="1:8" x14ac:dyDescent="0.2">
      <c r="A4489" s="3" t="s">
        <v>265</v>
      </c>
      <c r="B4489" s="3" t="str">
        <f t="shared" si="141"/>
        <v>ES</v>
      </c>
      <c r="C4489" s="3" t="str">
        <f t="shared" si="142"/>
        <v>ES</v>
      </c>
      <c r="D4489" t="s">
        <v>229</v>
      </c>
      <c r="E4489" t="s">
        <v>1</v>
      </c>
      <c r="F4489">
        <v>2025</v>
      </c>
      <c r="G4489">
        <v>1</v>
      </c>
      <c r="H4489">
        <v>0</v>
      </c>
    </row>
    <row r="4490" spans="1:8" x14ac:dyDescent="0.2">
      <c r="A4490" s="3" t="s">
        <v>265</v>
      </c>
      <c r="B4490" s="3" t="str">
        <f t="shared" si="141"/>
        <v>ES</v>
      </c>
      <c r="C4490" s="3" t="str">
        <f t="shared" si="142"/>
        <v>ES</v>
      </c>
      <c r="D4490" t="s">
        <v>229</v>
      </c>
      <c r="E4490" t="s">
        <v>1</v>
      </c>
      <c r="F4490">
        <v>2030</v>
      </c>
      <c r="G4490" t="s">
        <v>95</v>
      </c>
      <c r="H4490">
        <v>0</v>
      </c>
    </row>
    <row r="4491" spans="1:8" x14ac:dyDescent="0.2">
      <c r="A4491" s="3" t="s">
        <v>265</v>
      </c>
      <c r="B4491" s="3" t="str">
        <f t="shared" si="141"/>
        <v>ES</v>
      </c>
      <c r="C4491" s="3" t="str">
        <f t="shared" si="142"/>
        <v>ES</v>
      </c>
      <c r="D4491" t="s">
        <v>229</v>
      </c>
      <c r="E4491" t="s">
        <v>1</v>
      </c>
      <c r="F4491">
        <v>2030</v>
      </c>
      <c r="G4491">
        <v>4</v>
      </c>
      <c r="H4491">
        <v>0</v>
      </c>
    </row>
    <row r="4492" spans="1:8" x14ac:dyDescent="0.2">
      <c r="A4492" s="3" t="s">
        <v>265</v>
      </c>
      <c r="B4492" s="3" t="str">
        <f t="shared" si="141"/>
        <v>ES</v>
      </c>
      <c r="C4492" s="3" t="str">
        <f t="shared" si="142"/>
        <v>ES</v>
      </c>
      <c r="D4492" t="s">
        <v>229</v>
      </c>
      <c r="E4492" t="s">
        <v>1</v>
      </c>
      <c r="F4492">
        <v>2035</v>
      </c>
      <c r="G4492" t="s">
        <v>95</v>
      </c>
      <c r="H4492">
        <v>0</v>
      </c>
    </row>
    <row r="4493" spans="1:8" x14ac:dyDescent="0.2">
      <c r="A4493" s="3" t="s">
        <v>265</v>
      </c>
      <c r="B4493" s="3" t="str">
        <f t="shared" si="141"/>
        <v>ES</v>
      </c>
      <c r="C4493" s="3" t="str">
        <f t="shared" si="142"/>
        <v>ES</v>
      </c>
      <c r="D4493" t="s">
        <v>229</v>
      </c>
      <c r="E4493" t="s">
        <v>1</v>
      </c>
      <c r="F4493">
        <v>2040</v>
      </c>
      <c r="G4493" t="s">
        <v>95</v>
      </c>
      <c r="H4493">
        <v>0</v>
      </c>
    </row>
    <row r="4494" spans="1:8" x14ac:dyDescent="0.2">
      <c r="A4494" s="3" t="s">
        <v>265</v>
      </c>
      <c r="B4494" s="3" t="str">
        <f t="shared" si="141"/>
        <v>ES</v>
      </c>
      <c r="C4494" s="3" t="str">
        <f t="shared" si="142"/>
        <v>ES</v>
      </c>
      <c r="D4494" t="s">
        <v>230</v>
      </c>
      <c r="E4494" t="s">
        <v>1</v>
      </c>
      <c r="F4494">
        <v>2025</v>
      </c>
      <c r="G4494" t="s">
        <v>102</v>
      </c>
      <c r="H4494">
        <v>5.5579999999999998</v>
      </c>
    </row>
    <row r="4495" spans="1:8" x14ac:dyDescent="0.2">
      <c r="A4495" s="3" t="s">
        <v>265</v>
      </c>
      <c r="B4495" s="3" t="str">
        <f t="shared" si="141"/>
        <v>ES</v>
      </c>
      <c r="C4495" s="3" t="str">
        <f t="shared" si="142"/>
        <v>ES</v>
      </c>
      <c r="D4495" t="s">
        <v>230</v>
      </c>
      <c r="E4495" t="s">
        <v>1</v>
      </c>
      <c r="F4495">
        <v>2025</v>
      </c>
      <c r="G4495" t="s">
        <v>95</v>
      </c>
      <c r="H4495">
        <v>0</v>
      </c>
    </row>
    <row r="4496" spans="1:8" x14ac:dyDescent="0.2">
      <c r="A4496" s="3" t="s">
        <v>265</v>
      </c>
      <c r="B4496" s="3" t="str">
        <f t="shared" si="141"/>
        <v>ES</v>
      </c>
      <c r="C4496" s="3" t="str">
        <f t="shared" si="142"/>
        <v>ES</v>
      </c>
      <c r="D4496" t="s">
        <v>230</v>
      </c>
      <c r="E4496" t="s">
        <v>1</v>
      </c>
      <c r="F4496">
        <v>2025</v>
      </c>
      <c r="G4496" t="s">
        <v>103</v>
      </c>
      <c r="H4496">
        <v>5.5579999999999998</v>
      </c>
    </row>
    <row r="4497" spans="1:8" x14ac:dyDescent="0.2">
      <c r="A4497" s="3" t="s">
        <v>265</v>
      </c>
      <c r="B4497" s="3" t="str">
        <f t="shared" si="141"/>
        <v>ES</v>
      </c>
      <c r="C4497" s="3" t="str">
        <f t="shared" si="142"/>
        <v>ES</v>
      </c>
      <c r="D4497" t="s">
        <v>230</v>
      </c>
      <c r="E4497" t="s">
        <v>1</v>
      </c>
      <c r="F4497">
        <v>2025</v>
      </c>
      <c r="G4497">
        <v>1</v>
      </c>
      <c r="H4497">
        <v>5.5579999999999998</v>
      </c>
    </row>
    <row r="4498" spans="1:8" x14ac:dyDescent="0.2">
      <c r="A4498" s="3" t="s">
        <v>265</v>
      </c>
      <c r="B4498" s="3" t="str">
        <f t="shared" si="141"/>
        <v>ES</v>
      </c>
      <c r="C4498" s="3" t="str">
        <f t="shared" si="142"/>
        <v>ES</v>
      </c>
      <c r="D4498" t="s">
        <v>230</v>
      </c>
      <c r="E4498" t="s">
        <v>1</v>
      </c>
      <c r="F4498">
        <v>2025</v>
      </c>
      <c r="G4498">
        <v>2</v>
      </c>
      <c r="H4498">
        <v>1.9950000000000001</v>
      </c>
    </row>
    <row r="4499" spans="1:8" x14ac:dyDescent="0.2">
      <c r="A4499" s="3" t="s">
        <v>265</v>
      </c>
      <c r="B4499" s="3" t="str">
        <f t="shared" si="141"/>
        <v>ES</v>
      </c>
      <c r="C4499" s="3" t="str">
        <f t="shared" si="142"/>
        <v>ES</v>
      </c>
      <c r="D4499" t="s">
        <v>230</v>
      </c>
      <c r="E4499" t="s">
        <v>1</v>
      </c>
      <c r="F4499">
        <v>2025</v>
      </c>
      <c r="G4499">
        <v>3</v>
      </c>
      <c r="H4499">
        <v>2.7120000000000002</v>
      </c>
    </row>
    <row r="4500" spans="1:8" x14ac:dyDescent="0.2">
      <c r="A4500" s="3" t="s">
        <v>265</v>
      </c>
      <c r="B4500" s="3" t="str">
        <f t="shared" si="141"/>
        <v>ES</v>
      </c>
      <c r="C4500" s="3" t="str">
        <f t="shared" si="142"/>
        <v>ES</v>
      </c>
      <c r="D4500" t="s">
        <v>230</v>
      </c>
      <c r="E4500" t="s">
        <v>1</v>
      </c>
      <c r="F4500">
        <v>2025</v>
      </c>
      <c r="G4500">
        <v>4</v>
      </c>
      <c r="H4500">
        <v>1.5229999999999999</v>
      </c>
    </row>
    <row r="4501" spans="1:8" x14ac:dyDescent="0.2">
      <c r="A4501" s="3" t="s">
        <v>265</v>
      </c>
      <c r="B4501" s="3" t="str">
        <f t="shared" si="141"/>
        <v>ES</v>
      </c>
      <c r="C4501" s="3" t="str">
        <f t="shared" si="142"/>
        <v>ES</v>
      </c>
      <c r="D4501" t="s">
        <v>230</v>
      </c>
      <c r="E4501" t="s">
        <v>1</v>
      </c>
      <c r="F4501">
        <v>2030</v>
      </c>
      <c r="G4501" t="s">
        <v>95</v>
      </c>
      <c r="H4501">
        <v>0</v>
      </c>
    </row>
    <row r="4502" spans="1:8" x14ac:dyDescent="0.2">
      <c r="A4502" s="3" t="s">
        <v>265</v>
      </c>
      <c r="B4502" s="3" t="str">
        <f t="shared" si="141"/>
        <v>ES</v>
      </c>
      <c r="C4502" s="3" t="str">
        <f t="shared" si="142"/>
        <v>ES</v>
      </c>
      <c r="D4502" t="s">
        <v>230</v>
      </c>
      <c r="E4502" t="s">
        <v>1</v>
      </c>
      <c r="F4502">
        <v>2035</v>
      </c>
      <c r="G4502" t="s">
        <v>95</v>
      </c>
      <c r="H4502">
        <v>0</v>
      </c>
    </row>
    <row r="4503" spans="1:8" x14ac:dyDescent="0.2">
      <c r="A4503" s="3" t="s">
        <v>265</v>
      </c>
      <c r="B4503" s="3" t="str">
        <f t="shared" si="141"/>
        <v>ES</v>
      </c>
      <c r="C4503" s="3" t="str">
        <f t="shared" si="142"/>
        <v>ES</v>
      </c>
      <c r="D4503" t="s">
        <v>230</v>
      </c>
      <c r="E4503" t="s">
        <v>1</v>
      </c>
      <c r="F4503">
        <v>2040</v>
      </c>
      <c r="G4503" t="s">
        <v>95</v>
      </c>
      <c r="H4503">
        <v>0</v>
      </c>
    </row>
    <row r="4504" spans="1:8" x14ac:dyDescent="0.2">
      <c r="A4504" s="3" t="s">
        <v>265</v>
      </c>
      <c r="B4504" s="3" t="str">
        <f t="shared" si="141"/>
        <v>ES</v>
      </c>
      <c r="C4504" s="3" t="str">
        <f t="shared" si="142"/>
        <v>ES</v>
      </c>
      <c r="D4504" t="s">
        <v>230</v>
      </c>
      <c r="E4504" t="s">
        <v>1</v>
      </c>
      <c r="F4504">
        <v>2040</v>
      </c>
      <c r="G4504">
        <v>1</v>
      </c>
      <c r="H4504">
        <v>0</v>
      </c>
    </row>
    <row r="4505" spans="1:8" x14ac:dyDescent="0.2">
      <c r="A4505" s="3" t="s">
        <v>265</v>
      </c>
      <c r="B4505" s="3" t="str">
        <f t="shared" si="141"/>
        <v>ES</v>
      </c>
      <c r="C4505" s="3" t="str">
        <f t="shared" si="142"/>
        <v>ES</v>
      </c>
      <c r="D4505" t="s">
        <v>230</v>
      </c>
      <c r="E4505" t="s">
        <v>6</v>
      </c>
      <c r="F4505">
        <v>2030</v>
      </c>
      <c r="G4505" t="s">
        <v>102</v>
      </c>
      <c r="H4505">
        <v>5.3280000000000003</v>
      </c>
    </row>
    <row r="4506" spans="1:8" x14ac:dyDescent="0.2">
      <c r="A4506" s="3" t="s">
        <v>265</v>
      </c>
      <c r="B4506" s="3" t="str">
        <f t="shared" si="141"/>
        <v>ES</v>
      </c>
      <c r="C4506" s="3" t="str">
        <f t="shared" si="142"/>
        <v>ES</v>
      </c>
      <c r="D4506" t="s">
        <v>230</v>
      </c>
      <c r="E4506" t="s">
        <v>6</v>
      </c>
      <c r="F4506">
        <v>2030</v>
      </c>
      <c r="G4506" t="s">
        <v>103</v>
      </c>
      <c r="H4506">
        <v>5.3280000000000003</v>
      </c>
    </row>
    <row r="4507" spans="1:8" x14ac:dyDescent="0.2">
      <c r="A4507" s="3" t="s">
        <v>265</v>
      </c>
      <c r="B4507" s="3" t="str">
        <f t="shared" si="141"/>
        <v>ES</v>
      </c>
      <c r="C4507" s="3" t="str">
        <f t="shared" si="142"/>
        <v>ES</v>
      </c>
      <c r="D4507" t="s">
        <v>230</v>
      </c>
      <c r="E4507" t="s">
        <v>6</v>
      </c>
      <c r="F4507">
        <v>2030</v>
      </c>
      <c r="G4507">
        <v>1</v>
      </c>
      <c r="H4507">
        <v>4.1580000000000004</v>
      </c>
    </row>
    <row r="4508" spans="1:8" x14ac:dyDescent="0.2">
      <c r="A4508" s="3" t="s">
        <v>265</v>
      </c>
      <c r="B4508" s="3" t="str">
        <f t="shared" si="141"/>
        <v>ES</v>
      </c>
      <c r="C4508" s="3" t="str">
        <f t="shared" si="142"/>
        <v>ES</v>
      </c>
      <c r="D4508" t="s">
        <v>230</v>
      </c>
      <c r="E4508" t="s">
        <v>6</v>
      </c>
      <c r="F4508">
        <v>2030</v>
      </c>
      <c r="G4508">
        <v>2</v>
      </c>
      <c r="H4508">
        <v>4.2</v>
      </c>
    </row>
    <row r="4509" spans="1:8" x14ac:dyDescent="0.2">
      <c r="A4509" s="3" t="s">
        <v>265</v>
      </c>
      <c r="B4509" s="3" t="str">
        <f t="shared" si="141"/>
        <v>ES</v>
      </c>
      <c r="C4509" s="3" t="str">
        <f t="shared" si="142"/>
        <v>ES</v>
      </c>
      <c r="D4509" t="s">
        <v>230</v>
      </c>
      <c r="E4509" t="s">
        <v>6</v>
      </c>
      <c r="F4509">
        <v>2030</v>
      </c>
      <c r="G4509">
        <v>3</v>
      </c>
      <c r="H4509">
        <v>4.2249999999999996</v>
      </c>
    </row>
    <row r="4510" spans="1:8" x14ac:dyDescent="0.2">
      <c r="A4510" s="3" t="s">
        <v>265</v>
      </c>
      <c r="B4510" s="3" t="str">
        <f t="shared" si="141"/>
        <v>ES</v>
      </c>
      <c r="C4510" s="3" t="str">
        <f t="shared" si="142"/>
        <v>ES</v>
      </c>
      <c r="D4510" t="s">
        <v>230</v>
      </c>
      <c r="E4510" t="s">
        <v>6</v>
      </c>
      <c r="F4510">
        <v>2030</v>
      </c>
      <c r="G4510">
        <v>4</v>
      </c>
      <c r="H4510">
        <v>4.2619999999999996</v>
      </c>
    </row>
    <row r="4511" spans="1:8" x14ac:dyDescent="0.2">
      <c r="A4511" s="3" t="s">
        <v>265</v>
      </c>
      <c r="B4511" s="3" t="str">
        <f t="shared" si="141"/>
        <v>ES</v>
      </c>
      <c r="C4511" s="3" t="str">
        <f t="shared" si="142"/>
        <v>ES</v>
      </c>
      <c r="D4511" t="s">
        <v>230</v>
      </c>
      <c r="E4511" t="s">
        <v>6</v>
      </c>
      <c r="F4511">
        <v>2035</v>
      </c>
      <c r="G4511" t="s">
        <v>102</v>
      </c>
      <c r="H4511">
        <v>4.88</v>
      </c>
    </row>
    <row r="4512" spans="1:8" x14ac:dyDescent="0.2">
      <c r="A4512" s="3" t="s">
        <v>265</v>
      </c>
      <c r="B4512" s="3" t="str">
        <f t="shared" si="141"/>
        <v>ES</v>
      </c>
      <c r="C4512" s="3" t="str">
        <f t="shared" si="142"/>
        <v>ES</v>
      </c>
      <c r="D4512" t="s">
        <v>230</v>
      </c>
      <c r="E4512" t="s">
        <v>6</v>
      </c>
      <c r="F4512">
        <v>2035</v>
      </c>
      <c r="G4512" t="s">
        <v>103</v>
      </c>
      <c r="H4512">
        <v>4.88</v>
      </c>
    </row>
    <row r="4513" spans="1:8" x14ac:dyDescent="0.2">
      <c r="A4513" s="3" t="s">
        <v>265</v>
      </c>
      <c r="B4513" s="3" t="str">
        <f t="shared" si="141"/>
        <v>ES</v>
      </c>
      <c r="C4513" s="3" t="str">
        <f t="shared" si="142"/>
        <v>ES</v>
      </c>
      <c r="D4513" t="s">
        <v>230</v>
      </c>
      <c r="E4513" t="s">
        <v>6</v>
      </c>
      <c r="F4513">
        <v>2035</v>
      </c>
      <c r="G4513">
        <v>1</v>
      </c>
      <c r="H4513">
        <v>3.9039999999999999</v>
      </c>
    </row>
    <row r="4514" spans="1:8" x14ac:dyDescent="0.2">
      <c r="A4514" s="3" t="s">
        <v>265</v>
      </c>
      <c r="B4514" s="3" t="str">
        <f t="shared" si="141"/>
        <v>ES</v>
      </c>
      <c r="C4514" s="3" t="str">
        <f t="shared" si="142"/>
        <v>ES</v>
      </c>
      <c r="D4514" t="s">
        <v>230</v>
      </c>
      <c r="E4514" t="s">
        <v>6</v>
      </c>
      <c r="F4514">
        <v>2035</v>
      </c>
      <c r="G4514">
        <v>2</v>
      </c>
      <c r="H4514">
        <v>2.0339999999999998</v>
      </c>
    </row>
    <row r="4515" spans="1:8" x14ac:dyDescent="0.2">
      <c r="A4515" s="3" t="s">
        <v>265</v>
      </c>
      <c r="B4515" s="3" t="str">
        <f t="shared" si="141"/>
        <v>ES</v>
      </c>
      <c r="C4515" s="3" t="str">
        <f t="shared" si="142"/>
        <v>ES</v>
      </c>
      <c r="D4515" t="s">
        <v>230</v>
      </c>
      <c r="E4515" t="s">
        <v>6</v>
      </c>
      <c r="F4515">
        <v>2035</v>
      </c>
      <c r="G4515">
        <v>3</v>
      </c>
      <c r="H4515">
        <v>1.7470000000000001</v>
      </c>
    </row>
    <row r="4516" spans="1:8" x14ac:dyDescent="0.2">
      <c r="A4516" s="3" t="s">
        <v>265</v>
      </c>
      <c r="B4516" s="3" t="str">
        <f t="shared" si="141"/>
        <v>ES</v>
      </c>
      <c r="C4516" s="3" t="str">
        <f t="shared" si="142"/>
        <v>ES</v>
      </c>
      <c r="D4516" t="s">
        <v>230</v>
      </c>
      <c r="E4516" t="s">
        <v>6</v>
      </c>
      <c r="F4516">
        <v>2035</v>
      </c>
      <c r="G4516">
        <v>4</v>
      </c>
      <c r="H4516">
        <v>1.2709999999999999</v>
      </c>
    </row>
    <row r="4517" spans="1:8" x14ac:dyDescent="0.2">
      <c r="A4517" s="3" t="s">
        <v>265</v>
      </c>
      <c r="B4517" s="3" t="str">
        <f t="shared" si="141"/>
        <v>ES</v>
      </c>
      <c r="C4517" s="3" t="str">
        <f t="shared" si="142"/>
        <v>ES</v>
      </c>
      <c r="D4517" t="s">
        <v>230</v>
      </c>
      <c r="E4517" t="s">
        <v>6</v>
      </c>
      <c r="F4517">
        <v>2040</v>
      </c>
      <c r="G4517" t="s">
        <v>102</v>
      </c>
      <c r="H4517">
        <v>11.39</v>
      </c>
    </row>
    <row r="4518" spans="1:8" x14ac:dyDescent="0.2">
      <c r="A4518" s="3" t="s">
        <v>265</v>
      </c>
      <c r="B4518" s="3" t="str">
        <f t="shared" si="141"/>
        <v>ES</v>
      </c>
      <c r="C4518" s="3" t="str">
        <f t="shared" si="142"/>
        <v>ES</v>
      </c>
      <c r="D4518" t="s">
        <v>230</v>
      </c>
      <c r="E4518" t="s">
        <v>6</v>
      </c>
      <c r="F4518">
        <v>2040</v>
      </c>
      <c r="G4518" t="s">
        <v>103</v>
      </c>
      <c r="H4518">
        <v>11.39</v>
      </c>
    </row>
    <row r="4519" spans="1:8" x14ac:dyDescent="0.2">
      <c r="A4519" s="3" t="s">
        <v>265</v>
      </c>
      <c r="B4519" s="3" t="str">
        <f t="shared" si="141"/>
        <v>ES</v>
      </c>
      <c r="C4519" s="3" t="str">
        <f t="shared" si="142"/>
        <v>ES</v>
      </c>
      <c r="D4519" t="s">
        <v>230</v>
      </c>
      <c r="E4519" t="s">
        <v>6</v>
      </c>
      <c r="F4519">
        <v>2040</v>
      </c>
      <c r="G4519">
        <v>1</v>
      </c>
      <c r="H4519">
        <v>9.1120000000000001</v>
      </c>
    </row>
    <row r="4520" spans="1:8" x14ac:dyDescent="0.2">
      <c r="A4520" s="3" t="s">
        <v>265</v>
      </c>
      <c r="B4520" s="3" t="str">
        <f t="shared" si="141"/>
        <v>ES</v>
      </c>
      <c r="C4520" s="3" t="str">
        <f t="shared" si="142"/>
        <v>ES</v>
      </c>
      <c r="D4520" t="s">
        <v>230</v>
      </c>
      <c r="E4520" t="s">
        <v>6</v>
      </c>
      <c r="F4520">
        <v>2040</v>
      </c>
      <c r="G4520">
        <v>2</v>
      </c>
      <c r="H4520">
        <v>7.0780000000000003</v>
      </c>
    </row>
    <row r="4521" spans="1:8" x14ac:dyDescent="0.2">
      <c r="A4521" s="3" t="s">
        <v>265</v>
      </c>
      <c r="B4521" s="3" t="str">
        <f t="shared" si="141"/>
        <v>ES</v>
      </c>
      <c r="C4521" s="3" t="str">
        <f t="shared" si="142"/>
        <v>ES</v>
      </c>
      <c r="D4521" t="s">
        <v>230</v>
      </c>
      <c r="E4521" t="s">
        <v>6</v>
      </c>
      <c r="F4521">
        <v>2040</v>
      </c>
      <c r="G4521">
        <v>3</v>
      </c>
      <c r="H4521">
        <v>6.7910000000000004</v>
      </c>
    </row>
    <row r="4522" spans="1:8" x14ac:dyDescent="0.2">
      <c r="A4522" s="3" t="s">
        <v>265</v>
      </c>
      <c r="B4522" s="3" t="str">
        <f t="shared" si="141"/>
        <v>ES</v>
      </c>
      <c r="C4522" s="3" t="str">
        <f t="shared" si="142"/>
        <v>ES</v>
      </c>
      <c r="D4522" t="s">
        <v>230</v>
      </c>
      <c r="E4522" t="s">
        <v>6</v>
      </c>
      <c r="F4522">
        <v>2040</v>
      </c>
      <c r="G4522">
        <v>4</v>
      </c>
      <c r="H4522">
        <v>5.4749999999999996</v>
      </c>
    </row>
    <row r="4523" spans="1:8" x14ac:dyDescent="0.2">
      <c r="A4523" s="3" t="s">
        <v>265</v>
      </c>
      <c r="B4523" s="3" t="str">
        <f t="shared" si="141"/>
        <v>ES</v>
      </c>
      <c r="C4523" s="3" t="str">
        <f t="shared" si="142"/>
        <v>ES</v>
      </c>
      <c r="D4523" t="s">
        <v>231</v>
      </c>
      <c r="E4523" t="s">
        <v>1</v>
      </c>
      <c r="F4523">
        <v>2025</v>
      </c>
      <c r="G4523" t="s">
        <v>95</v>
      </c>
      <c r="H4523">
        <v>0</v>
      </c>
    </row>
    <row r="4524" spans="1:8" x14ac:dyDescent="0.2">
      <c r="A4524" s="3" t="s">
        <v>265</v>
      </c>
      <c r="B4524" s="3" t="str">
        <f t="shared" si="141"/>
        <v>ES</v>
      </c>
      <c r="C4524" s="3" t="str">
        <f t="shared" si="142"/>
        <v>ES</v>
      </c>
      <c r="D4524" t="s">
        <v>231</v>
      </c>
      <c r="E4524" t="s">
        <v>1</v>
      </c>
      <c r="F4524">
        <v>2025</v>
      </c>
      <c r="G4524">
        <v>1</v>
      </c>
      <c r="H4524">
        <v>0</v>
      </c>
    </row>
    <row r="4525" spans="1:8" x14ac:dyDescent="0.2">
      <c r="A4525" s="3" t="s">
        <v>265</v>
      </c>
      <c r="B4525" s="3" t="str">
        <f t="shared" ref="B4525:B4588" si="143">MID(D4525,1,2)</f>
        <v>ES</v>
      </c>
      <c r="C4525" s="3" t="str">
        <f t="shared" si="142"/>
        <v>ES</v>
      </c>
      <c r="D4525" t="s">
        <v>231</v>
      </c>
      <c r="E4525" t="s">
        <v>1</v>
      </c>
      <c r="F4525">
        <v>2030</v>
      </c>
      <c r="G4525" t="s">
        <v>102</v>
      </c>
      <c r="H4525">
        <v>6.6749999999999998</v>
      </c>
    </row>
    <row r="4526" spans="1:8" x14ac:dyDescent="0.2">
      <c r="A4526" s="3" t="s">
        <v>265</v>
      </c>
      <c r="B4526" s="3" t="str">
        <f t="shared" si="143"/>
        <v>ES</v>
      </c>
      <c r="C4526" s="3" t="str">
        <f t="shared" si="142"/>
        <v>ES</v>
      </c>
      <c r="D4526" t="s">
        <v>231</v>
      </c>
      <c r="E4526" t="s">
        <v>1</v>
      </c>
      <c r="F4526">
        <v>2030</v>
      </c>
      <c r="G4526" t="s">
        <v>95</v>
      </c>
      <c r="H4526">
        <v>0</v>
      </c>
    </row>
    <row r="4527" spans="1:8" x14ac:dyDescent="0.2">
      <c r="A4527" s="3" t="s">
        <v>265</v>
      </c>
      <c r="B4527" s="3" t="str">
        <f t="shared" si="143"/>
        <v>ES</v>
      </c>
      <c r="C4527" s="3" t="str">
        <f t="shared" si="142"/>
        <v>ES</v>
      </c>
      <c r="D4527" t="s">
        <v>231</v>
      </c>
      <c r="E4527" t="s">
        <v>1</v>
      </c>
      <c r="F4527">
        <v>2030</v>
      </c>
      <c r="G4527" t="s">
        <v>103</v>
      </c>
      <c r="H4527">
        <v>6.6749999999999998</v>
      </c>
    </row>
    <row r="4528" spans="1:8" x14ac:dyDescent="0.2">
      <c r="A4528" s="3" t="s">
        <v>265</v>
      </c>
      <c r="B4528" s="3" t="str">
        <f t="shared" si="143"/>
        <v>ES</v>
      </c>
      <c r="C4528" s="3" t="str">
        <f t="shared" si="142"/>
        <v>ES</v>
      </c>
      <c r="D4528" t="s">
        <v>231</v>
      </c>
      <c r="E4528" t="s">
        <v>1</v>
      </c>
      <c r="F4528">
        <v>2030</v>
      </c>
      <c r="G4528">
        <v>1</v>
      </c>
      <c r="H4528">
        <v>0.89500000000000002</v>
      </c>
    </row>
    <row r="4529" spans="1:8" x14ac:dyDescent="0.2">
      <c r="A4529" s="3" t="s">
        <v>265</v>
      </c>
      <c r="B4529" s="3" t="str">
        <f t="shared" si="143"/>
        <v>ES</v>
      </c>
      <c r="C4529" s="3" t="str">
        <f t="shared" si="142"/>
        <v>ES</v>
      </c>
      <c r="D4529" t="s">
        <v>231</v>
      </c>
      <c r="E4529" t="s">
        <v>1</v>
      </c>
      <c r="F4529">
        <v>2030</v>
      </c>
      <c r="G4529">
        <v>2</v>
      </c>
      <c r="H4529">
        <v>5.3250000000000002</v>
      </c>
    </row>
    <row r="4530" spans="1:8" x14ac:dyDescent="0.2">
      <c r="A4530" s="3" t="s">
        <v>265</v>
      </c>
      <c r="B4530" s="3" t="str">
        <f t="shared" si="143"/>
        <v>ES</v>
      </c>
      <c r="C4530" s="3" t="str">
        <f t="shared" si="142"/>
        <v>ES</v>
      </c>
      <c r="D4530" t="s">
        <v>231</v>
      </c>
      <c r="E4530" t="s">
        <v>1</v>
      </c>
      <c r="F4530">
        <v>2030</v>
      </c>
      <c r="G4530">
        <v>3</v>
      </c>
      <c r="H4530">
        <v>4.9939999999999998</v>
      </c>
    </row>
    <row r="4531" spans="1:8" x14ac:dyDescent="0.2">
      <c r="A4531" s="3" t="s">
        <v>265</v>
      </c>
      <c r="B4531" s="3" t="str">
        <f t="shared" si="143"/>
        <v>ES</v>
      </c>
      <c r="C4531" s="3" t="str">
        <f t="shared" si="142"/>
        <v>ES</v>
      </c>
      <c r="D4531" t="s">
        <v>231</v>
      </c>
      <c r="E4531" t="s">
        <v>1</v>
      </c>
      <c r="F4531">
        <v>2030</v>
      </c>
      <c r="G4531">
        <v>4</v>
      </c>
      <c r="H4531">
        <v>6.6749999999999998</v>
      </c>
    </row>
    <row r="4532" spans="1:8" x14ac:dyDescent="0.2">
      <c r="A4532" s="3" t="s">
        <v>265</v>
      </c>
      <c r="B4532" s="3" t="str">
        <f t="shared" si="143"/>
        <v>ES</v>
      </c>
      <c r="C4532" s="3" t="str">
        <f t="shared" si="142"/>
        <v>ES</v>
      </c>
      <c r="D4532" t="s">
        <v>231</v>
      </c>
      <c r="E4532" t="s">
        <v>1</v>
      </c>
      <c r="F4532">
        <v>2035</v>
      </c>
      <c r="G4532" t="s">
        <v>102</v>
      </c>
      <c r="H4532">
        <v>6.6749999999999998</v>
      </c>
    </row>
    <row r="4533" spans="1:8" x14ac:dyDescent="0.2">
      <c r="A4533" s="3" t="s">
        <v>265</v>
      </c>
      <c r="B4533" s="3" t="str">
        <f t="shared" si="143"/>
        <v>ES</v>
      </c>
      <c r="C4533" s="3" t="str">
        <f t="shared" si="142"/>
        <v>ES</v>
      </c>
      <c r="D4533" t="s">
        <v>231</v>
      </c>
      <c r="E4533" t="s">
        <v>1</v>
      </c>
      <c r="F4533">
        <v>2035</v>
      </c>
      <c r="G4533" t="s">
        <v>95</v>
      </c>
      <c r="H4533">
        <v>0</v>
      </c>
    </row>
    <row r="4534" spans="1:8" x14ac:dyDescent="0.2">
      <c r="A4534" s="3" t="s">
        <v>265</v>
      </c>
      <c r="B4534" s="3" t="str">
        <f t="shared" si="143"/>
        <v>ES</v>
      </c>
      <c r="C4534" s="3" t="str">
        <f t="shared" si="142"/>
        <v>ES</v>
      </c>
      <c r="D4534" t="s">
        <v>231</v>
      </c>
      <c r="E4534" t="s">
        <v>1</v>
      </c>
      <c r="F4534">
        <v>2035</v>
      </c>
      <c r="G4534" t="s">
        <v>103</v>
      </c>
      <c r="H4534">
        <v>6.6749999999999998</v>
      </c>
    </row>
    <row r="4535" spans="1:8" x14ac:dyDescent="0.2">
      <c r="A4535" s="3" t="s">
        <v>265</v>
      </c>
      <c r="B4535" s="3" t="str">
        <f t="shared" si="143"/>
        <v>ES</v>
      </c>
      <c r="C4535" s="3" t="str">
        <f t="shared" si="142"/>
        <v>ES</v>
      </c>
      <c r="D4535" t="s">
        <v>231</v>
      </c>
      <c r="E4535" t="s">
        <v>1</v>
      </c>
      <c r="F4535">
        <v>2035</v>
      </c>
      <c r="G4535">
        <v>1</v>
      </c>
      <c r="H4535">
        <v>2.698</v>
      </c>
    </row>
    <row r="4536" spans="1:8" x14ac:dyDescent="0.2">
      <c r="A4536" s="3" t="s">
        <v>265</v>
      </c>
      <c r="B4536" s="3" t="str">
        <f t="shared" si="143"/>
        <v>ES</v>
      </c>
      <c r="C4536" s="3" t="str">
        <f t="shared" si="142"/>
        <v>ES</v>
      </c>
      <c r="D4536" t="s">
        <v>231</v>
      </c>
      <c r="E4536" t="s">
        <v>1</v>
      </c>
      <c r="F4536">
        <v>2035</v>
      </c>
      <c r="G4536">
        <v>2</v>
      </c>
      <c r="H4536">
        <v>3.2629999999999999</v>
      </c>
    </row>
    <row r="4537" spans="1:8" x14ac:dyDescent="0.2">
      <c r="A4537" s="3" t="s">
        <v>265</v>
      </c>
      <c r="B4537" s="3" t="str">
        <f t="shared" si="143"/>
        <v>ES</v>
      </c>
      <c r="C4537" s="3" t="str">
        <f t="shared" si="142"/>
        <v>ES</v>
      </c>
      <c r="D4537" t="s">
        <v>231</v>
      </c>
      <c r="E4537" t="s">
        <v>1</v>
      </c>
      <c r="F4537">
        <v>2035</v>
      </c>
      <c r="G4537">
        <v>3</v>
      </c>
      <c r="H4537">
        <v>5.4260000000000002</v>
      </c>
    </row>
    <row r="4538" spans="1:8" x14ac:dyDescent="0.2">
      <c r="A4538" s="3" t="s">
        <v>265</v>
      </c>
      <c r="B4538" s="3" t="str">
        <f t="shared" si="143"/>
        <v>ES</v>
      </c>
      <c r="C4538" s="3" t="str">
        <f t="shared" si="142"/>
        <v>ES</v>
      </c>
      <c r="D4538" t="s">
        <v>231</v>
      </c>
      <c r="E4538" t="s">
        <v>1</v>
      </c>
      <c r="F4538">
        <v>2035</v>
      </c>
      <c r="G4538">
        <v>4</v>
      </c>
      <c r="H4538">
        <v>6.6749999999999998</v>
      </c>
    </row>
    <row r="4539" spans="1:8" x14ac:dyDescent="0.2">
      <c r="A4539" s="3" t="s">
        <v>265</v>
      </c>
      <c r="B4539" s="3" t="str">
        <f t="shared" si="143"/>
        <v>ES</v>
      </c>
      <c r="C4539" s="3" t="str">
        <f t="shared" si="142"/>
        <v>ES</v>
      </c>
      <c r="D4539" t="s">
        <v>231</v>
      </c>
      <c r="E4539" t="s">
        <v>1</v>
      </c>
      <c r="F4539">
        <v>2040</v>
      </c>
      <c r="G4539" t="s">
        <v>102</v>
      </c>
      <c r="H4539">
        <v>4.5730000000000004</v>
      </c>
    </row>
    <row r="4540" spans="1:8" x14ac:dyDescent="0.2">
      <c r="A4540" s="3" t="s">
        <v>265</v>
      </c>
      <c r="B4540" s="3" t="str">
        <f t="shared" si="143"/>
        <v>ES</v>
      </c>
      <c r="C4540" s="3" t="str">
        <f t="shared" si="142"/>
        <v>ES</v>
      </c>
      <c r="D4540" t="s">
        <v>231</v>
      </c>
      <c r="E4540" t="s">
        <v>1</v>
      </c>
      <c r="F4540">
        <v>2040</v>
      </c>
      <c r="G4540" t="s">
        <v>95</v>
      </c>
      <c r="H4540">
        <v>0</v>
      </c>
    </row>
    <row r="4541" spans="1:8" x14ac:dyDescent="0.2">
      <c r="A4541" s="3" t="s">
        <v>265</v>
      </c>
      <c r="B4541" s="3" t="str">
        <f t="shared" si="143"/>
        <v>ES</v>
      </c>
      <c r="C4541" s="3" t="str">
        <f t="shared" si="142"/>
        <v>ES</v>
      </c>
      <c r="D4541" t="s">
        <v>231</v>
      </c>
      <c r="E4541" t="s">
        <v>1</v>
      </c>
      <c r="F4541">
        <v>2040</v>
      </c>
      <c r="G4541" t="s">
        <v>103</v>
      </c>
      <c r="H4541">
        <v>4.5730000000000004</v>
      </c>
    </row>
    <row r="4542" spans="1:8" x14ac:dyDescent="0.2">
      <c r="A4542" s="3" t="s">
        <v>265</v>
      </c>
      <c r="B4542" s="3" t="str">
        <f t="shared" si="143"/>
        <v>ES</v>
      </c>
      <c r="C4542" s="3" t="str">
        <f t="shared" si="142"/>
        <v>ES</v>
      </c>
      <c r="D4542" t="s">
        <v>231</v>
      </c>
      <c r="E4542" t="s">
        <v>1</v>
      </c>
      <c r="F4542">
        <v>2040</v>
      </c>
      <c r="G4542">
        <v>1</v>
      </c>
      <c r="H4542">
        <v>4.5730000000000004</v>
      </c>
    </row>
    <row r="4543" spans="1:8" x14ac:dyDescent="0.2">
      <c r="A4543" s="3" t="s">
        <v>265</v>
      </c>
      <c r="B4543" s="3" t="str">
        <f t="shared" si="143"/>
        <v>ES</v>
      </c>
      <c r="C4543" s="3" t="str">
        <f t="shared" si="142"/>
        <v>ES</v>
      </c>
      <c r="D4543" t="s">
        <v>231</v>
      </c>
      <c r="E4543" t="s">
        <v>1</v>
      </c>
      <c r="F4543">
        <v>2040</v>
      </c>
      <c r="G4543">
        <v>2</v>
      </c>
      <c r="H4543">
        <v>1.6779999999999999</v>
      </c>
    </row>
    <row r="4544" spans="1:8" x14ac:dyDescent="0.2">
      <c r="A4544" s="3" t="s">
        <v>265</v>
      </c>
      <c r="B4544" s="3" t="str">
        <f t="shared" si="143"/>
        <v>ES</v>
      </c>
      <c r="C4544" s="3" t="str">
        <f t="shared" si="142"/>
        <v>ES</v>
      </c>
      <c r="D4544" t="s">
        <v>231</v>
      </c>
      <c r="E4544" t="s">
        <v>1</v>
      </c>
      <c r="F4544">
        <v>2040</v>
      </c>
      <c r="G4544">
        <v>3</v>
      </c>
      <c r="H4544">
        <v>3.738</v>
      </c>
    </row>
    <row r="4545" spans="1:8" x14ac:dyDescent="0.2">
      <c r="A4545" s="3" t="s">
        <v>265</v>
      </c>
      <c r="B4545" s="3" t="str">
        <f t="shared" si="143"/>
        <v>ES</v>
      </c>
      <c r="C4545" s="3" t="str">
        <f t="shared" si="142"/>
        <v>ES</v>
      </c>
      <c r="D4545" t="s">
        <v>231</v>
      </c>
      <c r="E4545" t="s">
        <v>1</v>
      </c>
      <c r="F4545">
        <v>2040</v>
      </c>
      <c r="G4545">
        <v>4</v>
      </c>
      <c r="H4545">
        <v>2.2629999999999999</v>
      </c>
    </row>
    <row r="4546" spans="1:8" x14ac:dyDescent="0.2">
      <c r="A4546" s="3" t="s">
        <v>265</v>
      </c>
      <c r="B4546" s="3" t="str">
        <f t="shared" si="143"/>
        <v>ES</v>
      </c>
      <c r="C4546" s="3" t="str">
        <f t="shared" si="142"/>
        <v>ES</v>
      </c>
      <c r="D4546" t="s">
        <v>232</v>
      </c>
      <c r="E4546" t="s">
        <v>1</v>
      </c>
      <c r="F4546">
        <v>2025</v>
      </c>
      <c r="G4546" t="s">
        <v>95</v>
      </c>
      <c r="H4546">
        <v>0</v>
      </c>
    </row>
    <row r="4547" spans="1:8" x14ac:dyDescent="0.2">
      <c r="A4547" s="3" t="s">
        <v>265</v>
      </c>
      <c r="B4547" s="3" t="str">
        <f t="shared" si="143"/>
        <v>ES</v>
      </c>
      <c r="C4547" s="3" t="str">
        <f t="shared" ref="C4547:C4610" si="144">MID(D4547,7,2)</f>
        <v>ES</v>
      </c>
      <c r="D4547" t="s">
        <v>232</v>
      </c>
      <c r="E4547" t="s">
        <v>1</v>
      </c>
      <c r="F4547">
        <v>2025</v>
      </c>
      <c r="G4547">
        <v>1</v>
      </c>
      <c r="H4547">
        <v>0</v>
      </c>
    </row>
    <row r="4548" spans="1:8" x14ac:dyDescent="0.2">
      <c r="A4548" s="3" t="s">
        <v>265</v>
      </c>
      <c r="B4548" s="3" t="str">
        <f t="shared" si="143"/>
        <v>ES</v>
      </c>
      <c r="C4548" s="3" t="str">
        <f t="shared" si="144"/>
        <v>ES</v>
      </c>
      <c r="D4548" t="s">
        <v>232</v>
      </c>
      <c r="E4548" t="s">
        <v>1</v>
      </c>
      <c r="F4548">
        <v>2025</v>
      </c>
      <c r="G4548">
        <v>2</v>
      </c>
      <c r="H4548">
        <v>0</v>
      </c>
    </row>
    <row r="4549" spans="1:8" x14ac:dyDescent="0.2">
      <c r="A4549" s="3" t="s">
        <v>265</v>
      </c>
      <c r="B4549" s="3" t="str">
        <f t="shared" si="143"/>
        <v>ES</v>
      </c>
      <c r="C4549" s="3" t="str">
        <f t="shared" si="144"/>
        <v>ES</v>
      </c>
      <c r="D4549" t="s">
        <v>232</v>
      </c>
      <c r="E4549" t="s">
        <v>1</v>
      </c>
      <c r="F4549">
        <v>2025</v>
      </c>
      <c r="G4549">
        <v>3</v>
      </c>
      <c r="H4549">
        <v>0</v>
      </c>
    </row>
    <row r="4550" spans="1:8" x14ac:dyDescent="0.2">
      <c r="A4550" s="3" t="s">
        <v>265</v>
      </c>
      <c r="B4550" s="3" t="str">
        <f t="shared" si="143"/>
        <v>ES</v>
      </c>
      <c r="C4550" s="3" t="str">
        <f t="shared" si="144"/>
        <v>ES</v>
      </c>
      <c r="D4550" t="s">
        <v>232</v>
      </c>
      <c r="E4550" t="s">
        <v>1</v>
      </c>
      <c r="F4550">
        <v>2025</v>
      </c>
      <c r="G4550">
        <v>4</v>
      </c>
      <c r="H4550">
        <v>0</v>
      </c>
    </row>
    <row r="4551" spans="1:8" x14ac:dyDescent="0.2">
      <c r="A4551" s="3" t="s">
        <v>265</v>
      </c>
      <c r="B4551" s="3" t="str">
        <f t="shared" si="143"/>
        <v>ES</v>
      </c>
      <c r="C4551" s="3" t="str">
        <f t="shared" si="144"/>
        <v>ES</v>
      </c>
      <c r="D4551" t="s">
        <v>232</v>
      </c>
      <c r="E4551" t="s">
        <v>1</v>
      </c>
      <c r="F4551">
        <v>2030</v>
      </c>
      <c r="G4551" t="s">
        <v>95</v>
      </c>
      <c r="H4551">
        <v>0</v>
      </c>
    </row>
    <row r="4552" spans="1:8" x14ac:dyDescent="0.2">
      <c r="A4552" s="3" t="s">
        <v>265</v>
      </c>
      <c r="B4552" s="3" t="str">
        <f t="shared" si="143"/>
        <v>ES</v>
      </c>
      <c r="C4552" s="3" t="str">
        <f t="shared" si="144"/>
        <v>ES</v>
      </c>
      <c r="D4552" t="s">
        <v>232</v>
      </c>
      <c r="E4552" t="s">
        <v>1</v>
      </c>
      <c r="F4552">
        <v>2030</v>
      </c>
      <c r="G4552">
        <v>2</v>
      </c>
      <c r="H4552">
        <v>0</v>
      </c>
    </row>
    <row r="4553" spans="1:8" x14ac:dyDescent="0.2">
      <c r="A4553" s="3" t="s">
        <v>265</v>
      </c>
      <c r="B4553" s="3" t="str">
        <f t="shared" si="143"/>
        <v>ES</v>
      </c>
      <c r="C4553" s="3" t="str">
        <f t="shared" si="144"/>
        <v>ES</v>
      </c>
      <c r="D4553" t="s">
        <v>232</v>
      </c>
      <c r="E4553" t="s">
        <v>1</v>
      </c>
      <c r="F4553">
        <v>2030</v>
      </c>
      <c r="G4553">
        <v>3</v>
      </c>
      <c r="H4553">
        <v>0</v>
      </c>
    </row>
    <row r="4554" spans="1:8" x14ac:dyDescent="0.2">
      <c r="A4554" s="3" t="s">
        <v>265</v>
      </c>
      <c r="B4554" s="3" t="str">
        <f t="shared" si="143"/>
        <v>ES</v>
      </c>
      <c r="C4554" s="3" t="str">
        <f t="shared" si="144"/>
        <v>ES</v>
      </c>
      <c r="D4554" t="s">
        <v>232</v>
      </c>
      <c r="E4554" t="s">
        <v>1</v>
      </c>
      <c r="F4554">
        <v>2030</v>
      </c>
      <c r="G4554">
        <v>4</v>
      </c>
      <c r="H4554">
        <v>0</v>
      </c>
    </row>
    <row r="4555" spans="1:8" x14ac:dyDescent="0.2">
      <c r="A4555" s="3" t="s">
        <v>265</v>
      </c>
      <c r="B4555" s="3" t="str">
        <f t="shared" si="143"/>
        <v>ES</v>
      </c>
      <c r="C4555" s="3" t="str">
        <f t="shared" si="144"/>
        <v>ES</v>
      </c>
      <c r="D4555" t="s">
        <v>232</v>
      </c>
      <c r="E4555" t="s">
        <v>1</v>
      </c>
      <c r="F4555">
        <v>2035</v>
      </c>
      <c r="G4555" t="s">
        <v>95</v>
      </c>
      <c r="H4555">
        <v>0</v>
      </c>
    </row>
    <row r="4556" spans="1:8" x14ac:dyDescent="0.2">
      <c r="A4556" s="3" t="s">
        <v>265</v>
      </c>
      <c r="B4556" s="3" t="str">
        <f t="shared" si="143"/>
        <v>ES</v>
      </c>
      <c r="C4556" s="3" t="str">
        <f t="shared" si="144"/>
        <v>ES</v>
      </c>
      <c r="D4556" t="s">
        <v>232</v>
      </c>
      <c r="E4556" t="s">
        <v>1</v>
      </c>
      <c r="F4556">
        <v>2035</v>
      </c>
      <c r="G4556">
        <v>2</v>
      </c>
      <c r="H4556">
        <v>0</v>
      </c>
    </row>
    <row r="4557" spans="1:8" x14ac:dyDescent="0.2">
      <c r="A4557" s="3" t="s">
        <v>265</v>
      </c>
      <c r="B4557" s="3" t="str">
        <f t="shared" si="143"/>
        <v>ES</v>
      </c>
      <c r="C4557" s="3" t="str">
        <f t="shared" si="144"/>
        <v>ES</v>
      </c>
      <c r="D4557" t="s">
        <v>232</v>
      </c>
      <c r="E4557" t="s">
        <v>1</v>
      </c>
      <c r="F4557">
        <v>2035</v>
      </c>
      <c r="G4557">
        <v>3</v>
      </c>
      <c r="H4557">
        <v>0</v>
      </c>
    </row>
    <row r="4558" spans="1:8" x14ac:dyDescent="0.2">
      <c r="A4558" s="3" t="s">
        <v>265</v>
      </c>
      <c r="B4558" s="3" t="str">
        <f t="shared" si="143"/>
        <v>ES</v>
      </c>
      <c r="C4558" s="3" t="str">
        <f t="shared" si="144"/>
        <v>ES</v>
      </c>
      <c r="D4558" t="s">
        <v>232</v>
      </c>
      <c r="E4558" t="s">
        <v>1</v>
      </c>
      <c r="F4558">
        <v>2035</v>
      </c>
      <c r="G4558">
        <v>4</v>
      </c>
      <c r="H4558">
        <v>0</v>
      </c>
    </row>
    <row r="4559" spans="1:8" x14ac:dyDescent="0.2">
      <c r="A4559" s="3" t="s">
        <v>265</v>
      </c>
      <c r="B4559" s="3" t="str">
        <f t="shared" si="143"/>
        <v>ES</v>
      </c>
      <c r="C4559" s="3" t="str">
        <f t="shared" si="144"/>
        <v>ES</v>
      </c>
      <c r="D4559" t="s">
        <v>232</v>
      </c>
      <c r="E4559" t="s">
        <v>1</v>
      </c>
      <c r="F4559">
        <v>2040</v>
      </c>
      <c r="G4559" t="s">
        <v>95</v>
      </c>
      <c r="H4559">
        <v>0</v>
      </c>
    </row>
    <row r="4560" spans="1:8" x14ac:dyDescent="0.2">
      <c r="A4560" s="3" t="s">
        <v>265</v>
      </c>
      <c r="B4560" s="3" t="str">
        <f t="shared" si="143"/>
        <v>ES</v>
      </c>
      <c r="C4560" s="3" t="str">
        <f t="shared" si="144"/>
        <v>ES</v>
      </c>
      <c r="D4560" t="s">
        <v>232</v>
      </c>
      <c r="E4560" t="s">
        <v>1</v>
      </c>
      <c r="F4560">
        <v>2040</v>
      </c>
      <c r="G4560">
        <v>2</v>
      </c>
      <c r="H4560">
        <v>0</v>
      </c>
    </row>
    <row r="4561" spans="1:8" x14ac:dyDescent="0.2">
      <c r="A4561" s="3" t="s">
        <v>265</v>
      </c>
      <c r="B4561" s="3" t="str">
        <f t="shared" si="143"/>
        <v>ES</v>
      </c>
      <c r="C4561" s="3" t="str">
        <f t="shared" si="144"/>
        <v>ES</v>
      </c>
      <c r="D4561" t="s">
        <v>232</v>
      </c>
      <c r="E4561" t="s">
        <v>1</v>
      </c>
      <c r="F4561">
        <v>2040</v>
      </c>
      <c r="G4561">
        <v>3</v>
      </c>
      <c r="H4561">
        <v>0</v>
      </c>
    </row>
    <row r="4562" spans="1:8" x14ac:dyDescent="0.2">
      <c r="A4562" s="3" t="s">
        <v>265</v>
      </c>
      <c r="B4562" s="3" t="str">
        <f t="shared" si="143"/>
        <v>ES</v>
      </c>
      <c r="C4562" s="3" t="str">
        <f t="shared" si="144"/>
        <v>ES</v>
      </c>
      <c r="D4562" t="s">
        <v>232</v>
      </c>
      <c r="E4562" t="s">
        <v>1</v>
      </c>
      <c r="F4562">
        <v>2040</v>
      </c>
      <c r="G4562">
        <v>4</v>
      </c>
      <c r="H4562">
        <v>0</v>
      </c>
    </row>
    <row r="4563" spans="1:8" x14ac:dyDescent="0.2">
      <c r="A4563" s="3" t="s">
        <v>265</v>
      </c>
      <c r="B4563" s="3" t="str">
        <f t="shared" si="143"/>
        <v>ES</v>
      </c>
      <c r="C4563" s="3" t="str">
        <f t="shared" si="144"/>
        <v>ES</v>
      </c>
      <c r="D4563" t="s">
        <v>232</v>
      </c>
      <c r="E4563" t="s">
        <v>6</v>
      </c>
      <c r="F4563">
        <v>2025</v>
      </c>
      <c r="G4563" t="s">
        <v>96</v>
      </c>
      <c r="H4563">
        <v>0.14599999999999999</v>
      </c>
    </row>
    <row r="4564" spans="1:8" x14ac:dyDescent="0.2">
      <c r="A4564" s="3" t="s">
        <v>265</v>
      </c>
      <c r="B4564" s="3" t="str">
        <f t="shared" si="143"/>
        <v>ES</v>
      </c>
      <c r="C4564" s="3" t="str">
        <f t="shared" si="144"/>
        <v>ES</v>
      </c>
      <c r="D4564" t="s">
        <v>232</v>
      </c>
      <c r="E4564" t="s">
        <v>6</v>
      </c>
      <c r="F4564">
        <v>2030</v>
      </c>
      <c r="G4564" t="s">
        <v>95</v>
      </c>
      <c r="H4564">
        <v>0.14599999999999999</v>
      </c>
    </row>
    <row r="4565" spans="1:8" x14ac:dyDescent="0.2">
      <c r="A4565" s="3" t="s">
        <v>265</v>
      </c>
      <c r="B4565" s="3" t="str">
        <f t="shared" si="143"/>
        <v>ES</v>
      </c>
      <c r="C4565" s="3" t="str">
        <f t="shared" si="144"/>
        <v>ES</v>
      </c>
      <c r="D4565" t="s">
        <v>232</v>
      </c>
      <c r="E4565" t="s">
        <v>6</v>
      </c>
      <c r="F4565">
        <v>2030</v>
      </c>
      <c r="G4565">
        <v>1</v>
      </c>
      <c r="H4565">
        <v>0.11700000000000001</v>
      </c>
    </row>
    <row r="4566" spans="1:8" x14ac:dyDescent="0.2">
      <c r="A4566" s="3" t="s">
        <v>265</v>
      </c>
      <c r="B4566" s="3" t="str">
        <f t="shared" si="143"/>
        <v>ES</v>
      </c>
      <c r="C4566" s="3" t="str">
        <f t="shared" si="144"/>
        <v>ES</v>
      </c>
      <c r="D4566" t="s">
        <v>232</v>
      </c>
      <c r="E4566" t="s">
        <v>6</v>
      </c>
      <c r="F4566">
        <v>2030</v>
      </c>
      <c r="G4566">
        <v>2</v>
      </c>
      <c r="H4566">
        <v>3.3000000000000002E-2</v>
      </c>
    </row>
    <row r="4567" spans="1:8" x14ac:dyDescent="0.2">
      <c r="A4567" s="3" t="s">
        <v>265</v>
      </c>
      <c r="B4567" s="3" t="str">
        <f t="shared" si="143"/>
        <v>ES</v>
      </c>
      <c r="C4567" s="3" t="str">
        <f t="shared" si="144"/>
        <v>ES</v>
      </c>
      <c r="D4567" t="s">
        <v>232</v>
      </c>
      <c r="E4567" t="s">
        <v>6</v>
      </c>
      <c r="F4567">
        <v>2030</v>
      </c>
      <c r="G4567">
        <v>3</v>
      </c>
      <c r="H4567">
        <v>5.5E-2</v>
      </c>
    </row>
    <row r="4568" spans="1:8" x14ac:dyDescent="0.2">
      <c r="A4568" s="3" t="s">
        <v>265</v>
      </c>
      <c r="B4568" s="3" t="str">
        <f t="shared" si="143"/>
        <v>ES</v>
      </c>
      <c r="C4568" s="3" t="str">
        <f t="shared" si="144"/>
        <v>ES</v>
      </c>
      <c r="D4568" t="s">
        <v>232</v>
      </c>
      <c r="E4568" t="s">
        <v>6</v>
      </c>
      <c r="F4568">
        <v>2030</v>
      </c>
      <c r="G4568">
        <v>4</v>
      </c>
      <c r="H4568">
        <v>3.3000000000000002E-2</v>
      </c>
    </row>
    <row r="4569" spans="1:8" x14ac:dyDescent="0.2">
      <c r="A4569" s="3" t="s">
        <v>265</v>
      </c>
      <c r="B4569" s="3" t="str">
        <f t="shared" si="143"/>
        <v>ES</v>
      </c>
      <c r="C4569" s="3" t="str">
        <f t="shared" si="144"/>
        <v>ES</v>
      </c>
      <c r="D4569" t="s">
        <v>232</v>
      </c>
      <c r="E4569" t="s">
        <v>6</v>
      </c>
      <c r="F4569">
        <v>2030</v>
      </c>
      <c r="G4569" t="s">
        <v>96</v>
      </c>
      <c r="H4569">
        <v>0.34200000000000003</v>
      </c>
    </row>
    <row r="4570" spans="1:8" x14ac:dyDescent="0.2">
      <c r="A4570" s="3" t="s">
        <v>265</v>
      </c>
      <c r="B4570" s="3" t="str">
        <f t="shared" si="143"/>
        <v>ES</v>
      </c>
      <c r="C4570" s="3" t="str">
        <f t="shared" si="144"/>
        <v>ES</v>
      </c>
      <c r="D4570" t="s">
        <v>232</v>
      </c>
      <c r="E4570" t="s">
        <v>6</v>
      </c>
      <c r="F4570">
        <v>2035</v>
      </c>
      <c r="G4570" t="s">
        <v>95</v>
      </c>
      <c r="H4570">
        <v>0.48799999999999999</v>
      </c>
    </row>
    <row r="4571" spans="1:8" x14ac:dyDescent="0.2">
      <c r="A4571" s="3" t="s">
        <v>265</v>
      </c>
      <c r="B4571" s="3" t="str">
        <f t="shared" si="143"/>
        <v>ES</v>
      </c>
      <c r="C4571" s="3" t="str">
        <f t="shared" si="144"/>
        <v>ES</v>
      </c>
      <c r="D4571" t="s">
        <v>232</v>
      </c>
      <c r="E4571" t="s">
        <v>6</v>
      </c>
      <c r="F4571">
        <v>2035</v>
      </c>
      <c r="G4571">
        <v>1</v>
      </c>
      <c r="H4571">
        <v>0.39</v>
      </c>
    </row>
    <row r="4572" spans="1:8" x14ac:dyDescent="0.2">
      <c r="A4572" s="3" t="s">
        <v>265</v>
      </c>
      <c r="B4572" s="3" t="str">
        <f t="shared" si="143"/>
        <v>ES</v>
      </c>
      <c r="C4572" s="3" t="str">
        <f t="shared" si="144"/>
        <v>ES</v>
      </c>
      <c r="D4572" t="s">
        <v>232</v>
      </c>
      <c r="E4572" t="s">
        <v>6</v>
      </c>
      <c r="F4572">
        <v>2035</v>
      </c>
      <c r="G4572">
        <v>2</v>
      </c>
      <c r="H4572">
        <v>0.111</v>
      </c>
    </row>
    <row r="4573" spans="1:8" x14ac:dyDescent="0.2">
      <c r="A4573" s="3" t="s">
        <v>265</v>
      </c>
      <c r="B4573" s="3" t="str">
        <f t="shared" si="143"/>
        <v>ES</v>
      </c>
      <c r="C4573" s="3" t="str">
        <f t="shared" si="144"/>
        <v>ES</v>
      </c>
      <c r="D4573" t="s">
        <v>232</v>
      </c>
      <c r="E4573" t="s">
        <v>6</v>
      </c>
      <c r="F4573">
        <v>2035</v>
      </c>
      <c r="G4573">
        <v>3</v>
      </c>
      <c r="H4573">
        <v>0.185</v>
      </c>
    </row>
    <row r="4574" spans="1:8" x14ac:dyDescent="0.2">
      <c r="A4574" s="3" t="s">
        <v>265</v>
      </c>
      <c r="B4574" s="3" t="str">
        <f t="shared" si="143"/>
        <v>ES</v>
      </c>
      <c r="C4574" s="3" t="str">
        <f t="shared" si="144"/>
        <v>ES</v>
      </c>
      <c r="D4574" t="s">
        <v>232</v>
      </c>
      <c r="E4574" t="s">
        <v>6</v>
      </c>
      <c r="F4574">
        <v>2035</v>
      </c>
      <c r="G4574">
        <v>4</v>
      </c>
      <c r="H4574">
        <v>0.111</v>
      </c>
    </row>
    <row r="4575" spans="1:8" x14ac:dyDescent="0.2">
      <c r="A4575" s="3" t="s">
        <v>265</v>
      </c>
      <c r="B4575" s="3" t="str">
        <f t="shared" si="143"/>
        <v>ES</v>
      </c>
      <c r="C4575" s="3" t="str">
        <f t="shared" si="144"/>
        <v>ES</v>
      </c>
      <c r="D4575" t="s">
        <v>232</v>
      </c>
      <c r="E4575" t="s">
        <v>6</v>
      </c>
      <c r="F4575">
        <v>2035</v>
      </c>
      <c r="G4575" t="s">
        <v>96</v>
      </c>
      <c r="H4575">
        <v>0.48799999999999999</v>
      </c>
    </row>
    <row r="4576" spans="1:8" x14ac:dyDescent="0.2">
      <c r="A4576" s="3" t="s">
        <v>265</v>
      </c>
      <c r="B4576" s="3" t="str">
        <f t="shared" si="143"/>
        <v>ES</v>
      </c>
      <c r="C4576" s="3" t="str">
        <f t="shared" si="144"/>
        <v>ES</v>
      </c>
      <c r="D4576" t="s">
        <v>232</v>
      </c>
      <c r="E4576" t="s">
        <v>6</v>
      </c>
      <c r="F4576">
        <v>2040</v>
      </c>
      <c r="G4576" t="s">
        <v>95</v>
      </c>
      <c r="H4576">
        <v>0.97599999999999998</v>
      </c>
    </row>
    <row r="4577" spans="1:8" x14ac:dyDescent="0.2">
      <c r="A4577" s="3" t="s">
        <v>265</v>
      </c>
      <c r="B4577" s="3" t="str">
        <f t="shared" si="143"/>
        <v>ES</v>
      </c>
      <c r="C4577" s="3" t="str">
        <f t="shared" si="144"/>
        <v>ES</v>
      </c>
      <c r="D4577" t="s">
        <v>232</v>
      </c>
      <c r="E4577" t="s">
        <v>6</v>
      </c>
      <c r="F4577">
        <v>2040</v>
      </c>
      <c r="G4577">
        <v>1</v>
      </c>
      <c r="H4577">
        <v>0.78100000000000003</v>
      </c>
    </row>
    <row r="4578" spans="1:8" x14ac:dyDescent="0.2">
      <c r="A4578" s="3" t="s">
        <v>265</v>
      </c>
      <c r="B4578" s="3" t="str">
        <f t="shared" si="143"/>
        <v>ES</v>
      </c>
      <c r="C4578" s="3" t="str">
        <f t="shared" si="144"/>
        <v>ES</v>
      </c>
      <c r="D4578" t="s">
        <v>232</v>
      </c>
      <c r="E4578" t="s">
        <v>6</v>
      </c>
      <c r="F4578">
        <v>2040</v>
      </c>
      <c r="G4578">
        <v>2</v>
      </c>
      <c r="H4578">
        <v>0.222</v>
      </c>
    </row>
    <row r="4579" spans="1:8" x14ac:dyDescent="0.2">
      <c r="A4579" s="3" t="s">
        <v>265</v>
      </c>
      <c r="B4579" s="3" t="str">
        <f t="shared" si="143"/>
        <v>ES</v>
      </c>
      <c r="C4579" s="3" t="str">
        <f t="shared" si="144"/>
        <v>ES</v>
      </c>
      <c r="D4579" t="s">
        <v>232</v>
      </c>
      <c r="E4579" t="s">
        <v>6</v>
      </c>
      <c r="F4579">
        <v>2040</v>
      </c>
      <c r="G4579">
        <v>3</v>
      </c>
      <c r="H4579">
        <v>0.37</v>
      </c>
    </row>
    <row r="4580" spans="1:8" x14ac:dyDescent="0.2">
      <c r="A4580" s="3" t="s">
        <v>265</v>
      </c>
      <c r="B4580" s="3" t="str">
        <f t="shared" si="143"/>
        <v>ES</v>
      </c>
      <c r="C4580" s="3" t="str">
        <f t="shared" si="144"/>
        <v>ES</v>
      </c>
      <c r="D4580" t="s">
        <v>232</v>
      </c>
      <c r="E4580" t="s">
        <v>6</v>
      </c>
      <c r="F4580">
        <v>2040</v>
      </c>
      <c r="G4580">
        <v>4</v>
      </c>
      <c r="H4580">
        <v>0.222</v>
      </c>
    </row>
    <row r="4581" spans="1:8" x14ac:dyDescent="0.2">
      <c r="A4581" s="3" t="s">
        <v>265</v>
      </c>
      <c r="B4581" s="3" t="str">
        <f t="shared" si="143"/>
        <v>ES</v>
      </c>
      <c r="C4581" s="3" t="str">
        <f t="shared" si="144"/>
        <v>ES</v>
      </c>
      <c r="D4581" t="s">
        <v>233</v>
      </c>
      <c r="E4581" t="s">
        <v>1</v>
      </c>
      <c r="F4581">
        <v>2025</v>
      </c>
      <c r="G4581" t="s">
        <v>95</v>
      </c>
      <c r="H4581">
        <v>0</v>
      </c>
    </row>
    <row r="4582" spans="1:8" x14ac:dyDescent="0.2">
      <c r="A4582" s="3" t="s">
        <v>265</v>
      </c>
      <c r="B4582" s="3" t="str">
        <f t="shared" si="143"/>
        <v>ES</v>
      </c>
      <c r="C4582" s="3" t="str">
        <f t="shared" si="144"/>
        <v>ES</v>
      </c>
      <c r="D4582" t="s">
        <v>233</v>
      </c>
      <c r="E4582" t="s">
        <v>1</v>
      </c>
      <c r="F4582">
        <v>2030</v>
      </c>
      <c r="G4582" t="s">
        <v>95</v>
      </c>
      <c r="H4582">
        <v>0</v>
      </c>
    </row>
    <row r="4583" spans="1:8" x14ac:dyDescent="0.2">
      <c r="A4583" s="3" t="s">
        <v>265</v>
      </c>
      <c r="B4583" s="3" t="str">
        <f t="shared" si="143"/>
        <v>ES</v>
      </c>
      <c r="C4583" s="3" t="str">
        <f t="shared" si="144"/>
        <v>ES</v>
      </c>
      <c r="D4583" t="s">
        <v>233</v>
      </c>
      <c r="E4583" t="s">
        <v>1</v>
      </c>
      <c r="F4583">
        <v>2035</v>
      </c>
      <c r="G4583" t="s">
        <v>95</v>
      </c>
      <c r="H4583">
        <v>0</v>
      </c>
    </row>
    <row r="4584" spans="1:8" x14ac:dyDescent="0.2">
      <c r="A4584" s="3" t="s">
        <v>265</v>
      </c>
      <c r="B4584" s="3" t="str">
        <f t="shared" si="143"/>
        <v>ES</v>
      </c>
      <c r="C4584" s="3" t="str">
        <f t="shared" si="144"/>
        <v>ES</v>
      </c>
      <c r="D4584" t="s">
        <v>233</v>
      </c>
      <c r="E4584" t="s">
        <v>1</v>
      </c>
      <c r="F4584">
        <v>2040</v>
      </c>
      <c r="G4584" t="s">
        <v>95</v>
      </c>
      <c r="H4584">
        <v>0</v>
      </c>
    </row>
    <row r="4585" spans="1:8" x14ac:dyDescent="0.2">
      <c r="A4585" s="3" t="s">
        <v>265</v>
      </c>
      <c r="B4585" s="3" t="str">
        <f t="shared" si="143"/>
        <v>ES</v>
      </c>
      <c r="C4585" s="3" t="str">
        <f t="shared" si="144"/>
        <v>ES</v>
      </c>
      <c r="D4585" t="s">
        <v>234</v>
      </c>
      <c r="E4585" t="s">
        <v>1</v>
      </c>
      <c r="F4585">
        <v>2025</v>
      </c>
      <c r="G4585" t="s">
        <v>102</v>
      </c>
      <c r="H4585">
        <v>11.42</v>
      </c>
    </row>
    <row r="4586" spans="1:8" x14ac:dyDescent="0.2">
      <c r="A4586" s="3" t="s">
        <v>265</v>
      </c>
      <c r="B4586" s="3" t="str">
        <f t="shared" si="143"/>
        <v>ES</v>
      </c>
      <c r="C4586" s="3" t="str">
        <f t="shared" si="144"/>
        <v>ES</v>
      </c>
      <c r="D4586" t="s">
        <v>234</v>
      </c>
      <c r="E4586" t="s">
        <v>1</v>
      </c>
      <c r="F4586">
        <v>2025</v>
      </c>
      <c r="G4586" t="s">
        <v>95</v>
      </c>
      <c r="H4586">
        <v>0</v>
      </c>
    </row>
    <row r="4587" spans="1:8" x14ac:dyDescent="0.2">
      <c r="A4587" s="3" t="s">
        <v>265</v>
      </c>
      <c r="B4587" s="3" t="str">
        <f t="shared" si="143"/>
        <v>ES</v>
      </c>
      <c r="C4587" s="3" t="str">
        <f t="shared" si="144"/>
        <v>ES</v>
      </c>
      <c r="D4587" t="s">
        <v>234</v>
      </c>
      <c r="E4587" t="s">
        <v>1</v>
      </c>
      <c r="F4587">
        <v>2025</v>
      </c>
      <c r="G4587" t="s">
        <v>103</v>
      </c>
      <c r="H4587">
        <v>11.42</v>
      </c>
    </row>
    <row r="4588" spans="1:8" x14ac:dyDescent="0.2">
      <c r="A4588" s="3" t="s">
        <v>265</v>
      </c>
      <c r="B4588" s="3" t="str">
        <f t="shared" si="143"/>
        <v>ES</v>
      </c>
      <c r="C4588" s="3" t="str">
        <f t="shared" si="144"/>
        <v>ES</v>
      </c>
      <c r="D4588" t="s">
        <v>234</v>
      </c>
      <c r="E4588" t="s">
        <v>1</v>
      </c>
      <c r="F4588">
        <v>2025</v>
      </c>
      <c r="G4588">
        <v>1</v>
      </c>
      <c r="H4588">
        <v>4.9800000000000004</v>
      </c>
    </row>
    <row r="4589" spans="1:8" x14ac:dyDescent="0.2">
      <c r="A4589" s="3" t="s">
        <v>265</v>
      </c>
      <c r="B4589" s="3" t="str">
        <f t="shared" ref="B4589:B4652" si="145">MID(D4589,1,2)</f>
        <v>ES</v>
      </c>
      <c r="C4589" s="3" t="str">
        <f t="shared" si="144"/>
        <v>ES</v>
      </c>
      <c r="D4589" t="s">
        <v>234</v>
      </c>
      <c r="E4589" t="s">
        <v>1</v>
      </c>
      <c r="F4589">
        <v>2025</v>
      </c>
      <c r="G4589">
        <v>2</v>
      </c>
      <c r="H4589">
        <v>1.6619999999999999</v>
      </c>
    </row>
    <row r="4590" spans="1:8" x14ac:dyDescent="0.2">
      <c r="A4590" s="3" t="s">
        <v>265</v>
      </c>
      <c r="B4590" s="3" t="str">
        <f t="shared" si="145"/>
        <v>ES</v>
      </c>
      <c r="C4590" s="3" t="str">
        <f t="shared" si="144"/>
        <v>ES</v>
      </c>
      <c r="D4590" t="s">
        <v>234</v>
      </c>
      <c r="E4590" t="s">
        <v>1</v>
      </c>
      <c r="F4590">
        <v>2025</v>
      </c>
      <c r="G4590">
        <v>3</v>
      </c>
      <c r="H4590">
        <v>2.4159999999999999</v>
      </c>
    </row>
    <row r="4591" spans="1:8" x14ac:dyDescent="0.2">
      <c r="A4591" s="3" t="s">
        <v>265</v>
      </c>
      <c r="B4591" s="3" t="str">
        <f t="shared" si="145"/>
        <v>ES</v>
      </c>
      <c r="C4591" s="3" t="str">
        <f t="shared" si="144"/>
        <v>ES</v>
      </c>
      <c r="D4591" t="s">
        <v>234</v>
      </c>
      <c r="E4591" t="s">
        <v>1</v>
      </c>
      <c r="F4591">
        <v>2025</v>
      </c>
      <c r="G4591">
        <v>4</v>
      </c>
      <c r="H4591">
        <v>1.3919999999999999</v>
      </c>
    </row>
    <row r="4592" spans="1:8" x14ac:dyDescent="0.2">
      <c r="A4592" s="3" t="s">
        <v>265</v>
      </c>
      <c r="B4592" s="3" t="str">
        <f t="shared" si="145"/>
        <v>ES</v>
      </c>
      <c r="C4592" s="3" t="str">
        <f t="shared" si="144"/>
        <v>ES</v>
      </c>
      <c r="D4592" t="s">
        <v>234</v>
      </c>
      <c r="E4592" t="s">
        <v>1</v>
      </c>
      <c r="F4592">
        <v>2030</v>
      </c>
      <c r="G4592" t="s">
        <v>102</v>
      </c>
      <c r="H4592">
        <v>11.42</v>
      </c>
    </row>
    <row r="4593" spans="1:8" x14ac:dyDescent="0.2">
      <c r="A4593" s="3" t="s">
        <v>265</v>
      </c>
      <c r="B4593" s="3" t="str">
        <f t="shared" si="145"/>
        <v>ES</v>
      </c>
      <c r="C4593" s="3" t="str">
        <f t="shared" si="144"/>
        <v>ES</v>
      </c>
      <c r="D4593" t="s">
        <v>234</v>
      </c>
      <c r="E4593" t="s">
        <v>1</v>
      </c>
      <c r="F4593">
        <v>2030</v>
      </c>
      <c r="G4593" t="s">
        <v>95</v>
      </c>
      <c r="H4593">
        <v>0</v>
      </c>
    </row>
    <row r="4594" spans="1:8" x14ac:dyDescent="0.2">
      <c r="A4594" s="3" t="s">
        <v>265</v>
      </c>
      <c r="B4594" s="3" t="str">
        <f t="shared" si="145"/>
        <v>ES</v>
      </c>
      <c r="C4594" s="3" t="str">
        <f t="shared" si="144"/>
        <v>ES</v>
      </c>
      <c r="D4594" t="s">
        <v>234</v>
      </c>
      <c r="E4594" t="s">
        <v>1</v>
      </c>
      <c r="F4594">
        <v>2030</v>
      </c>
      <c r="G4594" t="s">
        <v>103</v>
      </c>
      <c r="H4594">
        <v>11.42</v>
      </c>
    </row>
    <row r="4595" spans="1:8" x14ac:dyDescent="0.2">
      <c r="A4595" s="3" t="s">
        <v>265</v>
      </c>
      <c r="B4595" s="3" t="str">
        <f t="shared" si="145"/>
        <v>ES</v>
      </c>
      <c r="C4595" s="3" t="str">
        <f t="shared" si="144"/>
        <v>ES</v>
      </c>
      <c r="D4595" t="s">
        <v>234</v>
      </c>
      <c r="E4595" t="s">
        <v>1</v>
      </c>
      <c r="F4595">
        <v>2030</v>
      </c>
      <c r="G4595">
        <v>1</v>
      </c>
      <c r="H4595">
        <v>3.4239999999999999</v>
      </c>
    </row>
    <row r="4596" spans="1:8" x14ac:dyDescent="0.2">
      <c r="A4596" s="3" t="s">
        <v>265</v>
      </c>
      <c r="B4596" s="3" t="str">
        <f t="shared" si="145"/>
        <v>ES</v>
      </c>
      <c r="C4596" s="3" t="str">
        <f t="shared" si="144"/>
        <v>ES</v>
      </c>
      <c r="D4596" t="s">
        <v>234</v>
      </c>
      <c r="E4596" t="s">
        <v>1</v>
      </c>
      <c r="F4596">
        <v>2030</v>
      </c>
      <c r="G4596">
        <v>2</v>
      </c>
      <c r="H4596">
        <v>5.1429999999999998</v>
      </c>
    </row>
    <row r="4597" spans="1:8" x14ac:dyDescent="0.2">
      <c r="A4597" s="3" t="s">
        <v>265</v>
      </c>
      <c r="B4597" s="3" t="str">
        <f t="shared" si="145"/>
        <v>ES</v>
      </c>
      <c r="C4597" s="3" t="str">
        <f t="shared" si="144"/>
        <v>ES</v>
      </c>
      <c r="D4597" t="s">
        <v>234</v>
      </c>
      <c r="E4597" t="s">
        <v>1</v>
      </c>
      <c r="F4597">
        <v>2030</v>
      </c>
      <c r="G4597">
        <v>3</v>
      </c>
      <c r="H4597">
        <v>4.7850000000000001</v>
      </c>
    </row>
    <row r="4598" spans="1:8" x14ac:dyDescent="0.2">
      <c r="A4598" s="3" t="s">
        <v>265</v>
      </c>
      <c r="B4598" s="3" t="str">
        <f t="shared" si="145"/>
        <v>ES</v>
      </c>
      <c r="C4598" s="3" t="str">
        <f t="shared" si="144"/>
        <v>ES</v>
      </c>
      <c r="D4598" t="s">
        <v>234</v>
      </c>
      <c r="E4598" t="s">
        <v>1</v>
      </c>
      <c r="F4598">
        <v>2030</v>
      </c>
      <c r="G4598">
        <v>4</v>
      </c>
      <c r="H4598">
        <v>6.55</v>
      </c>
    </row>
    <row r="4599" spans="1:8" x14ac:dyDescent="0.2">
      <c r="A4599" s="3" t="s">
        <v>265</v>
      </c>
      <c r="B4599" s="3" t="str">
        <f t="shared" si="145"/>
        <v>ES</v>
      </c>
      <c r="C4599" s="3" t="str">
        <f t="shared" si="144"/>
        <v>ES</v>
      </c>
      <c r="D4599" t="s">
        <v>234</v>
      </c>
      <c r="E4599" t="s">
        <v>1</v>
      </c>
      <c r="F4599">
        <v>2035</v>
      </c>
      <c r="G4599" t="s">
        <v>115</v>
      </c>
      <c r="H4599">
        <v>0</v>
      </c>
    </row>
    <row r="4600" spans="1:8" x14ac:dyDescent="0.2">
      <c r="A4600" s="3" t="s">
        <v>265</v>
      </c>
      <c r="B4600" s="3" t="str">
        <f t="shared" si="145"/>
        <v>ES</v>
      </c>
      <c r="C4600" s="3" t="str">
        <f t="shared" si="144"/>
        <v>ES</v>
      </c>
      <c r="D4600" t="s">
        <v>234</v>
      </c>
      <c r="E4600" t="s">
        <v>1</v>
      </c>
      <c r="F4600">
        <v>2035</v>
      </c>
      <c r="G4600" t="s">
        <v>102</v>
      </c>
      <c r="H4600">
        <v>11.42</v>
      </c>
    </row>
    <row r="4601" spans="1:8" x14ac:dyDescent="0.2">
      <c r="A4601" s="3" t="s">
        <v>265</v>
      </c>
      <c r="B4601" s="3" t="str">
        <f t="shared" si="145"/>
        <v>ES</v>
      </c>
      <c r="C4601" s="3" t="str">
        <f t="shared" si="144"/>
        <v>ES</v>
      </c>
      <c r="D4601" t="s">
        <v>234</v>
      </c>
      <c r="E4601" t="s">
        <v>1</v>
      </c>
      <c r="F4601">
        <v>2035</v>
      </c>
      <c r="G4601" t="s">
        <v>103</v>
      </c>
      <c r="H4601">
        <v>11.42</v>
      </c>
    </row>
    <row r="4602" spans="1:8" x14ac:dyDescent="0.2">
      <c r="A4602" s="3" t="s">
        <v>265</v>
      </c>
      <c r="B4602" s="3" t="str">
        <f t="shared" si="145"/>
        <v>ES</v>
      </c>
      <c r="C4602" s="3" t="str">
        <f t="shared" si="144"/>
        <v>ES</v>
      </c>
      <c r="D4602" t="s">
        <v>234</v>
      </c>
      <c r="E4602" t="s">
        <v>1</v>
      </c>
      <c r="F4602">
        <v>2035</v>
      </c>
      <c r="G4602">
        <v>1</v>
      </c>
      <c r="H4602">
        <v>8.0540000000000003</v>
      </c>
    </row>
    <row r="4603" spans="1:8" x14ac:dyDescent="0.2">
      <c r="A4603" s="3" t="s">
        <v>265</v>
      </c>
      <c r="B4603" s="3" t="str">
        <f t="shared" si="145"/>
        <v>ES</v>
      </c>
      <c r="C4603" s="3" t="str">
        <f t="shared" si="144"/>
        <v>ES</v>
      </c>
      <c r="D4603" t="s">
        <v>234</v>
      </c>
      <c r="E4603" t="s">
        <v>1</v>
      </c>
      <c r="F4603">
        <v>2035</v>
      </c>
      <c r="G4603">
        <v>2</v>
      </c>
      <c r="H4603">
        <v>3.202</v>
      </c>
    </row>
    <row r="4604" spans="1:8" x14ac:dyDescent="0.2">
      <c r="A4604" s="3" t="s">
        <v>265</v>
      </c>
      <c r="B4604" s="3" t="str">
        <f t="shared" si="145"/>
        <v>ES</v>
      </c>
      <c r="C4604" s="3" t="str">
        <f t="shared" si="144"/>
        <v>ES</v>
      </c>
      <c r="D4604" t="s">
        <v>234</v>
      </c>
      <c r="E4604" t="s">
        <v>1</v>
      </c>
      <c r="F4604">
        <v>2035</v>
      </c>
      <c r="G4604">
        <v>3</v>
      </c>
      <c r="H4604">
        <v>5.3220000000000001</v>
      </c>
    </row>
    <row r="4605" spans="1:8" x14ac:dyDescent="0.2">
      <c r="A4605" s="3" t="s">
        <v>265</v>
      </c>
      <c r="B4605" s="3" t="str">
        <f t="shared" si="145"/>
        <v>ES</v>
      </c>
      <c r="C4605" s="3" t="str">
        <f t="shared" si="144"/>
        <v>ES</v>
      </c>
      <c r="D4605" t="s">
        <v>234</v>
      </c>
      <c r="E4605" t="s">
        <v>1</v>
      </c>
      <c r="F4605">
        <v>2035</v>
      </c>
      <c r="G4605">
        <v>4</v>
      </c>
      <c r="H4605">
        <v>6.6059999999999999</v>
      </c>
    </row>
    <row r="4606" spans="1:8" x14ac:dyDescent="0.2">
      <c r="A4606" s="3" t="s">
        <v>265</v>
      </c>
      <c r="B4606" s="3" t="str">
        <f t="shared" si="145"/>
        <v>ES</v>
      </c>
      <c r="C4606" s="3" t="str">
        <f t="shared" si="144"/>
        <v>ES</v>
      </c>
      <c r="D4606" t="s">
        <v>234</v>
      </c>
      <c r="E4606" t="s">
        <v>1</v>
      </c>
      <c r="F4606">
        <v>2040</v>
      </c>
      <c r="G4606" t="s">
        <v>102</v>
      </c>
      <c r="H4606">
        <v>5.57</v>
      </c>
    </row>
    <row r="4607" spans="1:8" x14ac:dyDescent="0.2">
      <c r="A4607" s="3" t="s">
        <v>265</v>
      </c>
      <c r="B4607" s="3" t="str">
        <f t="shared" si="145"/>
        <v>ES</v>
      </c>
      <c r="C4607" s="3" t="str">
        <f t="shared" si="144"/>
        <v>ES</v>
      </c>
      <c r="D4607" t="s">
        <v>234</v>
      </c>
      <c r="E4607" t="s">
        <v>1</v>
      </c>
      <c r="F4607">
        <v>2040</v>
      </c>
      <c r="G4607" t="s">
        <v>103</v>
      </c>
      <c r="H4607">
        <v>5.57</v>
      </c>
    </row>
    <row r="4608" spans="1:8" x14ac:dyDescent="0.2">
      <c r="A4608" s="3" t="s">
        <v>265</v>
      </c>
      <c r="B4608" s="3" t="str">
        <f t="shared" si="145"/>
        <v>ES</v>
      </c>
      <c r="C4608" s="3" t="str">
        <f t="shared" si="144"/>
        <v>ES</v>
      </c>
      <c r="D4608" t="s">
        <v>234</v>
      </c>
      <c r="E4608" t="s">
        <v>1</v>
      </c>
      <c r="F4608">
        <v>2040</v>
      </c>
      <c r="G4608">
        <v>1</v>
      </c>
      <c r="H4608">
        <v>5.57</v>
      </c>
    </row>
    <row r="4609" spans="1:8" x14ac:dyDescent="0.2">
      <c r="A4609" s="3" t="s">
        <v>265</v>
      </c>
      <c r="B4609" s="3" t="str">
        <f t="shared" si="145"/>
        <v>ES</v>
      </c>
      <c r="C4609" s="3" t="str">
        <f t="shared" si="144"/>
        <v>ES</v>
      </c>
      <c r="D4609" t="s">
        <v>234</v>
      </c>
      <c r="E4609" t="s">
        <v>1</v>
      </c>
      <c r="F4609">
        <v>2040</v>
      </c>
      <c r="G4609">
        <v>2</v>
      </c>
      <c r="H4609">
        <v>1.635</v>
      </c>
    </row>
    <row r="4610" spans="1:8" x14ac:dyDescent="0.2">
      <c r="A4610" s="3" t="s">
        <v>265</v>
      </c>
      <c r="B4610" s="3" t="str">
        <f t="shared" si="145"/>
        <v>ES</v>
      </c>
      <c r="C4610" s="3" t="str">
        <f t="shared" si="144"/>
        <v>ES</v>
      </c>
      <c r="D4610" t="s">
        <v>234</v>
      </c>
      <c r="E4610" t="s">
        <v>1</v>
      </c>
      <c r="F4610">
        <v>2040</v>
      </c>
      <c r="G4610">
        <v>3</v>
      </c>
      <c r="H4610">
        <v>3.661</v>
      </c>
    </row>
    <row r="4611" spans="1:8" x14ac:dyDescent="0.2">
      <c r="A4611" s="3" t="s">
        <v>265</v>
      </c>
      <c r="B4611" s="3" t="str">
        <f t="shared" si="145"/>
        <v>ES</v>
      </c>
      <c r="C4611" s="3" t="str">
        <f t="shared" ref="C4611:C4674" si="146">MID(D4611,7,2)</f>
        <v>ES</v>
      </c>
      <c r="D4611" t="s">
        <v>234</v>
      </c>
      <c r="E4611" t="s">
        <v>1</v>
      </c>
      <c r="F4611">
        <v>2040</v>
      </c>
      <c r="G4611">
        <v>4</v>
      </c>
      <c r="H4611">
        <v>2.2309999999999999</v>
      </c>
    </row>
    <row r="4612" spans="1:8" x14ac:dyDescent="0.2">
      <c r="A4612" s="3" t="s">
        <v>265</v>
      </c>
      <c r="B4612" s="3" t="str">
        <f t="shared" si="145"/>
        <v>ES</v>
      </c>
      <c r="C4612" s="3" t="str">
        <f t="shared" si="146"/>
        <v>ES</v>
      </c>
      <c r="D4612" t="s">
        <v>234</v>
      </c>
      <c r="E4612" t="s">
        <v>6</v>
      </c>
      <c r="F4612">
        <v>2035</v>
      </c>
      <c r="G4612" t="s">
        <v>115</v>
      </c>
      <c r="H4612">
        <v>0</v>
      </c>
    </row>
    <row r="4613" spans="1:8" x14ac:dyDescent="0.2">
      <c r="A4613" s="3" t="s">
        <v>265</v>
      </c>
      <c r="B4613" s="3" t="str">
        <f t="shared" si="145"/>
        <v>ES</v>
      </c>
      <c r="C4613" s="3" t="str">
        <f t="shared" si="146"/>
        <v>ES</v>
      </c>
      <c r="D4613" t="s">
        <v>234</v>
      </c>
      <c r="E4613" t="s">
        <v>6</v>
      </c>
      <c r="F4613">
        <v>2035</v>
      </c>
      <c r="G4613" t="s">
        <v>95</v>
      </c>
      <c r="H4613">
        <v>0</v>
      </c>
    </row>
    <row r="4614" spans="1:8" x14ac:dyDescent="0.2">
      <c r="A4614" s="3" t="s">
        <v>265</v>
      </c>
      <c r="B4614" s="3" t="str">
        <f t="shared" si="145"/>
        <v>ES</v>
      </c>
      <c r="C4614" s="3" t="str">
        <f t="shared" si="146"/>
        <v>ES</v>
      </c>
      <c r="D4614" t="s">
        <v>234</v>
      </c>
      <c r="E4614" t="s">
        <v>6</v>
      </c>
      <c r="F4614">
        <v>2035</v>
      </c>
      <c r="G4614">
        <v>1</v>
      </c>
      <c r="H4614">
        <v>0</v>
      </c>
    </row>
    <row r="4615" spans="1:8" x14ac:dyDescent="0.2">
      <c r="A4615" s="3" t="s">
        <v>265</v>
      </c>
      <c r="B4615" s="3" t="str">
        <f t="shared" si="145"/>
        <v>ES</v>
      </c>
      <c r="C4615" s="3" t="str">
        <f t="shared" si="146"/>
        <v>ES</v>
      </c>
      <c r="D4615" t="s">
        <v>234</v>
      </c>
      <c r="E4615" t="s">
        <v>6</v>
      </c>
      <c r="F4615">
        <v>2040</v>
      </c>
      <c r="G4615" t="s">
        <v>95</v>
      </c>
      <c r="H4615">
        <v>0</v>
      </c>
    </row>
    <row r="4616" spans="1:8" x14ac:dyDescent="0.2">
      <c r="A4616" s="3" t="s">
        <v>265</v>
      </c>
      <c r="B4616" s="3" t="str">
        <f t="shared" si="145"/>
        <v>ES</v>
      </c>
      <c r="C4616" s="3" t="str">
        <f t="shared" si="146"/>
        <v>ES</v>
      </c>
      <c r="D4616" t="s">
        <v>234</v>
      </c>
      <c r="E4616" t="s">
        <v>6</v>
      </c>
      <c r="F4616">
        <v>2040</v>
      </c>
      <c r="G4616">
        <v>1</v>
      </c>
      <c r="H4616">
        <v>0</v>
      </c>
    </row>
    <row r="4617" spans="1:8" x14ac:dyDescent="0.2">
      <c r="A4617" s="3" t="s">
        <v>265</v>
      </c>
      <c r="B4617" s="3" t="str">
        <f t="shared" si="145"/>
        <v>ES</v>
      </c>
      <c r="C4617" s="3" t="str">
        <f t="shared" si="146"/>
        <v>ES</v>
      </c>
      <c r="D4617" t="s">
        <v>235</v>
      </c>
      <c r="E4617" t="s">
        <v>1</v>
      </c>
      <c r="F4617">
        <v>2025</v>
      </c>
      <c r="G4617" t="s">
        <v>102</v>
      </c>
      <c r="H4617">
        <v>11.42</v>
      </c>
    </row>
    <row r="4618" spans="1:8" x14ac:dyDescent="0.2">
      <c r="A4618" s="3" t="s">
        <v>265</v>
      </c>
      <c r="B4618" s="3" t="str">
        <f t="shared" si="145"/>
        <v>ES</v>
      </c>
      <c r="C4618" s="3" t="str">
        <f t="shared" si="146"/>
        <v>ES</v>
      </c>
      <c r="D4618" t="s">
        <v>235</v>
      </c>
      <c r="E4618" t="s">
        <v>1</v>
      </c>
      <c r="F4618">
        <v>2025</v>
      </c>
      <c r="G4618" t="s">
        <v>95</v>
      </c>
      <c r="H4618">
        <v>0</v>
      </c>
    </row>
    <row r="4619" spans="1:8" x14ac:dyDescent="0.2">
      <c r="A4619" s="3" t="s">
        <v>265</v>
      </c>
      <c r="B4619" s="3" t="str">
        <f t="shared" si="145"/>
        <v>ES</v>
      </c>
      <c r="C4619" s="3" t="str">
        <f t="shared" si="146"/>
        <v>ES</v>
      </c>
      <c r="D4619" t="s">
        <v>235</v>
      </c>
      <c r="E4619" t="s">
        <v>1</v>
      </c>
      <c r="F4619">
        <v>2025</v>
      </c>
      <c r="G4619" t="s">
        <v>103</v>
      </c>
      <c r="H4619">
        <v>11.42</v>
      </c>
    </row>
    <row r="4620" spans="1:8" x14ac:dyDescent="0.2">
      <c r="A4620" s="3" t="s">
        <v>265</v>
      </c>
      <c r="B4620" s="3" t="str">
        <f t="shared" si="145"/>
        <v>ES</v>
      </c>
      <c r="C4620" s="3" t="str">
        <f t="shared" si="146"/>
        <v>ES</v>
      </c>
      <c r="D4620" t="s">
        <v>235</v>
      </c>
      <c r="E4620" t="s">
        <v>1</v>
      </c>
      <c r="F4620">
        <v>2030</v>
      </c>
      <c r="G4620" t="s">
        <v>95</v>
      </c>
      <c r="H4620">
        <v>0</v>
      </c>
    </row>
    <row r="4621" spans="1:8" x14ac:dyDescent="0.2">
      <c r="A4621" s="3" t="s">
        <v>265</v>
      </c>
      <c r="B4621" s="3" t="str">
        <f t="shared" si="145"/>
        <v>ES</v>
      </c>
      <c r="C4621" s="3" t="str">
        <f t="shared" si="146"/>
        <v>ES</v>
      </c>
      <c r="D4621" t="s">
        <v>235</v>
      </c>
      <c r="E4621" t="s">
        <v>1</v>
      </c>
      <c r="F4621">
        <v>2030</v>
      </c>
      <c r="G4621">
        <v>1</v>
      </c>
      <c r="H4621">
        <v>0</v>
      </c>
    </row>
    <row r="4622" spans="1:8" x14ac:dyDescent="0.2">
      <c r="A4622" s="3" t="s">
        <v>265</v>
      </c>
      <c r="B4622" s="3" t="str">
        <f t="shared" si="145"/>
        <v>ES</v>
      </c>
      <c r="C4622" s="3" t="str">
        <f t="shared" si="146"/>
        <v>ES</v>
      </c>
      <c r="D4622" t="s">
        <v>235</v>
      </c>
      <c r="E4622" t="s">
        <v>1</v>
      </c>
      <c r="F4622">
        <v>2030</v>
      </c>
      <c r="G4622">
        <v>2</v>
      </c>
      <c r="H4622">
        <v>0</v>
      </c>
    </row>
    <row r="4623" spans="1:8" x14ac:dyDescent="0.2">
      <c r="A4623" s="3" t="s">
        <v>265</v>
      </c>
      <c r="B4623" s="3" t="str">
        <f t="shared" si="145"/>
        <v>ES</v>
      </c>
      <c r="C4623" s="3" t="str">
        <f t="shared" si="146"/>
        <v>ES</v>
      </c>
      <c r="D4623" t="s">
        <v>235</v>
      </c>
      <c r="E4623" t="s">
        <v>1</v>
      </c>
      <c r="F4623">
        <v>2030</v>
      </c>
      <c r="G4623">
        <v>3</v>
      </c>
      <c r="H4623">
        <v>0</v>
      </c>
    </row>
    <row r="4624" spans="1:8" x14ac:dyDescent="0.2">
      <c r="A4624" s="3" t="s">
        <v>265</v>
      </c>
      <c r="B4624" s="3" t="str">
        <f t="shared" si="145"/>
        <v>ES</v>
      </c>
      <c r="C4624" s="3" t="str">
        <f t="shared" si="146"/>
        <v>ES</v>
      </c>
      <c r="D4624" t="s">
        <v>235</v>
      </c>
      <c r="E4624" t="s">
        <v>1</v>
      </c>
      <c r="F4624">
        <v>2030</v>
      </c>
      <c r="G4624">
        <v>4</v>
      </c>
      <c r="H4624">
        <v>0</v>
      </c>
    </row>
    <row r="4625" spans="1:8" x14ac:dyDescent="0.2">
      <c r="A4625" s="3" t="s">
        <v>265</v>
      </c>
      <c r="B4625" s="3" t="str">
        <f t="shared" si="145"/>
        <v>ES</v>
      </c>
      <c r="C4625" s="3" t="str">
        <f t="shared" si="146"/>
        <v>ES</v>
      </c>
      <c r="D4625" t="s">
        <v>235</v>
      </c>
      <c r="E4625" t="s">
        <v>1</v>
      </c>
      <c r="F4625">
        <v>2035</v>
      </c>
      <c r="G4625" t="s">
        <v>95</v>
      </c>
      <c r="H4625">
        <v>0</v>
      </c>
    </row>
    <row r="4626" spans="1:8" x14ac:dyDescent="0.2">
      <c r="A4626" s="3" t="s">
        <v>265</v>
      </c>
      <c r="B4626" s="3" t="str">
        <f t="shared" si="145"/>
        <v>ES</v>
      </c>
      <c r="C4626" s="3" t="str">
        <f t="shared" si="146"/>
        <v>ES</v>
      </c>
      <c r="D4626" t="s">
        <v>235</v>
      </c>
      <c r="E4626" t="s">
        <v>1</v>
      </c>
      <c r="F4626">
        <v>2035</v>
      </c>
      <c r="G4626">
        <v>1</v>
      </c>
      <c r="H4626">
        <v>0</v>
      </c>
    </row>
    <row r="4627" spans="1:8" x14ac:dyDescent="0.2">
      <c r="A4627" s="3" t="s">
        <v>265</v>
      </c>
      <c r="B4627" s="3" t="str">
        <f t="shared" si="145"/>
        <v>ES</v>
      </c>
      <c r="C4627" s="3" t="str">
        <f t="shared" si="146"/>
        <v>ES</v>
      </c>
      <c r="D4627" t="s">
        <v>235</v>
      </c>
      <c r="E4627" t="s">
        <v>1</v>
      </c>
      <c r="F4627">
        <v>2035</v>
      </c>
      <c r="G4627">
        <v>2</v>
      </c>
      <c r="H4627">
        <v>0</v>
      </c>
    </row>
    <row r="4628" spans="1:8" x14ac:dyDescent="0.2">
      <c r="A4628" s="3" t="s">
        <v>265</v>
      </c>
      <c r="B4628" s="3" t="str">
        <f t="shared" si="145"/>
        <v>ES</v>
      </c>
      <c r="C4628" s="3" t="str">
        <f t="shared" si="146"/>
        <v>ES</v>
      </c>
      <c r="D4628" t="s">
        <v>235</v>
      </c>
      <c r="E4628" t="s">
        <v>1</v>
      </c>
      <c r="F4628">
        <v>2035</v>
      </c>
      <c r="G4628">
        <v>3</v>
      </c>
      <c r="H4628">
        <v>0</v>
      </c>
    </row>
    <row r="4629" spans="1:8" x14ac:dyDescent="0.2">
      <c r="A4629" s="3" t="s">
        <v>265</v>
      </c>
      <c r="B4629" s="3" t="str">
        <f t="shared" si="145"/>
        <v>ES</v>
      </c>
      <c r="C4629" s="3" t="str">
        <f t="shared" si="146"/>
        <v>ES</v>
      </c>
      <c r="D4629" t="s">
        <v>235</v>
      </c>
      <c r="E4629" t="s">
        <v>1</v>
      </c>
      <c r="F4629">
        <v>2035</v>
      </c>
      <c r="G4629">
        <v>4</v>
      </c>
      <c r="H4629">
        <v>0</v>
      </c>
    </row>
    <row r="4630" spans="1:8" x14ac:dyDescent="0.2">
      <c r="A4630" s="3" t="s">
        <v>265</v>
      </c>
      <c r="B4630" s="3" t="str">
        <f t="shared" si="145"/>
        <v>ES</v>
      </c>
      <c r="C4630" s="3" t="str">
        <f t="shared" si="146"/>
        <v>ES</v>
      </c>
      <c r="D4630" t="s">
        <v>235</v>
      </c>
      <c r="E4630" t="s">
        <v>1</v>
      </c>
      <c r="F4630">
        <v>2040</v>
      </c>
      <c r="G4630" t="s">
        <v>95</v>
      </c>
      <c r="H4630">
        <v>0</v>
      </c>
    </row>
    <row r="4631" spans="1:8" x14ac:dyDescent="0.2">
      <c r="A4631" s="3" t="s">
        <v>265</v>
      </c>
      <c r="B4631" s="3" t="str">
        <f t="shared" si="145"/>
        <v>ES</v>
      </c>
      <c r="C4631" s="3" t="str">
        <f t="shared" si="146"/>
        <v>ES</v>
      </c>
      <c r="D4631" t="s">
        <v>235</v>
      </c>
      <c r="E4631" t="s">
        <v>1</v>
      </c>
      <c r="F4631">
        <v>2040</v>
      </c>
      <c r="G4631">
        <v>1</v>
      </c>
      <c r="H4631">
        <v>0</v>
      </c>
    </row>
    <row r="4632" spans="1:8" x14ac:dyDescent="0.2">
      <c r="A4632" s="3" t="s">
        <v>265</v>
      </c>
      <c r="B4632" s="3" t="str">
        <f t="shared" si="145"/>
        <v>ES</v>
      </c>
      <c r="C4632" s="3" t="str">
        <f t="shared" si="146"/>
        <v>ES</v>
      </c>
      <c r="D4632" t="s">
        <v>235</v>
      </c>
      <c r="E4632" t="s">
        <v>1</v>
      </c>
      <c r="F4632">
        <v>2040</v>
      </c>
      <c r="G4632">
        <v>2</v>
      </c>
      <c r="H4632">
        <v>0</v>
      </c>
    </row>
    <row r="4633" spans="1:8" x14ac:dyDescent="0.2">
      <c r="A4633" s="3" t="s">
        <v>265</v>
      </c>
      <c r="B4633" s="3" t="str">
        <f t="shared" si="145"/>
        <v>ES</v>
      </c>
      <c r="C4633" s="3" t="str">
        <f t="shared" si="146"/>
        <v>ES</v>
      </c>
      <c r="D4633" t="s">
        <v>235</v>
      </c>
      <c r="E4633" t="s">
        <v>1</v>
      </c>
      <c r="F4633">
        <v>2040</v>
      </c>
      <c r="G4633">
        <v>3</v>
      </c>
      <c r="H4633">
        <v>0</v>
      </c>
    </row>
    <row r="4634" spans="1:8" x14ac:dyDescent="0.2">
      <c r="A4634" s="3" t="s">
        <v>265</v>
      </c>
      <c r="B4634" s="3" t="str">
        <f t="shared" si="145"/>
        <v>ES</v>
      </c>
      <c r="C4634" s="3" t="str">
        <f t="shared" si="146"/>
        <v>ES</v>
      </c>
      <c r="D4634" t="s">
        <v>235</v>
      </c>
      <c r="E4634" t="s">
        <v>1</v>
      </c>
      <c r="F4634">
        <v>2040</v>
      </c>
      <c r="G4634">
        <v>4</v>
      </c>
      <c r="H4634">
        <v>0</v>
      </c>
    </row>
    <row r="4635" spans="1:8" x14ac:dyDescent="0.2">
      <c r="A4635" s="3" t="s">
        <v>265</v>
      </c>
      <c r="B4635" s="3" t="str">
        <f t="shared" si="145"/>
        <v>ES</v>
      </c>
      <c r="C4635" s="3" t="str">
        <f t="shared" si="146"/>
        <v>ES</v>
      </c>
      <c r="D4635" t="s">
        <v>235</v>
      </c>
      <c r="E4635" t="s">
        <v>6</v>
      </c>
      <c r="F4635">
        <v>2030</v>
      </c>
      <c r="G4635" t="s">
        <v>102</v>
      </c>
      <c r="H4635">
        <v>11.42</v>
      </c>
    </row>
    <row r="4636" spans="1:8" x14ac:dyDescent="0.2">
      <c r="A4636" s="3" t="s">
        <v>265</v>
      </c>
      <c r="B4636" s="3" t="str">
        <f t="shared" si="145"/>
        <v>ES</v>
      </c>
      <c r="C4636" s="3" t="str">
        <f t="shared" si="146"/>
        <v>ES</v>
      </c>
      <c r="D4636" t="s">
        <v>235</v>
      </c>
      <c r="E4636" t="s">
        <v>6</v>
      </c>
      <c r="F4636">
        <v>2030</v>
      </c>
      <c r="G4636" t="s">
        <v>103</v>
      </c>
      <c r="H4636">
        <v>11.42</v>
      </c>
    </row>
    <row r="4637" spans="1:8" x14ac:dyDescent="0.2">
      <c r="A4637" s="3" t="s">
        <v>265</v>
      </c>
      <c r="B4637" s="3" t="str">
        <f t="shared" si="145"/>
        <v>ES</v>
      </c>
      <c r="C4637" s="3" t="str">
        <f t="shared" si="146"/>
        <v>ES</v>
      </c>
      <c r="D4637" t="s">
        <v>235</v>
      </c>
      <c r="E4637" t="s">
        <v>6</v>
      </c>
      <c r="F4637">
        <v>2035</v>
      </c>
      <c r="G4637" t="s">
        <v>102</v>
      </c>
      <c r="H4637">
        <v>11.42</v>
      </c>
    </row>
    <row r="4638" spans="1:8" x14ac:dyDescent="0.2">
      <c r="A4638" s="3" t="s">
        <v>265</v>
      </c>
      <c r="B4638" s="3" t="str">
        <f t="shared" si="145"/>
        <v>ES</v>
      </c>
      <c r="C4638" s="3" t="str">
        <f t="shared" si="146"/>
        <v>ES</v>
      </c>
      <c r="D4638" t="s">
        <v>235</v>
      </c>
      <c r="E4638" t="s">
        <v>6</v>
      </c>
      <c r="F4638">
        <v>2035</v>
      </c>
      <c r="G4638" t="s">
        <v>103</v>
      </c>
      <c r="H4638">
        <v>11.42</v>
      </c>
    </row>
    <row r="4639" spans="1:8" x14ac:dyDescent="0.2">
      <c r="A4639" s="3" t="s">
        <v>265</v>
      </c>
      <c r="B4639" s="3" t="str">
        <f t="shared" si="145"/>
        <v>ES</v>
      </c>
      <c r="C4639" s="3" t="str">
        <f t="shared" si="146"/>
        <v>ES</v>
      </c>
      <c r="D4639" t="s">
        <v>236</v>
      </c>
      <c r="E4639" t="s">
        <v>1</v>
      </c>
      <c r="F4639">
        <v>2025</v>
      </c>
      <c r="G4639" t="s">
        <v>95</v>
      </c>
      <c r="H4639">
        <v>0</v>
      </c>
    </row>
    <row r="4640" spans="1:8" x14ac:dyDescent="0.2">
      <c r="A4640" s="3" t="s">
        <v>265</v>
      </c>
      <c r="B4640" s="3" t="str">
        <f t="shared" si="145"/>
        <v>ES</v>
      </c>
      <c r="C4640" s="3" t="str">
        <f t="shared" si="146"/>
        <v>ES</v>
      </c>
      <c r="D4640" t="s">
        <v>236</v>
      </c>
      <c r="E4640" t="s">
        <v>1</v>
      </c>
      <c r="F4640">
        <v>2025</v>
      </c>
      <c r="G4640">
        <v>1</v>
      </c>
      <c r="H4640">
        <v>0</v>
      </c>
    </row>
    <row r="4641" spans="1:8" x14ac:dyDescent="0.2">
      <c r="A4641" s="3" t="s">
        <v>265</v>
      </c>
      <c r="B4641" s="3" t="str">
        <f t="shared" si="145"/>
        <v>ES</v>
      </c>
      <c r="C4641" s="3" t="str">
        <f t="shared" si="146"/>
        <v>ES</v>
      </c>
      <c r="D4641" t="s">
        <v>236</v>
      </c>
      <c r="E4641" t="s">
        <v>1</v>
      </c>
      <c r="F4641">
        <v>2025</v>
      </c>
      <c r="G4641">
        <v>2</v>
      </c>
      <c r="H4641">
        <v>0</v>
      </c>
    </row>
    <row r="4642" spans="1:8" x14ac:dyDescent="0.2">
      <c r="A4642" s="3" t="s">
        <v>265</v>
      </c>
      <c r="B4642" s="3" t="str">
        <f t="shared" si="145"/>
        <v>ES</v>
      </c>
      <c r="C4642" s="3" t="str">
        <f t="shared" si="146"/>
        <v>ES</v>
      </c>
      <c r="D4642" t="s">
        <v>236</v>
      </c>
      <c r="E4642" t="s">
        <v>1</v>
      </c>
      <c r="F4642">
        <v>2025</v>
      </c>
      <c r="G4642">
        <v>3</v>
      </c>
      <c r="H4642">
        <v>0</v>
      </c>
    </row>
    <row r="4643" spans="1:8" x14ac:dyDescent="0.2">
      <c r="A4643" s="3" t="s">
        <v>265</v>
      </c>
      <c r="B4643" s="3" t="str">
        <f t="shared" si="145"/>
        <v>ES</v>
      </c>
      <c r="C4643" s="3" t="str">
        <f t="shared" si="146"/>
        <v>ES</v>
      </c>
      <c r="D4643" t="s">
        <v>236</v>
      </c>
      <c r="E4643" t="s">
        <v>1</v>
      </c>
      <c r="F4643">
        <v>2025</v>
      </c>
      <c r="G4643">
        <v>4</v>
      </c>
      <c r="H4643">
        <v>0</v>
      </c>
    </row>
    <row r="4644" spans="1:8" x14ac:dyDescent="0.2">
      <c r="A4644" s="3" t="s">
        <v>265</v>
      </c>
      <c r="B4644" s="3" t="str">
        <f t="shared" si="145"/>
        <v>ES</v>
      </c>
      <c r="C4644" s="3" t="str">
        <f t="shared" si="146"/>
        <v>ES</v>
      </c>
      <c r="D4644" t="s">
        <v>236</v>
      </c>
      <c r="E4644" t="s">
        <v>1</v>
      </c>
      <c r="F4644">
        <v>2030</v>
      </c>
      <c r="G4644" t="s">
        <v>95</v>
      </c>
      <c r="H4644">
        <v>0</v>
      </c>
    </row>
    <row r="4645" spans="1:8" x14ac:dyDescent="0.2">
      <c r="A4645" s="3" t="s">
        <v>265</v>
      </c>
      <c r="B4645" s="3" t="str">
        <f t="shared" si="145"/>
        <v>ES</v>
      </c>
      <c r="C4645" s="3" t="str">
        <f t="shared" si="146"/>
        <v>ES</v>
      </c>
      <c r="D4645" t="s">
        <v>236</v>
      </c>
      <c r="E4645" t="s">
        <v>1</v>
      </c>
      <c r="F4645">
        <v>2035</v>
      </c>
      <c r="G4645" t="s">
        <v>95</v>
      </c>
      <c r="H4645">
        <v>0</v>
      </c>
    </row>
    <row r="4646" spans="1:8" x14ac:dyDescent="0.2">
      <c r="A4646" s="3" t="s">
        <v>265</v>
      </c>
      <c r="B4646" s="3" t="str">
        <f t="shared" si="145"/>
        <v>ES</v>
      </c>
      <c r="C4646" s="3" t="str">
        <f t="shared" si="146"/>
        <v>ES</v>
      </c>
      <c r="D4646" t="s">
        <v>236</v>
      </c>
      <c r="E4646" t="s">
        <v>1</v>
      </c>
      <c r="F4646">
        <v>2040</v>
      </c>
      <c r="G4646" t="s">
        <v>95</v>
      </c>
      <c r="H4646">
        <v>0</v>
      </c>
    </row>
    <row r="4647" spans="1:8" x14ac:dyDescent="0.2">
      <c r="A4647" s="3" t="s">
        <v>265</v>
      </c>
      <c r="B4647" s="3" t="str">
        <f t="shared" si="145"/>
        <v>ES</v>
      </c>
      <c r="C4647" s="3" t="str">
        <f t="shared" si="146"/>
        <v>ES</v>
      </c>
      <c r="D4647" t="s">
        <v>237</v>
      </c>
      <c r="E4647" t="s">
        <v>1</v>
      </c>
      <c r="F4647">
        <v>2025</v>
      </c>
      <c r="G4647" t="s">
        <v>95</v>
      </c>
      <c r="H4647">
        <v>0</v>
      </c>
    </row>
    <row r="4648" spans="1:8" x14ac:dyDescent="0.2">
      <c r="A4648" s="3" t="s">
        <v>265</v>
      </c>
      <c r="B4648" s="3" t="str">
        <f t="shared" si="145"/>
        <v>ES</v>
      </c>
      <c r="C4648" s="3" t="str">
        <f t="shared" si="146"/>
        <v>ES</v>
      </c>
      <c r="D4648" t="s">
        <v>237</v>
      </c>
      <c r="E4648" t="s">
        <v>1</v>
      </c>
      <c r="F4648">
        <v>2025</v>
      </c>
      <c r="G4648">
        <v>1</v>
      </c>
      <c r="H4648">
        <v>0</v>
      </c>
    </row>
    <row r="4649" spans="1:8" x14ac:dyDescent="0.2">
      <c r="A4649" s="3" t="s">
        <v>265</v>
      </c>
      <c r="B4649" s="3" t="str">
        <f t="shared" si="145"/>
        <v>ES</v>
      </c>
      <c r="C4649" s="3" t="str">
        <f t="shared" si="146"/>
        <v>ES</v>
      </c>
      <c r="D4649" t="s">
        <v>237</v>
      </c>
      <c r="E4649" t="s">
        <v>1</v>
      </c>
      <c r="F4649">
        <v>2025</v>
      </c>
      <c r="G4649">
        <v>2</v>
      </c>
      <c r="H4649">
        <v>0</v>
      </c>
    </row>
    <row r="4650" spans="1:8" x14ac:dyDescent="0.2">
      <c r="A4650" s="3" t="s">
        <v>265</v>
      </c>
      <c r="B4650" s="3" t="str">
        <f t="shared" si="145"/>
        <v>ES</v>
      </c>
      <c r="C4650" s="3" t="str">
        <f t="shared" si="146"/>
        <v>ES</v>
      </c>
      <c r="D4650" t="s">
        <v>237</v>
      </c>
      <c r="E4650" t="s">
        <v>1</v>
      </c>
      <c r="F4650">
        <v>2025</v>
      </c>
      <c r="G4650">
        <v>3</v>
      </c>
      <c r="H4650">
        <v>0</v>
      </c>
    </row>
    <row r="4651" spans="1:8" x14ac:dyDescent="0.2">
      <c r="A4651" s="3" t="s">
        <v>265</v>
      </c>
      <c r="B4651" s="3" t="str">
        <f t="shared" si="145"/>
        <v>ES</v>
      </c>
      <c r="C4651" s="3" t="str">
        <f t="shared" si="146"/>
        <v>ES</v>
      </c>
      <c r="D4651" t="s">
        <v>237</v>
      </c>
      <c r="E4651" t="s">
        <v>1</v>
      </c>
      <c r="F4651">
        <v>2025</v>
      </c>
      <c r="G4651">
        <v>4</v>
      </c>
      <c r="H4651">
        <v>0</v>
      </c>
    </row>
    <row r="4652" spans="1:8" x14ac:dyDescent="0.2">
      <c r="A4652" s="3" t="s">
        <v>265</v>
      </c>
      <c r="B4652" s="3" t="str">
        <f t="shared" si="145"/>
        <v>ES</v>
      </c>
      <c r="C4652" s="3" t="str">
        <f t="shared" si="146"/>
        <v>ES</v>
      </c>
      <c r="D4652" t="s">
        <v>237</v>
      </c>
      <c r="E4652" t="s">
        <v>1</v>
      </c>
      <c r="F4652">
        <v>2025</v>
      </c>
      <c r="G4652" t="s">
        <v>96</v>
      </c>
      <c r="H4652">
        <v>0.32700000000000001</v>
      </c>
    </row>
    <row r="4653" spans="1:8" x14ac:dyDescent="0.2">
      <c r="A4653" s="3" t="s">
        <v>265</v>
      </c>
      <c r="B4653" s="3" t="str">
        <f t="shared" ref="B4653:B4716" si="147">MID(D4653,1,2)</f>
        <v>ES</v>
      </c>
      <c r="C4653" s="3" t="str">
        <f t="shared" si="146"/>
        <v>ES</v>
      </c>
      <c r="D4653" t="s">
        <v>237</v>
      </c>
      <c r="E4653" t="s">
        <v>1</v>
      </c>
      <c r="F4653">
        <v>2030</v>
      </c>
      <c r="G4653" t="s">
        <v>95</v>
      </c>
      <c r="H4653">
        <v>0.32700000000000001</v>
      </c>
    </row>
    <row r="4654" spans="1:8" x14ac:dyDescent="0.2">
      <c r="A4654" s="3" t="s">
        <v>265</v>
      </c>
      <c r="B4654" s="3" t="str">
        <f t="shared" si="147"/>
        <v>ES</v>
      </c>
      <c r="C4654" s="3" t="str">
        <f t="shared" si="146"/>
        <v>ES</v>
      </c>
      <c r="D4654" t="s">
        <v>237</v>
      </c>
      <c r="E4654" t="s">
        <v>1</v>
      </c>
      <c r="F4654">
        <v>2030</v>
      </c>
      <c r="G4654">
        <v>1</v>
      </c>
      <c r="H4654">
        <v>0.32700000000000001</v>
      </c>
    </row>
    <row r="4655" spans="1:8" x14ac:dyDescent="0.2">
      <c r="A4655" s="3" t="s">
        <v>265</v>
      </c>
      <c r="B4655" s="3" t="str">
        <f t="shared" si="147"/>
        <v>ES</v>
      </c>
      <c r="C4655" s="3" t="str">
        <f t="shared" si="146"/>
        <v>ES</v>
      </c>
      <c r="D4655" t="s">
        <v>237</v>
      </c>
      <c r="E4655" t="s">
        <v>1</v>
      </c>
      <c r="F4655">
        <v>2030</v>
      </c>
      <c r="G4655">
        <v>2</v>
      </c>
      <c r="H4655">
        <v>2.5999999999999999E-2</v>
      </c>
    </row>
    <row r="4656" spans="1:8" x14ac:dyDescent="0.2">
      <c r="A4656" s="3" t="s">
        <v>265</v>
      </c>
      <c r="B4656" s="3" t="str">
        <f t="shared" si="147"/>
        <v>ES</v>
      </c>
      <c r="C4656" s="3" t="str">
        <f t="shared" si="146"/>
        <v>ES</v>
      </c>
      <c r="D4656" t="s">
        <v>237</v>
      </c>
      <c r="E4656" t="s">
        <v>1</v>
      </c>
      <c r="F4656">
        <v>2030</v>
      </c>
      <c r="G4656">
        <v>3</v>
      </c>
      <c r="H4656">
        <v>0.04</v>
      </c>
    </row>
    <row r="4657" spans="1:8" x14ac:dyDescent="0.2">
      <c r="A4657" s="3" t="s">
        <v>265</v>
      </c>
      <c r="B4657" s="3" t="str">
        <f t="shared" si="147"/>
        <v>ES</v>
      </c>
      <c r="C4657" s="3" t="str">
        <f t="shared" si="146"/>
        <v>ES</v>
      </c>
      <c r="D4657" t="s">
        <v>237</v>
      </c>
      <c r="E4657" t="s">
        <v>1</v>
      </c>
      <c r="F4657">
        <v>2035</v>
      </c>
      <c r="G4657" t="s">
        <v>95</v>
      </c>
      <c r="H4657">
        <v>0.32700000000000001</v>
      </c>
    </row>
    <row r="4658" spans="1:8" x14ac:dyDescent="0.2">
      <c r="A4658" s="3" t="s">
        <v>265</v>
      </c>
      <c r="B4658" s="3" t="str">
        <f t="shared" si="147"/>
        <v>ES</v>
      </c>
      <c r="C4658" s="3" t="str">
        <f t="shared" si="146"/>
        <v>ES</v>
      </c>
      <c r="D4658" t="s">
        <v>237</v>
      </c>
      <c r="E4658" t="s">
        <v>1</v>
      </c>
      <c r="F4658">
        <v>2035</v>
      </c>
      <c r="G4658">
        <v>1</v>
      </c>
      <c r="H4658">
        <v>0.32700000000000001</v>
      </c>
    </row>
    <row r="4659" spans="1:8" x14ac:dyDescent="0.2">
      <c r="A4659" s="3" t="s">
        <v>265</v>
      </c>
      <c r="B4659" s="3" t="str">
        <f t="shared" si="147"/>
        <v>ES</v>
      </c>
      <c r="C4659" s="3" t="str">
        <f t="shared" si="146"/>
        <v>ES</v>
      </c>
      <c r="D4659" t="s">
        <v>237</v>
      </c>
      <c r="E4659" t="s">
        <v>1</v>
      </c>
      <c r="F4659">
        <v>2035</v>
      </c>
      <c r="G4659">
        <v>2</v>
      </c>
      <c r="H4659">
        <v>0.02</v>
      </c>
    </row>
    <row r="4660" spans="1:8" x14ac:dyDescent="0.2">
      <c r="A4660" s="3" t="s">
        <v>265</v>
      </c>
      <c r="B4660" s="3" t="str">
        <f t="shared" si="147"/>
        <v>ES</v>
      </c>
      <c r="C4660" s="3" t="str">
        <f t="shared" si="146"/>
        <v>ES</v>
      </c>
      <c r="D4660" t="s">
        <v>237</v>
      </c>
      <c r="E4660" t="s">
        <v>1</v>
      </c>
      <c r="F4660">
        <v>2035</v>
      </c>
      <c r="G4660">
        <v>3</v>
      </c>
      <c r="H4660">
        <v>6.2E-2</v>
      </c>
    </row>
    <row r="4661" spans="1:8" x14ac:dyDescent="0.2">
      <c r="A4661" s="3" t="s">
        <v>265</v>
      </c>
      <c r="B4661" s="3" t="str">
        <f t="shared" si="147"/>
        <v>ES</v>
      </c>
      <c r="C4661" s="3" t="str">
        <f t="shared" si="146"/>
        <v>ES</v>
      </c>
      <c r="D4661" t="s">
        <v>237</v>
      </c>
      <c r="E4661" t="s">
        <v>1</v>
      </c>
      <c r="F4661">
        <v>2035</v>
      </c>
      <c r="G4661">
        <v>4</v>
      </c>
      <c r="H4661">
        <v>0.02</v>
      </c>
    </row>
    <row r="4662" spans="1:8" x14ac:dyDescent="0.2">
      <c r="A4662" s="3" t="s">
        <v>265</v>
      </c>
      <c r="B4662" s="3" t="str">
        <f t="shared" si="147"/>
        <v>ES</v>
      </c>
      <c r="C4662" s="3" t="str">
        <f t="shared" si="146"/>
        <v>ES</v>
      </c>
      <c r="D4662" t="s">
        <v>237</v>
      </c>
      <c r="E4662" t="s">
        <v>1</v>
      </c>
      <c r="F4662">
        <v>2040</v>
      </c>
      <c r="G4662" t="s">
        <v>95</v>
      </c>
      <c r="H4662">
        <v>0.32700000000000001</v>
      </c>
    </row>
    <row r="4663" spans="1:8" x14ac:dyDescent="0.2">
      <c r="A4663" s="3" t="s">
        <v>265</v>
      </c>
      <c r="B4663" s="3" t="str">
        <f t="shared" si="147"/>
        <v>ES</v>
      </c>
      <c r="C4663" s="3" t="str">
        <f t="shared" si="146"/>
        <v>ES</v>
      </c>
      <c r="D4663" t="s">
        <v>237</v>
      </c>
      <c r="E4663" t="s">
        <v>1</v>
      </c>
      <c r="F4663">
        <v>2040</v>
      </c>
      <c r="G4663">
        <v>1</v>
      </c>
      <c r="H4663">
        <v>0.159</v>
      </c>
    </row>
    <row r="4664" spans="1:8" x14ac:dyDescent="0.2">
      <c r="A4664" s="3" t="s">
        <v>265</v>
      </c>
      <c r="B4664" s="3" t="str">
        <f t="shared" si="147"/>
        <v>ES</v>
      </c>
      <c r="C4664" s="3" t="str">
        <f t="shared" si="146"/>
        <v>ES</v>
      </c>
      <c r="D4664" t="s">
        <v>237</v>
      </c>
      <c r="E4664" t="s">
        <v>1</v>
      </c>
      <c r="F4664">
        <v>2040</v>
      </c>
      <c r="G4664">
        <v>3</v>
      </c>
      <c r="H4664">
        <v>3.2000000000000001E-2</v>
      </c>
    </row>
    <row r="4665" spans="1:8" x14ac:dyDescent="0.2">
      <c r="A4665" s="3" t="s">
        <v>265</v>
      </c>
      <c r="B4665" s="3" t="str">
        <f t="shared" si="147"/>
        <v>ES</v>
      </c>
      <c r="C4665" s="3" t="str">
        <f t="shared" si="146"/>
        <v>ES</v>
      </c>
      <c r="D4665" t="s">
        <v>238</v>
      </c>
      <c r="E4665" t="s">
        <v>1</v>
      </c>
      <c r="F4665">
        <v>2025</v>
      </c>
      <c r="G4665" t="s">
        <v>102</v>
      </c>
      <c r="H4665">
        <v>0.89600000000000002</v>
      </c>
    </row>
    <row r="4666" spans="1:8" x14ac:dyDescent="0.2">
      <c r="A4666" s="3" t="s">
        <v>265</v>
      </c>
      <c r="B4666" s="3" t="str">
        <f t="shared" si="147"/>
        <v>ES</v>
      </c>
      <c r="C4666" s="3" t="str">
        <f t="shared" si="146"/>
        <v>ES</v>
      </c>
      <c r="D4666" t="s">
        <v>238</v>
      </c>
      <c r="E4666" t="s">
        <v>1</v>
      </c>
      <c r="F4666">
        <v>2025</v>
      </c>
      <c r="G4666" t="s">
        <v>95</v>
      </c>
      <c r="H4666">
        <v>0</v>
      </c>
    </row>
    <row r="4667" spans="1:8" x14ac:dyDescent="0.2">
      <c r="A4667" s="3" t="s">
        <v>265</v>
      </c>
      <c r="B4667" s="3" t="str">
        <f t="shared" si="147"/>
        <v>ES</v>
      </c>
      <c r="C4667" s="3" t="str">
        <f t="shared" si="146"/>
        <v>ES</v>
      </c>
      <c r="D4667" t="s">
        <v>238</v>
      </c>
      <c r="E4667" t="s">
        <v>1</v>
      </c>
      <c r="F4667">
        <v>2025</v>
      </c>
      <c r="G4667" t="s">
        <v>103</v>
      </c>
      <c r="H4667">
        <v>0.89600000000000002</v>
      </c>
    </row>
    <row r="4668" spans="1:8" x14ac:dyDescent="0.2">
      <c r="A4668" s="3" t="s">
        <v>265</v>
      </c>
      <c r="B4668" s="3" t="str">
        <f t="shared" si="147"/>
        <v>ES</v>
      </c>
      <c r="C4668" s="3" t="str">
        <f t="shared" si="146"/>
        <v>ES</v>
      </c>
      <c r="D4668" t="s">
        <v>238</v>
      </c>
      <c r="E4668" t="s">
        <v>1</v>
      </c>
      <c r="F4668">
        <v>2025</v>
      </c>
      <c r="G4668">
        <v>1</v>
      </c>
      <c r="H4668">
        <v>0.89600000000000002</v>
      </c>
    </row>
    <row r="4669" spans="1:8" x14ac:dyDescent="0.2">
      <c r="A4669" s="3" t="s">
        <v>265</v>
      </c>
      <c r="B4669" s="3" t="str">
        <f t="shared" si="147"/>
        <v>ES</v>
      </c>
      <c r="C4669" s="3" t="str">
        <f t="shared" si="146"/>
        <v>ES</v>
      </c>
      <c r="D4669" t="s">
        <v>238</v>
      </c>
      <c r="E4669" t="s">
        <v>1</v>
      </c>
      <c r="F4669">
        <v>2025</v>
      </c>
      <c r="G4669">
        <v>2</v>
      </c>
      <c r="H4669">
        <v>0.55400000000000005</v>
      </c>
    </row>
    <row r="4670" spans="1:8" x14ac:dyDescent="0.2">
      <c r="A4670" s="3" t="s">
        <v>265</v>
      </c>
      <c r="B4670" s="3" t="str">
        <f t="shared" si="147"/>
        <v>ES</v>
      </c>
      <c r="C4670" s="3" t="str">
        <f t="shared" si="146"/>
        <v>ES</v>
      </c>
      <c r="D4670" t="s">
        <v>238</v>
      </c>
      <c r="E4670" t="s">
        <v>1</v>
      </c>
      <c r="F4670">
        <v>2025</v>
      </c>
      <c r="G4670">
        <v>3</v>
      </c>
      <c r="H4670">
        <v>0.46500000000000002</v>
      </c>
    </row>
    <row r="4671" spans="1:8" x14ac:dyDescent="0.2">
      <c r="A4671" s="3" t="s">
        <v>265</v>
      </c>
      <c r="B4671" s="3" t="str">
        <f t="shared" si="147"/>
        <v>ES</v>
      </c>
      <c r="C4671" s="3" t="str">
        <f t="shared" si="146"/>
        <v>ES</v>
      </c>
      <c r="D4671" t="s">
        <v>238</v>
      </c>
      <c r="E4671" t="s">
        <v>1</v>
      </c>
      <c r="F4671">
        <v>2025</v>
      </c>
      <c r="G4671">
        <v>4</v>
      </c>
      <c r="H4671">
        <v>0.217</v>
      </c>
    </row>
    <row r="4672" spans="1:8" x14ac:dyDescent="0.2">
      <c r="A4672" s="3" t="s">
        <v>265</v>
      </c>
      <c r="B4672" s="3" t="str">
        <f t="shared" si="147"/>
        <v>ES</v>
      </c>
      <c r="C4672" s="3" t="str">
        <f t="shared" si="146"/>
        <v>ES</v>
      </c>
      <c r="D4672" t="s">
        <v>238</v>
      </c>
      <c r="E4672" t="s">
        <v>1</v>
      </c>
      <c r="F4672">
        <v>2025</v>
      </c>
      <c r="G4672" t="s">
        <v>96</v>
      </c>
      <c r="H4672">
        <v>0.20300000000000001</v>
      </c>
    </row>
    <row r="4673" spans="1:8" x14ac:dyDescent="0.2">
      <c r="A4673" s="3" t="s">
        <v>265</v>
      </c>
      <c r="B4673" s="3" t="str">
        <f t="shared" si="147"/>
        <v>ES</v>
      </c>
      <c r="C4673" s="3" t="str">
        <f t="shared" si="146"/>
        <v>ES</v>
      </c>
      <c r="D4673" t="s">
        <v>238</v>
      </c>
      <c r="E4673" t="s">
        <v>1</v>
      </c>
      <c r="F4673">
        <v>2030</v>
      </c>
      <c r="G4673" t="s">
        <v>102</v>
      </c>
      <c r="H4673">
        <v>3.5999999999999997E-2</v>
      </c>
    </row>
    <row r="4674" spans="1:8" x14ac:dyDescent="0.2">
      <c r="A4674" s="3" t="s">
        <v>265</v>
      </c>
      <c r="B4674" s="3" t="str">
        <f t="shared" si="147"/>
        <v>ES</v>
      </c>
      <c r="C4674" s="3" t="str">
        <f t="shared" si="146"/>
        <v>ES</v>
      </c>
      <c r="D4674" t="s">
        <v>238</v>
      </c>
      <c r="E4674" t="s">
        <v>1</v>
      </c>
      <c r="F4674">
        <v>2030</v>
      </c>
      <c r="G4674" t="s">
        <v>95</v>
      </c>
      <c r="H4674">
        <v>0.20300000000000001</v>
      </c>
    </row>
    <row r="4675" spans="1:8" x14ac:dyDescent="0.2">
      <c r="A4675" s="3" t="s">
        <v>265</v>
      </c>
      <c r="B4675" s="3" t="str">
        <f t="shared" si="147"/>
        <v>ES</v>
      </c>
      <c r="C4675" s="3" t="str">
        <f t="shared" ref="C4675:C4738" si="148">MID(D4675,7,2)</f>
        <v>ES</v>
      </c>
      <c r="D4675" t="s">
        <v>238</v>
      </c>
      <c r="E4675" t="s">
        <v>1</v>
      </c>
      <c r="F4675">
        <v>2030</v>
      </c>
      <c r="G4675" t="s">
        <v>103</v>
      </c>
      <c r="H4675">
        <v>0.23899999999999999</v>
      </c>
    </row>
    <row r="4676" spans="1:8" x14ac:dyDescent="0.2">
      <c r="A4676" s="3" t="s">
        <v>265</v>
      </c>
      <c r="B4676" s="3" t="str">
        <f t="shared" si="147"/>
        <v>ES</v>
      </c>
      <c r="C4676" s="3" t="str">
        <f t="shared" si="148"/>
        <v>ES</v>
      </c>
      <c r="D4676" t="s">
        <v>238</v>
      </c>
      <c r="E4676" t="s">
        <v>1</v>
      </c>
      <c r="F4676">
        <v>2030</v>
      </c>
      <c r="G4676">
        <v>1</v>
      </c>
      <c r="H4676">
        <v>0.23899999999999999</v>
      </c>
    </row>
    <row r="4677" spans="1:8" x14ac:dyDescent="0.2">
      <c r="A4677" s="3" t="s">
        <v>265</v>
      </c>
      <c r="B4677" s="3" t="str">
        <f t="shared" si="147"/>
        <v>ES</v>
      </c>
      <c r="C4677" s="3" t="str">
        <f t="shared" si="148"/>
        <v>ES</v>
      </c>
      <c r="D4677" t="s">
        <v>238</v>
      </c>
      <c r="E4677" t="s">
        <v>1</v>
      </c>
      <c r="F4677">
        <v>2030</v>
      </c>
      <c r="G4677">
        <v>2</v>
      </c>
      <c r="H4677">
        <v>0.23899999999999999</v>
      </c>
    </row>
    <row r="4678" spans="1:8" x14ac:dyDescent="0.2">
      <c r="A4678" s="3" t="s">
        <v>265</v>
      </c>
      <c r="B4678" s="3" t="str">
        <f t="shared" si="147"/>
        <v>ES</v>
      </c>
      <c r="C4678" s="3" t="str">
        <f t="shared" si="148"/>
        <v>ES</v>
      </c>
      <c r="D4678" t="s">
        <v>238</v>
      </c>
      <c r="E4678" t="s">
        <v>1</v>
      </c>
      <c r="F4678">
        <v>2030</v>
      </c>
      <c r="G4678">
        <v>3</v>
      </c>
      <c r="H4678">
        <v>0.23899999999999999</v>
      </c>
    </row>
    <row r="4679" spans="1:8" x14ac:dyDescent="0.2">
      <c r="A4679" s="3" t="s">
        <v>265</v>
      </c>
      <c r="B4679" s="3" t="str">
        <f t="shared" si="147"/>
        <v>ES</v>
      </c>
      <c r="C4679" s="3" t="str">
        <f t="shared" si="148"/>
        <v>ES</v>
      </c>
      <c r="D4679" t="s">
        <v>238</v>
      </c>
      <c r="E4679" t="s">
        <v>1</v>
      </c>
      <c r="F4679">
        <v>2030</v>
      </c>
      <c r="G4679">
        <v>4</v>
      </c>
      <c r="H4679">
        <v>0.16700000000000001</v>
      </c>
    </row>
    <row r="4680" spans="1:8" x14ac:dyDescent="0.2">
      <c r="A4680" s="3" t="s">
        <v>265</v>
      </c>
      <c r="B4680" s="3" t="str">
        <f t="shared" si="147"/>
        <v>ES</v>
      </c>
      <c r="C4680" s="3" t="str">
        <f t="shared" si="148"/>
        <v>ES</v>
      </c>
      <c r="D4680" t="s">
        <v>238</v>
      </c>
      <c r="E4680" t="s">
        <v>1</v>
      </c>
      <c r="F4680">
        <v>2035</v>
      </c>
      <c r="G4680" t="s">
        <v>115</v>
      </c>
      <c r="H4680">
        <v>-0.20300000000000001</v>
      </c>
    </row>
    <row r="4681" spans="1:8" x14ac:dyDescent="0.2">
      <c r="A4681" s="3" t="s">
        <v>265</v>
      </c>
      <c r="B4681" s="3" t="str">
        <f t="shared" si="147"/>
        <v>ES</v>
      </c>
      <c r="C4681" s="3" t="str">
        <f t="shared" si="148"/>
        <v>ES</v>
      </c>
      <c r="D4681" t="s">
        <v>238</v>
      </c>
      <c r="E4681" t="s">
        <v>1</v>
      </c>
      <c r="F4681">
        <v>2035</v>
      </c>
      <c r="G4681" t="s">
        <v>102</v>
      </c>
      <c r="H4681">
        <v>3.5999999999999997E-2</v>
      </c>
    </row>
    <row r="4682" spans="1:8" x14ac:dyDescent="0.2">
      <c r="A4682" s="3" t="s">
        <v>265</v>
      </c>
      <c r="B4682" s="3" t="str">
        <f t="shared" si="147"/>
        <v>ES</v>
      </c>
      <c r="C4682" s="3" t="str">
        <f t="shared" si="148"/>
        <v>ES</v>
      </c>
      <c r="D4682" t="s">
        <v>238</v>
      </c>
      <c r="E4682" t="s">
        <v>1</v>
      </c>
      <c r="F4682">
        <v>2035</v>
      </c>
      <c r="G4682" t="s">
        <v>103</v>
      </c>
      <c r="H4682">
        <v>3.5999999999999997E-2</v>
      </c>
    </row>
    <row r="4683" spans="1:8" x14ac:dyDescent="0.2">
      <c r="A4683" s="3" t="s">
        <v>265</v>
      </c>
      <c r="B4683" s="3" t="str">
        <f t="shared" si="147"/>
        <v>ES</v>
      </c>
      <c r="C4683" s="3" t="str">
        <f t="shared" si="148"/>
        <v>ES</v>
      </c>
      <c r="D4683" t="s">
        <v>238</v>
      </c>
      <c r="E4683" t="s">
        <v>1</v>
      </c>
      <c r="F4683">
        <v>2035</v>
      </c>
      <c r="G4683">
        <v>2</v>
      </c>
      <c r="H4683">
        <v>3.5999999999999997E-2</v>
      </c>
    </row>
    <row r="4684" spans="1:8" x14ac:dyDescent="0.2">
      <c r="A4684" s="3" t="s">
        <v>265</v>
      </c>
      <c r="B4684" s="3" t="str">
        <f t="shared" si="147"/>
        <v>ES</v>
      </c>
      <c r="C4684" s="3" t="str">
        <f t="shared" si="148"/>
        <v>ES</v>
      </c>
      <c r="D4684" t="s">
        <v>238</v>
      </c>
      <c r="E4684" t="s">
        <v>1</v>
      </c>
      <c r="F4684">
        <v>2035</v>
      </c>
      <c r="G4684">
        <v>3</v>
      </c>
      <c r="H4684">
        <v>3.5999999999999997E-2</v>
      </c>
    </row>
    <row r="4685" spans="1:8" x14ac:dyDescent="0.2">
      <c r="A4685" s="3" t="s">
        <v>265</v>
      </c>
      <c r="B4685" s="3" t="str">
        <f t="shared" si="147"/>
        <v>ES</v>
      </c>
      <c r="C4685" s="3" t="str">
        <f t="shared" si="148"/>
        <v>ES</v>
      </c>
      <c r="D4685" t="s">
        <v>238</v>
      </c>
      <c r="E4685" t="s">
        <v>1</v>
      </c>
      <c r="F4685">
        <v>2035</v>
      </c>
      <c r="G4685">
        <v>4</v>
      </c>
      <c r="H4685">
        <v>3.5999999999999997E-2</v>
      </c>
    </row>
    <row r="4686" spans="1:8" x14ac:dyDescent="0.2">
      <c r="A4686" s="3" t="s">
        <v>265</v>
      </c>
      <c r="B4686" s="3" t="str">
        <f t="shared" si="147"/>
        <v>ES</v>
      </c>
      <c r="C4686" s="3" t="str">
        <f t="shared" si="148"/>
        <v>ES</v>
      </c>
      <c r="D4686" t="s">
        <v>238</v>
      </c>
      <c r="E4686" t="s">
        <v>1</v>
      </c>
      <c r="F4686">
        <v>2040</v>
      </c>
      <c r="G4686" t="s">
        <v>102</v>
      </c>
      <c r="H4686">
        <v>3.5999999999999997E-2</v>
      </c>
    </row>
    <row r="4687" spans="1:8" x14ac:dyDescent="0.2">
      <c r="A4687" s="3" t="s">
        <v>265</v>
      </c>
      <c r="B4687" s="3" t="str">
        <f t="shared" si="147"/>
        <v>ES</v>
      </c>
      <c r="C4687" s="3" t="str">
        <f t="shared" si="148"/>
        <v>ES</v>
      </c>
      <c r="D4687" t="s">
        <v>238</v>
      </c>
      <c r="E4687" t="s">
        <v>1</v>
      </c>
      <c r="F4687">
        <v>2040</v>
      </c>
      <c r="G4687" t="s">
        <v>103</v>
      </c>
      <c r="H4687">
        <v>3.5999999999999997E-2</v>
      </c>
    </row>
    <row r="4688" spans="1:8" x14ac:dyDescent="0.2">
      <c r="A4688" s="3" t="s">
        <v>265</v>
      </c>
      <c r="B4688" s="3" t="str">
        <f t="shared" si="147"/>
        <v>ES</v>
      </c>
      <c r="C4688" s="3" t="str">
        <f t="shared" si="148"/>
        <v>ES</v>
      </c>
      <c r="D4688" t="s">
        <v>238</v>
      </c>
      <c r="E4688" t="s">
        <v>1</v>
      </c>
      <c r="F4688">
        <v>2040</v>
      </c>
      <c r="G4688">
        <v>1</v>
      </c>
      <c r="H4688">
        <v>3.5999999999999997E-2</v>
      </c>
    </row>
    <row r="4689" spans="1:8" x14ac:dyDescent="0.2">
      <c r="A4689" s="3" t="s">
        <v>265</v>
      </c>
      <c r="B4689" s="3" t="str">
        <f t="shared" si="147"/>
        <v>ES</v>
      </c>
      <c r="C4689" s="3" t="str">
        <f t="shared" si="148"/>
        <v>ES</v>
      </c>
      <c r="D4689" t="s">
        <v>238</v>
      </c>
      <c r="E4689" t="s">
        <v>1</v>
      </c>
      <c r="F4689">
        <v>2040</v>
      </c>
      <c r="G4689">
        <v>2</v>
      </c>
      <c r="H4689">
        <v>3.5999999999999997E-2</v>
      </c>
    </row>
    <row r="4690" spans="1:8" x14ac:dyDescent="0.2">
      <c r="A4690" s="3" t="s">
        <v>265</v>
      </c>
      <c r="B4690" s="3" t="str">
        <f t="shared" si="147"/>
        <v>ES</v>
      </c>
      <c r="C4690" s="3" t="str">
        <f t="shared" si="148"/>
        <v>ES</v>
      </c>
      <c r="D4690" t="s">
        <v>238</v>
      </c>
      <c r="E4690" t="s">
        <v>1</v>
      </c>
      <c r="F4690">
        <v>2040</v>
      </c>
      <c r="G4690">
        <v>3</v>
      </c>
      <c r="H4690">
        <v>3.5999999999999997E-2</v>
      </c>
    </row>
    <row r="4691" spans="1:8" x14ac:dyDescent="0.2">
      <c r="A4691" s="3" t="s">
        <v>265</v>
      </c>
      <c r="B4691" s="3" t="str">
        <f t="shared" si="147"/>
        <v>ES</v>
      </c>
      <c r="C4691" s="3" t="str">
        <f t="shared" si="148"/>
        <v>ES</v>
      </c>
      <c r="D4691" t="s">
        <v>238</v>
      </c>
      <c r="E4691" t="s">
        <v>1</v>
      </c>
      <c r="F4691">
        <v>2040</v>
      </c>
      <c r="G4691">
        <v>4</v>
      </c>
      <c r="H4691">
        <v>1.6E-2</v>
      </c>
    </row>
    <row r="4692" spans="1:8" x14ac:dyDescent="0.2">
      <c r="A4692" s="3" t="s">
        <v>265</v>
      </c>
      <c r="B4692" s="3" t="str">
        <f t="shared" si="147"/>
        <v>ES</v>
      </c>
      <c r="C4692" s="3" t="str">
        <f t="shared" si="148"/>
        <v>ES</v>
      </c>
      <c r="D4692" t="s">
        <v>238</v>
      </c>
      <c r="E4692" t="s">
        <v>6</v>
      </c>
      <c r="F4692">
        <v>2030</v>
      </c>
      <c r="G4692" t="s">
        <v>102</v>
      </c>
      <c r="H4692">
        <v>7.3449999999999998</v>
      </c>
    </row>
    <row r="4693" spans="1:8" x14ac:dyDescent="0.2">
      <c r="A4693" s="3" t="s">
        <v>265</v>
      </c>
      <c r="B4693" s="3" t="str">
        <f t="shared" si="147"/>
        <v>ES</v>
      </c>
      <c r="C4693" s="3" t="str">
        <f t="shared" si="148"/>
        <v>ES</v>
      </c>
      <c r="D4693" t="s">
        <v>238</v>
      </c>
      <c r="E4693" t="s">
        <v>6</v>
      </c>
      <c r="F4693">
        <v>2030</v>
      </c>
      <c r="G4693" t="s">
        <v>103</v>
      </c>
      <c r="H4693">
        <v>7.3449999999999998</v>
      </c>
    </row>
    <row r="4694" spans="1:8" x14ac:dyDescent="0.2">
      <c r="A4694" s="3" t="s">
        <v>265</v>
      </c>
      <c r="B4694" s="3" t="str">
        <f t="shared" si="147"/>
        <v>ES</v>
      </c>
      <c r="C4694" s="3" t="str">
        <f t="shared" si="148"/>
        <v>ES</v>
      </c>
      <c r="D4694" t="s">
        <v>238</v>
      </c>
      <c r="E4694" t="s">
        <v>6</v>
      </c>
      <c r="F4694">
        <v>2030</v>
      </c>
      <c r="G4694">
        <v>1</v>
      </c>
      <c r="H4694">
        <v>5.4130000000000003</v>
      </c>
    </row>
    <row r="4695" spans="1:8" x14ac:dyDescent="0.2">
      <c r="A4695" s="3" t="s">
        <v>265</v>
      </c>
      <c r="B4695" s="3" t="str">
        <f t="shared" si="147"/>
        <v>ES</v>
      </c>
      <c r="C4695" s="3" t="str">
        <f t="shared" si="148"/>
        <v>ES</v>
      </c>
      <c r="D4695" t="s">
        <v>238</v>
      </c>
      <c r="E4695" t="s">
        <v>6</v>
      </c>
      <c r="F4695">
        <v>2030</v>
      </c>
      <c r="G4695">
        <v>2</v>
      </c>
      <c r="H4695">
        <v>5.7510000000000003</v>
      </c>
    </row>
    <row r="4696" spans="1:8" x14ac:dyDescent="0.2">
      <c r="A4696" s="3" t="s">
        <v>265</v>
      </c>
      <c r="B4696" s="3" t="str">
        <f t="shared" si="147"/>
        <v>ES</v>
      </c>
      <c r="C4696" s="3" t="str">
        <f t="shared" si="148"/>
        <v>ES</v>
      </c>
      <c r="D4696" t="s">
        <v>238</v>
      </c>
      <c r="E4696" t="s">
        <v>6</v>
      </c>
      <c r="F4696">
        <v>2030</v>
      </c>
      <c r="G4696">
        <v>3</v>
      </c>
      <c r="H4696">
        <v>5.7949999999999999</v>
      </c>
    </row>
    <row r="4697" spans="1:8" x14ac:dyDescent="0.2">
      <c r="A4697" s="3" t="s">
        <v>265</v>
      </c>
      <c r="B4697" s="3" t="str">
        <f t="shared" si="147"/>
        <v>ES</v>
      </c>
      <c r="C4697" s="3" t="str">
        <f t="shared" si="148"/>
        <v>ES</v>
      </c>
      <c r="D4697" t="s">
        <v>238</v>
      </c>
      <c r="E4697" t="s">
        <v>6</v>
      </c>
      <c r="F4697">
        <v>2030</v>
      </c>
      <c r="G4697">
        <v>4</v>
      </c>
      <c r="H4697">
        <v>5.8760000000000003</v>
      </c>
    </row>
    <row r="4698" spans="1:8" x14ac:dyDescent="0.2">
      <c r="A4698" s="3" t="s">
        <v>265</v>
      </c>
      <c r="B4698" s="3" t="str">
        <f t="shared" si="147"/>
        <v>ES</v>
      </c>
      <c r="C4698" s="3" t="str">
        <f t="shared" si="148"/>
        <v>ES</v>
      </c>
      <c r="D4698" t="s">
        <v>238</v>
      </c>
      <c r="E4698" t="s">
        <v>6</v>
      </c>
      <c r="F4698">
        <v>2035</v>
      </c>
      <c r="G4698" t="s">
        <v>115</v>
      </c>
      <c r="H4698">
        <v>0.20300000000000001</v>
      </c>
    </row>
    <row r="4699" spans="1:8" x14ac:dyDescent="0.2">
      <c r="A4699" s="3" t="s">
        <v>265</v>
      </c>
      <c r="B4699" s="3" t="str">
        <f t="shared" si="147"/>
        <v>ES</v>
      </c>
      <c r="C4699" s="3" t="str">
        <f t="shared" si="148"/>
        <v>ES</v>
      </c>
      <c r="D4699" t="s">
        <v>238</v>
      </c>
      <c r="E4699" t="s">
        <v>6</v>
      </c>
      <c r="F4699">
        <v>2035</v>
      </c>
      <c r="G4699" t="s">
        <v>102</v>
      </c>
      <c r="H4699">
        <v>6.8019999999999996</v>
      </c>
    </row>
    <row r="4700" spans="1:8" x14ac:dyDescent="0.2">
      <c r="A4700" s="3" t="s">
        <v>265</v>
      </c>
      <c r="B4700" s="3" t="str">
        <f t="shared" si="147"/>
        <v>ES</v>
      </c>
      <c r="C4700" s="3" t="str">
        <f t="shared" si="148"/>
        <v>ES</v>
      </c>
      <c r="D4700" t="s">
        <v>238</v>
      </c>
      <c r="E4700" t="s">
        <v>6</v>
      </c>
      <c r="F4700">
        <v>2035</v>
      </c>
      <c r="G4700" t="s">
        <v>95</v>
      </c>
      <c r="H4700">
        <v>0.20300000000000001</v>
      </c>
    </row>
    <row r="4701" spans="1:8" x14ac:dyDescent="0.2">
      <c r="A4701" s="3" t="s">
        <v>265</v>
      </c>
      <c r="B4701" s="3" t="str">
        <f t="shared" si="147"/>
        <v>ES</v>
      </c>
      <c r="C4701" s="3" t="str">
        <f t="shared" si="148"/>
        <v>ES</v>
      </c>
      <c r="D4701" t="s">
        <v>238</v>
      </c>
      <c r="E4701" t="s">
        <v>6</v>
      </c>
      <c r="F4701">
        <v>2035</v>
      </c>
      <c r="G4701" t="s">
        <v>103</v>
      </c>
      <c r="H4701">
        <v>7.0049999999999999</v>
      </c>
    </row>
    <row r="4702" spans="1:8" x14ac:dyDescent="0.2">
      <c r="A4702" s="3" t="s">
        <v>265</v>
      </c>
      <c r="B4702" s="3" t="str">
        <f t="shared" si="147"/>
        <v>ES</v>
      </c>
      <c r="C4702" s="3" t="str">
        <f t="shared" si="148"/>
        <v>ES</v>
      </c>
      <c r="D4702" t="s">
        <v>238</v>
      </c>
      <c r="E4702" t="s">
        <v>6</v>
      </c>
      <c r="F4702">
        <v>2035</v>
      </c>
      <c r="G4702">
        <v>1</v>
      </c>
      <c r="H4702">
        <v>5.6040000000000001</v>
      </c>
    </row>
    <row r="4703" spans="1:8" x14ac:dyDescent="0.2">
      <c r="A4703" s="3" t="s">
        <v>265</v>
      </c>
      <c r="B4703" s="3" t="str">
        <f t="shared" si="147"/>
        <v>ES</v>
      </c>
      <c r="C4703" s="3" t="str">
        <f t="shared" si="148"/>
        <v>ES</v>
      </c>
      <c r="D4703" t="s">
        <v>238</v>
      </c>
      <c r="E4703" t="s">
        <v>6</v>
      </c>
      <c r="F4703">
        <v>2035</v>
      </c>
      <c r="G4703">
        <v>2</v>
      </c>
      <c r="H4703">
        <v>4.8879999999999999</v>
      </c>
    </row>
    <row r="4704" spans="1:8" x14ac:dyDescent="0.2">
      <c r="A4704" s="3" t="s">
        <v>265</v>
      </c>
      <c r="B4704" s="3" t="str">
        <f t="shared" si="147"/>
        <v>ES</v>
      </c>
      <c r="C4704" s="3" t="str">
        <f t="shared" si="148"/>
        <v>ES</v>
      </c>
      <c r="D4704" t="s">
        <v>238</v>
      </c>
      <c r="E4704" t="s">
        <v>6</v>
      </c>
      <c r="F4704">
        <v>2035</v>
      </c>
      <c r="G4704">
        <v>3</v>
      </c>
      <c r="H4704">
        <v>4.6639999999999997</v>
      </c>
    </row>
    <row r="4705" spans="1:8" x14ac:dyDescent="0.2">
      <c r="A4705" s="3" t="s">
        <v>265</v>
      </c>
      <c r="B4705" s="3" t="str">
        <f t="shared" si="147"/>
        <v>ES</v>
      </c>
      <c r="C4705" s="3" t="str">
        <f t="shared" si="148"/>
        <v>ES</v>
      </c>
      <c r="D4705" t="s">
        <v>238</v>
      </c>
      <c r="E4705" t="s">
        <v>6</v>
      </c>
      <c r="F4705">
        <v>2035</v>
      </c>
      <c r="G4705">
        <v>4</v>
      </c>
      <c r="H4705">
        <v>4.3440000000000003</v>
      </c>
    </row>
    <row r="4706" spans="1:8" x14ac:dyDescent="0.2">
      <c r="A4706" s="3" t="s">
        <v>265</v>
      </c>
      <c r="B4706" s="3" t="str">
        <f t="shared" si="147"/>
        <v>ES</v>
      </c>
      <c r="C4706" s="3" t="str">
        <f t="shared" si="148"/>
        <v>ES</v>
      </c>
      <c r="D4706" t="s">
        <v>238</v>
      </c>
      <c r="E4706" t="s">
        <v>6</v>
      </c>
      <c r="F4706">
        <v>2035</v>
      </c>
      <c r="G4706" t="s">
        <v>96</v>
      </c>
      <c r="H4706">
        <v>2.0760000000000001</v>
      </c>
    </row>
    <row r="4707" spans="1:8" x14ac:dyDescent="0.2">
      <c r="A4707" s="3" t="s">
        <v>265</v>
      </c>
      <c r="B4707" s="3" t="str">
        <f t="shared" si="147"/>
        <v>ES</v>
      </c>
      <c r="C4707" s="3" t="str">
        <f t="shared" si="148"/>
        <v>ES</v>
      </c>
      <c r="D4707" t="s">
        <v>238</v>
      </c>
      <c r="E4707" t="s">
        <v>6</v>
      </c>
      <c r="F4707">
        <v>2040</v>
      </c>
      <c r="G4707" t="s">
        <v>102</v>
      </c>
      <c r="H4707">
        <v>11.42</v>
      </c>
    </row>
    <row r="4708" spans="1:8" x14ac:dyDescent="0.2">
      <c r="A4708" s="3" t="s">
        <v>265</v>
      </c>
      <c r="B4708" s="3" t="str">
        <f t="shared" si="147"/>
        <v>ES</v>
      </c>
      <c r="C4708" s="3" t="str">
        <f t="shared" si="148"/>
        <v>ES</v>
      </c>
      <c r="D4708" t="s">
        <v>238</v>
      </c>
      <c r="E4708" t="s">
        <v>6</v>
      </c>
      <c r="F4708">
        <v>2040</v>
      </c>
      <c r="G4708" t="s">
        <v>95</v>
      </c>
      <c r="H4708">
        <v>2.2799999999999998</v>
      </c>
    </row>
    <row r="4709" spans="1:8" x14ac:dyDescent="0.2">
      <c r="A4709" s="3" t="s">
        <v>265</v>
      </c>
      <c r="B4709" s="3" t="str">
        <f t="shared" si="147"/>
        <v>ES</v>
      </c>
      <c r="C4709" s="3" t="str">
        <f t="shared" si="148"/>
        <v>ES</v>
      </c>
      <c r="D4709" t="s">
        <v>238</v>
      </c>
      <c r="E4709" t="s">
        <v>6</v>
      </c>
      <c r="F4709">
        <v>2040</v>
      </c>
      <c r="G4709" t="s">
        <v>103</v>
      </c>
      <c r="H4709">
        <v>13.7</v>
      </c>
    </row>
    <row r="4710" spans="1:8" x14ac:dyDescent="0.2">
      <c r="A4710" s="3" t="s">
        <v>265</v>
      </c>
      <c r="B4710" s="3" t="str">
        <f t="shared" si="147"/>
        <v>ES</v>
      </c>
      <c r="C4710" s="3" t="str">
        <f t="shared" si="148"/>
        <v>ES</v>
      </c>
      <c r="D4710" t="s">
        <v>238</v>
      </c>
      <c r="E4710" t="s">
        <v>6</v>
      </c>
      <c r="F4710">
        <v>2040</v>
      </c>
      <c r="G4710">
        <v>1</v>
      </c>
      <c r="H4710">
        <v>10.96</v>
      </c>
    </row>
    <row r="4711" spans="1:8" x14ac:dyDescent="0.2">
      <c r="A4711" s="3" t="s">
        <v>265</v>
      </c>
      <c r="B4711" s="3" t="str">
        <f t="shared" si="147"/>
        <v>ES</v>
      </c>
      <c r="C4711" s="3" t="str">
        <f t="shared" si="148"/>
        <v>ES</v>
      </c>
      <c r="D4711" t="s">
        <v>238</v>
      </c>
      <c r="E4711" t="s">
        <v>6</v>
      </c>
      <c r="F4711">
        <v>2040</v>
      </c>
      <c r="G4711">
        <v>2</v>
      </c>
      <c r="H4711">
        <v>10.888</v>
      </c>
    </row>
    <row r="4712" spans="1:8" x14ac:dyDescent="0.2">
      <c r="A4712" s="3" t="s">
        <v>265</v>
      </c>
      <c r="B4712" s="3" t="str">
        <f t="shared" si="147"/>
        <v>ES</v>
      </c>
      <c r="C4712" s="3" t="str">
        <f t="shared" si="148"/>
        <v>ES</v>
      </c>
      <c r="D4712" t="s">
        <v>238</v>
      </c>
      <c r="E4712" t="s">
        <v>6</v>
      </c>
      <c r="F4712">
        <v>2040</v>
      </c>
      <c r="G4712">
        <v>3</v>
      </c>
      <c r="H4712">
        <v>10.62</v>
      </c>
    </row>
    <row r="4713" spans="1:8" x14ac:dyDescent="0.2">
      <c r="A4713" s="3" t="s">
        <v>265</v>
      </c>
      <c r="B4713" s="3" t="str">
        <f t="shared" si="147"/>
        <v>ES</v>
      </c>
      <c r="C4713" s="3" t="str">
        <f t="shared" si="148"/>
        <v>ES</v>
      </c>
      <c r="D4713" t="s">
        <v>238</v>
      </c>
      <c r="E4713" t="s">
        <v>6</v>
      </c>
      <c r="F4713">
        <v>2040</v>
      </c>
      <c r="G4713">
        <v>4</v>
      </c>
      <c r="H4713">
        <v>9.9779999999999998</v>
      </c>
    </row>
    <row r="4714" spans="1:8" x14ac:dyDescent="0.2">
      <c r="A4714" s="3" t="s">
        <v>265</v>
      </c>
      <c r="B4714" s="3" t="str">
        <f t="shared" si="147"/>
        <v>ES</v>
      </c>
      <c r="C4714" s="3" t="str">
        <f t="shared" si="148"/>
        <v>ES</v>
      </c>
      <c r="D4714" t="s">
        <v>239</v>
      </c>
      <c r="E4714" t="s">
        <v>1</v>
      </c>
      <c r="F4714">
        <v>2025</v>
      </c>
      <c r="G4714" t="s">
        <v>95</v>
      </c>
      <c r="H4714">
        <v>0</v>
      </c>
    </row>
    <row r="4715" spans="1:8" x14ac:dyDescent="0.2">
      <c r="A4715" s="3" t="s">
        <v>265</v>
      </c>
      <c r="B4715" s="3" t="str">
        <f t="shared" si="147"/>
        <v>ES</v>
      </c>
      <c r="C4715" s="3" t="str">
        <f t="shared" si="148"/>
        <v>ES</v>
      </c>
      <c r="D4715" t="s">
        <v>239</v>
      </c>
      <c r="E4715" t="s">
        <v>1</v>
      </c>
      <c r="F4715">
        <v>2030</v>
      </c>
      <c r="G4715" t="s">
        <v>95</v>
      </c>
      <c r="H4715">
        <v>0</v>
      </c>
    </row>
    <row r="4716" spans="1:8" x14ac:dyDescent="0.2">
      <c r="A4716" s="3" t="s">
        <v>265</v>
      </c>
      <c r="B4716" s="3" t="str">
        <f t="shared" si="147"/>
        <v>ES</v>
      </c>
      <c r="C4716" s="3" t="str">
        <f t="shared" si="148"/>
        <v>ES</v>
      </c>
      <c r="D4716" t="s">
        <v>239</v>
      </c>
      <c r="E4716" t="s">
        <v>1</v>
      </c>
      <c r="F4716">
        <v>2035</v>
      </c>
      <c r="G4716" t="s">
        <v>115</v>
      </c>
      <c r="H4716">
        <v>0</v>
      </c>
    </row>
    <row r="4717" spans="1:8" x14ac:dyDescent="0.2">
      <c r="A4717" s="3" t="s">
        <v>265</v>
      </c>
      <c r="B4717" s="3" t="str">
        <f t="shared" ref="B4717:B4780" si="149">MID(D4717,1,2)</f>
        <v>ES</v>
      </c>
      <c r="C4717" s="3" t="str">
        <f t="shared" si="148"/>
        <v>ES</v>
      </c>
      <c r="D4717" t="s">
        <v>239</v>
      </c>
      <c r="E4717" t="s">
        <v>6</v>
      </c>
      <c r="F4717">
        <v>2035</v>
      </c>
      <c r="G4717" t="s">
        <v>115</v>
      </c>
      <c r="H4717">
        <v>0</v>
      </c>
    </row>
    <row r="4718" spans="1:8" x14ac:dyDescent="0.2">
      <c r="A4718" s="3" t="s">
        <v>265</v>
      </c>
      <c r="B4718" s="3" t="str">
        <f t="shared" si="149"/>
        <v>ES</v>
      </c>
      <c r="C4718" s="3" t="str">
        <f t="shared" si="148"/>
        <v>ES</v>
      </c>
      <c r="D4718" t="s">
        <v>239</v>
      </c>
      <c r="E4718" t="s">
        <v>6</v>
      </c>
      <c r="F4718">
        <v>2035</v>
      </c>
      <c r="G4718" t="s">
        <v>95</v>
      </c>
      <c r="H4718">
        <v>0</v>
      </c>
    </row>
    <row r="4719" spans="1:8" x14ac:dyDescent="0.2">
      <c r="A4719" s="3" t="s">
        <v>265</v>
      </c>
      <c r="B4719" s="3" t="str">
        <f t="shared" si="149"/>
        <v>ES</v>
      </c>
      <c r="C4719" s="3" t="str">
        <f t="shared" si="148"/>
        <v>ES</v>
      </c>
      <c r="D4719" t="s">
        <v>239</v>
      </c>
      <c r="E4719" t="s">
        <v>6</v>
      </c>
      <c r="F4719">
        <v>2040</v>
      </c>
      <c r="G4719" t="s">
        <v>95</v>
      </c>
      <c r="H4719">
        <v>0</v>
      </c>
    </row>
    <row r="4720" spans="1:8" x14ac:dyDescent="0.2">
      <c r="A4720" s="3" t="s">
        <v>265</v>
      </c>
      <c r="B4720" s="3" t="str">
        <f t="shared" si="149"/>
        <v>ES</v>
      </c>
      <c r="C4720" s="3" t="str">
        <f t="shared" si="148"/>
        <v>ES</v>
      </c>
      <c r="D4720" t="s">
        <v>240</v>
      </c>
      <c r="E4720" t="s">
        <v>1</v>
      </c>
      <c r="F4720">
        <v>2025</v>
      </c>
      <c r="G4720" t="s">
        <v>95</v>
      </c>
      <c r="H4720">
        <v>0</v>
      </c>
    </row>
    <row r="4721" spans="1:8" x14ac:dyDescent="0.2">
      <c r="A4721" s="3" t="s">
        <v>265</v>
      </c>
      <c r="B4721" s="3" t="str">
        <f t="shared" si="149"/>
        <v>ES</v>
      </c>
      <c r="C4721" s="3" t="str">
        <f t="shared" si="148"/>
        <v>ES</v>
      </c>
      <c r="D4721" t="s">
        <v>240</v>
      </c>
      <c r="E4721" t="s">
        <v>1</v>
      </c>
      <c r="F4721">
        <v>2025</v>
      </c>
      <c r="G4721">
        <v>2</v>
      </c>
      <c r="H4721">
        <v>0</v>
      </c>
    </row>
    <row r="4722" spans="1:8" x14ac:dyDescent="0.2">
      <c r="A4722" s="3" t="s">
        <v>265</v>
      </c>
      <c r="B4722" s="3" t="str">
        <f t="shared" si="149"/>
        <v>ES</v>
      </c>
      <c r="C4722" s="3" t="str">
        <f t="shared" si="148"/>
        <v>ES</v>
      </c>
      <c r="D4722" t="s">
        <v>240</v>
      </c>
      <c r="E4722" t="s">
        <v>1</v>
      </c>
      <c r="F4722">
        <v>2025</v>
      </c>
      <c r="G4722">
        <v>3</v>
      </c>
      <c r="H4722">
        <v>0</v>
      </c>
    </row>
    <row r="4723" spans="1:8" x14ac:dyDescent="0.2">
      <c r="A4723" s="3" t="s">
        <v>265</v>
      </c>
      <c r="B4723" s="3" t="str">
        <f t="shared" si="149"/>
        <v>ES</v>
      </c>
      <c r="C4723" s="3" t="str">
        <f t="shared" si="148"/>
        <v>ES</v>
      </c>
      <c r="D4723" t="s">
        <v>240</v>
      </c>
      <c r="E4723" t="s">
        <v>1</v>
      </c>
      <c r="F4723">
        <v>2025</v>
      </c>
      <c r="G4723">
        <v>4</v>
      </c>
      <c r="H4723">
        <v>0</v>
      </c>
    </row>
    <row r="4724" spans="1:8" x14ac:dyDescent="0.2">
      <c r="A4724" s="3" t="s">
        <v>265</v>
      </c>
      <c r="B4724" s="3" t="str">
        <f t="shared" si="149"/>
        <v>ES</v>
      </c>
      <c r="C4724" s="3" t="str">
        <f t="shared" si="148"/>
        <v>ES</v>
      </c>
      <c r="D4724" t="s">
        <v>240</v>
      </c>
      <c r="E4724" t="s">
        <v>1</v>
      </c>
      <c r="F4724">
        <v>2030</v>
      </c>
      <c r="G4724" t="s">
        <v>102</v>
      </c>
      <c r="H4724">
        <v>3.6080000000000001</v>
      </c>
    </row>
    <row r="4725" spans="1:8" x14ac:dyDescent="0.2">
      <c r="A4725" s="3" t="s">
        <v>265</v>
      </c>
      <c r="B4725" s="3" t="str">
        <f t="shared" si="149"/>
        <v>ES</v>
      </c>
      <c r="C4725" s="3" t="str">
        <f t="shared" si="148"/>
        <v>ES</v>
      </c>
      <c r="D4725" t="s">
        <v>240</v>
      </c>
      <c r="E4725" t="s">
        <v>1</v>
      </c>
      <c r="F4725">
        <v>2030</v>
      </c>
      <c r="G4725" t="s">
        <v>95</v>
      </c>
      <c r="H4725">
        <v>0</v>
      </c>
    </row>
    <row r="4726" spans="1:8" x14ac:dyDescent="0.2">
      <c r="A4726" s="3" t="s">
        <v>265</v>
      </c>
      <c r="B4726" s="3" t="str">
        <f t="shared" si="149"/>
        <v>ES</v>
      </c>
      <c r="C4726" s="3" t="str">
        <f t="shared" si="148"/>
        <v>ES</v>
      </c>
      <c r="D4726" t="s">
        <v>240</v>
      </c>
      <c r="E4726" t="s">
        <v>1</v>
      </c>
      <c r="F4726">
        <v>2030</v>
      </c>
      <c r="G4726" t="s">
        <v>103</v>
      </c>
      <c r="H4726">
        <v>3.6080000000000001</v>
      </c>
    </row>
    <row r="4727" spans="1:8" x14ac:dyDescent="0.2">
      <c r="A4727" s="3" t="s">
        <v>265</v>
      </c>
      <c r="B4727" s="3" t="str">
        <f t="shared" si="149"/>
        <v>ES</v>
      </c>
      <c r="C4727" s="3" t="str">
        <f t="shared" si="148"/>
        <v>ES</v>
      </c>
      <c r="D4727" t="s">
        <v>240</v>
      </c>
      <c r="E4727" t="s">
        <v>1</v>
      </c>
      <c r="F4727">
        <v>2030</v>
      </c>
      <c r="G4727">
        <v>1</v>
      </c>
      <c r="H4727">
        <v>3.6080000000000001</v>
      </c>
    </row>
    <row r="4728" spans="1:8" x14ac:dyDescent="0.2">
      <c r="A4728" s="3" t="s">
        <v>265</v>
      </c>
      <c r="B4728" s="3" t="str">
        <f t="shared" si="149"/>
        <v>ES</v>
      </c>
      <c r="C4728" s="3" t="str">
        <f t="shared" si="148"/>
        <v>ES</v>
      </c>
      <c r="D4728" t="s">
        <v>240</v>
      </c>
      <c r="E4728" t="s">
        <v>1</v>
      </c>
      <c r="F4728">
        <v>2030</v>
      </c>
      <c r="G4728">
        <v>2</v>
      </c>
      <c r="H4728">
        <v>2.2589999999999999</v>
      </c>
    </row>
    <row r="4729" spans="1:8" x14ac:dyDescent="0.2">
      <c r="A4729" s="3" t="s">
        <v>265</v>
      </c>
      <c r="B4729" s="3" t="str">
        <f t="shared" si="149"/>
        <v>ES</v>
      </c>
      <c r="C4729" s="3" t="str">
        <f t="shared" si="148"/>
        <v>ES</v>
      </c>
      <c r="D4729" t="s">
        <v>240</v>
      </c>
      <c r="E4729" t="s">
        <v>1</v>
      </c>
      <c r="F4729">
        <v>2030</v>
      </c>
      <c r="G4729">
        <v>3</v>
      </c>
      <c r="H4729">
        <v>2.3759999999999999</v>
      </c>
    </row>
    <row r="4730" spans="1:8" x14ac:dyDescent="0.2">
      <c r="A4730" s="3" t="s">
        <v>265</v>
      </c>
      <c r="B4730" s="3" t="str">
        <f t="shared" si="149"/>
        <v>ES</v>
      </c>
      <c r="C4730" s="3" t="str">
        <f t="shared" si="148"/>
        <v>ES</v>
      </c>
      <c r="D4730" t="s">
        <v>240</v>
      </c>
      <c r="E4730" t="s">
        <v>1</v>
      </c>
      <c r="F4730">
        <v>2030</v>
      </c>
      <c r="G4730">
        <v>4</v>
      </c>
      <c r="H4730">
        <v>1.3819999999999999</v>
      </c>
    </row>
    <row r="4731" spans="1:8" x14ac:dyDescent="0.2">
      <c r="A4731" s="3" t="s">
        <v>265</v>
      </c>
      <c r="B4731" s="3" t="str">
        <f t="shared" si="149"/>
        <v>ES</v>
      </c>
      <c r="C4731" s="3" t="str">
        <f t="shared" si="148"/>
        <v>ES</v>
      </c>
      <c r="D4731" t="s">
        <v>240</v>
      </c>
      <c r="E4731" t="s">
        <v>1</v>
      </c>
      <c r="F4731">
        <v>2035</v>
      </c>
      <c r="G4731" t="s">
        <v>102</v>
      </c>
      <c r="H4731">
        <v>3.3650000000000002</v>
      </c>
    </row>
    <row r="4732" spans="1:8" x14ac:dyDescent="0.2">
      <c r="A4732" s="3" t="s">
        <v>265</v>
      </c>
      <c r="B4732" s="3" t="str">
        <f t="shared" si="149"/>
        <v>ES</v>
      </c>
      <c r="C4732" s="3" t="str">
        <f t="shared" si="148"/>
        <v>ES</v>
      </c>
      <c r="D4732" t="s">
        <v>240</v>
      </c>
      <c r="E4732" t="s">
        <v>1</v>
      </c>
      <c r="F4732">
        <v>2035</v>
      </c>
      <c r="G4732" t="s">
        <v>95</v>
      </c>
      <c r="H4732">
        <v>0</v>
      </c>
    </row>
    <row r="4733" spans="1:8" x14ac:dyDescent="0.2">
      <c r="A4733" s="3" t="s">
        <v>265</v>
      </c>
      <c r="B4733" s="3" t="str">
        <f t="shared" si="149"/>
        <v>ES</v>
      </c>
      <c r="C4733" s="3" t="str">
        <f t="shared" si="148"/>
        <v>ES</v>
      </c>
      <c r="D4733" t="s">
        <v>240</v>
      </c>
      <c r="E4733" t="s">
        <v>1</v>
      </c>
      <c r="F4733">
        <v>2035</v>
      </c>
      <c r="G4733" t="s">
        <v>103</v>
      </c>
      <c r="H4733">
        <v>3.3650000000000002</v>
      </c>
    </row>
    <row r="4734" spans="1:8" x14ac:dyDescent="0.2">
      <c r="A4734" s="3" t="s">
        <v>265</v>
      </c>
      <c r="B4734" s="3" t="str">
        <f t="shared" si="149"/>
        <v>ES</v>
      </c>
      <c r="C4734" s="3" t="str">
        <f t="shared" si="148"/>
        <v>ES</v>
      </c>
      <c r="D4734" t="s">
        <v>240</v>
      </c>
      <c r="E4734" t="s">
        <v>1</v>
      </c>
      <c r="F4734">
        <v>2035</v>
      </c>
      <c r="G4734">
        <v>1</v>
      </c>
      <c r="H4734">
        <v>3.3650000000000002</v>
      </c>
    </row>
    <row r="4735" spans="1:8" x14ac:dyDescent="0.2">
      <c r="A4735" s="3" t="s">
        <v>265</v>
      </c>
      <c r="B4735" s="3" t="str">
        <f t="shared" si="149"/>
        <v>ES</v>
      </c>
      <c r="C4735" s="3" t="str">
        <f t="shared" si="148"/>
        <v>ES</v>
      </c>
      <c r="D4735" t="s">
        <v>240</v>
      </c>
      <c r="E4735" t="s">
        <v>1</v>
      </c>
      <c r="F4735">
        <v>2035</v>
      </c>
      <c r="G4735">
        <v>2</v>
      </c>
      <c r="H4735">
        <v>0.58199999999999996</v>
      </c>
    </row>
    <row r="4736" spans="1:8" x14ac:dyDescent="0.2">
      <c r="A4736" s="3" t="s">
        <v>265</v>
      </c>
      <c r="B4736" s="3" t="str">
        <f t="shared" si="149"/>
        <v>ES</v>
      </c>
      <c r="C4736" s="3" t="str">
        <f t="shared" si="148"/>
        <v>ES</v>
      </c>
      <c r="D4736" t="s">
        <v>240</v>
      </c>
      <c r="E4736" t="s">
        <v>1</v>
      </c>
      <c r="F4736">
        <v>2035</v>
      </c>
      <c r="G4736">
        <v>3</v>
      </c>
      <c r="H4736">
        <v>0.92700000000000005</v>
      </c>
    </row>
    <row r="4737" spans="1:8" x14ac:dyDescent="0.2">
      <c r="A4737" s="3" t="s">
        <v>265</v>
      </c>
      <c r="B4737" s="3" t="str">
        <f t="shared" si="149"/>
        <v>ES</v>
      </c>
      <c r="C4737" s="3" t="str">
        <f t="shared" si="148"/>
        <v>ES</v>
      </c>
      <c r="D4737" t="s">
        <v>240</v>
      </c>
      <c r="E4737" t="s">
        <v>1</v>
      </c>
      <c r="F4737">
        <v>2035</v>
      </c>
      <c r="G4737">
        <v>4</v>
      </c>
      <c r="H4737">
        <v>0.57999999999999996</v>
      </c>
    </row>
    <row r="4738" spans="1:8" x14ac:dyDescent="0.2">
      <c r="A4738" s="3" t="s">
        <v>265</v>
      </c>
      <c r="B4738" s="3" t="str">
        <f t="shared" si="149"/>
        <v>ES</v>
      </c>
      <c r="C4738" s="3" t="str">
        <f t="shared" si="148"/>
        <v>ES</v>
      </c>
      <c r="D4738" t="s">
        <v>240</v>
      </c>
      <c r="E4738" t="s">
        <v>1</v>
      </c>
      <c r="F4738">
        <v>2040</v>
      </c>
      <c r="G4738" t="s">
        <v>102</v>
      </c>
      <c r="H4738">
        <v>2.4359999999999999</v>
      </c>
    </row>
    <row r="4739" spans="1:8" x14ac:dyDescent="0.2">
      <c r="A4739" s="3" t="s">
        <v>265</v>
      </c>
      <c r="B4739" s="3" t="str">
        <f t="shared" si="149"/>
        <v>ES</v>
      </c>
      <c r="C4739" s="3" t="str">
        <f t="shared" ref="C4739:C4802" si="150">MID(D4739,7,2)</f>
        <v>ES</v>
      </c>
      <c r="D4739" t="s">
        <v>240</v>
      </c>
      <c r="E4739" t="s">
        <v>1</v>
      </c>
      <c r="F4739">
        <v>2040</v>
      </c>
      <c r="G4739" t="s">
        <v>95</v>
      </c>
      <c r="H4739">
        <v>0</v>
      </c>
    </row>
    <row r="4740" spans="1:8" x14ac:dyDescent="0.2">
      <c r="A4740" s="3" t="s">
        <v>265</v>
      </c>
      <c r="B4740" s="3" t="str">
        <f t="shared" si="149"/>
        <v>ES</v>
      </c>
      <c r="C4740" s="3" t="str">
        <f t="shared" si="150"/>
        <v>ES</v>
      </c>
      <c r="D4740" t="s">
        <v>240</v>
      </c>
      <c r="E4740" t="s">
        <v>1</v>
      </c>
      <c r="F4740">
        <v>2040</v>
      </c>
      <c r="G4740" t="s">
        <v>103</v>
      </c>
      <c r="H4740">
        <v>2.4359999999999999</v>
      </c>
    </row>
    <row r="4741" spans="1:8" x14ac:dyDescent="0.2">
      <c r="A4741" s="3" t="s">
        <v>265</v>
      </c>
      <c r="B4741" s="3" t="str">
        <f t="shared" si="149"/>
        <v>ES</v>
      </c>
      <c r="C4741" s="3" t="str">
        <f t="shared" si="150"/>
        <v>ES</v>
      </c>
      <c r="D4741" t="s">
        <v>240</v>
      </c>
      <c r="E4741" t="s">
        <v>1</v>
      </c>
      <c r="F4741">
        <v>2040</v>
      </c>
      <c r="G4741">
        <v>1</v>
      </c>
      <c r="H4741">
        <v>2.4359999999999999</v>
      </c>
    </row>
    <row r="4742" spans="1:8" x14ac:dyDescent="0.2">
      <c r="A4742" s="3" t="s">
        <v>265</v>
      </c>
      <c r="B4742" s="3" t="str">
        <f t="shared" si="149"/>
        <v>ES</v>
      </c>
      <c r="C4742" s="3" t="str">
        <f t="shared" si="150"/>
        <v>ES</v>
      </c>
      <c r="D4742" t="s">
        <v>240</v>
      </c>
      <c r="E4742" t="s">
        <v>1</v>
      </c>
      <c r="F4742">
        <v>2040</v>
      </c>
      <c r="G4742">
        <v>2</v>
      </c>
      <c r="H4742">
        <v>0.44500000000000001</v>
      </c>
    </row>
    <row r="4743" spans="1:8" x14ac:dyDescent="0.2">
      <c r="A4743" s="3" t="s">
        <v>265</v>
      </c>
      <c r="B4743" s="3" t="str">
        <f t="shared" si="149"/>
        <v>ES</v>
      </c>
      <c r="C4743" s="3" t="str">
        <f t="shared" si="150"/>
        <v>ES</v>
      </c>
      <c r="D4743" t="s">
        <v>240</v>
      </c>
      <c r="E4743" t="s">
        <v>1</v>
      </c>
      <c r="F4743">
        <v>2040</v>
      </c>
      <c r="G4743">
        <v>3</v>
      </c>
      <c r="H4743">
        <v>0.70399999999999996</v>
      </c>
    </row>
    <row r="4744" spans="1:8" x14ac:dyDescent="0.2">
      <c r="A4744" s="3" t="s">
        <v>265</v>
      </c>
      <c r="B4744" s="3" t="str">
        <f t="shared" si="149"/>
        <v>ES</v>
      </c>
      <c r="C4744" s="3" t="str">
        <f t="shared" si="150"/>
        <v>ES</v>
      </c>
      <c r="D4744" t="s">
        <v>240</v>
      </c>
      <c r="E4744" t="s">
        <v>1</v>
      </c>
      <c r="F4744">
        <v>2040</v>
      </c>
      <c r="G4744">
        <v>4</v>
      </c>
      <c r="H4744">
        <v>0.28799999999999998</v>
      </c>
    </row>
    <row r="4745" spans="1:8" x14ac:dyDescent="0.2">
      <c r="A4745" s="3" t="s">
        <v>265</v>
      </c>
      <c r="B4745" s="3" t="str">
        <f t="shared" si="149"/>
        <v>ES</v>
      </c>
      <c r="C4745" s="3" t="str">
        <f t="shared" si="150"/>
        <v>ES</v>
      </c>
      <c r="D4745" t="s">
        <v>240</v>
      </c>
      <c r="E4745" t="s">
        <v>6</v>
      </c>
      <c r="F4745">
        <v>2025</v>
      </c>
      <c r="G4745" t="s">
        <v>96</v>
      </c>
      <c r="H4745">
        <v>0.13500000000000001</v>
      </c>
    </row>
    <row r="4746" spans="1:8" x14ac:dyDescent="0.2">
      <c r="A4746" s="3" t="s">
        <v>265</v>
      </c>
      <c r="B4746" s="3" t="str">
        <f t="shared" si="149"/>
        <v>ES</v>
      </c>
      <c r="C4746" s="3" t="str">
        <f t="shared" si="150"/>
        <v>ES</v>
      </c>
      <c r="D4746" t="s">
        <v>240</v>
      </c>
      <c r="E4746" t="s">
        <v>6</v>
      </c>
      <c r="F4746">
        <v>2030</v>
      </c>
      <c r="G4746" t="s">
        <v>95</v>
      </c>
      <c r="H4746">
        <v>0.13500000000000001</v>
      </c>
    </row>
    <row r="4747" spans="1:8" x14ac:dyDescent="0.2">
      <c r="A4747" s="3" t="s">
        <v>265</v>
      </c>
      <c r="B4747" s="3" t="str">
        <f t="shared" si="149"/>
        <v>ES</v>
      </c>
      <c r="C4747" s="3" t="str">
        <f t="shared" si="150"/>
        <v>ES</v>
      </c>
      <c r="D4747" t="s">
        <v>240</v>
      </c>
      <c r="E4747" t="s">
        <v>6</v>
      </c>
      <c r="F4747">
        <v>2030</v>
      </c>
      <c r="G4747">
        <v>1</v>
      </c>
      <c r="H4747">
        <v>0.108</v>
      </c>
    </row>
    <row r="4748" spans="1:8" x14ac:dyDescent="0.2">
      <c r="A4748" s="3" t="s">
        <v>265</v>
      </c>
      <c r="B4748" s="3" t="str">
        <f t="shared" si="149"/>
        <v>ES</v>
      </c>
      <c r="C4748" s="3" t="str">
        <f t="shared" si="150"/>
        <v>ES</v>
      </c>
      <c r="D4748" t="s">
        <v>240</v>
      </c>
      <c r="E4748" t="s">
        <v>6</v>
      </c>
      <c r="F4748">
        <v>2030</v>
      </c>
      <c r="G4748">
        <v>2</v>
      </c>
      <c r="H4748">
        <v>0.108</v>
      </c>
    </row>
    <row r="4749" spans="1:8" x14ac:dyDescent="0.2">
      <c r="A4749" s="3" t="s">
        <v>265</v>
      </c>
      <c r="B4749" s="3" t="str">
        <f t="shared" si="149"/>
        <v>ES</v>
      </c>
      <c r="C4749" s="3" t="str">
        <f t="shared" si="150"/>
        <v>ES</v>
      </c>
      <c r="D4749" t="s">
        <v>240</v>
      </c>
      <c r="E4749" t="s">
        <v>6</v>
      </c>
      <c r="F4749">
        <v>2030</v>
      </c>
      <c r="G4749">
        <v>3</v>
      </c>
      <c r="H4749">
        <v>0.108</v>
      </c>
    </row>
    <row r="4750" spans="1:8" x14ac:dyDescent="0.2">
      <c r="A4750" s="3" t="s">
        <v>265</v>
      </c>
      <c r="B4750" s="3" t="str">
        <f t="shared" si="149"/>
        <v>ES</v>
      </c>
      <c r="C4750" s="3" t="str">
        <f t="shared" si="150"/>
        <v>ES</v>
      </c>
      <c r="D4750" t="s">
        <v>240</v>
      </c>
      <c r="E4750" t="s">
        <v>6</v>
      </c>
      <c r="F4750">
        <v>2030</v>
      </c>
      <c r="G4750">
        <v>4</v>
      </c>
      <c r="H4750">
        <v>0.05</v>
      </c>
    </row>
    <row r="4751" spans="1:8" x14ac:dyDescent="0.2">
      <c r="A4751" s="3" t="s">
        <v>265</v>
      </c>
      <c r="B4751" s="3" t="str">
        <f t="shared" si="149"/>
        <v>ES</v>
      </c>
      <c r="C4751" s="3" t="str">
        <f t="shared" si="150"/>
        <v>ES</v>
      </c>
      <c r="D4751" t="s">
        <v>240</v>
      </c>
      <c r="E4751" t="s">
        <v>6</v>
      </c>
      <c r="F4751">
        <v>2030</v>
      </c>
      <c r="G4751" t="s">
        <v>96</v>
      </c>
      <c r="H4751">
        <v>0.315</v>
      </c>
    </row>
    <row r="4752" spans="1:8" x14ac:dyDescent="0.2">
      <c r="A4752" s="3" t="s">
        <v>265</v>
      </c>
      <c r="B4752" s="3" t="str">
        <f t="shared" si="149"/>
        <v>ES</v>
      </c>
      <c r="C4752" s="3" t="str">
        <f t="shared" si="150"/>
        <v>ES</v>
      </c>
      <c r="D4752" t="s">
        <v>240</v>
      </c>
      <c r="E4752" t="s">
        <v>6</v>
      </c>
      <c r="F4752">
        <v>2035</v>
      </c>
      <c r="G4752" t="s">
        <v>95</v>
      </c>
      <c r="H4752">
        <v>0.44900000000000001</v>
      </c>
    </row>
    <row r="4753" spans="1:8" x14ac:dyDescent="0.2">
      <c r="A4753" s="3" t="s">
        <v>265</v>
      </c>
      <c r="B4753" s="3" t="str">
        <f t="shared" si="149"/>
        <v>ES</v>
      </c>
      <c r="C4753" s="3" t="str">
        <f t="shared" si="150"/>
        <v>ES</v>
      </c>
      <c r="D4753" t="s">
        <v>240</v>
      </c>
      <c r="E4753" t="s">
        <v>6</v>
      </c>
      <c r="F4753">
        <v>2035</v>
      </c>
      <c r="G4753">
        <v>1</v>
      </c>
      <c r="H4753">
        <v>0.27800000000000002</v>
      </c>
    </row>
    <row r="4754" spans="1:8" x14ac:dyDescent="0.2">
      <c r="A4754" s="3" t="s">
        <v>265</v>
      </c>
      <c r="B4754" s="3" t="str">
        <f t="shared" si="149"/>
        <v>ES</v>
      </c>
      <c r="C4754" s="3" t="str">
        <f t="shared" si="150"/>
        <v>ES</v>
      </c>
      <c r="D4754" t="s">
        <v>240</v>
      </c>
      <c r="E4754" t="s">
        <v>6</v>
      </c>
      <c r="F4754">
        <v>2035</v>
      </c>
      <c r="G4754">
        <v>2</v>
      </c>
      <c r="H4754">
        <v>0.36</v>
      </c>
    </row>
    <row r="4755" spans="1:8" x14ac:dyDescent="0.2">
      <c r="A4755" s="3" t="s">
        <v>265</v>
      </c>
      <c r="B4755" s="3" t="str">
        <f t="shared" si="149"/>
        <v>ES</v>
      </c>
      <c r="C4755" s="3" t="str">
        <f t="shared" si="150"/>
        <v>ES</v>
      </c>
      <c r="D4755" t="s">
        <v>240</v>
      </c>
      <c r="E4755" t="s">
        <v>6</v>
      </c>
      <c r="F4755">
        <v>2035</v>
      </c>
      <c r="G4755">
        <v>3</v>
      </c>
      <c r="H4755">
        <v>0.36</v>
      </c>
    </row>
    <row r="4756" spans="1:8" x14ac:dyDescent="0.2">
      <c r="A4756" s="3" t="s">
        <v>265</v>
      </c>
      <c r="B4756" s="3" t="str">
        <f t="shared" si="149"/>
        <v>ES</v>
      </c>
      <c r="C4756" s="3" t="str">
        <f t="shared" si="150"/>
        <v>ES</v>
      </c>
      <c r="D4756" t="s">
        <v>240</v>
      </c>
      <c r="E4756" t="s">
        <v>6</v>
      </c>
      <c r="F4756">
        <v>2035</v>
      </c>
      <c r="G4756">
        <v>4</v>
      </c>
      <c r="H4756">
        <v>0.16400000000000001</v>
      </c>
    </row>
    <row r="4757" spans="1:8" x14ac:dyDescent="0.2">
      <c r="A4757" s="3" t="s">
        <v>265</v>
      </c>
      <c r="B4757" s="3" t="str">
        <f t="shared" si="149"/>
        <v>ES</v>
      </c>
      <c r="C4757" s="3" t="str">
        <f t="shared" si="150"/>
        <v>ES</v>
      </c>
      <c r="D4757" t="s">
        <v>240</v>
      </c>
      <c r="E4757" t="s">
        <v>6</v>
      </c>
      <c r="F4757">
        <v>2035</v>
      </c>
      <c r="G4757" t="s">
        <v>96</v>
      </c>
      <c r="H4757">
        <v>4.0000000000000001E-3</v>
      </c>
    </row>
    <row r="4758" spans="1:8" x14ac:dyDescent="0.2">
      <c r="A4758" s="3" t="s">
        <v>265</v>
      </c>
      <c r="B4758" s="3" t="str">
        <f t="shared" si="149"/>
        <v>ES</v>
      </c>
      <c r="C4758" s="3" t="str">
        <f t="shared" si="150"/>
        <v>ES</v>
      </c>
      <c r="D4758" t="s">
        <v>240</v>
      </c>
      <c r="E4758" t="s">
        <v>6</v>
      </c>
      <c r="F4758">
        <v>2040</v>
      </c>
      <c r="G4758" t="s">
        <v>95</v>
      </c>
      <c r="H4758">
        <v>0.45300000000000001</v>
      </c>
    </row>
    <row r="4759" spans="1:8" x14ac:dyDescent="0.2">
      <c r="A4759" s="3" t="s">
        <v>265</v>
      </c>
      <c r="B4759" s="3" t="str">
        <f t="shared" si="149"/>
        <v>ES</v>
      </c>
      <c r="C4759" s="3" t="str">
        <f t="shared" si="150"/>
        <v>ES</v>
      </c>
      <c r="D4759" t="s">
        <v>240</v>
      </c>
      <c r="E4759" t="s">
        <v>6</v>
      </c>
      <c r="F4759">
        <v>2040</v>
      </c>
      <c r="G4759">
        <v>1</v>
      </c>
      <c r="H4759">
        <v>0.36199999999999999</v>
      </c>
    </row>
    <row r="4760" spans="1:8" x14ac:dyDescent="0.2">
      <c r="A4760" s="3" t="s">
        <v>265</v>
      </c>
      <c r="B4760" s="3" t="str">
        <f t="shared" si="149"/>
        <v>ES</v>
      </c>
      <c r="C4760" s="3" t="str">
        <f t="shared" si="150"/>
        <v>ES</v>
      </c>
      <c r="D4760" t="s">
        <v>240</v>
      </c>
      <c r="E4760" t="s">
        <v>6</v>
      </c>
      <c r="F4760">
        <v>2040</v>
      </c>
      <c r="G4760">
        <v>2</v>
      </c>
      <c r="H4760">
        <v>0.36199999999999999</v>
      </c>
    </row>
    <row r="4761" spans="1:8" x14ac:dyDescent="0.2">
      <c r="A4761" s="3" t="s">
        <v>265</v>
      </c>
      <c r="B4761" s="3" t="str">
        <f t="shared" si="149"/>
        <v>ES</v>
      </c>
      <c r="C4761" s="3" t="str">
        <f t="shared" si="150"/>
        <v>ES</v>
      </c>
      <c r="D4761" t="s">
        <v>240</v>
      </c>
      <c r="E4761" t="s">
        <v>6</v>
      </c>
      <c r="F4761">
        <v>2040</v>
      </c>
      <c r="G4761">
        <v>3</v>
      </c>
      <c r="H4761">
        <v>0.36199999999999999</v>
      </c>
    </row>
    <row r="4762" spans="1:8" x14ac:dyDescent="0.2">
      <c r="A4762" s="3" t="s">
        <v>265</v>
      </c>
      <c r="B4762" s="3" t="str">
        <f t="shared" si="149"/>
        <v>ES</v>
      </c>
      <c r="C4762" s="3" t="str">
        <f t="shared" si="150"/>
        <v>ES</v>
      </c>
      <c r="D4762" t="s">
        <v>240</v>
      </c>
      <c r="E4762" t="s">
        <v>6</v>
      </c>
      <c r="F4762">
        <v>2040</v>
      </c>
      <c r="G4762">
        <v>4</v>
      </c>
      <c r="H4762">
        <v>0.33300000000000002</v>
      </c>
    </row>
    <row r="4763" spans="1:8" x14ac:dyDescent="0.2">
      <c r="A4763" s="3" t="s">
        <v>265</v>
      </c>
      <c r="B4763" s="3" t="str">
        <f t="shared" si="149"/>
        <v>ES</v>
      </c>
      <c r="C4763" s="3" t="str">
        <f t="shared" si="150"/>
        <v>ES</v>
      </c>
      <c r="D4763" t="s">
        <v>241</v>
      </c>
      <c r="E4763" t="s">
        <v>1</v>
      </c>
      <c r="F4763">
        <v>2025</v>
      </c>
      <c r="G4763" t="s">
        <v>102</v>
      </c>
      <c r="H4763">
        <v>11.42</v>
      </c>
    </row>
    <row r="4764" spans="1:8" x14ac:dyDescent="0.2">
      <c r="A4764" s="3" t="s">
        <v>265</v>
      </c>
      <c r="B4764" s="3" t="str">
        <f t="shared" si="149"/>
        <v>ES</v>
      </c>
      <c r="C4764" s="3" t="str">
        <f t="shared" si="150"/>
        <v>ES</v>
      </c>
      <c r="D4764" t="s">
        <v>241</v>
      </c>
      <c r="E4764" t="s">
        <v>1</v>
      </c>
      <c r="F4764">
        <v>2025</v>
      </c>
      <c r="G4764" t="s">
        <v>95</v>
      </c>
      <c r="H4764">
        <v>0</v>
      </c>
    </row>
    <row r="4765" spans="1:8" x14ac:dyDescent="0.2">
      <c r="A4765" s="3" t="s">
        <v>265</v>
      </c>
      <c r="B4765" s="3" t="str">
        <f t="shared" si="149"/>
        <v>ES</v>
      </c>
      <c r="C4765" s="3" t="str">
        <f t="shared" si="150"/>
        <v>ES</v>
      </c>
      <c r="D4765" t="s">
        <v>241</v>
      </c>
      <c r="E4765" t="s">
        <v>1</v>
      </c>
      <c r="F4765">
        <v>2025</v>
      </c>
      <c r="G4765" t="s">
        <v>103</v>
      </c>
      <c r="H4765">
        <v>11.42</v>
      </c>
    </row>
    <row r="4766" spans="1:8" x14ac:dyDescent="0.2">
      <c r="A4766" s="3" t="s">
        <v>265</v>
      </c>
      <c r="B4766" s="3" t="str">
        <f t="shared" si="149"/>
        <v>ES</v>
      </c>
      <c r="C4766" s="3" t="str">
        <f t="shared" si="150"/>
        <v>ES</v>
      </c>
      <c r="D4766" t="s">
        <v>241</v>
      </c>
      <c r="E4766" t="s">
        <v>1</v>
      </c>
      <c r="F4766">
        <v>2025</v>
      </c>
      <c r="G4766">
        <v>1</v>
      </c>
      <c r="H4766">
        <v>1.7310000000000001</v>
      </c>
    </row>
    <row r="4767" spans="1:8" x14ac:dyDescent="0.2">
      <c r="A4767" s="3" t="s">
        <v>265</v>
      </c>
      <c r="B4767" s="3" t="str">
        <f t="shared" si="149"/>
        <v>ES</v>
      </c>
      <c r="C4767" s="3" t="str">
        <f t="shared" si="150"/>
        <v>ES</v>
      </c>
      <c r="D4767" t="s">
        <v>241</v>
      </c>
      <c r="E4767" t="s">
        <v>1</v>
      </c>
      <c r="F4767">
        <v>2025</v>
      </c>
      <c r="G4767">
        <v>2</v>
      </c>
      <c r="H4767">
        <v>1.018</v>
      </c>
    </row>
    <row r="4768" spans="1:8" x14ac:dyDescent="0.2">
      <c r="A4768" s="3" t="s">
        <v>265</v>
      </c>
      <c r="B4768" s="3" t="str">
        <f t="shared" si="149"/>
        <v>ES</v>
      </c>
      <c r="C4768" s="3" t="str">
        <f t="shared" si="150"/>
        <v>ES</v>
      </c>
      <c r="D4768" t="s">
        <v>241</v>
      </c>
      <c r="E4768" t="s">
        <v>1</v>
      </c>
      <c r="F4768">
        <v>2025</v>
      </c>
      <c r="G4768">
        <v>3</v>
      </c>
      <c r="H4768">
        <v>0.85799999999999998</v>
      </c>
    </row>
    <row r="4769" spans="1:8" x14ac:dyDescent="0.2">
      <c r="A4769" s="3" t="s">
        <v>265</v>
      </c>
      <c r="B4769" s="3" t="str">
        <f t="shared" si="149"/>
        <v>ES</v>
      </c>
      <c r="C4769" s="3" t="str">
        <f t="shared" si="150"/>
        <v>ES</v>
      </c>
      <c r="D4769" t="s">
        <v>241</v>
      </c>
      <c r="E4769" t="s">
        <v>1</v>
      </c>
      <c r="F4769">
        <v>2025</v>
      </c>
      <c r="G4769">
        <v>4</v>
      </c>
      <c r="H4769">
        <v>0.40699999999999997</v>
      </c>
    </row>
    <row r="4770" spans="1:8" x14ac:dyDescent="0.2">
      <c r="A4770" s="3" t="s">
        <v>265</v>
      </c>
      <c r="B4770" s="3" t="str">
        <f t="shared" si="149"/>
        <v>ES</v>
      </c>
      <c r="C4770" s="3" t="str">
        <f t="shared" si="150"/>
        <v>ES</v>
      </c>
      <c r="D4770" t="s">
        <v>241</v>
      </c>
      <c r="E4770" t="s">
        <v>1</v>
      </c>
      <c r="F4770">
        <v>2025</v>
      </c>
      <c r="G4770" t="s">
        <v>96</v>
      </c>
      <c r="H4770">
        <v>0.496</v>
      </c>
    </row>
    <row r="4771" spans="1:8" x14ac:dyDescent="0.2">
      <c r="A4771" s="3" t="s">
        <v>265</v>
      </c>
      <c r="B4771" s="3" t="str">
        <f t="shared" si="149"/>
        <v>ES</v>
      </c>
      <c r="C4771" s="3" t="str">
        <f t="shared" si="150"/>
        <v>ES</v>
      </c>
      <c r="D4771" t="s">
        <v>241</v>
      </c>
      <c r="E4771" t="s">
        <v>1</v>
      </c>
      <c r="F4771">
        <v>2030</v>
      </c>
      <c r="G4771" t="s">
        <v>102</v>
      </c>
      <c r="H4771">
        <v>0.26400000000000001</v>
      </c>
    </row>
    <row r="4772" spans="1:8" x14ac:dyDescent="0.2">
      <c r="A4772" s="3" t="s">
        <v>265</v>
      </c>
      <c r="B4772" s="3" t="str">
        <f t="shared" si="149"/>
        <v>ES</v>
      </c>
      <c r="C4772" s="3" t="str">
        <f t="shared" si="150"/>
        <v>ES</v>
      </c>
      <c r="D4772" t="s">
        <v>241</v>
      </c>
      <c r="E4772" t="s">
        <v>1</v>
      </c>
      <c r="F4772">
        <v>2030</v>
      </c>
      <c r="G4772" t="s">
        <v>95</v>
      </c>
      <c r="H4772">
        <v>0.496</v>
      </c>
    </row>
    <row r="4773" spans="1:8" x14ac:dyDescent="0.2">
      <c r="A4773" s="3" t="s">
        <v>265</v>
      </c>
      <c r="B4773" s="3" t="str">
        <f t="shared" si="149"/>
        <v>ES</v>
      </c>
      <c r="C4773" s="3" t="str">
        <f t="shared" si="150"/>
        <v>ES</v>
      </c>
      <c r="D4773" t="s">
        <v>241</v>
      </c>
      <c r="E4773" t="s">
        <v>1</v>
      </c>
      <c r="F4773">
        <v>2030</v>
      </c>
      <c r="G4773" t="s">
        <v>103</v>
      </c>
      <c r="H4773">
        <v>0.76100000000000001</v>
      </c>
    </row>
    <row r="4774" spans="1:8" x14ac:dyDescent="0.2">
      <c r="A4774" s="3" t="s">
        <v>265</v>
      </c>
      <c r="B4774" s="3" t="str">
        <f t="shared" si="149"/>
        <v>ES</v>
      </c>
      <c r="C4774" s="3" t="str">
        <f t="shared" si="150"/>
        <v>ES</v>
      </c>
      <c r="D4774" t="s">
        <v>241</v>
      </c>
      <c r="E4774" t="s">
        <v>1</v>
      </c>
      <c r="F4774">
        <v>2030</v>
      </c>
      <c r="G4774">
        <v>1</v>
      </c>
      <c r="H4774">
        <v>0.76100000000000001</v>
      </c>
    </row>
    <row r="4775" spans="1:8" x14ac:dyDescent="0.2">
      <c r="A4775" s="3" t="s">
        <v>265</v>
      </c>
      <c r="B4775" s="3" t="str">
        <f t="shared" si="149"/>
        <v>ES</v>
      </c>
      <c r="C4775" s="3" t="str">
        <f t="shared" si="150"/>
        <v>ES</v>
      </c>
      <c r="D4775" t="s">
        <v>241</v>
      </c>
      <c r="E4775" t="s">
        <v>1</v>
      </c>
      <c r="F4775">
        <v>2030</v>
      </c>
      <c r="G4775">
        <v>2</v>
      </c>
      <c r="H4775">
        <v>0.44700000000000001</v>
      </c>
    </row>
    <row r="4776" spans="1:8" x14ac:dyDescent="0.2">
      <c r="A4776" s="3" t="s">
        <v>265</v>
      </c>
      <c r="B4776" s="3" t="str">
        <f t="shared" si="149"/>
        <v>ES</v>
      </c>
      <c r="C4776" s="3" t="str">
        <f t="shared" si="150"/>
        <v>ES</v>
      </c>
      <c r="D4776" t="s">
        <v>241</v>
      </c>
      <c r="E4776" t="s">
        <v>1</v>
      </c>
      <c r="F4776">
        <v>2030</v>
      </c>
      <c r="G4776">
        <v>3</v>
      </c>
      <c r="H4776">
        <v>0.45900000000000002</v>
      </c>
    </row>
    <row r="4777" spans="1:8" x14ac:dyDescent="0.2">
      <c r="A4777" s="3" t="s">
        <v>265</v>
      </c>
      <c r="B4777" s="3" t="str">
        <f t="shared" si="149"/>
        <v>ES</v>
      </c>
      <c r="C4777" s="3" t="str">
        <f t="shared" si="150"/>
        <v>ES</v>
      </c>
      <c r="D4777" t="s">
        <v>241</v>
      </c>
      <c r="E4777" t="s">
        <v>1</v>
      </c>
      <c r="F4777">
        <v>2030</v>
      </c>
      <c r="G4777">
        <v>4</v>
      </c>
      <c r="H4777">
        <v>0.29599999999999999</v>
      </c>
    </row>
    <row r="4778" spans="1:8" x14ac:dyDescent="0.2">
      <c r="A4778" s="3" t="s">
        <v>265</v>
      </c>
      <c r="B4778" s="3" t="str">
        <f t="shared" si="149"/>
        <v>ES</v>
      </c>
      <c r="C4778" s="3" t="str">
        <f t="shared" si="150"/>
        <v>ES</v>
      </c>
      <c r="D4778" t="s">
        <v>241</v>
      </c>
      <c r="E4778" t="s">
        <v>1</v>
      </c>
      <c r="F4778">
        <v>2035</v>
      </c>
      <c r="G4778" t="s">
        <v>115</v>
      </c>
      <c r="H4778">
        <v>-0.496</v>
      </c>
    </row>
    <row r="4779" spans="1:8" x14ac:dyDescent="0.2">
      <c r="A4779" s="3" t="s">
        <v>265</v>
      </c>
      <c r="B4779" s="3" t="str">
        <f t="shared" si="149"/>
        <v>ES</v>
      </c>
      <c r="C4779" s="3" t="str">
        <f t="shared" si="150"/>
        <v>ES</v>
      </c>
      <c r="D4779" t="s">
        <v>241</v>
      </c>
      <c r="E4779" t="s">
        <v>1</v>
      </c>
      <c r="F4779">
        <v>2035</v>
      </c>
      <c r="G4779" t="s">
        <v>102</v>
      </c>
      <c r="H4779">
        <v>0.26400000000000001</v>
      </c>
    </row>
    <row r="4780" spans="1:8" x14ac:dyDescent="0.2">
      <c r="A4780" s="3" t="s">
        <v>265</v>
      </c>
      <c r="B4780" s="3" t="str">
        <f t="shared" si="149"/>
        <v>ES</v>
      </c>
      <c r="C4780" s="3" t="str">
        <f t="shared" si="150"/>
        <v>ES</v>
      </c>
      <c r="D4780" t="s">
        <v>241</v>
      </c>
      <c r="E4780" t="s">
        <v>1</v>
      </c>
      <c r="F4780">
        <v>2035</v>
      </c>
      <c r="G4780" t="s">
        <v>103</v>
      </c>
      <c r="H4780">
        <v>0.26400000000000001</v>
      </c>
    </row>
    <row r="4781" spans="1:8" x14ac:dyDescent="0.2">
      <c r="A4781" s="3" t="s">
        <v>265</v>
      </c>
      <c r="B4781" s="3" t="str">
        <f t="shared" ref="B4781:B4844" si="151">MID(D4781,1,2)</f>
        <v>ES</v>
      </c>
      <c r="C4781" s="3" t="str">
        <f t="shared" si="150"/>
        <v>ES</v>
      </c>
      <c r="D4781" t="s">
        <v>241</v>
      </c>
      <c r="E4781" t="s">
        <v>1</v>
      </c>
      <c r="F4781">
        <v>2035</v>
      </c>
      <c r="G4781">
        <v>1</v>
      </c>
      <c r="H4781">
        <v>0.26400000000000001</v>
      </c>
    </row>
    <row r="4782" spans="1:8" x14ac:dyDescent="0.2">
      <c r="A4782" s="3" t="s">
        <v>265</v>
      </c>
      <c r="B4782" s="3" t="str">
        <f t="shared" si="151"/>
        <v>ES</v>
      </c>
      <c r="C4782" s="3" t="str">
        <f t="shared" si="150"/>
        <v>ES</v>
      </c>
      <c r="D4782" t="s">
        <v>241</v>
      </c>
      <c r="E4782" t="s">
        <v>1</v>
      </c>
      <c r="F4782">
        <v>2035</v>
      </c>
      <c r="G4782">
        <v>2</v>
      </c>
      <c r="H4782">
        <v>9.6000000000000002E-2</v>
      </c>
    </row>
    <row r="4783" spans="1:8" x14ac:dyDescent="0.2">
      <c r="A4783" s="3" t="s">
        <v>265</v>
      </c>
      <c r="B4783" s="3" t="str">
        <f t="shared" si="151"/>
        <v>ES</v>
      </c>
      <c r="C4783" s="3" t="str">
        <f t="shared" si="150"/>
        <v>ES</v>
      </c>
      <c r="D4783" t="s">
        <v>241</v>
      </c>
      <c r="E4783" t="s">
        <v>1</v>
      </c>
      <c r="F4783">
        <v>2035</v>
      </c>
      <c r="G4783">
        <v>3</v>
      </c>
      <c r="H4783">
        <v>0.13100000000000001</v>
      </c>
    </row>
    <row r="4784" spans="1:8" x14ac:dyDescent="0.2">
      <c r="A4784" s="3" t="s">
        <v>265</v>
      </c>
      <c r="B4784" s="3" t="str">
        <f t="shared" si="151"/>
        <v>ES</v>
      </c>
      <c r="C4784" s="3" t="str">
        <f t="shared" si="150"/>
        <v>ES</v>
      </c>
      <c r="D4784" t="s">
        <v>241</v>
      </c>
      <c r="E4784" t="s">
        <v>1</v>
      </c>
      <c r="F4784">
        <v>2035</v>
      </c>
      <c r="G4784">
        <v>4</v>
      </c>
      <c r="H4784">
        <v>9.6000000000000002E-2</v>
      </c>
    </row>
    <row r="4785" spans="1:8" x14ac:dyDescent="0.2">
      <c r="A4785" s="3" t="s">
        <v>265</v>
      </c>
      <c r="B4785" s="3" t="str">
        <f t="shared" si="151"/>
        <v>ES</v>
      </c>
      <c r="C4785" s="3" t="str">
        <f t="shared" si="150"/>
        <v>ES</v>
      </c>
      <c r="D4785" t="s">
        <v>241</v>
      </c>
      <c r="E4785" t="s">
        <v>1</v>
      </c>
      <c r="F4785">
        <v>2040</v>
      </c>
      <c r="G4785" t="s">
        <v>102</v>
      </c>
      <c r="H4785">
        <v>0.245</v>
      </c>
    </row>
    <row r="4786" spans="1:8" x14ac:dyDescent="0.2">
      <c r="A4786" s="3" t="s">
        <v>265</v>
      </c>
      <c r="B4786" s="3" t="str">
        <f t="shared" si="151"/>
        <v>ES</v>
      </c>
      <c r="C4786" s="3" t="str">
        <f t="shared" si="150"/>
        <v>ES</v>
      </c>
      <c r="D4786" t="s">
        <v>241</v>
      </c>
      <c r="E4786" t="s">
        <v>1</v>
      </c>
      <c r="F4786">
        <v>2040</v>
      </c>
      <c r="G4786" t="s">
        <v>103</v>
      </c>
      <c r="H4786">
        <v>0.245</v>
      </c>
    </row>
    <row r="4787" spans="1:8" x14ac:dyDescent="0.2">
      <c r="A4787" s="3" t="s">
        <v>265</v>
      </c>
      <c r="B4787" s="3" t="str">
        <f t="shared" si="151"/>
        <v>ES</v>
      </c>
      <c r="C4787" s="3" t="str">
        <f t="shared" si="150"/>
        <v>ES</v>
      </c>
      <c r="D4787" t="s">
        <v>241</v>
      </c>
      <c r="E4787" t="s">
        <v>1</v>
      </c>
      <c r="F4787">
        <v>2040</v>
      </c>
      <c r="G4787">
        <v>1</v>
      </c>
      <c r="H4787">
        <v>0.245</v>
      </c>
    </row>
    <row r="4788" spans="1:8" x14ac:dyDescent="0.2">
      <c r="A4788" s="3" t="s">
        <v>265</v>
      </c>
      <c r="B4788" s="3" t="str">
        <f t="shared" si="151"/>
        <v>ES</v>
      </c>
      <c r="C4788" s="3" t="str">
        <f t="shared" si="150"/>
        <v>ES</v>
      </c>
      <c r="D4788" t="s">
        <v>241</v>
      </c>
      <c r="E4788" t="s">
        <v>1</v>
      </c>
      <c r="F4788">
        <v>2040</v>
      </c>
      <c r="G4788">
        <v>2</v>
      </c>
      <c r="H4788">
        <v>8.1000000000000003E-2</v>
      </c>
    </row>
    <row r="4789" spans="1:8" x14ac:dyDescent="0.2">
      <c r="A4789" s="3" t="s">
        <v>265</v>
      </c>
      <c r="B4789" s="3" t="str">
        <f t="shared" si="151"/>
        <v>ES</v>
      </c>
      <c r="C4789" s="3" t="str">
        <f t="shared" si="150"/>
        <v>ES</v>
      </c>
      <c r="D4789" t="s">
        <v>241</v>
      </c>
      <c r="E4789" t="s">
        <v>1</v>
      </c>
      <c r="F4789">
        <v>2040</v>
      </c>
      <c r="G4789">
        <v>3</v>
      </c>
      <c r="H4789">
        <v>0.107</v>
      </c>
    </row>
    <row r="4790" spans="1:8" x14ac:dyDescent="0.2">
      <c r="A4790" s="3" t="s">
        <v>265</v>
      </c>
      <c r="B4790" s="3" t="str">
        <f t="shared" si="151"/>
        <v>ES</v>
      </c>
      <c r="C4790" s="3" t="str">
        <f t="shared" si="150"/>
        <v>ES</v>
      </c>
      <c r="D4790" t="s">
        <v>241</v>
      </c>
      <c r="E4790" t="s">
        <v>1</v>
      </c>
      <c r="F4790">
        <v>2040</v>
      </c>
      <c r="G4790">
        <v>4</v>
      </c>
      <c r="H4790">
        <v>4.5999999999999999E-2</v>
      </c>
    </row>
    <row r="4791" spans="1:8" x14ac:dyDescent="0.2">
      <c r="A4791" s="3" t="s">
        <v>265</v>
      </c>
      <c r="B4791" s="3" t="str">
        <f t="shared" si="151"/>
        <v>ES</v>
      </c>
      <c r="C4791" s="3" t="str">
        <f t="shared" si="150"/>
        <v>ES</v>
      </c>
      <c r="D4791" t="s">
        <v>241</v>
      </c>
      <c r="E4791" t="s">
        <v>6</v>
      </c>
      <c r="F4791">
        <v>2030</v>
      </c>
      <c r="G4791" t="s">
        <v>102</v>
      </c>
      <c r="H4791">
        <v>11.42</v>
      </c>
    </row>
    <row r="4792" spans="1:8" x14ac:dyDescent="0.2">
      <c r="A4792" s="3" t="s">
        <v>265</v>
      </c>
      <c r="B4792" s="3" t="str">
        <f t="shared" si="151"/>
        <v>ES</v>
      </c>
      <c r="C4792" s="3" t="str">
        <f t="shared" si="150"/>
        <v>ES</v>
      </c>
      <c r="D4792" t="s">
        <v>241</v>
      </c>
      <c r="E4792" t="s">
        <v>6</v>
      </c>
      <c r="F4792">
        <v>2030</v>
      </c>
      <c r="G4792" t="s">
        <v>103</v>
      </c>
      <c r="H4792">
        <v>11.42</v>
      </c>
    </row>
    <row r="4793" spans="1:8" x14ac:dyDescent="0.2">
      <c r="A4793" s="3" t="s">
        <v>265</v>
      </c>
      <c r="B4793" s="3" t="str">
        <f t="shared" si="151"/>
        <v>ES</v>
      </c>
      <c r="C4793" s="3" t="str">
        <f t="shared" si="150"/>
        <v>ES</v>
      </c>
      <c r="D4793" t="s">
        <v>241</v>
      </c>
      <c r="E4793" t="s">
        <v>6</v>
      </c>
      <c r="F4793">
        <v>2030</v>
      </c>
      <c r="G4793">
        <v>1</v>
      </c>
      <c r="H4793">
        <v>5.4130000000000003</v>
      </c>
    </row>
    <row r="4794" spans="1:8" x14ac:dyDescent="0.2">
      <c r="A4794" s="3" t="s">
        <v>265</v>
      </c>
      <c r="B4794" s="3" t="str">
        <f t="shared" si="151"/>
        <v>ES</v>
      </c>
      <c r="C4794" s="3" t="str">
        <f t="shared" si="150"/>
        <v>ES</v>
      </c>
      <c r="D4794" t="s">
        <v>241</v>
      </c>
      <c r="E4794" t="s">
        <v>6</v>
      </c>
      <c r="F4794">
        <v>2030</v>
      </c>
      <c r="G4794">
        <v>2</v>
      </c>
      <c r="H4794">
        <v>5.7519999999999998</v>
      </c>
    </row>
    <row r="4795" spans="1:8" x14ac:dyDescent="0.2">
      <c r="A4795" s="3" t="s">
        <v>265</v>
      </c>
      <c r="B4795" s="3" t="str">
        <f t="shared" si="151"/>
        <v>ES</v>
      </c>
      <c r="C4795" s="3" t="str">
        <f t="shared" si="150"/>
        <v>ES</v>
      </c>
      <c r="D4795" t="s">
        <v>241</v>
      </c>
      <c r="E4795" t="s">
        <v>6</v>
      </c>
      <c r="F4795">
        <v>2030</v>
      </c>
      <c r="G4795">
        <v>3</v>
      </c>
      <c r="H4795">
        <v>5.7949999999999999</v>
      </c>
    </row>
    <row r="4796" spans="1:8" x14ac:dyDescent="0.2">
      <c r="A4796" s="3" t="s">
        <v>265</v>
      </c>
      <c r="B4796" s="3" t="str">
        <f t="shared" si="151"/>
        <v>ES</v>
      </c>
      <c r="C4796" s="3" t="str">
        <f t="shared" si="150"/>
        <v>ES</v>
      </c>
      <c r="D4796" t="s">
        <v>241</v>
      </c>
      <c r="E4796" t="s">
        <v>6</v>
      </c>
      <c r="F4796">
        <v>2030</v>
      </c>
      <c r="G4796">
        <v>4</v>
      </c>
      <c r="H4796">
        <v>5.8760000000000003</v>
      </c>
    </row>
    <row r="4797" spans="1:8" x14ac:dyDescent="0.2">
      <c r="A4797" s="3" t="s">
        <v>265</v>
      </c>
      <c r="B4797" s="3" t="str">
        <f t="shared" si="151"/>
        <v>ES</v>
      </c>
      <c r="C4797" s="3" t="str">
        <f t="shared" si="150"/>
        <v>ES</v>
      </c>
      <c r="D4797" t="s">
        <v>241</v>
      </c>
      <c r="E4797" t="s">
        <v>6</v>
      </c>
      <c r="F4797">
        <v>2035</v>
      </c>
      <c r="G4797" t="s">
        <v>115</v>
      </c>
      <c r="H4797">
        <v>0.496</v>
      </c>
    </row>
    <row r="4798" spans="1:8" x14ac:dyDescent="0.2">
      <c r="A4798" s="3" t="s">
        <v>265</v>
      </c>
      <c r="B4798" s="3" t="str">
        <f t="shared" si="151"/>
        <v>ES</v>
      </c>
      <c r="C4798" s="3" t="str">
        <f t="shared" si="150"/>
        <v>ES</v>
      </c>
      <c r="D4798" t="s">
        <v>241</v>
      </c>
      <c r="E4798" t="s">
        <v>6</v>
      </c>
      <c r="F4798">
        <v>2035</v>
      </c>
      <c r="G4798" t="s">
        <v>102</v>
      </c>
      <c r="H4798">
        <v>11.42</v>
      </c>
    </row>
    <row r="4799" spans="1:8" x14ac:dyDescent="0.2">
      <c r="A4799" s="3" t="s">
        <v>265</v>
      </c>
      <c r="B4799" s="3" t="str">
        <f t="shared" si="151"/>
        <v>ES</v>
      </c>
      <c r="C4799" s="3" t="str">
        <f t="shared" si="150"/>
        <v>ES</v>
      </c>
      <c r="D4799" t="s">
        <v>241</v>
      </c>
      <c r="E4799" t="s">
        <v>6</v>
      </c>
      <c r="F4799">
        <v>2035</v>
      </c>
      <c r="G4799" t="s">
        <v>95</v>
      </c>
      <c r="H4799">
        <v>0.496</v>
      </c>
    </row>
    <row r="4800" spans="1:8" x14ac:dyDescent="0.2">
      <c r="A4800" s="3" t="s">
        <v>265</v>
      </c>
      <c r="B4800" s="3" t="str">
        <f t="shared" si="151"/>
        <v>ES</v>
      </c>
      <c r="C4800" s="3" t="str">
        <f t="shared" si="150"/>
        <v>ES</v>
      </c>
      <c r="D4800" t="s">
        <v>241</v>
      </c>
      <c r="E4800" t="s">
        <v>6</v>
      </c>
      <c r="F4800">
        <v>2035</v>
      </c>
      <c r="G4800" t="s">
        <v>103</v>
      </c>
      <c r="H4800">
        <v>11.916</v>
      </c>
    </row>
    <row r="4801" spans="1:8" x14ac:dyDescent="0.2">
      <c r="A4801" s="3" t="s">
        <v>265</v>
      </c>
      <c r="B4801" s="3" t="str">
        <f t="shared" si="151"/>
        <v>ES</v>
      </c>
      <c r="C4801" s="3" t="str">
        <f t="shared" si="150"/>
        <v>ES</v>
      </c>
      <c r="D4801" t="s">
        <v>241</v>
      </c>
      <c r="E4801" t="s">
        <v>6</v>
      </c>
      <c r="F4801">
        <v>2035</v>
      </c>
      <c r="G4801">
        <v>1</v>
      </c>
      <c r="H4801">
        <v>5.6050000000000004</v>
      </c>
    </row>
    <row r="4802" spans="1:8" x14ac:dyDescent="0.2">
      <c r="A4802" s="3" t="s">
        <v>265</v>
      </c>
      <c r="B4802" s="3" t="str">
        <f t="shared" si="151"/>
        <v>ES</v>
      </c>
      <c r="C4802" s="3" t="str">
        <f t="shared" si="150"/>
        <v>ES</v>
      </c>
      <c r="D4802" t="s">
        <v>241</v>
      </c>
      <c r="E4802" t="s">
        <v>6</v>
      </c>
      <c r="F4802">
        <v>2035</v>
      </c>
      <c r="G4802">
        <v>2</v>
      </c>
      <c r="H4802">
        <v>4.8879999999999999</v>
      </c>
    </row>
    <row r="4803" spans="1:8" x14ac:dyDescent="0.2">
      <c r="A4803" s="3" t="s">
        <v>265</v>
      </c>
      <c r="B4803" s="3" t="str">
        <f t="shared" si="151"/>
        <v>ES</v>
      </c>
      <c r="C4803" s="3" t="str">
        <f t="shared" ref="C4803:C4866" si="152">MID(D4803,7,2)</f>
        <v>ES</v>
      </c>
      <c r="D4803" t="s">
        <v>241</v>
      </c>
      <c r="E4803" t="s">
        <v>6</v>
      </c>
      <c r="F4803">
        <v>2035</v>
      </c>
      <c r="G4803">
        <v>3</v>
      </c>
      <c r="H4803">
        <v>4.665</v>
      </c>
    </row>
    <row r="4804" spans="1:8" x14ac:dyDescent="0.2">
      <c r="A4804" s="3" t="s">
        <v>265</v>
      </c>
      <c r="B4804" s="3" t="str">
        <f t="shared" si="151"/>
        <v>ES</v>
      </c>
      <c r="C4804" s="3" t="str">
        <f t="shared" si="152"/>
        <v>ES</v>
      </c>
      <c r="D4804" t="s">
        <v>241</v>
      </c>
      <c r="E4804" t="s">
        <v>6</v>
      </c>
      <c r="F4804">
        <v>2035</v>
      </c>
      <c r="G4804">
        <v>4</v>
      </c>
      <c r="H4804">
        <v>4.3440000000000003</v>
      </c>
    </row>
    <row r="4805" spans="1:8" x14ac:dyDescent="0.2">
      <c r="A4805" s="3" t="s">
        <v>265</v>
      </c>
      <c r="B4805" s="3" t="str">
        <f t="shared" si="151"/>
        <v>ES</v>
      </c>
      <c r="C4805" s="3" t="str">
        <f t="shared" si="152"/>
        <v>ES</v>
      </c>
      <c r="D4805" t="s">
        <v>241</v>
      </c>
      <c r="E4805" t="s">
        <v>6</v>
      </c>
      <c r="F4805">
        <v>2040</v>
      </c>
      <c r="G4805" t="s">
        <v>102</v>
      </c>
      <c r="H4805">
        <v>13.204000000000001</v>
      </c>
    </row>
    <row r="4806" spans="1:8" x14ac:dyDescent="0.2">
      <c r="A4806" s="3" t="s">
        <v>265</v>
      </c>
      <c r="B4806" s="3" t="str">
        <f t="shared" si="151"/>
        <v>ES</v>
      </c>
      <c r="C4806" s="3" t="str">
        <f t="shared" si="152"/>
        <v>ES</v>
      </c>
      <c r="D4806" t="s">
        <v>241</v>
      </c>
      <c r="E4806" t="s">
        <v>6</v>
      </c>
      <c r="F4806">
        <v>2040</v>
      </c>
      <c r="G4806" t="s">
        <v>95</v>
      </c>
      <c r="H4806">
        <v>0.496</v>
      </c>
    </row>
    <row r="4807" spans="1:8" x14ac:dyDescent="0.2">
      <c r="A4807" s="3" t="s">
        <v>265</v>
      </c>
      <c r="B4807" s="3" t="str">
        <f t="shared" si="151"/>
        <v>ES</v>
      </c>
      <c r="C4807" s="3" t="str">
        <f t="shared" si="152"/>
        <v>ES</v>
      </c>
      <c r="D4807" t="s">
        <v>241</v>
      </c>
      <c r="E4807" t="s">
        <v>6</v>
      </c>
      <c r="F4807">
        <v>2040</v>
      </c>
      <c r="G4807" t="s">
        <v>103</v>
      </c>
      <c r="H4807">
        <v>13.7</v>
      </c>
    </row>
    <row r="4808" spans="1:8" x14ac:dyDescent="0.2">
      <c r="A4808" s="3" t="s">
        <v>265</v>
      </c>
      <c r="B4808" s="3" t="str">
        <f t="shared" si="151"/>
        <v>ES</v>
      </c>
      <c r="C4808" s="3" t="str">
        <f t="shared" si="152"/>
        <v>ES</v>
      </c>
      <c r="D4808" t="s">
        <v>241</v>
      </c>
      <c r="E4808" t="s">
        <v>6</v>
      </c>
      <c r="F4808">
        <v>2040</v>
      </c>
      <c r="G4808">
        <v>1</v>
      </c>
      <c r="H4808">
        <v>10.96</v>
      </c>
    </row>
    <row r="4809" spans="1:8" x14ac:dyDescent="0.2">
      <c r="A4809" s="3" t="s">
        <v>265</v>
      </c>
      <c r="B4809" s="3" t="str">
        <f t="shared" si="151"/>
        <v>ES</v>
      </c>
      <c r="C4809" s="3" t="str">
        <f t="shared" si="152"/>
        <v>ES</v>
      </c>
      <c r="D4809" t="s">
        <v>241</v>
      </c>
      <c r="E4809" t="s">
        <v>6</v>
      </c>
      <c r="F4809">
        <v>2040</v>
      </c>
      <c r="G4809">
        <v>2</v>
      </c>
      <c r="H4809">
        <v>10.888999999999999</v>
      </c>
    </row>
    <row r="4810" spans="1:8" x14ac:dyDescent="0.2">
      <c r="A4810" s="3" t="s">
        <v>265</v>
      </c>
      <c r="B4810" s="3" t="str">
        <f t="shared" si="151"/>
        <v>ES</v>
      </c>
      <c r="C4810" s="3" t="str">
        <f t="shared" si="152"/>
        <v>ES</v>
      </c>
      <c r="D4810" t="s">
        <v>241</v>
      </c>
      <c r="E4810" t="s">
        <v>6</v>
      </c>
      <c r="F4810">
        <v>2040</v>
      </c>
      <c r="G4810">
        <v>3</v>
      </c>
      <c r="H4810">
        <v>10.62</v>
      </c>
    </row>
    <row r="4811" spans="1:8" x14ac:dyDescent="0.2">
      <c r="A4811" s="3" t="s">
        <v>265</v>
      </c>
      <c r="B4811" s="3" t="str">
        <f t="shared" si="151"/>
        <v>ES</v>
      </c>
      <c r="C4811" s="3" t="str">
        <f t="shared" si="152"/>
        <v>ES</v>
      </c>
      <c r="D4811" t="s">
        <v>241</v>
      </c>
      <c r="E4811" t="s">
        <v>6</v>
      </c>
      <c r="F4811">
        <v>2040</v>
      </c>
      <c r="G4811">
        <v>4</v>
      </c>
      <c r="H4811">
        <v>9.9789999999999992</v>
      </c>
    </row>
    <row r="4812" spans="1:8" x14ac:dyDescent="0.2">
      <c r="A4812" s="3" t="s">
        <v>265</v>
      </c>
      <c r="B4812" s="3" t="str">
        <f t="shared" si="151"/>
        <v>ES</v>
      </c>
      <c r="C4812" s="3" t="str">
        <f t="shared" si="152"/>
        <v>ES</v>
      </c>
      <c r="D4812" t="s">
        <v>242</v>
      </c>
      <c r="E4812" t="s">
        <v>1</v>
      </c>
      <c r="F4812">
        <v>2025</v>
      </c>
      <c r="G4812" t="s">
        <v>102</v>
      </c>
      <c r="H4812">
        <v>2.4950000000000001</v>
      </c>
    </row>
    <row r="4813" spans="1:8" x14ac:dyDescent="0.2">
      <c r="A4813" s="3" t="s">
        <v>265</v>
      </c>
      <c r="B4813" s="3" t="str">
        <f t="shared" si="151"/>
        <v>ES</v>
      </c>
      <c r="C4813" s="3" t="str">
        <f t="shared" si="152"/>
        <v>ES</v>
      </c>
      <c r="D4813" t="s">
        <v>242</v>
      </c>
      <c r="E4813" t="s">
        <v>1</v>
      </c>
      <c r="F4813">
        <v>2025</v>
      </c>
      <c r="G4813" t="s">
        <v>95</v>
      </c>
      <c r="H4813">
        <v>0</v>
      </c>
    </row>
    <row r="4814" spans="1:8" x14ac:dyDescent="0.2">
      <c r="A4814" s="3" t="s">
        <v>265</v>
      </c>
      <c r="B4814" s="3" t="str">
        <f t="shared" si="151"/>
        <v>ES</v>
      </c>
      <c r="C4814" s="3" t="str">
        <f t="shared" si="152"/>
        <v>ES</v>
      </c>
      <c r="D4814" t="s">
        <v>242</v>
      </c>
      <c r="E4814" t="s">
        <v>1</v>
      </c>
      <c r="F4814">
        <v>2025</v>
      </c>
      <c r="G4814" t="s">
        <v>103</v>
      </c>
      <c r="H4814">
        <v>2.4950000000000001</v>
      </c>
    </row>
    <row r="4815" spans="1:8" x14ac:dyDescent="0.2">
      <c r="A4815" s="3" t="s">
        <v>265</v>
      </c>
      <c r="B4815" s="3" t="str">
        <f t="shared" si="151"/>
        <v>ES</v>
      </c>
      <c r="C4815" s="3" t="str">
        <f t="shared" si="152"/>
        <v>ES</v>
      </c>
      <c r="D4815" t="s">
        <v>242</v>
      </c>
      <c r="E4815" t="s">
        <v>1</v>
      </c>
      <c r="F4815">
        <v>2025</v>
      </c>
      <c r="G4815">
        <v>1</v>
      </c>
      <c r="H4815">
        <v>2.4950000000000001</v>
      </c>
    </row>
    <row r="4816" spans="1:8" x14ac:dyDescent="0.2">
      <c r="A4816" s="3" t="s">
        <v>265</v>
      </c>
      <c r="B4816" s="3" t="str">
        <f t="shared" si="151"/>
        <v>ES</v>
      </c>
      <c r="C4816" s="3" t="str">
        <f t="shared" si="152"/>
        <v>ES</v>
      </c>
      <c r="D4816" t="s">
        <v>242</v>
      </c>
      <c r="E4816" t="s">
        <v>1</v>
      </c>
      <c r="F4816">
        <v>2025</v>
      </c>
      <c r="G4816">
        <v>2</v>
      </c>
      <c r="H4816">
        <v>0.91800000000000004</v>
      </c>
    </row>
    <row r="4817" spans="1:8" x14ac:dyDescent="0.2">
      <c r="A4817" s="3" t="s">
        <v>265</v>
      </c>
      <c r="B4817" s="3" t="str">
        <f t="shared" si="151"/>
        <v>ES</v>
      </c>
      <c r="C4817" s="3" t="str">
        <f t="shared" si="152"/>
        <v>ES</v>
      </c>
      <c r="D4817" t="s">
        <v>242</v>
      </c>
      <c r="E4817" t="s">
        <v>1</v>
      </c>
      <c r="F4817">
        <v>2025</v>
      </c>
      <c r="G4817">
        <v>3</v>
      </c>
      <c r="H4817">
        <v>0.74</v>
      </c>
    </row>
    <row r="4818" spans="1:8" x14ac:dyDescent="0.2">
      <c r="A4818" s="3" t="s">
        <v>265</v>
      </c>
      <c r="B4818" s="3" t="str">
        <f t="shared" si="151"/>
        <v>ES</v>
      </c>
      <c r="C4818" s="3" t="str">
        <f t="shared" si="152"/>
        <v>ES</v>
      </c>
      <c r="D4818" t="s">
        <v>242</v>
      </c>
      <c r="E4818" t="s">
        <v>1</v>
      </c>
      <c r="F4818">
        <v>2025</v>
      </c>
      <c r="G4818">
        <v>4</v>
      </c>
      <c r="H4818">
        <v>0.28100000000000003</v>
      </c>
    </row>
    <row r="4819" spans="1:8" x14ac:dyDescent="0.2">
      <c r="A4819" s="3" t="s">
        <v>265</v>
      </c>
      <c r="B4819" s="3" t="str">
        <f t="shared" si="151"/>
        <v>ES</v>
      </c>
      <c r="C4819" s="3" t="str">
        <f t="shared" si="152"/>
        <v>ES</v>
      </c>
      <c r="D4819" t="s">
        <v>242</v>
      </c>
      <c r="E4819" t="s">
        <v>1</v>
      </c>
      <c r="F4819">
        <v>2030</v>
      </c>
      <c r="G4819" t="s">
        <v>102</v>
      </c>
      <c r="H4819">
        <v>1.6060000000000001</v>
      </c>
    </row>
    <row r="4820" spans="1:8" x14ac:dyDescent="0.2">
      <c r="A4820" s="3" t="s">
        <v>265</v>
      </c>
      <c r="B4820" s="3" t="str">
        <f t="shared" si="151"/>
        <v>ES</v>
      </c>
      <c r="C4820" s="3" t="str">
        <f t="shared" si="152"/>
        <v>ES</v>
      </c>
      <c r="D4820" t="s">
        <v>242</v>
      </c>
      <c r="E4820" t="s">
        <v>1</v>
      </c>
      <c r="F4820">
        <v>2030</v>
      </c>
      <c r="G4820" t="s">
        <v>95</v>
      </c>
      <c r="H4820">
        <v>0</v>
      </c>
    </row>
    <row r="4821" spans="1:8" x14ac:dyDescent="0.2">
      <c r="A4821" s="3" t="s">
        <v>265</v>
      </c>
      <c r="B4821" s="3" t="str">
        <f t="shared" si="151"/>
        <v>ES</v>
      </c>
      <c r="C4821" s="3" t="str">
        <f t="shared" si="152"/>
        <v>ES</v>
      </c>
      <c r="D4821" t="s">
        <v>242</v>
      </c>
      <c r="E4821" t="s">
        <v>1</v>
      </c>
      <c r="F4821">
        <v>2030</v>
      </c>
      <c r="G4821" t="s">
        <v>103</v>
      </c>
      <c r="H4821">
        <v>1.6060000000000001</v>
      </c>
    </row>
    <row r="4822" spans="1:8" x14ac:dyDescent="0.2">
      <c r="A4822" s="3" t="s">
        <v>265</v>
      </c>
      <c r="B4822" s="3" t="str">
        <f t="shared" si="151"/>
        <v>ES</v>
      </c>
      <c r="C4822" s="3" t="str">
        <f t="shared" si="152"/>
        <v>ES</v>
      </c>
      <c r="D4822" t="s">
        <v>242</v>
      </c>
      <c r="E4822" t="s">
        <v>1</v>
      </c>
      <c r="F4822">
        <v>2030</v>
      </c>
      <c r="G4822">
        <v>1</v>
      </c>
      <c r="H4822">
        <v>1.6060000000000001</v>
      </c>
    </row>
    <row r="4823" spans="1:8" x14ac:dyDescent="0.2">
      <c r="A4823" s="3" t="s">
        <v>265</v>
      </c>
      <c r="B4823" s="3" t="str">
        <f t="shared" si="151"/>
        <v>ES</v>
      </c>
      <c r="C4823" s="3" t="str">
        <f t="shared" si="152"/>
        <v>ES</v>
      </c>
      <c r="D4823" t="s">
        <v>242</v>
      </c>
      <c r="E4823" t="s">
        <v>1</v>
      </c>
      <c r="F4823">
        <v>2030</v>
      </c>
      <c r="G4823">
        <v>2</v>
      </c>
      <c r="H4823">
        <v>0.39100000000000001</v>
      </c>
    </row>
    <row r="4824" spans="1:8" x14ac:dyDescent="0.2">
      <c r="A4824" s="3" t="s">
        <v>265</v>
      </c>
      <c r="B4824" s="3" t="str">
        <f t="shared" si="151"/>
        <v>ES</v>
      </c>
      <c r="C4824" s="3" t="str">
        <f t="shared" si="152"/>
        <v>ES</v>
      </c>
      <c r="D4824" t="s">
        <v>242</v>
      </c>
      <c r="E4824" t="s">
        <v>1</v>
      </c>
      <c r="F4824">
        <v>2030</v>
      </c>
      <c r="G4824">
        <v>3</v>
      </c>
      <c r="H4824">
        <v>0.41099999999999998</v>
      </c>
    </row>
    <row r="4825" spans="1:8" x14ac:dyDescent="0.2">
      <c r="A4825" s="3" t="s">
        <v>265</v>
      </c>
      <c r="B4825" s="3" t="str">
        <f t="shared" si="151"/>
        <v>ES</v>
      </c>
      <c r="C4825" s="3" t="str">
        <f t="shared" si="152"/>
        <v>ES</v>
      </c>
      <c r="D4825" t="s">
        <v>242</v>
      </c>
      <c r="E4825" t="s">
        <v>1</v>
      </c>
      <c r="F4825">
        <v>2030</v>
      </c>
      <c r="G4825">
        <v>4</v>
      </c>
      <c r="H4825">
        <v>0.20399999999999999</v>
      </c>
    </row>
    <row r="4826" spans="1:8" x14ac:dyDescent="0.2">
      <c r="A4826" s="3" t="s">
        <v>265</v>
      </c>
      <c r="B4826" s="3" t="str">
        <f t="shared" si="151"/>
        <v>ES</v>
      </c>
      <c r="C4826" s="3" t="str">
        <f t="shared" si="152"/>
        <v>ES</v>
      </c>
      <c r="D4826" t="s">
        <v>242</v>
      </c>
      <c r="E4826" t="s">
        <v>1</v>
      </c>
      <c r="F4826">
        <v>2035</v>
      </c>
      <c r="G4826" t="s">
        <v>115</v>
      </c>
      <c r="H4826">
        <v>0</v>
      </c>
    </row>
    <row r="4827" spans="1:8" x14ac:dyDescent="0.2">
      <c r="A4827" s="3" t="s">
        <v>265</v>
      </c>
      <c r="B4827" s="3" t="str">
        <f t="shared" si="151"/>
        <v>ES</v>
      </c>
      <c r="C4827" s="3" t="str">
        <f t="shared" si="152"/>
        <v>ES</v>
      </c>
      <c r="D4827" t="s">
        <v>242</v>
      </c>
      <c r="E4827" t="s">
        <v>1</v>
      </c>
      <c r="F4827">
        <v>2035</v>
      </c>
      <c r="G4827" t="s">
        <v>102</v>
      </c>
      <c r="H4827">
        <v>0.97799999999999998</v>
      </c>
    </row>
    <row r="4828" spans="1:8" x14ac:dyDescent="0.2">
      <c r="A4828" s="3" t="s">
        <v>265</v>
      </c>
      <c r="B4828" s="3" t="str">
        <f t="shared" si="151"/>
        <v>ES</v>
      </c>
      <c r="C4828" s="3" t="str">
        <f t="shared" si="152"/>
        <v>ES</v>
      </c>
      <c r="D4828" t="s">
        <v>242</v>
      </c>
      <c r="E4828" t="s">
        <v>1</v>
      </c>
      <c r="F4828">
        <v>2035</v>
      </c>
      <c r="G4828" t="s">
        <v>103</v>
      </c>
      <c r="H4828">
        <v>0.97799999999999998</v>
      </c>
    </row>
    <row r="4829" spans="1:8" x14ac:dyDescent="0.2">
      <c r="A4829" s="3" t="s">
        <v>265</v>
      </c>
      <c r="B4829" s="3" t="str">
        <f t="shared" si="151"/>
        <v>ES</v>
      </c>
      <c r="C4829" s="3" t="str">
        <f t="shared" si="152"/>
        <v>ES</v>
      </c>
      <c r="D4829" t="s">
        <v>242</v>
      </c>
      <c r="E4829" t="s">
        <v>1</v>
      </c>
      <c r="F4829">
        <v>2035</v>
      </c>
      <c r="G4829">
        <v>1</v>
      </c>
      <c r="H4829">
        <v>0.97799999999999998</v>
      </c>
    </row>
    <row r="4830" spans="1:8" x14ac:dyDescent="0.2">
      <c r="A4830" s="3" t="s">
        <v>265</v>
      </c>
      <c r="B4830" s="3" t="str">
        <f t="shared" si="151"/>
        <v>ES</v>
      </c>
      <c r="C4830" s="3" t="str">
        <f t="shared" si="152"/>
        <v>ES</v>
      </c>
      <c r="D4830" t="s">
        <v>242</v>
      </c>
      <c r="E4830" t="s">
        <v>1</v>
      </c>
      <c r="F4830">
        <v>2035</v>
      </c>
      <c r="G4830">
        <v>2</v>
      </c>
      <c r="H4830">
        <v>7.8E-2</v>
      </c>
    </row>
    <row r="4831" spans="1:8" x14ac:dyDescent="0.2">
      <c r="A4831" s="3" t="s">
        <v>265</v>
      </c>
      <c r="B4831" s="3" t="str">
        <f t="shared" si="151"/>
        <v>ES</v>
      </c>
      <c r="C4831" s="3" t="str">
        <f t="shared" si="152"/>
        <v>ES</v>
      </c>
      <c r="D4831" t="s">
        <v>242</v>
      </c>
      <c r="E4831" t="s">
        <v>1</v>
      </c>
      <c r="F4831">
        <v>2035</v>
      </c>
      <c r="G4831">
        <v>3</v>
      </c>
      <c r="H4831">
        <v>0.153</v>
      </c>
    </row>
    <row r="4832" spans="1:8" x14ac:dyDescent="0.2">
      <c r="A4832" s="3" t="s">
        <v>265</v>
      </c>
      <c r="B4832" s="3" t="str">
        <f t="shared" si="151"/>
        <v>ES</v>
      </c>
      <c r="C4832" s="3" t="str">
        <f t="shared" si="152"/>
        <v>ES</v>
      </c>
      <c r="D4832" t="s">
        <v>242</v>
      </c>
      <c r="E4832" t="s">
        <v>1</v>
      </c>
      <c r="F4832">
        <v>2035</v>
      </c>
      <c r="G4832">
        <v>4</v>
      </c>
      <c r="H4832">
        <v>7.6999999999999999E-2</v>
      </c>
    </row>
    <row r="4833" spans="1:8" x14ac:dyDescent="0.2">
      <c r="A4833" s="3" t="s">
        <v>265</v>
      </c>
      <c r="B4833" s="3" t="str">
        <f t="shared" si="151"/>
        <v>ES</v>
      </c>
      <c r="C4833" s="3" t="str">
        <f t="shared" si="152"/>
        <v>ES</v>
      </c>
      <c r="D4833" t="s">
        <v>242</v>
      </c>
      <c r="E4833" t="s">
        <v>1</v>
      </c>
      <c r="F4833">
        <v>2040</v>
      </c>
      <c r="G4833" t="s">
        <v>102</v>
      </c>
      <c r="H4833">
        <v>0.70899999999999996</v>
      </c>
    </row>
    <row r="4834" spans="1:8" x14ac:dyDescent="0.2">
      <c r="A4834" s="3" t="s">
        <v>265</v>
      </c>
      <c r="B4834" s="3" t="str">
        <f t="shared" si="151"/>
        <v>ES</v>
      </c>
      <c r="C4834" s="3" t="str">
        <f t="shared" si="152"/>
        <v>ES</v>
      </c>
      <c r="D4834" t="s">
        <v>242</v>
      </c>
      <c r="E4834" t="s">
        <v>1</v>
      </c>
      <c r="F4834">
        <v>2040</v>
      </c>
      <c r="G4834" t="s">
        <v>103</v>
      </c>
      <c r="H4834">
        <v>0.70899999999999996</v>
      </c>
    </row>
    <row r="4835" spans="1:8" x14ac:dyDescent="0.2">
      <c r="A4835" s="3" t="s">
        <v>265</v>
      </c>
      <c r="B4835" s="3" t="str">
        <f t="shared" si="151"/>
        <v>ES</v>
      </c>
      <c r="C4835" s="3" t="str">
        <f t="shared" si="152"/>
        <v>ES</v>
      </c>
      <c r="D4835" t="s">
        <v>242</v>
      </c>
      <c r="E4835" t="s">
        <v>1</v>
      </c>
      <c r="F4835">
        <v>2040</v>
      </c>
      <c r="G4835">
        <v>1</v>
      </c>
      <c r="H4835">
        <v>0.70899999999999996</v>
      </c>
    </row>
    <row r="4836" spans="1:8" x14ac:dyDescent="0.2">
      <c r="A4836" s="3" t="s">
        <v>265</v>
      </c>
      <c r="B4836" s="3" t="str">
        <f t="shared" si="151"/>
        <v>ES</v>
      </c>
      <c r="C4836" s="3" t="str">
        <f t="shared" si="152"/>
        <v>ES</v>
      </c>
      <c r="D4836" t="s">
        <v>242</v>
      </c>
      <c r="E4836" t="s">
        <v>1</v>
      </c>
      <c r="F4836">
        <v>2040</v>
      </c>
      <c r="G4836">
        <v>2</v>
      </c>
      <c r="H4836">
        <v>5.8999999999999997E-2</v>
      </c>
    </row>
    <row r="4837" spans="1:8" x14ac:dyDescent="0.2">
      <c r="A4837" s="3" t="s">
        <v>265</v>
      </c>
      <c r="B4837" s="3" t="str">
        <f t="shared" si="151"/>
        <v>ES</v>
      </c>
      <c r="C4837" s="3" t="str">
        <f t="shared" si="152"/>
        <v>ES</v>
      </c>
      <c r="D4837" t="s">
        <v>242</v>
      </c>
      <c r="E4837" t="s">
        <v>1</v>
      </c>
      <c r="F4837">
        <v>2040</v>
      </c>
      <c r="G4837">
        <v>3</v>
      </c>
      <c r="H4837">
        <v>0.115</v>
      </c>
    </row>
    <row r="4838" spans="1:8" x14ac:dyDescent="0.2">
      <c r="A4838" s="3" t="s">
        <v>265</v>
      </c>
      <c r="B4838" s="3" t="str">
        <f t="shared" si="151"/>
        <v>ES</v>
      </c>
      <c r="C4838" s="3" t="str">
        <f t="shared" si="152"/>
        <v>ES</v>
      </c>
      <c r="D4838" t="s">
        <v>242</v>
      </c>
      <c r="E4838" t="s">
        <v>1</v>
      </c>
      <c r="F4838">
        <v>2040</v>
      </c>
      <c r="G4838">
        <v>4</v>
      </c>
      <c r="H4838">
        <v>3.7999999999999999E-2</v>
      </c>
    </row>
    <row r="4839" spans="1:8" x14ac:dyDescent="0.2">
      <c r="A4839" s="3" t="s">
        <v>265</v>
      </c>
      <c r="B4839" s="3" t="str">
        <f t="shared" si="151"/>
        <v>ES</v>
      </c>
      <c r="C4839" s="3" t="str">
        <f t="shared" si="152"/>
        <v>ES</v>
      </c>
      <c r="D4839" t="s">
        <v>242</v>
      </c>
      <c r="E4839" t="s">
        <v>6</v>
      </c>
      <c r="F4839">
        <v>2035</v>
      </c>
      <c r="G4839" t="s">
        <v>115</v>
      </c>
      <c r="H4839">
        <v>0</v>
      </c>
    </row>
    <row r="4840" spans="1:8" x14ac:dyDescent="0.2">
      <c r="A4840" s="3" t="s">
        <v>265</v>
      </c>
      <c r="B4840" s="3" t="str">
        <f t="shared" si="151"/>
        <v>ES</v>
      </c>
      <c r="C4840" s="3" t="str">
        <f t="shared" si="152"/>
        <v>ES</v>
      </c>
      <c r="D4840" t="s">
        <v>242</v>
      </c>
      <c r="E4840" t="s">
        <v>6</v>
      </c>
      <c r="F4840">
        <v>2035</v>
      </c>
      <c r="G4840" t="s">
        <v>95</v>
      </c>
      <c r="H4840">
        <v>0</v>
      </c>
    </row>
    <row r="4841" spans="1:8" x14ac:dyDescent="0.2">
      <c r="A4841" s="3" t="s">
        <v>265</v>
      </c>
      <c r="B4841" s="3" t="str">
        <f t="shared" si="151"/>
        <v>ES</v>
      </c>
      <c r="C4841" s="3" t="str">
        <f t="shared" si="152"/>
        <v>ES</v>
      </c>
      <c r="D4841" t="s">
        <v>242</v>
      </c>
      <c r="E4841" t="s">
        <v>6</v>
      </c>
      <c r="F4841">
        <v>2035</v>
      </c>
      <c r="G4841">
        <v>1</v>
      </c>
      <c r="H4841">
        <v>0</v>
      </c>
    </row>
    <row r="4842" spans="1:8" x14ac:dyDescent="0.2">
      <c r="A4842" s="3" t="s">
        <v>265</v>
      </c>
      <c r="B4842" s="3" t="str">
        <f t="shared" si="151"/>
        <v>ES</v>
      </c>
      <c r="C4842" s="3" t="str">
        <f t="shared" si="152"/>
        <v>ES</v>
      </c>
      <c r="D4842" t="s">
        <v>242</v>
      </c>
      <c r="E4842" t="s">
        <v>6</v>
      </c>
      <c r="F4842">
        <v>2040</v>
      </c>
      <c r="G4842" t="s">
        <v>95</v>
      </c>
      <c r="H4842">
        <v>0</v>
      </c>
    </row>
    <row r="4843" spans="1:8" x14ac:dyDescent="0.2">
      <c r="A4843" s="3" t="s">
        <v>265</v>
      </c>
      <c r="B4843" s="3" t="str">
        <f t="shared" si="151"/>
        <v>ES</v>
      </c>
      <c r="C4843" s="3" t="str">
        <f t="shared" si="152"/>
        <v>ES</v>
      </c>
      <c r="D4843" t="s">
        <v>242</v>
      </c>
      <c r="E4843" t="s">
        <v>6</v>
      </c>
      <c r="F4843">
        <v>2040</v>
      </c>
      <c r="G4843">
        <v>1</v>
      </c>
      <c r="H4843">
        <v>0</v>
      </c>
    </row>
    <row r="4844" spans="1:8" x14ac:dyDescent="0.2">
      <c r="A4844" s="3" t="s">
        <v>265</v>
      </c>
      <c r="B4844" s="3" t="str">
        <f t="shared" si="151"/>
        <v>ES</v>
      </c>
      <c r="C4844" s="3" t="str">
        <f t="shared" si="152"/>
        <v>ES</v>
      </c>
      <c r="D4844" t="s">
        <v>243</v>
      </c>
      <c r="E4844" t="s">
        <v>1</v>
      </c>
      <c r="F4844">
        <v>2025</v>
      </c>
      <c r="G4844" t="s">
        <v>95</v>
      </c>
      <c r="H4844">
        <v>0</v>
      </c>
    </row>
    <row r="4845" spans="1:8" x14ac:dyDescent="0.2">
      <c r="A4845" s="3" t="s">
        <v>265</v>
      </c>
      <c r="B4845" s="3" t="str">
        <f t="shared" ref="B4845:B4908" si="153">MID(D4845,1,2)</f>
        <v>ES</v>
      </c>
      <c r="C4845" s="3" t="str">
        <f t="shared" si="152"/>
        <v>ES</v>
      </c>
      <c r="D4845" t="s">
        <v>243</v>
      </c>
      <c r="E4845" t="s">
        <v>1</v>
      </c>
      <c r="F4845">
        <v>2030</v>
      </c>
      <c r="G4845" t="s">
        <v>95</v>
      </c>
      <c r="H4845">
        <v>0</v>
      </c>
    </row>
    <row r="4846" spans="1:8" x14ac:dyDescent="0.2">
      <c r="A4846" s="3" t="s">
        <v>265</v>
      </c>
      <c r="B4846" s="3" t="str">
        <f t="shared" si="153"/>
        <v>ES</v>
      </c>
      <c r="C4846" s="3" t="str">
        <f t="shared" si="152"/>
        <v>ES</v>
      </c>
      <c r="D4846" t="s">
        <v>243</v>
      </c>
      <c r="E4846" t="s">
        <v>1</v>
      </c>
      <c r="F4846">
        <v>2035</v>
      </c>
      <c r="G4846" t="s">
        <v>95</v>
      </c>
      <c r="H4846">
        <v>0</v>
      </c>
    </row>
    <row r="4847" spans="1:8" x14ac:dyDescent="0.2">
      <c r="A4847" s="3" t="s">
        <v>265</v>
      </c>
      <c r="B4847" s="3" t="str">
        <f t="shared" si="153"/>
        <v>ES</v>
      </c>
      <c r="C4847" s="3" t="str">
        <f t="shared" si="152"/>
        <v>ES</v>
      </c>
      <c r="D4847" t="s">
        <v>243</v>
      </c>
      <c r="E4847" t="s">
        <v>1</v>
      </c>
      <c r="F4847">
        <v>2040</v>
      </c>
      <c r="G4847" t="s">
        <v>95</v>
      </c>
      <c r="H4847">
        <v>0</v>
      </c>
    </row>
    <row r="4848" spans="1:8" x14ac:dyDescent="0.2">
      <c r="A4848" s="3" t="s">
        <v>265</v>
      </c>
      <c r="B4848" s="3" t="str">
        <f t="shared" si="153"/>
        <v>ES</v>
      </c>
      <c r="C4848" s="3" t="str">
        <f t="shared" si="152"/>
        <v>ES</v>
      </c>
      <c r="D4848" t="s">
        <v>244</v>
      </c>
      <c r="E4848" t="s">
        <v>1</v>
      </c>
      <c r="F4848">
        <v>2025</v>
      </c>
      <c r="G4848" t="s">
        <v>102</v>
      </c>
      <c r="H4848">
        <v>11.42</v>
      </c>
    </row>
    <row r="4849" spans="1:8" x14ac:dyDescent="0.2">
      <c r="A4849" s="3" t="s">
        <v>265</v>
      </c>
      <c r="B4849" s="3" t="str">
        <f t="shared" si="153"/>
        <v>ES</v>
      </c>
      <c r="C4849" s="3" t="str">
        <f t="shared" si="152"/>
        <v>ES</v>
      </c>
      <c r="D4849" t="s">
        <v>244</v>
      </c>
      <c r="E4849" t="s">
        <v>1</v>
      </c>
      <c r="F4849">
        <v>2025</v>
      </c>
      <c r="G4849" t="s">
        <v>95</v>
      </c>
      <c r="H4849">
        <v>0</v>
      </c>
    </row>
    <row r="4850" spans="1:8" x14ac:dyDescent="0.2">
      <c r="A4850" s="3" t="s">
        <v>265</v>
      </c>
      <c r="B4850" s="3" t="str">
        <f t="shared" si="153"/>
        <v>ES</v>
      </c>
      <c r="C4850" s="3" t="str">
        <f t="shared" si="152"/>
        <v>ES</v>
      </c>
      <c r="D4850" t="s">
        <v>244</v>
      </c>
      <c r="E4850" t="s">
        <v>1</v>
      </c>
      <c r="F4850">
        <v>2025</v>
      </c>
      <c r="G4850" t="s">
        <v>103</v>
      </c>
      <c r="H4850">
        <v>11.42</v>
      </c>
    </row>
    <row r="4851" spans="1:8" x14ac:dyDescent="0.2">
      <c r="A4851" s="3" t="s">
        <v>265</v>
      </c>
      <c r="B4851" s="3" t="str">
        <f t="shared" si="153"/>
        <v>ES</v>
      </c>
      <c r="C4851" s="3" t="str">
        <f t="shared" si="152"/>
        <v>ES</v>
      </c>
      <c r="D4851" t="s">
        <v>244</v>
      </c>
      <c r="E4851" t="s">
        <v>1</v>
      </c>
      <c r="F4851">
        <v>2025</v>
      </c>
      <c r="G4851">
        <v>1</v>
      </c>
      <c r="H4851">
        <v>2.7349999999999999</v>
      </c>
    </row>
    <row r="4852" spans="1:8" x14ac:dyDescent="0.2">
      <c r="A4852" s="3" t="s">
        <v>265</v>
      </c>
      <c r="B4852" s="3" t="str">
        <f t="shared" si="153"/>
        <v>ES</v>
      </c>
      <c r="C4852" s="3" t="str">
        <f t="shared" si="152"/>
        <v>ES</v>
      </c>
      <c r="D4852" t="s">
        <v>244</v>
      </c>
      <c r="E4852" t="s">
        <v>1</v>
      </c>
      <c r="F4852">
        <v>2025</v>
      </c>
      <c r="G4852">
        <v>2</v>
      </c>
      <c r="H4852">
        <v>1.724</v>
      </c>
    </row>
    <row r="4853" spans="1:8" x14ac:dyDescent="0.2">
      <c r="A4853" s="3" t="s">
        <v>265</v>
      </c>
      <c r="B4853" s="3" t="str">
        <f t="shared" si="153"/>
        <v>ES</v>
      </c>
      <c r="C4853" s="3" t="str">
        <f t="shared" si="152"/>
        <v>ES</v>
      </c>
      <c r="D4853" t="s">
        <v>244</v>
      </c>
      <c r="E4853" t="s">
        <v>1</v>
      </c>
      <c r="F4853">
        <v>2025</v>
      </c>
      <c r="G4853">
        <v>3</v>
      </c>
      <c r="H4853">
        <v>1.8460000000000001</v>
      </c>
    </row>
    <row r="4854" spans="1:8" x14ac:dyDescent="0.2">
      <c r="A4854" s="3" t="s">
        <v>265</v>
      </c>
      <c r="B4854" s="3" t="str">
        <f t="shared" si="153"/>
        <v>ES</v>
      </c>
      <c r="C4854" s="3" t="str">
        <f t="shared" si="152"/>
        <v>ES</v>
      </c>
      <c r="D4854" t="s">
        <v>244</v>
      </c>
      <c r="E4854" t="s">
        <v>1</v>
      </c>
      <c r="F4854">
        <v>2025</v>
      </c>
      <c r="G4854">
        <v>4</v>
      </c>
      <c r="H4854">
        <v>1.194</v>
      </c>
    </row>
    <row r="4855" spans="1:8" x14ac:dyDescent="0.2">
      <c r="A4855" s="3" t="s">
        <v>265</v>
      </c>
      <c r="B4855" s="3" t="str">
        <f t="shared" si="153"/>
        <v>ES</v>
      </c>
      <c r="C4855" s="3" t="str">
        <f t="shared" si="152"/>
        <v>ES</v>
      </c>
      <c r="D4855" t="s">
        <v>244</v>
      </c>
      <c r="E4855" t="s">
        <v>1</v>
      </c>
      <c r="F4855">
        <v>2030</v>
      </c>
      <c r="G4855" t="s">
        <v>102</v>
      </c>
      <c r="H4855">
        <v>11.42</v>
      </c>
    </row>
    <row r="4856" spans="1:8" x14ac:dyDescent="0.2">
      <c r="A4856" s="3" t="s">
        <v>265</v>
      </c>
      <c r="B4856" s="3" t="str">
        <f t="shared" si="153"/>
        <v>ES</v>
      </c>
      <c r="C4856" s="3" t="str">
        <f t="shared" si="152"/>
        <v>ES</v>
      </c>
      <c r="D4856" t="s">
        <v>244</v>
      </c>
      <c r="E4856" t="s">
        <v>1</v>
      </c>
      <c r="F4856">
        <v>2030</v>
      </c>
      <c r="G4856" t="s">
        <v>95</v>
      </c>
      <c r="H4856">
        <v>0</v>
      </c>
    </row>
    <row r="4857" spans="1:8" x14ac:dyDescent="0.2">
      <c r="A4857" s="3" t="s">
        <v>265</v>
      </c>
      <c r="B4857" s="3" t="str">
        <f t="shared" si="153"/>
        <v>ES</v>
      </c>
      <c r="C4857" s="3" t="str">
        <f t="shared" si="152"/>
        <v>ES</v>
      </c>
      <c r="D4857" t="s">
        <v>244</v>
      </c>
      <c r="E4857" t="s">
        <v>1</v>
      </c>
      <c r="F4857">
        <v>2030</v>
      </c>
      <c r="G4857" t="s">
        <v>103</v>
      </c>
      <c r="H4857">
        <v>11.42</v>
      </c>
    </row>
    <row r="4858" spans="1:8" x14ac:dyDescent="0.2">
      <c r="A4858" s="3" t="s">
        <v>265</v>
      </c>
      <c r="B4858" s="3" t="str">
        <f t="shared" si="153"/>
        <v>ES</v>
      </c>
      <c r="C4858" s="3" t="str">
        <f t="shared" si="152"/>
        <v>ES</v>
      </c>
      <c r="D4858" t="s">
        <v>244</v>
      </c>
      <c r="E4858" t="s">
        <v>1</v>
      </c>
      <c r="F4858">
        <v>2030</v>
      </c>
      <c r="G4858">
        <v>1</v>
      </c>
      <c r="H4858">
        <v>1.76</v>
      </c>
    </row>
    <row r="4859" spans="1:8" x14ac:dyDescent="0.2">
      <c r="A4859" s="3" t="s">
        <v>265</v>
      </c>
      <c r="B4859" s="3" t="str">
        <f t="shared" si="153"/>
        <v>ES</v>
      </c>
      <c r="C4859" s="3" t="str">
        <f t="shared" si="152"/>
        <v>ES</v>
      </c>
      <c r="D4859" t="s">
        <v>244</v>
      </c>
      <c r="E4859" t="s">
        <v>1</v>
      </c>
      <c r="F4859">
        <v>2030</v>
      </c>
      <c r="G4859">
        <v>2</v>
      </c>
      <c r="H4859">
        <v>0.88200000000000001</v>
      </c>
    </row>
    <row r="4860" spans="1:8" x14ac:dyDescent="0.2">
      <c r="A4860" s="3" t="s">
        <v>265</v>
      </c>
      <c r="B4860" s="3" t="str">
        <f t="shared" si="153"/>
        <v>ES</v>
      </c>
      <c r="C4860" s="3" t="str">
        <f t="shared" si="152"/>
        <v>ES</v>
      </c>
      <c r="D4860" t="s">
        <v>244</v>
      </c>
      <c r="E4860" t="s">
        <v>1</v>
      </c>
      <c r="F4860">
        <v>2030</v>
      </c>
      <c r="G4860">
        <v>3</v>
      </c>
      <c r="H4860">
        <v>1.0580000000000001</v>
      </c>
    </row>
    <row r="4861" spans="1:8" x14ac:dyDescent="0.2">
      <c r="A4861" s="3" t="s">
        <v>265</v>
      </c>
      <c r="B4861" s="3" t="str">
        <f t="shared" si="153"/>
        <v>ES</v>
      </c>
      <c r="C4861" s="3" t="str">
        <f t="shared" si="152"/>
        <v>ES</v>
      </c>
      <c r="D4861" t="s">
        <v>244</v>
      </c>
      <c r="E4861" t="s">
        <v>1</v>
      </c>
      <c r="F4861">
        <v>2030</v>
      </c>
      <c r="G4861">
        <v>4</v>
      </c>
      <c r="H4861">
        <v>0.73299999999999998</v>
      </c>
    </row>
    <row r="4862" spans="1:8" x14ac:dyDescent="0.2">
      <c r="A4862" s="3" t="s">
        <v>265</v>
      </c>
      <c r="B4862" s="3" t="str">
        <f t="shared" si="153"/>
        <v>ES</v>
      </c>
      <c r="C4862" s="3" t="str">
        <f t="shared" si="152"/>
        <v>ES</v>
      </c>
      <c r="D4862" t="s">
        <v>244</v>
      </c>
      <c r="E4862" t="s">
        <v>1</v>
      </c>
      <c r="F4862">
        <v>2035</v>
      </c>
      <c r="G4862" t="s">
        <v>102</v>
      </c>
      <c r="H4862">
        <v>11.42</v>
      </c>
    </row>
    <row r="4863" spans="1:8" x14ac:dyDescent="0.2">
      <c r="A4863" s="3" t="s">
        <v>265</v>
      </c>
      <c r="B4863" s="3" t="str">
        <f t="shared" si="153"/>
        <v>ES</v>
      </c>
      <c r="C4863" s="3" t="str">
        <f t="shared" si="152"/>
        <v>ES</v>
      </c>
      <c r="D4863" t="s">
        <v>244</v>
      </c>
      <c r="E4863" t="s">
        <v>1</v>
      </c>
      <c r="F4863">
        <v>2035</v>
      </c>
      <c r="G4863" t="s">
        <v>95</v>
      </c>
      <c r="H4863">
        <v>0</v>
      </c>
    </row>
    <row r="4864" spans="1:8" x14ac:dyDescent="0.2">
      <c r="A4864" s="3" t="s">
        <v>265</v>
      </c>
      <c r="B4864" s="3" t="str">
        <f t="shared" si="153"/>
        <v>ES</v>
      </c>
      <c r="C4864" s="3" t="str">
        <f t="shared" si="152"/>
        <v>ES</v>
      </c>
      <c r="D4864" t="s">
        <v>244</v>
      </c>
      <c r="E4864" t="s">
        <v>1</v>
      </c>
      <c r="F4864">
        <v>2035</v>
      </c>
      <c r="G4864" t="s">
        <v>103</v>
      </c>
      <c r="H4864">
        <v>11.42</v>
      </c>
    </row>
    <row r="4865" spans="1:8" x14ac:dyDescent="0.2">
      <c r="A4865" s="3" t="s">
        <v>265</v>
      </c>
      <c r="B4865" s="3" t="str">
        <f t="shared" si="153"/>
        <v>ES</v>
      </c>
      <c r="C4865" s="3" t="str">
        <f t="shared" si="152"/>
        <v>ES</v>
      </c>
      <c r="D4865" t="s">
        <v>244</v>
      </c>
      <c r="E4865" t="s">
        <v>1</v>
      </c>
      <c r="F4865">
        <v>2035</v>
      </c>
      <c r="G4865">
        <v>1</v>
      </c>
      <c r="H4865">
        <v>1.119</v>
      </c>
    </row>
    <row r="4866" spans="1:8" x14ac:dyDescent="0.2">
      <c r="A4866" s="3" t="s">
        <v>265</v>
      </c>
      <c r="B4866" s="3" t="str">
        <f t="shared" si="153"/>
        <v>ES</v>
      </c>
      <c r="C4866" s="3" t="str">
        <f t="shared" si="152"/>
        <v>ES</v>
      </c>
      <c r="D4866" t="s">
        <v>244</v>
      </c>
      <c r="E4866" t="s">
        <v>1</v>
      </c>
      <c r="F4866">
        <v>2035</v>
      </c>
      <c r="G4866">
        <v>2</v>
      </c>
      <c r="H4866">
        <v>0.439</v>
      </c>
    </row>
    <row r="4867" spans="1:8" x14ac:dyDescent="0.2">
      <c r="A4867" s="3" t="s">
        <v>265</v>
      </c>
      <c r="B4867" s="3" t="str">
        <f t="shared" si="153"/>
        <v>ES</v>
      </c>
      <c r="C4867" s="3" t="str">
        <f t="shared" ref="C4867:C4930" si="154">MID(D4867,7,2)</f>
        <v>ES</v>
      </c>
      <c r="D4867" t="s">
        <v>244</v>
      </c>
      <c r="E4867" t="s">
        <v>1</v>
      </c>
      <c r="F4867">
        <v>2035</v>
      </c>
      <c r="G4867">
        <v>3</v>
      </c>
      <c r="H4867">
        <v>0.60599999999999998</v>
      </c>
    </row>
    <row r="4868" spans="1:8" x14ac:dyDescent="0.2">
      <c r="A4868" s="3" t="s">
        <v>265</v>
      </c>
      <c r="B4868" s="3" t="str">
        <f t="shared" si="153"/>
        <v>ES</v>
      </c>
      <c r="C4868" s="3" t="str">
        <f t="shared" si="154"/>
        <v>ES</v>
      </c>
      <c r="D4868" t="s">
        <v>244</v>
      </c>
      <c r="E4868" t="s">
        <v>1</v>
      </c>
      <c r="F4868">
        <v>2035</v>
      </c>
      <c r="G4868">
        <v>4</v>
      </c>
      <c r="H4868">
        <v>0.439</v>
      </c>
    </row>
    <row r="4869" spans="1:8" x14ac:dyDescent="0.2">
      <c r="A4869" s="3" t="s">
        <v>265</v>
      </c>
      <c r="B4869" s="3" t="str">
        <f t="shared" si="153"/>
        <v>ES</v>
      </c>
      <c r="C4869" s="3" t="str">
        <f t="shared" si="154"/>
        <v>ES</v>
      </c>
      <c r="D4869" t="s">
        <v>244</v>
      </c>
      <c r="E4869" t="s">
        <v>1</v>
      </c>
      <c r="F4869">
        <v>2040</v>
      </c>
      <c r="G4869" t="s">
        <v>102</v>
      </c>
      <c r="H4869">
        <v>0.32300000000000001</v>
      </c>
    </row>
    <row r="4870" spans="1:8" x14ac:dyDescent="0.2">
      <c r="A4870" s="3" t="s">
        <v>265</v>
      </c>
      <c r="B4870" s="3" t="str">
        <f t="shared" si="153"/>
        <v>ES</v>
      </c>
      <c r="C4870" s="3" t="str">
        <f t="shared" si="154"/>
        <v>ES</v>
      </c>
      <c r="D4870" t="s">
        <v>244</v>
      </c>
      <c r="E4870" t="s">
        <v>1</v>
      </c>
      <c r="F4870">
        <v>2040</v>
      </c>
      <c r="G4870" t="s">
        <v>95</v>
      </c>
      <c r="H4870">
        <v>0</v>
      </c>
    </row>
    <row r="4871" spans="1:8" x14ac:dyDescent="0.2">
      <c r="A4871" s="3" t="s">
        <v>265</v>
      </c>
      <c r="B4871" s="3" t="str">
        <f t="shared" si="153"/>
        <v>ES</v>
      </c>
      <c r="C4871" s="3" t="str">
        <f t="shared" si="154"/>
        <v>ES</v>
      </c>
      <c r="D4871" t="s">
        <v>244</v>
      </c>
      <c r="E4871" t="s">
        <v>1</v>
      </c>
      <c r="F4871">
        <v>2040</v>
      </c>
      <c r="G4871" t="s">
        <v>103</v>
      </c>
      <c r="H4871">
        <v>0.32300000000000001</v>
      </c>
    </row>
    <row r="4872" spans="1:8" x14ac:dyDescent="0.2">
      <c r="A4872" s="3" t="s">
        <v>265</v>
      </c>
      <c r="B4872" s="3" t="str">
        <f t="shared" si="153"/>
        <v>ES</v>
      </c>
      <c r="C4872" s="3" t="str">
        <f t="shared" si="154"/>
        <v>ES</v>
      </c>
      <c r="D4872" t="s">
        <v>244</v>
      </c>
      <c r="E4872" t="s">
        <v>1</v>
      </c>
      <c r="F4872">
        <v>2040</v>
      </c>
      <c r="G4872">
        <v>1</v>
      </c>
      <c r="H4872">
        <v>0.32300000000000001</v>
      </c>
    </row>
    <row r="4873" spans="1:8" x14ac:dyDescent="0.2">
      <c r="A4873" s="3" t="s">
        <v>265</v>
      </c>
      <c r="B4873" s="3" t="str">
        <f t="shared" si="153"/>
        <v>ES</v>
      </c>
      <c r="C4873" s="3" t="str">
        <f t="shared" si="154"/>
        <v>ES</v>
      </c>
      <c r="D4873" t="s">
        <v>244</v>
      </c>
      <c r="E4873" t="s">
        <v>1</v>
      </c>
      <c r="F4873">
        <v>2040</v>
      </c>
      <c r="G4873">
        <v>2</v>
      </c>
      <c r="H4873">
        <v>6.3E-2</v>
      </c>
    </row>
    <row r="4874" spans="1:8" x14ac:dyDescent="0.2">
      <c r="A4874" s="3" t="s">
        <v>265</v>
      </c>
      <c r="B4874" s="3" t="str">
        <f t="shared" si="153"/>
        <v>ES</v>
      </c>
      <c r="C4874" s="3" t="str">
        <f t="shared" si="154"/>
        <v>ES</v>
      </c>
      <c r="D4874" t="s">
        <v>244</v>
      </c>
      <c r="E4874" t="s">
        <v>1</v>
      </c>
      <c r="F4874">
        <v>2040</v>
      </c>
      <c r="G4874">
        <v>3</v>
      </c>
      <c r="H4874">
        <v>9.9000000000000005E-2</v>
      </c>
    </row>
    <row r="4875" spans="1:8" x14ac:dyDescent="0.2">
      <c r="A4875" s="3" t="s">
        <v>265</v>
      </c>
      <c r="B4875" s="3" t="str">
        <f t="shared" si="153"/>
        <v>ES</v>
      </c>
      <c r="C4875" s="3" t="str">
        <f t="shared" si="154"/>
        <v>ES</v>
      </c>
      <c r="D4875" t="s">
        <v>244</v>
      </c>
      <c r="E4875" t="s">
        <v>1</v>
      </c>
      <c r="F4875">
        <v>2040</v>
      </c>
      <c r="G4875">
        <v>4</v>
      </c>
      <c r="H4875">
        <v>4.2000000000000003E-2</v>
      </c>
    </row>
    <row r="4876" spans="1:8" x14ac:dyDescent="0.2">
      <c r="A4876" s="3" t="s">
        <v>265</v>
      </c>
      <c r="B4876" s="3" t="str">
        <f t="shared" si="153"/>
        <v>ES</v>
      </c>
      <c r="C4876" s="3" t="str">
        <f t="shared" si="154"/>
        <v>ES</v>
      </c>
      <c r="D4876" t="s">
        <v>244</v>
      </c>
      <c r="E4876" t="s">
        <v>6</v>
      </c>
      <c r="F4876">
        <v>2025</v>
      </c>
      <c r="G4876" t="s">
        <v>96</v>
      </c>
      <c r="H4876">
        <v>8.0000000000000002E-3</v>
      </c>
    </row>
    <row r="4877" spans="1:8" x14ac:dyDescent="0.2">
      <c r="A4877" s="3" t="s">
        <v>265</v>
      </c>
      <c r="B4877" s="3" t="str">
        <f t="shared" si="153"/>
        <v>ES</v>
      </c>
      <c r="C4877" s="3" t="str">
        <f t="shared" si="154"/>
        <v>ES</v>
      </c>
      <c r="D4877" t="s">
        <v>244</v>
      </c>
      <c r="E4877" t="s">
        <v>6</v>
      </c>
      <c r="F4877">
        <v>2030</v>
      </c>
      <c r="G4877" t="s">
        <v>95</v>
      </c>
      <c r="H4877">
        <v>8.0000000000000002E-3</v>
      </c>
    </row>
    <row r="4878" spans="1:8" x14ac:dyDescent="0.2">
      <c r="A4878" s="3" t="s">
        <v>265</v>
      </c>
      <c r="B4878" s="3" t="str">
        <f t="shared" si="153"/>
        <v>ES</v>
      </c>
      <c r="C4878" s="3" t="str">
        <f t="shared" si="154"/>
        <v>ES</v>
      </c>
      <c r="D4878" t="s">
        <v>244</v>
      </c>
      <c r="E4878" t="s">
        <v>6</v>
      </c>
      <c r="F4878">
        <v>2035</v>
      </c>
      <c r="G4878" t="s">
        <v>95</v>
      </c>
      <c r="H4878">
        <v>8.0000000000000002E-3</v>
      </c>
    </row>
    <row r="4879" spans="1:8" x14ac:dyDescent="0.2">
      <c r="A4879" s="3" t="s">
        <v>265</v>
      </c>
      <c r="B4879" s="3" t="str">
        <f t="shared" si="153"/>
        <v>ES</v>
      </c>
      <c r="C4879" s="3" t="str">
        <f t="shared" si="154"/>
        <v>ES</v>
      </c>
      <c r="D4879" t="s">
        <v>244</v>
      </c>
      <c r="E4879" t="s">
        <v>6</v>
      </c>
      <c r="F4879">
        <v>2040</v>
      </c>
      <c r="G4879" t="s">
        <v>95</v>
      </c>
      <c r="H4879">
        <v>8.0000000000000002E-3</v>
      </c>
    </row>
    <row r="4880" spans="1:8" x14ac:dyDescent="0.2">
      <c r="A4880" s="3" t="s">
        <v>265</v>
      </c>
      <c r="B4880" s="3" t="str">
        <f t="shared" si="153"/>
        <v>ES</v>
      </c>
      <c r="C4880" s="3" t="str">
        <f t="shared" si="154"/>
        <v>ES</v>
      </c>
      <c r="D4880" t="s">
        <v>245</v>
      </c>
      <c r="E4880" t="s">
        <v>1</v>
      </c>
      <c r="F4880">
        <v>2025</v>
      </c>
      <c r="G4880" t="s">
        <v>95</v>
      </c>
      <c r="H4880">
        <v>0</v>
      </c>
    </row>
    <row r="4881" spans="1:8" x14ac:dyDescent="0.2">
      <c r="A4881" s="3" t="s">
        <v>265</v>
      </c>
      <c r="B4881" s="3" t="str">
        <f t="shared" si="153"/>
        <v>ES</v>
      </c>
      <c r="C4881" s="3" t="str">
        <f t="shared" si="154"/>
        <v>ES</v>
      </c>
      <c r="D4881" t="s">
        <v>245</v>
      </c>
      <c r="E4881" t="s">
        <v>1</v>
      </c>
      <c r="F4881">
        <v>2030</v>
      </c>
      <c r="G4881" t="s">
        <v>95</v>
      </c>
      <c r="H4881">
        <v>0</v>
      </c>
    </row>
    <row r="4882" spans="1:8" x14ac:dyDescent="0.2">
      <c r="A4882" s="3" t="s">
        <v>265</v>
      </c>
      <c r="B4882" s="3" t="str">
        <f t="shared" si="153"/>
        <v>ES</v>
      </c>
      <c r="C4882" s="3" t="str">
        <f t="shared" si="154"/>
        <v>ES</v>
      </c>
      <c r="D4882" t="s">
        <v>245</v>
      </c>
      <c r="E4882" t="s">
        <v>1</v>
      </c>
      <c r="F4882">
        <v>2035</v>
      </c>
      <c r="G4882" t="s">
        <v>95</v>
      </c>
      <c r="H4882">
        <v>0</v>
      </c>
    </row>
    <row r="4883" spans="1:8" x14ac:dyDescent="0.2">
      <c r="A4883" s="3" t="s">
        <v>265</v>
      </c>
      <c r="B4883" s="3" t="str">
        <f t="shared" si="153"/>
        <v>ES</v>
      </c>
      <c r="C4883" s="3" t="str">
        <f t="shared" si="154"/>
        <v>ES</v>
      </c>
      <c r="D4883" t="s">
        <v>245</v>
      </c>
      <c r="E4883" t="s">
        <v>1</v>
      </c>
      <c r="F4883">
        <v>2040</v>
      </c>
      <c r="G4883" t="s">
        <v>95</v>
      </c>
      <c r="H4883">
        <v>0</v>
      </c>
    </row>
    <row r="4884" spans="1:8" x14ac:dyDescent="0.2">
      <c r="A4884" s="3" t="s">
        <v>265</v>
      </c>
      <c r="B4884" s="3" t="str">
        <f t="shared" si="153"/>
        <v>ES</v>
      </c>
      <c r="C4884" s="3" t="str">
        <f t="shared" si="154"/>
        <v>ES</v>
      </c>
      <c r="D4884" t="s">
        <v>246</v>
      </c>
      <c r="E4884" t="s">
        <v>1</v>
      </c>
      <c r="F4884">
        <v>2025</v>
      </c>
      <c r="G4884" t="s">
        <v>95</v>
      </c>
      <c r="H4884">
        <v>0</v>
      </c>
    </row>
    <row r="4885" spans="1:8" x14ac:dyDescent="0.2">
      <c r="A4885" s="3" t="s">
        <v>265</v>
      </c>
      <c r="B4885" s="3" t="str">
        <f t="shared" si="153"/>
        <v>ES</v>
      </c>
      <c r="C4885" s="3" t="str">
        <f t="shared" si="154"/>
        <v>ES</v>
      </c>
      <c r="D4885" t="s">
        <v>246</v>
      </c>
      <c r="E4885" t="s">
        <v>1</v>
      </c>
      <c r="F4885">
        <v>2030</v>
      </c>
      <c r="G4885" t="s">
        <v>95</v>
      </c>
      <c r="H4885">
        <v>0</v>
      </c>
    </row>
    <row r="4886" spans="1:8" x14ac:dyDescent="0.2">
      <c r="A4886" s="3" t="s">
        <v>265</v>
      </c>
      <c r="B4886" s="3" t="str">
        <f t="shared" si="153"/>
        <v>ES</v>
      </c>
      <c r="C4886" s="3" t="str">
        <f t="shared" si="154"/>
        <v>ES</v>
      </c>
      <c r="D4886" t="s">
        <v>246</v>
      </c>
      <c r="E4886" t="s">
        <v>1</v>
      </c>
      <c r="F4886">
        <v>2035</v>
      </c>
      <c r="G4886" t="s">
        <v>95</v>
      </c>
      <c r="H4886">
        <v>0</v>
      </c>
    </row>
    <row r="4887" spans="1:8" x14ac:dyDescent="0.2">
      <c r="A4887" s="3" t="s">
        <v>265</v>
      </c>
      <c r="B4887" s="3" t="str">
        <f t="shared" si="153"/>
        <v>ES</v>
      </c>
      <c r="C4887" s="3" t="str">
        <f t="shared" si="154"/>
        <v>ES</v>
      </c>
      <c r="D4887" t="s">
        <v>246</v>
      </c>
      <c r="E4887" t="s">
        <v>1</v>
      </c>
      <c r="F4887">
        <v>2040</v>
      </c>
      <c r="G4887" t="s">
        <v>95</v>
      </c>
      <c r="H4887">
        <v>0</v>
      </c>
    </row>
    <row r="4888" spans="1:8" x14ac:dyDescent="0.2">
      <c r="A4888" s="3" t="s">
        <v>265</v>
      </c>
      <c r="B4888" s="3" t="str">
        <f t="shared" si="153"/>
        <v>ES</v>
      </c>
      <c r="C4888" s="3" t="str">
        <f t="shared" si="154"/>
        <v>ES</v>
      </c>
      <c r="D4888" t="s">
        <v>247</v>
      </c>
      <c r="E4888" t="s">
        <v>1</v>
      </c>
      <c r="F4888">
        <v>2025</v>
      </c>
      <c r="G4888" t="s">
        <v>95</v>
      </c>
      <c r="H4888">
        <v>0</v>
      </c>
    </row>
    <row r="4889" spans="1:8" x14ac:dyDescent="0.2">
      <c r="A4889" s="3" t="s">
        <v>265</v>
      </c>
      <c r="B4889" s="3" t="str">
        <f t="shared" si="153"/>
        <v>ES</v>
      </c>
      <c r="C4889" s="3" t="str">
        <f t="shared" si="154"/>
        <v>ES</v>
      </c>
      <c r="D4889" t="s">
        <v>247</v>
      </c>
      <c r="E4889" t="s">
        <v>1</v>
      </c>
      <c r="F4889">
        <v>2030</v>
      </c>
      <c r="G4889" t="s">
        <v>95</v>
      </c>
      <c r="H4889">
        <v>0</v>
      </c>
    </row>
    <row r="4890" spans="1:8" x14ac:dyDescent="0.2">
      <c r="A4890" s="3" t="s">
        <v>265</v>
      </c>
      <c r="B4890" s="3" t="str">
        <f t="shared" si="153"/>
        <v>ES</v>
      </c>
      <c r="C4890" s="3" t="str">
        <f t="shared" si="154"/>
        <v>ES</v>
      </c>
      <c r="D4890" t="s">
        <v>247</v>
      </c>
      <c r="E4890" t="s">
        <v>1</v>
      </c>
      <c r="F4890">
        <v>2035</v>
      </c>
      <c r="G4890" t="s">
        <v>95</v>
      </c>
      <c r="H4890">
        <v>0</v>
      </c>
    </row>
    <row r="4891" spans="1:8" x14ac:dyDescent="0.2">
      <c r="A4891" s="3" t="s">
        <v>265</v>
      </c>
      <c r="B4891" s="3" t="str">
        <f t="shared" si="153"/>
        <v>ES</v>
      </c>
      <c r="C4891" s="3" t="str">
        <f t="shared" si="154"/>
        <v>ES</v>
      </c>
      <c r="D4891" t="s">
        <v>247</v>
      </c>
      <c r="E4891" t="s">
        <v>1</v>
      </c>
      <c r="F4891">
        <v>2040</v>
      </c>
      <c r="G4891" t="s">
        <v>95</v>
      </c>
      <c r="H4891">
        <v>0</v>
      </c>
    </row>
    <row r="4892" spans="1:8" x14ac:dyDescent="0.2">
      <c r="A4892" s="3" t="s">
        <v>265</v>
      </c>
      <c r="B4892" s="3" t="str">
        <f t="shared" si="153"/>
        <v>PT</v>
      </c>
      <c r="C4892" s="3" t="str">
        <f t="shared" si="154"/>
        <v>ES</v>
      </c>
      <c r="D4892" t="s">
        <v>248</v>
      </c>
      <c r="E4892" t="s">
        <v>1</v>
      </c>
      <c r="F4892">
        <v>2025</v>
      </c>
      <c r="G4892" t="s">
        <v>95</v>
      </c>
      <c r="H4892">
        <v>0</v>
      </c>
    </row>
    <row r="4893" spans="1:8" x14ac:dyDescent="0.2">
      <c r="A4893" s="3" t="s">
        <v>265</v>
      </c>
      <c r="B4893" s="3" t="str">
        <f t="shared" si="153"/>
        <v>PT</v>
      </c>
      <c r="C4893" s="3" t="str">
        <f t="shared" si="154"/>
        <v>ES</v>
      </c>
      <c r="D4893" t="s">
        <v>248</v>
      </c>
      <c r="E4893" t="s">
        <v>1</v>
      </c>
      <c r="F4893">
        <v>2030</v>
      </c>
      <c r="G4893" t="s">
        <v>95</v>
      </c>
      <c r="H4893">
        <v>0</v>
      </c>
    </row>
    <row r="4894" spans="1:8" x14ac:dyDescent="0.2">
      <c r="A4894" s="3" t="s">
        <v>265</v>
      </c>
      <c r="B4894" s="3" t="str">
        <f t="shared" si="153"/>
        <v>PT</v>
      </c>
      <c r="C4894" s="3" t="str">
        <f t="shared" si="154"/>
        <v>ES</v>
      </c>
      <c r="D4894" t="s">
        <v>248</v>
      </c>
      <c r="E4894" t="s">
        <v>1</v>
      </c>
      <c r="F4894">
        <v>2035</v>
      </c>
      <c r="G4894" t="s">
        <v>95</v>
      </c>
      <c r="H4894">
        <v>0</v>
      </c>
    </row>
    <row r="4895" spans="1:8" x14ac:dyDescent="0.2">
      <c r="A4895" s="3" t="s">
        <v>265</v>
      </c>
      <c r="B4895" s="3" t="str">
        <f t="shared" si="153"/>
        <v>PT</v>
      </c>
      <c r="C4895" s="3" t="str">
        <f t="shared" si="154"/>
        <v>ES</v>
      </c>
      <c r="D4895" t="s">
        <v>248</v>
      </c>
      <c r="E4895" t="s">
        <v>1</v>
      </c>
      <c r="F4895">
        <v>2040</v>
      </c>
      <c r="G4895" t="s">
        <v>95</v>
      </c>
      <c r="H4895">
        <v>0</v>
      </c>
    </row>
    <row r="4896" spans="1:8" x14ac:dyDescent="0.2">
      <c r="A4896" s="3" t="s">
        <v>265</v>
      </c>
      <c r="B4896" s="3" t="str">
        <f t="shared" si="153"/>
        <v>ES</v>
      </c>
      <c r="C4896" s="3" t="str">
        <f t="shared" si="154"/>
        <v>ES</v>
      </c>
      <c r="D4896" t="s">
        <v>249</v>
      </c>
      <c r="E4896" t="s">
        <v>1</v>
      </c>
      <c r="F4896">
        <v>2025</v>
      </c>
      <c r="G4896" t="s">
        <v>95</v>
      </c>
      <c r="H4896">
        <v>0</v>
      </c>
    </row>
    <row r="4897" spans="1:8" x14ac:dyDescent="0.2">
      <c r="A4897" s="3" t="s">
        <v>265</v>
      </c>
      <c r="B4897" s="3" t="str">
        <f t="shared" si="153"/>
        <v>ES</v>
      </c>
      <c r="C4897" s="3" t="str">
        <f t="shared" si="154"/>
        <v>ES</v>
      </c>
      <c r="D4897" t="s">
        <v>249</v>
      </c>
      <c r="E4897" t="s">
        <v>1</v>
      </c>
      <c r="F4897">
        <v>2030</v>
      </c>
      <c r="G4897" t="s">
        <v>102</v>
      </c>
      <c r="H4897">
        <v>1.7030000000000001</v>
      </c>
    </row>
    <row r="4898" spans="1:8" x14ac:dyDescent="0.2">
      <c r="A4898" s="3" t="s">
        <v>265</v>
      </c>
      <c r="B4898" s="3" t="str">
        <f t="shared" si="153"/>
        <v>ES</v>
      </c>
      <c r="C4898" s="3" t="str">
        <f t="shared" si="154"/>
        <v>ES</v>
      </c>
      <c r="D4898" t="s">
        <v>249</v>
      </c>
      <c r="E4898" t="s">
        <v>1</v>
      </c>
      <c r="F4898">
        <v>2030</v>
      </c>
      <c r="G4898" t="s">
        <v>95</v>
      </c>
      <c r="H4898">
        <v>0</v>
      </c>
    </row>
    <row r="4899" spans="1:8" x14ac:dyDescent="0.2">
      <c r="A4899" s="3" t="s">
        <v>265</v>
      </c>
      <c r="B4899" s="3" t="str">
        <f t="shared" si="153"/>
        <v>ES</v>
      </c>
      <c r="C4899" s="3" t="str">
        <f t="shared" si="154"/>
        <v>ES</v>
      </c>
      <c r="D4899" t="s">
        <v>249</v>
      </c>
      <c r="E4899" t="s">
        <v>1</v>
      </c>
      <c r="F4899">
        <v>2030</v>
      </c>
      <c r="G4899" t="s">
        <v>103</v>
      </c>
      <c r="H4899">
        <v>1.7030000000000001</v>
      </c>
    </row>
    <row r="4900" spans="1:8" x14ac:dyDescent="0.2">
      <c r="A4900" s="3" t="s">
        <v>265</v>
      </c>
      <c r="B4900" s="3" t="str">
        <f t="shared" si="153"/>
        <v>ES</v>
      </c>
      <c r="C4900" s="3" t="str">
        <f t="shared" si="154"/>
        <v>ES</v>
      </c>
      <c r="D4900" t="s">
        <v>249</v>
      </c>
      <c r="E4900" t="s">
        <v>1</v>
      </c>
      <c r="F4900">
        <v>2030</v>
      </c>
      <c r="G4900">
        <v>2</v>
      </c>
      <c r="H4900">
        <v>0.95</v>
      </c>
    </row>
    <row r="4901" spans="1:8" x14ac:dyDescent="0.2">
      <c r="A4901" s="3" t="s">
        <v>265</v>
      </c>
      <c r="B4901" s="3" t="str">
        <f t="shared" si="153"/>
        <v>ES</v>
      </c>
      <c r="C4901" s="3" t="str">
        <f t="shared" si="154"/>
        <v>ES</v>
      </c>
      <c r="D4901" t="s">
        <v>249</v>
      </c>
      <c r="E4901" t="s">
        <v>1</v>
      </c>
      <c r="F4901">
        <v>2030</v>
      </c>
      <c r="G4901">
        <v>3</v>
      </c>
      <c r="H4901">
        <v>1.008</v>
      </c>
    </row>
    <row r="4902" spans="1:8" x14ac:dyDescent="0.2">
      <c r="A4902" s="3" t="s">
        <v>265</v>
      </c>
      <c r="B4902" s="3" t="str">
        <f t="shared" si="153"/>
        <v>ES</v>
      </c>
      <c r="C4902" s="3" t="str">
        <f t="shared" si="154"/>
        <v>ES</v>
      </c>
      <c r="D4902" t="s">
        <v>249</v>
      </c>
      <c r="E4902" t="s">
        <v>1</v>
      </c>
      <c r="F4902">
        <v>2030</v>
      </c>
      <c r="G4902">
        <v>4</v>
      </c>
      <c r="H4902">
        <v>1.7030000000000001</v>
      </c>
    </row>
    <row r="4903" spans="1:8" x14ac:dyDescent="0.2">
      <c r="A4903" s="3" t="s">
        <v>265</v>
      </c>
      <c r="B4903" s="3" t="str">
        <f t="shared" si="153"/>
        <v>ES</v>
      </c>
      <c r="C4903" s="3" t="str">
        <f t="shared" si="154"/>
        <v>ES</v>
      </c>
      <c r="D4903" t="s">
        <v>249</v>
      </c>
      <c r="E4903" t="s">
        <v>1</v>
      </c>
      <c r="F4903">
        <v>2035</v>
      </c>
      <c r="G4903" t="s">
        <v>102</v>
      </c>
      <c r="H4903">
        <v>0.61399999999999999</v>
      </c>
    </row>
    <row r="4904" spans="1:8" x14ac:dyDescent="0.2">
      <c r="A4904" s="3" t="s">
        <v>265</v>
      </c>
      <c r="B4904" s="3" t="str">
        <f t="shared" si="153"/>
        <v>ES</v>
      </c>
      <c r="C4904" s="3" t="str">
        <f t="shared" si="154"/>
        <v>ES</v>
      </c>
      <c r="D4904" t="s">
        <v>249</v>
      </c>
      <c r="E4904" t="s">
        <v>1</v>
      </c>
      <c r="F4904">
        <v>2035</v>
      </c>
      <c r="G4904" t="s">
        <v>95</v>
      </c>
      <c r="H4904">
        <v>0</v>
      </c>
    </row>
    <row r="4905" spans="1:8" x14ac:dyDescent="0.2">
      <c r="A4905" s="3" t="s">
        <v>265</v>
      </c>
      <c r="B4905" s="3" t="str">
        <f t="shared" si="153"/>
        <v>ES</v>
      </c>
      <c r="C4905" s="3" t="str">
        <f t="shared" si="154"/>
        <v>ES</v>
      </c>
      <c r="D4905" t="s">
        <v>249</v>
      </c>
      <c r="E4905" t="s">
        <v>1</v>
      </c>
      <c r="F4905">
        <v>2035</v>
      </c>
      <c r="G4905" t="s">
        <v>103</v>
      </c>
      <c r="H4905">
        <v>0.61399999999999999</v>
      </c>
    </row>
    <row r="4906" spans="1:8" x14ac:dyDescent="0.2">
      <c r="A4906" s="3" t="s">
        <v>265</v>
      </c>
      <c r="B4906" s="3" t="str">
        <f t="shared" si="153"/>
        <v>ES</v>
      </c>
      <c r="C4906" s="3" t="str">
        <f t="shared" si="154"/>
        <v>ES</v>
      </c>
      <c r="D4906" t="s">
        <v>249</v>
      </c>
      <c r="E4906" t="s">
        <v>1</v>
      </c>
      <c r="F4906">
        <v>2035</v>
      </c>
      <c r="G4906">
        <v>2</v>
      </c>
      <c r="H4906">
        <v>0.61399999999999999</v>
      </c>
    </row>
    <row r="4907" spans="1:8" x14ac:dyDescent="0.2">
      <c r="A4907" s="3" t="s">
        <v>265</v>
      </c>
      <c r="B4907" s="3" t="str">
        <f t="shared" si="153"/>
        <v>ES</v>
      </c>
      <c r="C4907" s="3" t="str">
        <f t="shared" si="154"/>
        <v>ES</v>
      </c>
      <c r="D4907" t="s">
        <v>249</v>
      </c>
      <c r="E4907" t="s">
        <v>1</v>
      </c>
      <c r="F4907">
        <v>2035</v>
      </c>
      <c r="G4907">
        <v>3</v>
      </c>
      <c r="H4907">
        <v>0.54800000000000004</v>
      </c>
    </row>
    <row r="4908" spans="1:8" x14ac:dyDescent="0.2">
      <c r="A4908" s="3" t="s">
        <v>265</v>
      </c>
      <c r="B4908" s="3" t="str">
        <f t="shared" si="153"/>
        <v>ES</v>
      </c>
      <c r="C4908" s="3" t="str">
        <f t="shared" si="154"/>
        <v>ES</v>
      </c>
      <c r="D4908" t="s">
        <v>249</v>
      </c>
      <c r="E4908" t="s">
        <v>1</v>
      </c>
      <c r="F4908">
        <v>2035</v>
      </c>
      <c r="G4908">
        <v>4</v>
      </c>
      <c r="H4908">
        <v>0.61399999999999999</v>
      </c>
    </row>
    <row r="4909" spans="1:8" x14ac:dyDescent="0.2">
      <c r="A4909" s="3" t="s">
        <v>265</v>
      </c>
      <c r="B4909" s="3" t="str">
        <f t="shared" ref="B4909:B4972" si="155">MID(D4909,1,2)</f>
        <v>ES</v>
      </c>
      <c r="C4909" s="3" t="str">
        <f t="shared" si="154"/>
        <v>ES</v>
      </c>
      <c r="D4909" t="s">
        <v>249</v>
      </c>
      <c r="E4909" t="s">
        <v>1</v>
      </c>
      <c r="F4909">
        <v>2040</v>
      </c>
      <c r="G4909" t="s">
        <v>102</v>
      </c>
      <c r="H4909">
        <v>0.76500000000000001</v>
      </c>
    </row>
    <row r="4910" spans="1:8" x14ac:dyDescent="0.2">
      <c r="A4910" s="3" t="s">
        <v>265</v>
      </c>
      <c r="B4910" s="3" t="str">
        <f t="shared" si="155"/>
        <v>ES</v>
      </c>
      <c r="C4910" s="3" t="str">
        <f t="shared" si="154"/>
        <v>ES</v>
      </c>
      <c r="D4910" t="s">
        <v>249</v>
      </c>
      <c r="E4910" t="s">
        <v>1</v>
      </c>
      <c r="F4910">
        <v>2040</v>
      </c>
      <c r="G4910" t="s">
        <v>95</v>
      </c>
      <c r="H4910">
        <v>0</v>
      </c>
    </row>
    <row r="4911" spans="1:8" x14ac:dyDescent="0.2">
      <c r="A4911" s="3" t="s">
        <v>265</v>
      </c>
      <c r="B4911" s="3" t="str">
        <f t="shared" si="155"/>
        <v>ES</v>
      </c>
      <c r="C4911" s="3" t="str">
        <f t="shared" si="154"/>
        <v>ES</v>
      </c>
      <c r="D4911" t="s">
        <v>249</v>
      </c>
      <c r="E4911" t="s">
        <v>1</v>
      </c>
      <c r="F4911">
        <v>2040</v>
      </c>
      <c r="G4911" t="s">
        <v>103</v>
      </c>
      <c r="H4911">
        <v>0.76500000000000001</v>
      </c>
    </row>
    <row r="4912" spans="1:8" x14ac:dyDescent="0.2">
      <c r="A4912" s="3" t="s">
        <v>265</v>
      </c>
      <c r="B4912" s="3" t="str">
        <f t="shared" si="155"/>
        <v>ES</v>
      </c>
      <c r="C4912" s="3" t="str">
        <f t="shared" si="154"/>
        <v>ES</v>
      </c>
      <c r="D4912" t="s">
        <v>249</v>
      </c>
      <c r="E4912" t="s">
        <v>1</v>
      </c>
      <c r="F4912">
        <v>2040</v>
      </c>
      <c r="G4912">
        <v>2</v>
      </c>
      <c r="H4912">
        <v>0.11700000000000001</v>
      </c>
    </row>
    <row r="4913" spans="1:8" x14ac:dyDescent="0.2">
      <c r="A4913" s="3" t="s">
        <v>265</v>
      </c>
      <c r="B4913" s="3" t="str">
        <f t="shared" si="155"/>
        <v>ES</v>
      </c>
      <c r="C4913" s="3" t="str">
        <f t="shared" si="154"/>
        <v>ES</v>
      </c>
      <c r="D4913" t="s">
        <v>249</v>
      </c>
      <c r="E4913" t="s">
        <v>1</v>
      </c>
      <c r="F4913">
        <v>2040</v>
      </c>
      <c r="G4913">
        <v>3</v>
      </c>
      <c r="H4913">
        <v>0.76500000000000001</v>
      </c>
    </row>
    <row r="4914" spans="1:8" x14ac:dyDescent="0.2">
      <c r="A4914" s="3" t="s">
        <v>265</v>
      </c>
      <c r="B4914" s="3" t="str">
        <f t="shared" si="155"/>
        <v>ES</v>
      </c>
      <c r="C4914" s="3" t="str">
        <f t="shared" si="154"/>
        <v>ES</v>
      </c>
      <c r="D4914" t="s">
        <v>249</v>
      </c>
      <c r="E4914" t="s">
        <v>1</v>
      </c>
      <c r="F4914">
        <v>2040</v>
      </c>
      <c r="G4914">
        <v>4</v>
      </c>
      <c r="H4914">
        <v>6.5000000000000002E-2</v>
      </c>
    </row>
    <row r="4915" spans="1:8" x14ac:dyDescent="0.2">
      <c r="A4915" s="3" t="s">
        <v>265</v>
      </c>
      <c r="B4915" s="3" t="str">
        <f t="shared" si="155"/>
        <v>ES</v>
      </c>
      <c r="C4915" s="3" t="str">
        <f t="shared" si="154"/>
        <v>FR</v>
      </c>
      <c r="D4915" t="s">
        <v>250</v>
      </c>
      <c r="E4915" t="s">
        <v>1</v>
      </c>
      <c r="F4915">
        <v>2025</v>
      </c>
      <c r="G4915" t="s">
        <v>95</v>
      </c>
      <c r="H4915">
        <v>0</v>
      </c>
    </row>
    <row r="4916" spans="1:8" x14ac:dyDescent="0.2">
      <c r="A4916" s="3" t="s">
        <v>265</v>
      </c>
      <c r="B4916" s="3" t="str">
        <f t="shared" si="155"/>
        <v>ES</v>
      </c>
      <c r="C4916" s="3" t="str">
        <f t="shared" si="154"/>
        <v>FR</v>
      </c>
      <c r="D4916" t="s">
        <v>250</v>
      </c>
      <c r="E4916" t="s">
        <v>1</v>
      </c>
      <c r="F4916">
        <v>2030</v>
      </c>
      <c r="G4916" t="s">
        <v>95</v>
      </c>
      <c r="H4916">
        <v>0</v>
      </c>
    </row>
    <row r="4917" spans="1:8" x14ac:dyDescent="0.2">
      <c r="A4917" s="3" t="s">
        <v>265</v>
      </c>
      <c r="B4917" s="3" t="str">
        <f t="shared" si="155"/>
        <v>ES</v>
      </c>
      <c r="C4917" s="3" t="str">
        <f t="shared" si="154"/>
        <v>FR</v>
      </c>
      <c r="D4917" t="s">
        <v>250</v>
      </c>
      <c r="E4917" t="s">
        <v>1</v>
      </c>
      <c r="F4917">
        <v>2035</v>
      </c>
      <c r="G4917" t="s">
        <v>95</v>
      </c>
      <c r="H4917">
        <v>0</v>
      </c>
    </row>
    <row r="4918" spans="1:8" x14ac:dyDescent="0.2">
      <c r="A4918" s="3" t="s">
        <v>265</v>
      </c>
      <c r="B4918" s="3" t="str">
        <f t="shared" si="155"/>
        <v>ES</v>
      </c>
      <c r="C4918" s="3" t="str">
        <f t="shared" si="154"/>
        <v>FR</v>
      </c>
      <c r="D4918" t="s">
        <v>250</v>
      </c>
      <c r="E4918" t="s">
        <v>1</v>
      </c>
      <c r="F4918">
        <v>2040</v>
      </c>
      <c r="G4918" t="s">
        <v>95</v>
      </c>
      <c r="H4918">
        <v>0</v>
      </c>
    </row>
    <row r="4919" spans="1:8" x14ac:dyDescent="0.2">
      <c r="A4919" s="3" t="s">
        <v>265</v>
      </c>
      <c r="B4919" s="3" t="str">
        <f t="shared" si="155"/>
        <v>ES</v>
      </c>
      <c r="C4919" s="3" t="str">
        <f t="shared" si="154"/>
        <v>PT</v>
      </c>
      <c r="D4919" t="s">
        <v>251</v>
      </c>
      <c r="E4919" t="s">
        <v>1</v>
      </c>
      <c r="F4919">
        <v>2025</v>
      </c>
      <c r="G4919" t="s">
        <v>102</v>
      </c>
      <c r="H4919">
        <v>1.47</v>
      </c>
    </row>
    <row r="4920" spans="1:8" x14ac:dyDescent="0.2">
      <c r="A4920" s="3" t="s">
        <v>265</v>
      </c>
      <c r="B4920" s="3" t="str">
        <f t="shared" si="155"/>
        <v>ES</v>
      </c>
      <c r="C4920" s="3" t="str">
        <f t="shared" si="154"/>
        <v>PT</v>
      </c>
      <c r="D4920" t="s">
        <v>251</v>
      </c>
      <c r="E4920" t="s">
        <v>1</v>
      </c>
      <c r="F4920">
        <v>2025</v>
      </c>
      <c r="G4920" t="s">
        <v>95</v>
      </c>
      <c r="H4920">
        <v>0</v>
      </c>
    </row>
    <row r="4921" spans="1:8" x14ac:dyDescent="0.2">
      <c r="A4921" s="3" t="s">
        <v>265</v>
      </c>
      <c r="B4921" s="3" t="str">
        <f t="shared" si="155"/>
        <v>ES</v>
      </c>
      <c r="C4921" s="3" t="str">
        <f t="shared" si="154"/>
        <v>PT</v>
      </c>
      <c r="D4921" t="s">
        <v>251</v>
      </c>
      <c r="E4921" t="s">
        <v>1</v>
      </c>
      <c r="F4921">
        <v>2025</v>
      </c>
      <c r="G4921" t="s">
        <v>103</v>
      </c>
      <c r="H4921">
        <v>1.47</v>
      </c>
    </row>
    <row r="4922" spans="1:8" x14ac:dyDescent="0.2">
      <c r="A4922" s="3" t="s">
        <v>265</v>
      </c>
      <c r="B4922" s="3" t="str">
        <f t="shared" si="155"/>
        <v>ES</v>
      </c>
      <c r="C4922" s="3" t="str">
        <f t="shared" si="154"/>
        <v>PT</v>
      </c>
      <c r="D4922" t="s">
        <v>251</v>
      </c>
      <c r="E4922" t="s">
        <v>1</v>
      </c>
      <c r="F4922">
        <v>2025</v>
      </c>
      <c r="G4922">
        <v>1</v>
      </c>
      <c r="H4922">
        <v>1.47</v>
      </c>
    </row>
    <row r="4923" spans="1:8" x14ac:dyDescent="0.2">
      <c r="A4923" s="3" t="s">
        <v>265</v>
      </c>
      <c r="B4923" s="3" t="str">
        <f t="shared" si="155"/>
        <v>ES</v>
      </c>
      <c r="C4923" s="3" t="str">
        <f t="shared" si="154"/>
        <v>PT</v>
      </c>
      <c r="D4923" t="s">
        <v>251</v>
      </c>
      <c r="E4923" t="s">
        <v>1</v>
      </c>
      <c r="F4923">
        <v>2025</v>
      </c>
      <c r="G4923">
        <v>2</v>
      </c>
      <c r="H4923">
        <v>1.224</v>
      </c>
    </row>
    <row r="4924" spans="1:8" x14ac:dyDescent="0.2">
      <c r="A4924" s="3" t="s">
        <v>265</v>
      </c>
      <c r="B4924" s="3" t="str">
        <f t="shared" si="155"/>
        <v>ES</v>
      </c>
      <c r="C4924" s="3" t="str">
        <f t="shared" si="154"/>
        <v>PT</v>
      </c>
      <c r="D4924" t="s">
        <v>251</v>
      </c>
      <c r="E4924" t="s">
        <v>1</v>
      </c>
      <c r="F4924">
        <v>2025</v>
      </c>
      <c r="G4924">
        <v>3</v>
      </c>
      <c r="H4924">
        <v>1</v>
      </c>
    </row>
    <row r="4925" spans="1:8" x14ac:dyDescent="0.2">
      <c r="A4925" s="3" t="s">
        <v>265</v>
      </c>
      <c r="B4925" s="3" t="str">
        <f t="shared" si="155"/>
        <v>ES</v>
      </c>
      <c r="C4925" s="3" t="str">
        <f t="shared" si="154"/>
        <v>PT</v>
      </c>
      <c r="D4925" t="s">
        <v>251</v>
      </c>
      <c r="E4925" t="s">
        <v>1</v>
      </c>
      <c r="F4925">
        <v>2025</v>
      </c>
      <c r="G4925">
        <v>4</v>
      </c>
      <c r="H4925">
        <v>0.53</v>
      </c>
    </row>
    <row r="4926" spans="1:8" x14ac:dyDescent="0.2">
      <c r="A4926" s="3" t="s">
        <v>265</v>
      </c>
      <c r="B4926" s="3" t="str">
        <f t="shared" si="155"/>
        <v>ES</v>
      </c>
      <c r="C4926" s="3" t="str">
        <f t="shared" si="154"/>
        <v>PT</v>
      </c>
      <c r="D4926" t="s">
        <v>251</v>
      </c>
      <c r="E4926" t="s">
        <v>1</v>
      </c>
      <c r="F4926">
        <v>2030</v>
      </c>
      <c r="G4926" t="s">
        <v>102</v>
      </c>
      <c r="H4926">
        <v>1.47</v>
      </c>
    </row>
    <row r="4927" spans="1:8" x14ac:dyDescent="0.2">
      <c r="A4927" s="3" t="s">
        <v>265</v>
      </c>
      <c r="B4927" s="3" t="str">
        <f t="shared" si="155"/>
        <v>ES</v>
      </c>
      <c r="C4927" s="3" t="str">
        <f t="shared" si="154"/>
        <v>PT</v>
      </c>
      <c r="D4927" t="s">
        <v>251</v>
      </c>
      <c r="E4927" t="s">
        <v>1</v>
      </c>
      <c r="F4927">
        <v>2030</v>
      </c>
      <c r="G4927" t="s">
        <v>95</v>
      </c>
      <c r="H4927">
        <v>0</v>
      </c>
    </row>
    <row r="4928" spans="1:8" x14ac:dyDescent="0.2">
      <c r="A4928" s="3" t="s">
        <v>265</v>
      </c>
      <c r="B4928" s="3" t="str">
        <f t="shared" si="155"/>
        <v>ES</v>
      </c>
      <c r="C4928" s="3" t="str">
        <f t="shared" si="154"/>
        <v>PT</v>
      </c>
      <c r="D4928" t="s">
        <v>251</v>
      </c>
      <c r="E4928" t="s">
        <v>1</v>
      </c>
      <c r="F4928">
        <v>2030</v>
      </c>
      <c r="G4928" t="s">
        <v>103</v>
      </c>
      <c r="H4928">
        <v>1.47</v>
      </c>
    </row>
    <row r="4929" spans="1:8" x14ac:dyDescent="0.2">
      <c r="A4929" s="3" t="s">
        <v>265</v>
      </c>
      <c r="B4929" s="3" t="str">
        <f t="shared" si="155"/>
        <v>ES</v>
      </c>
      <c r="C4929" s="3" t="str">
        <f t="shared" si="154"/>
        <v>PT</v>
      </c>
      <c r="D4929" t="s">
        <v>251</v>
      </c>
      <c r="E4929" t="s">
        <v>1</v>
      </c>
      <c r="F4929">
        <v>2030</v>
      </c>
      <c r="G4929">
        <v>1</v>
      </c>
      <c r="H4929">
        <v>1.0589999999999999</v>
      </c>
    </row>
    <row r="4930" spans="1:8" x14ac:dyDescent="0.2">
      <c r="A4930" s="3" t="s">
        <v>265</v>
      </c>
      <c r="B4930" s="3" t="str">
        <f t="shared" si="155"/>
        <v>ES</v>
      </c>
      <c r="C4930" s="3" t="str">
        <f t="shared" si="154"/>
        <v>PT</v>
      </c>
      <c r="D4930" t="s">
        <v>251</v>
      </c>
      <c r="E4930" t="s">
        <v>1</v>
      </c>
      <c r="F4930">
        <v>2030</v>
      </c>
      <c r="G4930">
        <v>2</v>
      </c>
      <c r="H4930">
        <v>0.55600000000000005</v>
      </c>
    </row>
    <row r="4931" spans="1:8" x14ac:dyDescent="0.2">
      <c r="A4931" s="3" t="s">
        <v>265</v>
      </c>
      <c r="B4931" s="3" t="str">
        <f t="shared" si="155"/>
        <v>ES</v>
      </c>
      <c r="C4931" s="3" t="str">
        <f t="shared" ref="C4931:C4994" si="156">MID(D4931,7,2)</f>
        <v>PT</v>
      </c>
      <c r="D4931" t="s">
        <v>251</v>
      </c>
      <c r="E4931" t="s">
        <v>1</v>
      </c>
      <c r="F4931">
        <v>2030</v>
      </c>
      <c r="G4931">
        <v>3</v>
      </c>
      <c r="H4931">
        <v>0.56100000000000005</v>
      </c>
    </row>
    <row r="4932" spans="1:8" x14ac:dyDescent="0.2">
      <c r="A4932" s="3" t="s">
        <v>265</v>
      </c>
      <c r="B4932" s="3" t="str">
        <f t="shared" si="155"/>
        <v>ES</v>
      </c>
      <c r="C4932" s="3" t="str">
        <f t="shared" si="156"/>
        <v>PT</v>
      </c>
      <c r="D4932" t="s">
        <v>251</v>
      </c>
      <c r="E4932" t="s">
        <v>1</v>
      </c>
      <c r="F4932">
        <v>2030</v>
      </c>
      <c r="G4932">
        <v>4</v>
      </c>
      <c r="H4932">
        <v>0.35699999999999998</v>
      </c>
    </row>
    <row r="4933" spans="1:8" x14ac:dyDescent="0.2">
      <c r="A4933" s="3" t="s">
        <v>265</v>
      </c>
      <c r="B4933" s="3" t="str">
        <f t="shared" si="155"/>
        <v>ES</v>
      </c>
      <c r="C4933" s="3" t="str">
        <f t="shared" si="156"/>
        <v>PT</v>
      </c>
      <c r="D4933" t="s">
        <v>251</v>
      </c>
      <c r="E4933" t="s">
        <v>1</v>
      </c>
      <c r="F4933">
        <v>2035</v>
      </c>
      <c r="G4933" t="s">
        <v>102</v>
      </c>
      <c r="H4933">
        <v>1.47</v>
      </c>
    </row>
    <row r="4934" spans="1:8" x14ac:dyDescent="0.2">
      <c r="A4934" s="3" t="s">
        <v>265</v>
      </c>
      <c r="B4934" s="3" t="str">
        <f t="shared" si="155"/>
        <v>ES</v>
      </c>
      <c r="C4934" s="3" t="str">
        <f t="shared" si="156"/>
        <v>PT</v>
      </c>
      <c r="D4934" t="s">
        <v>251</v>
      </c>
      <c r="E4934" t="s">
        <v>1</v>
      </c>
      <c r="F4934">
        <v>2035</v>
      </c>
      <c r="G4934" t="s">
        <v>95</v>
      </c>
      <c r="H4934">
        <v>0</v>
      </c>
    </row>
    <row r="4935" spans="1:8" x14ac:dyDescent="0.2">
      <c r="A4935" s="3" t="s">
        <v>265</v>
      </c>
      <c r="B4935" s="3" t="str">
        <f t="shared" si="155"/>
        <v>ES</v>
      </c>
      <c r="C4935" s="3" t="str">
        <f t="shared" si="156"/>
        <v>PT</v>
      </c>
      <c r="D4935" t="s">
        <v>251</v>
      </c>
      <c r="E4935" t="s">
        <v>1</v>
      </c>
      <c r="F4935">
        <v>2035</v>
      </c>
      <c r="G4935" t="s">
        <v>103</v>
      </c>
      <c r="H4935">
        <v>1.47</v>
      </c>
    </row>
    <row r="4936" spans="1:8" x14ac:dyDescent="0.2">
      <c r="A4936" s="3" t="s">
        <v>265</v>
      </c>
      <c r="B4936" s="3" t="str">
        <f t="shared" si="155"/>
        <v>ES</v>
      </c>
      <c r="C4936" s="3" t="str">
        <f t="shared" si="156"/>
        <v>PT</v>
      </c>
      <c r="D4936" t="s">
        <v>251</v>
      </c>
      <c r="E4936" t="s">
        <v>1</v>
      </c>
      <c r="F4936">
        <v>2035</v>
      </c>
      <c r="G4936">
        <v>1</v>
      </c>
      <c r="H4936">
        <v>0.57199999999999995</v>
      </c>
    </row>
    <row r="4937" spans="1:8" x14ac:dyDescent="0.2">
      <c r="A4937" s="3" t="s">
        <v>265</v>
      </c>
      <c r="B4937" s="3" t="str">
        <f t="shared" si="155"/>
        <v>ES</v>
      </c>
      <c r="C4937" s="3" t="str">
        <f t="shared" si="156"/>
        <v>PT</v>
      </c>
      <c r="D4937" t="s">
        <v>251</v>
      </c>
      <c r="E4937" t="s">
        <v>1</v>
      </c>
      <c r="F4937">
        <v>2035</v>
      </c>
      <c r="G4937">
        <v>2</v>
      </c>
      <c r="H4937">
        <v>0.17199999999999999</v>
      </c>
    </row>
    <row r="4938" spans="1:8" x14ac:dyDescent="0.2">
      <c r="A4938" s="3" t="s">
        <v>265</v>
      </c>
      <c r="B4938" s="3" t="str">
        <f t="shared" si="155"/>
        <v>ES</v>
      </c>
      <c r="C4938" s="3" t="str">
        <f t="shared" si="156"/>
        <v>PT</v>
      </c>
      <c r="D4938" t="s">
        <v>251</v>
      </c>
      <c r="E4938" t="s">
        <v>1</v>
      </c>
      <c r="F4938">
        <v>2035</v>
      </c>
      <c r="G4938">
        <v>3</v>
      </c>
      <c r="H4938">
        <v>0.24199999999999999</v>
      </c>
    </row>
    <row r="4939" spans="1:8" x14ac:dyDescent="0.2">
      <c r="A4939" s="3" t="s">
        <v>265</v>
      </c>
      <c r="B4939" s="3" t="str">
        <f t="shared" si="155"/>
        <v>ES</v>
      </c>
      <c r="C4939" s="3" t="str">
        <f t="shared" si="156"/>
        <v>PT</v>
      </c>
      <c r="D4939" t="s">
        <v>251</v>
      </c>
      <c r="E4939" t="s">
        <v>1</v>
      </c>
      <c r="F4939">
        <v>2035</v>
      </c>
      <c r="G4939">
        <v>4</v>
      </c>
      <c r="H4939">
        <v>0.17199999999999999</v>
      </c>
    </row>
    <row r="4940" spans="1:8" x14ac:dyDescent="0.2">
      <c r="A4940" s="3" t="s">
        <v>265</v>
      </c>
      <c r="B4940" s="3" t="str">
        <f t="shared" si="155"/>
        <v>ES</v>
      </c>
      <c r="C4940" s="3" t="str">
        <f t="shared" si="156"/>
        <v>PT</v>
      </c>
      <c r="D4940" t="s">
        <v>251</v>
      </c>
      <c r="E4940" t="s">
        <v>1</v>
      </c>
      <c r="F4940">
        <v>2040</v>
      </c>
      <c r="G4940" t="s">
        <v>102</v>
      </c>
      <c r="H4940">
        <v>0.379</v>
      </c>
    </row>
    <row r="4941" spans="1:8" x14ac:dyDescent="0.2">
      <c r="A4941" s="3" t="s">
        <v>265</v>
      </c>
      <c r="B4941" s="3" t="str">
        <f t="shared" si="155"/>
        <v>ES</v>
      </c>
      <c r="C4941" s="3" t="str">
        <f t="shared" si="156"/>
        <v>PT</v>
      </c>
      <c r="D4941" t="s">
        <v>251</v>
      </c>
      <c r="E4941" t="s">
        <v>1</v>
      </c>
      <c r="F4941">
        <v>2040</v>
      </c>
      <c r="G4941" t="s">
        <v>95</v>
      </c>
      <c r="H4941">
        <v>0</v>
      </c>
    </row>
    <row r="4942" spans="1:8" x14ac:dyDescent="0.2">
      <c r="A4942" s="3" t="s">
        <v>265</v>
      </c>
      <c r="B4942" s="3" t="str">
        <f t="shared" si="155"/>
        <v>ES</v>
      </c>
      <c r="C4942" s="3" t="str">
        <f t="shared" si="156"/>
        <v>PT</v>
      </c>
      <c r="D4942" t="s">
        <v>251</v>
      </c>
      <c r="E4942" t="s">
        <v>1</v>
      </c>
      <c r="F4942">
        <v>2040</v>
      </c>
      <c r="G4942" t="s">
        <v>103</v>
      </c>
      <c r="H4942">
        <v>0.379</v>
      </c>
    </row>
    <row r="4943" spans="1:8" x14ac:dyDescent="0.2">
      <c r="A4943" s="3" t="s">
        <v>265</v>
      </c>
      <c r="B4943" s="3" t="str">
        <f t="shared" si="155"/>
        <v>ES</v>
      </c>
      <c r="C4943" s="3" t="str">
        <f t="shared" si="156"/>
        <v>PT</v>
      </c>
      <c r="D4943" t="s">
        <v>251</v>
      </c>
      <c r="E4943" t="s">
        <v>1</v>
      </c>
      <c r="F4943">
        <v>2040</v>
      </c>
      <c r="G4943">
        <v>1</v>
      </c>
      <c r="H4943">
        <v>0.379</v>
      </c>
    </row>
    <row r="4944" spans="1:8" x14ac:dyDescent="0.2">
      <c r="A4944" s="3" t="s">
        <v>265</v>
      </c>
      <c r="B4944" s="3" t="str">
        <f t="shared" si="155"/>
        <v>ES</v>
      </c>
      <c r="C4944" s="3" t="str">
        <f t="shared" si="156"/>
        <v>PT</v>
      </c>
      <c r="D4944" t="s">
        <v>251</v>
      </c>
      <c r="E4944" t="s">
        <v>1</v>
      </c>
      <c r="F4944">
        <v>2040</v>
      </c>
      <c r="G4944">
        <v>2</v>
      </c>
      <c r="H4944">
        <v>0.129</v>
      </c>
    </row>
    <row r="4945" spans="1:8" x14ac:dyDescent="0.2">
      <c r="A4945" s="3" t="s">
        <v>265</v>
      </c>
      <c r="B4945" s="3" t="str">
        <f t="shared" si="155"/>
        <v>ES</v>
      </c>
      <c r="C4945" s="3" t="str">
        <f t="shared" si="156"/>
        <v>PT</v>
      </c>
      <c r="D4945" t="s">
        <v>251</v>
      </c>
      <c r="E4945" t="s">
        <v>1</v>
      </c>
      <c r="F4945">
        <v>2040</v>
      </c>
      <c r="G4945">
        <v>3</v>
      </c>
      <c r="H4945">
        <v>0.18099999999999999</v>
      </c>
    </row>
    <row r="4946" spans="1:8" x14ac:dyDescent="0.2">
      <c r="A4946" s="3" t="s">
        <v>265</v>
      </c>
      <c r="B4946" s="3" t="str">
        <f t="shared" si="155"/>
        <v>ES</v>
      </c>
      <c r="C4946" s="3" t="str">
        <f t="shared" si="156"/>
        <v>PT</v>
      </c>
      <c r="D4946" t="s">
        <v>251</v>
      </c>
      <c r="E4946" t="s">
        <v>1</v>
      </c>
      <c r="F4946">
        <v>2040</v>
      </c>
      <c r="G4946">
        <v>4</v>
      </c>
      <c r="H4946">
        <v>8.5999999999999993E-2</v>
      </c>
    </row>
    <row r="4947" spans="1:8" x14ac:dyDescent="0.2">
      <c r="A4947" s="3" t="s">
        <v>265</v>
      </c>
      <c r="B4947" s="3" t="str">
        <f t="shared" si="155"/>
        <v>ES</v>
      </c>
      <c r="C4947" s="3" t="str">
        <f t="shared" si="156"/>
        <v>PT</v>
      </c>
      <c r="D4947" t="s">
        <v>251</v>
      </c>
      <c r="E4947" t="s">
        <v>6</v>
      </c>
      <c r="F4947">
        <v>2025</v>
      </c>
      <c r="G4947" t="s">
        <v>96</v>
      </c>
      <c r="H4947">
        <v>6.5000000000000002E-2</v>
      </c>
    </row>
    <row r="4948" spans="1:8" x14ac:dyDescent="0.2">
      <c r="A4948" s="3" t="s">
        <v>265</v>
      </c>
      <c r="B4948" s="3" t="str">
        <f t="shared" si="155"/>
        <v>ES</v>
      </c>
      <c r="C4948" s="3" t="str">
        <f t="shared" si="156"/>
        <v>PT</v>
      </c>
      <c r="D4948" t="s">
        <v>251</v>
      </c>
      <c r="E4948" t="s">
        <v>6</v>
      </c>
      <c r="F4948">
        <v>2030</v>
      </c>
      <c r="G4948" t="s">
        <v>95</v>
      </c>
      <c r="H4948">
        <v>6.5000000000000002E-2</v>
      </c>
    </row>
    <row r="4949" spans="1:8" x14ac:dyDescent="0.2">
      <c r="A4949" s="3" t="s">
        <v>265</v>
      </c>
      <c r="B4949" s="3" t="str">
        <f t="shared" si="155"/>
        <v>ES</v>
      </c>
      <c r="C4949" s="3" t="str">
        <f t="shared" si="156"/>
        <v>PT</v>
      </c>
      <c r="D4949" t="s">
        <v>251</v>
      </c>
      <c r="E4949" t="s">
        <v>6</v>
      </c>
      <c r="F4949">
        <v>2030</v>
      </c>
      <c r="G4949">
        <v>1</v>
      </c>
      <c r="H4949">
        <v>5.1999999999999998E-2</v>
      </c>
    </row>
    <row r="4950" spans="1:8" x14ac:dyDescent="0.2">
      <c r="A4950" s="3" t="s">
        <v>265</v>
      </c>
      <c r="B4950" s="3" t="str">
        <f t="shared" si="155"/>
        <v>ES</v>
      </c>
      <c r="C4950" s="3" t="str">
        <f t="shared" si="156"/>
        <v>PT</v>
      </c>
      <c r="D4950" t="s">
        <v>251</v>
      </c>
      <c r="E4950" t="s">
        <v>6</v>
      </c>
      <c r="F4950">
        <v>2030</v>
      </c>
      <c r="G4950">
        <v>2</v>
      </c>
      <c r="H4950">
        <v>3.6999999999999998E-2</v>
      </c>
    </row>
    <row r="4951" spans="1:8" x14ac:dyDescent="0.2">
      <c r="A4951" s="3" t="s">
        <v>265</v>
      </c>
      <c r="B4951" s="3" t="str">
        <f t="shared" si="155"/>
        <v>ES</v>
      </c>
      <c r="C4951" s="3" t="str">
        <f t="shared" si="156"/>
        <v>PT</v>
      </c>
      <c r="D4951" t="s">
        <v>251</v>
      </c>
      <c r="E4951" t="s">
        <v>6</v>
      </c>
      <c r="F4951">
        <v>2030</v>
      </c>
      <c r="G4951">
        <v>3</v>
      </c>
      <c r="H4951">
        <v>0.03</v>
      </c>
    </row>
    <row r="4952" spans="1:8" x14ac:dyDescent="0.2">
      <c r="A4952" s="3" t="s">
        <v>265</v>
      </c>
      <c r="B4952" s="3" t="str">
        <f t="shared" si="155"/>
        <v>ES</v>
      </c>
      <c r="C4952" s="3" t="str">
        <f t="shared" si="156"/>
        <v>PT</v>
      </c>
      <c r="D4952" t="s">
        <v>251</v>
      </c>
      <c r="E4952" t="s">
        <v>6</v>
      </c>
      <c r="F4952">
        <v>2030</v>
      </c>
      <c r="G4952">
        <v>4</v>
      </c>
      <c r="H4952">
        <v>1.6E-2</v>
      </c>
    </row>
    <row r="4953" spans="1:8" x14ac:dyDescent="0.2">
      <c r="A4953" s="3" t="s">
        <v>265</v>
      </c>
      <c r="B4953" s="3" t="str">
        <f t="shared" si="155"/>
        <v>ES</v>
      </c>
      <c r="C4953" s="3" t="str">
        <f t="shared" si="156"/>
        <v>PT</v>
      </c>
      <c r="D4953" t="s">
        <v>251</v>
      </c>
      <c r="E4953" t="s">
        <v>6</v>
      </c>
      <c r="F4953">
        <v>2030</v>
      </c>
      <c r="G4953" t="s">
        <v>96</v>
      </c>
      <c r="H4953">
        <v>0.152</v>
      </c>
    </row>
    <row r="4954" spans="1:8" x14ac:dyDescent="0.2">
      <c r="A4954" s="3" t="s">
        <v>265</v>
      </c>
      <c r="B4954" s="3" t="str">
        <f t="shared" si="155"/>
        <v>ES</v>
      </c>
      <c r="C4954" s="3" t="str">
        <f t="shared" si="156"/>
        <v>PT</v>
      </c>
      <c r="D4954" t="s">
        <v>251</v>
      </c>
      <c r="E4954" t="s">
        <v>6</v>
      </c>
      <c r="F4954">
        <v>2035</v>
      </c>
      <c r="G4954" t="s">
        <v>95</v>
      </c>
      <c r="H4954">
        <v>0.217</v>
      </c>
    </row>
    <row r="4955" spans="1:8" x14ac:dyDescent="0.2">
      <c r="A4955" s="3" t="s">
        <v>265</v>
      </c>
      <c r="B4955" s="3" t="str">
        <f t="shared" si="155"/>
        <v>ES</v>
      </c>
      <c r="C4955" s="3" t="str">
        <f t="shared" si="156"/>
        <v>PT</v>
      </c>
      <c r="D4955" t="s">
        <v>251</v>
      </c>
      <c r="E4955" t="s">
        <v>6</v>
      </c>
      <c r="F4955">
        <v>2035</v>
      </c>
      <c r="G4955">
        <v>1</v>
      </c>
      <c r="H4955">
        <v>0.17399999999999999</v>
      </c>
    </row>
    <row r="4956" spans="1:8" x14ac:dyDescent="0.2">
      <c r="A4956" s="3" t="s">
        <v>265</v>
      </c>
      <c r="B4956" s="3" t="str">
        <f t="shared" si="155"/>
        <v>ES</v>
      </c>
      <c r="C4956" s="3" t="str">
        <f t="shared" si="156"/>
        <v>PT</v>
      </c>
      <c r="D4956" t="s">
        <v>251</v>
      </c>
      <c r="E4956" t="s">
        <v>6</v>
      </c>
      <c r="F4956">
        <v>2035</v>
      </c>
      <c r="G4956">
        <v>2</v>
      </c>
      <c r="H4956">
        <v>0.122</v>
      </c>
    </row>
    <row r="4957" spans="1:8" x14ac:dyDescent="0.2">
      <c r="A4957" s="3" t="s">
        <v>265</v>
      </c>
      <c r="B4957" s="3" t="str">
        <f t="shared" si="155"/>
        <v>ES</v>
      </c>
      <c r="C4957" s="3" t="str">
        <f t="shared" si="156"/>
        <v>PT</v>
      </c>
      <c r="D4957" t="s">
        <v>251</v>
      </c>
      <c r="E4957" t="s">
        <v>6</v>
      </c>
      <c r="F4957">
        <v>2035</v>
      </c>
      <c r="G4957">
        <v>3</v>
      </c>
      <c r="H4957">
        <v>0.1</v>
      </c>
    </row>
    <row r="4958" spans="1:8" x14ac:dyDescent="0.2">
      <c r="A4958" s="3" t="s">
        <v>265</v>
      </c>
      <c r="B4958" s="3" t="str">
        <f t="shared" si="155"/>
        <v>ES</v>
      </c>
      <c r="C4958" s="3" t="str">
        <f t="shared" si="156"/>
        <v>PT</v>
      </c>
      <c r="D4958" t="s">
        <v>251</v>
      </c>
      <c r="E4958" t="s">
        <v>6</v>
      </c>
      <c r="F4958">
        <v>2035</v>
      </c>
      <c r="G4958">
        <v>4</v>
      </c>
      <c r="H4958">
        <v>5.2999999999999999E-2</v>
      </c>
    </row>
    <row r="4959" spans="1:8" x14ac:dyDescent="0.2">
      <c r="A4959" s="3" t="s">
        <v>265</v>
      </c>
      <c r="B4959" s="3" t="str">
        <f t="shared" si="155"/>
        <v>ES</v>
      </c>
      <c r="C4959" s="3" t="str">
        <f t="shared" si="156"/>
        <v>PT</v>
      </c>
      <c r="D4959" t="s">
        <v>251</v>
      </c>
      <c r="E4959" t="s">
        <v>6</v>
      </c>
      <c r="F4959">
        <v>2040</v>
      </c>
      <c r="G4959" t="s">
        <v>102</v>
      </c>
      <c r="H4959">
        <v>0.217</v>
      </c>
    </row>
    <row r="4960" spans="1:8" x14ac:dyDescent="0.2">
      <c r="A4960" s="3" t="s">
        <v>265</v>
      </c>
      <c r="B4960" s="3" t="str">
        <f t="shared" si="155"/>
        <v>ES</v>
      </c>
      <c r="C4960" s="3" t="str">
        <f t="shared" si="156"/>
        <v>PT</v>
      </c>
      <c r="D4960" t="s">
        <v>251</v>
      </c>
      <c r="E4960" t="s">
        <v>6</v>
      </c>
      <c r="F4960">
        <v>2040</v>
      </c>
      <c r="G4960" t="s">
        <v>95</v>
      </c>
      <c r="H4960">
        <v>0.217</v>
      </c>
    </row>
    <row r="4961" spans="1:8" x14ac:dyDescent="0.2">
      <c r="A4961" s="3" t="s">
        <v>265</v>
      </c>
      <c r="B4961" s="3" t="str">
        <f t="shared" si="155"/>
        <v>ES</v>
      </c>
      <c r="C4961" s="3" t="str">
        <f t="shared" si="156"/>
        <v>PT</v>
      </c>
      <c r="D4961" t="s">
        <v>251</v>
      </c>
      <c r="E4961" t="s">
        <v>6</v>
      </c>
      <c r="F4961">
        <v>2040</v>
      </c>
      <c r="G4961" t="s">
        <v>103</v>
      </c>
      <c r="H4961">
        <v>0.434</v>
      </c>
    </row>
    <row r="4962" spans="1:8" x14ac:dyDescent="0.2">
      <c r="A4962" s="3" t="s">
        <v>265</v>
      </c>
      <c r="B4962" s="3" t="str">
        <f t="shared" si="155"/>
        <v>ES</v>
      </c>
      <c r="C4962" s="3" t="str">
        <f t="shared" si="156"/>
        <v>PT</v>
      </c>
      <c r="D4962" t="s">
        <v>251</v>
      </c>
      <c r="E4962" t="s">
        <v>6</v>
      </c>
      <c r="F4962">
        <v>2040</v>
      </c>
      <c r="G4962">
        <v>1</v>
      </c>
      <c r="H4962">
        <v>0.34699999999999998</v>
      </c>
    </row>
    <row r="4963" spans="1:8" x14ac:dyDescent="0.2">
      <c r="A4963" s="3" t="s">
        <v>265</v>
      </c>
      <c r="B4963" s="3" t="str">
        <f t="shared" si="155"/>
        <v>ES</v>
      </c>
      <c r="C4963" s="3" t="str">
        <f t="shared" si="156"/>
        <v>PT</v>
      </c>
      <c r="D4963" t="s">
        <v>251</v>
      </c>
      <c r="E4963" t="s">
        <v>6</v>
      </c>
      <c r="F4963">
        <v>2040</v>
      </c>
      <c r="G4963">
        <v>2</v>
      </c>
      <c r="H4963">
        <v>0.24399999999999999</v>
      </c>
    </row>
    <row r="4964" spans="1:8" x14ac:dyDescent="0.2">
      <c r="A4964" s="3" t="s">
        <v>265</v>
      </c>
      <c r="B4964" s="3" t="str">
        <f t="shared" si="155"/>
        <v>ES</v>
      </c>
      <c r="C4964" s="3" t="str">
        <f t="shared" si="156"/>
        <v>PT</v>
      </c>
      <c r="D4964" t="s">
        <v>251</v>
      </c>
      <c r="E4964" t="s">
        <v>6</v>
      </c>
      <c r="F4964">
        <v>2040</v>
      </c>
      <c r="G4964">
        <v>3</v>
      </c>
      <c r="H4964">
        <v>0.2</v>
      </c>
    </row>
    <row r="4965" spans="1:8" x14ac:dyDescent="0.2">
      <c r="A4965" s="3" t="s">
        <v>265</v>
      </c>
      <c r="B4965" s="3" t="str">
        <f t="shared" si="155"/>
        <v>ES</v>
      </c>
      <c r="C4965" s="3" t="str">
        <f t="shared" si="156"/>
        <v>PT</v>
      </c>
      <c r="D4965" t="s">
        <v>251</v>
      </c>
      <c r="E4965" t="s">
        <v>6</v>
      </c>
      <c r="F4965">
        <v>2040</v>
      </c>
      <c r="G4965">
        <v>4</v>
      </c>
      <c r="H4965">
        <v>0.106</v>
      </c>
    </row>
    <row r="4966" spans="1:8" x14ac:dyDescent="0.2">
      <c r="A4966" s="3" t="s">
        <v>265</v>
      </c>
      <c r="B4966" s="3" t="str">
        <f t="shared" si="155"/>
        <v>PT</v>
      </c>
      <c r="C4966" s="3" t="str">
        <f t="shared" si="156"/>
        <v>PT</v>
      </c>
      <c r="D4966" t="s">
        <v>252</v>
      </c>
      <c r="E4966" t="s">
        <v>1</v>
      </c>
      <c r="F4966">
        <v>2025</v>
      </c>
      <c r="G4966" t="s">
        <v>95</v>
      </c>
      <c r="H4966">
        <v>0</v>
      </c>
    </row>
    <row r="4967" spans="1:8" x14ac:dyDescent="0.2">
      <c r="A4967" s="3" t="s">
        <v>265</v>
      </c>
      <c r="B4967" s="3" t="str">
        <f t="shared" si="155"/>
        <v>PT</v>
      </c>
      <c r="C4967" s="3" t="str">
        <f t="shared" si="156"/>
        <v>PT</v>
      </c>
      <c r="D4967" t="s">
        <v>252</v>
      </c>
      <c r="E4967" t="s">
        <v>1</v>
      </c>
      <c r="F4967">
        <v>2030</v>
      </c>
      <c r="G4967" t="s">
        <v>95</v>
      </c>
      <c r="H4967">
        <v>0</v>
      </c>
    </row>
    <row r="4968" spans="1:8" x14ac:dyDescent="0.2">
      <c r="A4968" s="3" t="s">
        <v>265</v>
      </c>
      <c r="B4968" s="3" t="str">
        <f t="shared" si="155"/>
        <v>PT</v>
      </c>
      <c r="C4968" s="3" t="str">
        <f t="shared" si="156"/>
        <v>PT</v>
      </c>
      <c r="D4968" t="s">
        <v>252</v>
      </c>
      <c r="E4968" t="s">
        <v>1</v>
      </c>
      <c r="F4968">
        <v>2035</v>
      </c>
      <c r="G4968" t="s">
        <v>95</v>
      </c>
      <c r="H4968">
        <v>0</v>
      </c>
    </row>
    <row r="4969" spans="1:8" x14ac:dyDescent="0.2">
      <c r="A4969" s="3" t="s">
        <v>265</v>
      </c>
      <c r="B4969" s="3" t="str">
        <f t="shared" si="155"/>
        <v>PT</v>
      </c>
      <c r="C4969" s="3" t="str">
        <f t="shared" si="156"/>
        <v>PT</v>
      </c>
      <c r="D4969" t="s">
        <v>252</v>
      </c>
      <c r="E4969" t="s">
        <v>1</v>
      </c>
      <c r="F4969">
        <v>2040</v>
      </c>
      <c r="G4969" t="s">
        <v>95</v>
      </c>
      <c r="H4969">
        <v>0</v>
      </c>
    </row>
    <row r="4970" spans="1:8" x14ac:dyDescent="0.2">
      <c r="A4970" s="3" t="s">
        <v>265</v>
      </c>
      <c r="B4970" s="3" t="str">
        <f t="shared" si="155"/>
        <v>PT</v>
      </c>
      <c r="C4970" s="3" t="str">
        <f t="shared" si="156"/>
        <v>PT</v>
      </c>
      <c r="D4970" t="s">
        <v>253</v>
      </c>
      <c r="E4970" t="s">
        <v>1</v>
      </c>
      <c r="F4970">
        <v>2025</v>
      </c>
      <c r="G4970" t="s">
        <v>95</v>
      </c>
      <c r="H4970">
        <v>0</v>
      </c>
    </row>
    <row r="4971" spans="1:8" x14ac:dyDescent="0.2">
      <c r="A4971" s="3" t="s">
        <v>265</v>
      </c>
      <c r="B4971" s="3" t="str">
        <f t="shared" si="155"/>
        <v>PT</v>
      </c>
      <c r="C4971" s="3" t="str">
        <f t="shared" si="156"/>
        <v>PT</v>
      </c>
      <c r="D4971" t="s">
        <v>253</v>
      </c>
      <c r="E4971" t="s">
        <v>1</v>
      </c>
      <c r="F4971">
        <v>2030</v>
      </c>
      <c r="G4971" t="s">
        <v>95</v>
      </c>
      <c r="H4971">
        <v>0</v>
      </c>
    </row>
    <row r="4972" spans="1:8" x14ac:dyDescent="0.2">
      <c r="A4972" s="3" t="s">
        <v>265</v>
      </c>
      <c r="B4972" s="3" t="str">
        <f t="shared" si="155"/>
        <v>PT</v>
      </c>
      <c r="C4972" s="3" t="str">
        <f t="shared" si="156"/>
        <v>PT</v>
      </c>
      <c r="D4972" t="s">
        <v>253</v>
      </c>
      <c r="E4972" t="s">
        <v>1</v>
      </c>
      <c r="F4972">
        <v>2035</v>
      </c>
      <c r="G4972" t="s">
        <v>95</v>
      </c>
      <c r="H4972">
        <v>0</v>
      </c>
    </row>
    <row r="4973" spans="1:8" x14ac:dyDescent="0.2">
      <c r="A4973" s="3" t="s">
        <v>265</v>
      </c>
      <c r="B4973" s="3" t="str">
        <f t="shared" ref="B4973:B5036" si="157">MID(D4973,1,2)</f>
        <v>PT</v>
      </c>
      <c r="C4973" s="3" t="str">
        <f t="shared" si="156"/>
        <v>PT</v>
      </c>
      <c r="D4973" t="s">
        <v>253</v>
      </c>
      <c r="E4973" t="s">
        <v>1</v>
      </c>
      <c r="F4973">
        <v>2040</v>
      </c>
      <c r="G4973" t="s">
        <v>95</v>
      </c>
      <c r="H4973">
        <v>0</v>
      </c>
    </row>
    <row r="4974" spans="1:8" x14ac:dyDescent="0.2">
      <c r="A4974" s="3" t="s">
        <v>265</v>
      </c>
      <c r="B4974" s="3" t="str">
        <f t="shared" si="157"/>
        <v>PT</v>
      </c>
      <c r="C4974" s="3" t="str">
        <f t="shared" si="156"/>
        <v>PT</v>
      </c>
      <c r="D4974" t="s">
        <v>254</v>
      </c>
      <c r="E4974" t="s">
        <v>1</v>
      </c>
      <c r="F4974">
        <v>2025</v>
      </c>
      <c r="G4974" t="s">
        <v>95</v>
      </c>
      <c r="H4974">
        <v>0</v>
      </c>
    </row>
    <row r="4975" spans="1:8" x14ac:dyDescent="0.2">
      <c r="A4975" s="3" t="s">
        <v>265</v>
      </c>
      <c r="B4975" s="3" t="str">
        <f t="shared" si="157"/>
        <v>PT</v>
      </c>
      <c r="C4975" s="3" t="str">
        <f t="shared" si="156"/>
        <v>PT</v>
      </c>
      <c r="D4975" t="s">
        <v>254</v>
      </c>
      <c r="E4975" t="s">
        <v>1</v>
      </c>
      <c r="F4975">
        <v>2030</v>
      </c>
      <c r="G4975" t="s">
        <v>95</v>
      </c>
      <c r="H4975">
        <v>0</v>
      </c>
    </row>
    <row r="4976" spans="1:8" x14ac:dyDescent="0.2">
      <c r="A4976" s="3" t="s">
        <v>265</v>
      </c>
      <c r="B4976" s="3" t="str">
        <f t="shared" si="157"/>
        <v>PT</v>
      </c>
      <c r="C4976" s="3" t="str">
        <f t="shared" si="156"/>
        <v>PT</v>
      </c>
      <c r="D4976" t="s">
        <v>254</v>
      </c>
      <c r="E4976" t="s">
        <v>1</v>
      </c>
      <c r="F4976">
        <v>2035</v>
      </c>
      <c r="G4976" t="s">
        <v>95</v>
      </c>
      <c r="H4976">
        <v>0</v>
      </c>
    </row>
    <row r="4977" spans="1:8" x14ac:dyDescent="0.2">
      <c r="A4977" s="3" t="s">
        <v>265</v>
      </c>
      <c r="B4977" s="3" t="str">
        <f t="shared" si="157"/>
        <v>PT</v>
      </c>
      <c r="C4977" s="3" t="str">
        <f t="shared" si="156"/>
        <v>PT</v>
      </c>
      <c r="D4977" t="s">
        <v>254</v>
      </c>
      <c r="E4977" t="s">
        <v>1</v>
      </c>
      <c r="F4977">
        <v>2040</v>
      </c>
      <c r="G4977" t="s">
        <v>95</v>
      </c>
      <c r="H4977">
        <v>0</v>
      </c>
    </row>
    <row r="4978" spans="1:8" x14ac:dyDescent="0.2">
      <c r="A4978" s="3" t="s">
        <v>265</v>
      </c>
      <c r="B4978" s="3" t="str">
        <f t="shared" si="157"/>
        <v>PT</v>
      </c>
      <c r="C4978" s="3" t="str">
        <f t="shared" si="156"/>
        <v>PT</v>
      </c>
      <c r="D4978" t="s">
        <v>255</v>
      </c>
      <c r="E4978" t="s">
        <v>1</v>
      </c>
      <c r="F4978">
        <v>2025</v>
      </c>
      <c r="G4978" t="s">
        <v>102</v>
      </c>
      <c r="H4978">
        <v>2.1469999999999998</v>
      </c>
    </row>
    <row r="4979" spans="1:8" x14ac:dyDescent="0.2">
      <c r="A4979" s="3" t="s">
        <v>265</v>
      </c>
      <c r="B4979" s="3" t="str">
        <f t="shared" si="157"/>
        <v>PT</v>
      </c>
      <c r="C4979" s="3" t="str">
        <f t="shared" si="156"/>
        <v>PT</v>
      </c>
      <c r="D4979" t="s">
        <v>255</v>
      </c>
      <c r="E4979" t="s">
        <v>1</v>
      </c>
      <c r="F4979">
        <v>2025</v>
      </c>
      <c r="G4979" t="s">
        <v>95</v>
      </c>
      <c r="H4979">
        <v>0</v>
      </c>
    </row>
    <row r="4980" spans="1:8" x14ac:dyDescent="0.2">
      <c r="A4980" s="3" t="s">
        <v>265</v>
      </c>
      <c r="B4980" s="3" t="str">
        <f t="shared" si="157"/>
        <v>PT</v>
      </c>
      <c r="C4980" s="3" t="str">
        <f t="shared" si="156"/>
        <v>PT</v>
      </c>
      <c r="D4980" t="s">
        <v>255</v>
      </c>
      <c r="E4980" t="s">
        <v>1</v>
      </c>
      <c r="F4980">
        <v>2025</v>
      </c>
      <c r="G4980" t="s">
        <v>103</v>
      </c>
      <c r="H4980">
        <v>2.1469999999999998</v>
      </c>
    </row>
    <row r="4981" spans="1:8" x14ac:dyDescent="0.2">
      <c r="A4981" s="3" t="s">
        <v>265</v>
      </c>
      <c r="B4981" s="3" t="str">
        <f t="shared" si="157"/>
        <v>PT</v>
      </c>
      <c r="C4981" s="3" t="str">
        <f t="shared" si="156"/>
        <v>PT</v>
      </c>
      <c r="D4981" t="s">
        <v>255</v>
      </c>
      <c r="E4981" t="s">
        <v>1</v>
      </c>
      <c r="F4981">
        <v>2025</v>
      </c>
      <c r="G4981">
        <v>1</v>
      </c>
      <c r="H4981">
        <v>2.1469999999999998</v>
      </c>
    </row>
    <row r="4982" spans="1:8" x14ac:dyDescent="0.2">
      <c r="A4982" s="3" t="s">
        <v>265</v>
      </c>
      <c r="B4982" s="3" t="str">
        <f t="shared" si="157"/>
        <v>PT</v>
      </c>
      <c r="C4982" s="3" t="str">
        <f t="shared" si="156"/>
        <v>PT</v>
      </c>
      <c r="D4982" t="s">
        <v>255</v>
      </c>
      <c r="E4982" t="s">
        <v>1</v>
      </c>
      <c r="F4982">
        <v>2025</v>
      </c>
      <c r="G4982">
        <v>2</v>
      </c>
      <c r="H4982">
        <v>1.91</v>
      </c>
    </row>
    <row r="4983" spans="1:8" x14ac:dyDescent="0.2">
      <c r="A4983" s="3" t="s">
        <v>265</v>
      </c>
      <c r="B4983" s="3" t="str">
        <f t="shared" si="157"/>
        <v>PT</v>
      </c>
      <c r="C4983" s="3" t="str">
        <f t="shared" si="156"/>
        <v>PT</v>
      </c>
      <c r="D4983" t="s">
        <v>255</v>
      </c>
      <c r="E4983" t="s">
        <v>1</v>
      </c>
      <c r="F4983">
        <v>2025</v>
      </c>
      <c r="G4983">
        <v>3</v>
      </c>
      <c r="H4983">
        <v>1.115</v>
      </c>
    </row>
    <row r="4984" spans="1:8" x14ac:dyDescent="0.2">
      <c r="A4984" s="3" t="s">
        <v>265</v>
      </c>
      <c r="B4984" s="3" t="str">
        <f t="shared" si="157"/>
        <v>PT</v>
      </c>
      <c r="C4984" s="3" t="str">
        <f t="shared" si="156"/>
        <v>PT</v>
      </c>
      <c r="D4984" t="s">
        <v>255</v>
      </c>
      <c r="E4984" t="s">
        <v>1</v>
      </c>
      <c r="F4984">
        <v>2025</v>
      </c>
      <c r="G4984">
        <v>4</v>
      </c>
      <c r="H4984">
        <v>0.40300000000000002</v>
      </c>
    </row>
    <row r="4985" spans="1:8" x14ac:dyDescent="0.2">
      <c r="A4985" s="3" t="s">
        <v>265</v>
      </c>
      <c r="B4985" s="3" t="str">
        <f t="shared" si="157"/>
        <v>PT</v>
      </c>
      <c r="C4985" s="3" t="str">
        <f t="shared" si="156"/>
        <v>PT</v>
      </c>
      <c r="D4985" t="s">
        <v>255</v>
      </c>
      <c r="E4985" t="s">
        <v>1</v>
      </c>
      <c r="F4985">
        <v>2030</v>
      </c>
      <c r="G4985" t="s">
        <v>102</v>
      </c>
      <c r="H4985">
        <v>0.81</v>
      </c>
    </row>
    <row r="4986" spans="1:8" x14ac:dyDescent="0.2">
      <c r="A4986" s="3" t="s">
        <v>265</v>
      </c>
      <c r="B4986" s="3" t="str">
        <f t="shared" si="157"/>
        <v>PT</v>
      </c>
      <c r="C4986" s="3" t="str">
        <f t="shared" si="156"/>
        <v>PT</v>
      </c>
      <c r="D4986" t="s">
        <v>255</v>
      </c>
      <c r="E4986" t="s">
        <v>1</v>
      </c>
      <c r="F4986">
        <v>2030</v>
      </c>
      <c r="G4986" t="s">
        <v>95</v>
      </c>
      <c r="H4986">
        <v>0</v>
      </c>
    </row>
    <row r="4987" spans="1:8" x14ac:dyDescent="0.2">
      <c r="A4987" s="3" t="s">
        <v>265</v>
      </c>
      <c r="B4987" s="3" t="str">
        <f t="shared" si="157"/>
        <v>PT</v>
      </c>
      <c r="C4987" s="3" t="str">
        <f t="shared" si="156"/>
        <v>PT</v>
      </c>
      <c r="D4987" t="s">
        <v>255</v>
      </c>
      <c r="E4987" t="s">
        <v>1</v>
      </c>
      <c r="F4987">
        <v>2030</v>
      </c>
      <c r="G4987" t="s">
        <v>103</v>
      </c>
      <c r="H4987">
        <v>0.81</v>
      </c>
    </row>
    <row r="4988" spans="1:8" x14ac:dyDescent="0.2">
      <c r="A4988" s="3" t="s">
        <v>265</v>
      </c>
      <c r="B4988" s="3" t="str">
        <f t="shared" si="157"/>
        <v>PT</v>
      </c>
      <c r="C4988" s="3" t="str">
        <f t="shared" si="156"/>
        <v>PT</v>
      </c>
      <c r="D4988" t="s">
        <v>255</v>
      </c>
      <c r="E4988" t="s">
        <v>1</v>
      </c>
      <c r="F4988">
        <v>2030</v>
      </c>
      <c r="G4988">
        <v>1</v>
      </c>
      <c r="H4988">
        <v>0.43</v>
      </c>
    </row>
    <row r="4989" spans="1:8" x14ac:dyDescent="0.2">
      <c r="A4989" s="3" t="s">
        <v>265</v>
      </c>
      <c r="B4989" s="3" t="str">
        <f t="shared" si="157"/>
        <v>PT</v>
      </c>
      <c r="C4989" s="3" t="str">
        <f t="shared" si="156"/>
        <v>PT</v>
      </c>
      <c r="D4989" t="s">
        <v>255</v>
      </c>
      <c r="E4989" t="s">
        <v>1</v>
      </c>
      <c r="F4989">
        <v>2030</v>
      </c>
      <c r="G4989">
        <v>2</v>
      </c>
      <c r="H4989">
        <v>0.65400000000000003</v>
      </c>
    </row>
    <row r="4990" spans="1:8" x14ac:dyDescent="0.2">
      <c r="A4990" s="3" t="s">
        <v>265</v>
      </c>
      <c r="B4990" s="3" t="str">
        <f t="shared" si="157"/>
        <v>PT</v>
      </c>
      <c r="C4990" s="3" t="str">
        <f t="shared" si="156"/>
        <v>PT</v>
      </c>
      <c r="D4990" t="s">
        <v>255</v>
      </c>
      <c r="E4990" t="s">
        <v>1</v>
      </c>
      <c r="F4990">
        <v>2030</v>
      </c>
      <c r="G4990">
        <v>3</v>
      </c>
      <c r="H4990">
        <v>0.70299999999999996</v>
      </c>
    </row>
    <row r="4991" spans="1:8" x14ac:dyDescent="0.2">
      <c r="A4991" s="3" t="s">
        <v>265</v>
      </c>
      <c r="B4991" s="3" t="str">
        <f t="shared" si="157"/>
        <v>PT</v>
      </c>
      <c r="C4991" s="3" t="str">
        <f t="shared" si="156"/>
        <v>PT</v>
      </c>
      <c r="D4991" t="s">
        <v>255</v>
      </c>
      <c r="E4991" t="s">
        <v>1</v>
      </c>
      <c r="F4991">
        <v>2030</v>
      </c>
      <c r="G4991">
        <v>4</v>
      </c>
      <c r="H4991">
        <v>0.81</v>
      </c>
    </row>
    <row r="4992" spans="1:8" x14ac:dyDescent="0.2">
      <c r="A4992" s="3" t="s">
        <v>265</v>
      </c>
      <c r="B4992" s="3" t="str">
        <f t="shared" si="157"/>
        <v>PT</v>
      </c>
      <c r="C4992" s="3" t="str">
        <f t="shared" si="156"/>
        <v>PT</v>
      </c>
      <c r="D4992" t="s">
        <v>255</v>
      </c>
      <c r="E4992" t="s">
        <v>1</v>
      </c>
      <c r="F4992">
        <v>2035</v>
      </c>
      <c r="G4992" t="s">
        <v>102</v>
      </c>
      <c r="H4992">
        <v>0.187</v>
      </c>
    </row>
    <row r="4993" spans="1:8" x14ac:dyDescent="0.2">
      <c r="A4993" s="3" t="s">
        <v>265</v>
      </c>
      <c r="B4993" s="3" t="str">
        <f t="shared" si="157"/>
        <v>PT</v>
      </c>
      <c r="C4993" s="3" t="str">
        <f t="shared" si="156"/>
        <v>PT</v>
      </c>
      <c r="D4993" t="s">
        <v>255</v>
      </c>
      <c r="E4993" t="s">
        <v>1</v>
      </c>
      <c r="F4993">
        <v>2035</v>
      </c>
      <c r="G4993" t="s">
        <v>95</v>
      </c>
      <c r="H4993">
        <v>0</v>
      </c>
    </row>
    <row r="4994" spans="1:8" x14ac:dyDescent="0.2">
      <c r="A4994" s="3" t="s">
        <v>265</v>
      </c>
      <c r="B4994" s="3" t="str">
        <f t="shared" si="157"/>
        <v>PT</v>
      </c>
      <c r="C4994" s="3" t="str">
        <f t="shared" si="156"/>
        <v>PT</v>
      </c>
      <c r="D4994" t="s">
        <v>255</v>
      </c>
      <c r="E4994" t="s">
        <v>1</v>
      </c>
      <c r="F4994">
        <v>2035</v>
      </c>
      <c r="G4994" t="s">
        <v>103</v>
      </c>
      <c r="H4994">
        <v>0.187</v>
      </c>
    </row>
    <row r="4995" spans="1:8" x14ac:dyDescent="0.2">
      <c r="A4995" s="3" t="s">
        <v>265</v>
      </c>
      <c r="B4995" s="3" t="str">
        <f t="shared" si="157"/>
        <v>PT</v>
      </c>
      <c r="C4995" s="3" t="str">
        <f t="shared" ref="C4995:C5058" si="158">MID(D4995,7,2)</f>
        <v>PT</v>
      </c>
      <c r="D4995" t="s">
        <v>255</v>
      </c>
      <c r="E4995" t="s">
        <v>1</v>
      </c>
      <c r="F4995">
        <v>2035</v>
      </c>
      <c r="G4995">
        <v>1</v>
      </c>
      <c r="H4995">
        <v>1E-3</v>
      </c>
    </row>
    <row r="4996" spans="1:8" x14ac:dyDescent="0.2">
      <c r="A4996" s="3" t="s">
        <v>265</v>
      </c>
      <c r="B4996" s="3" t="str">
        <f t="shared" si="157"/>
        <v>PT</v>
      </c>
      <c r="C4996" s="3" t="str">
        <f t="shared" si="158"/>
        <v>PT</v>
      </c>
      <c r="D4996" t="s">
        <v>255</v>
      </c>
      <c r="E4996" t="s">
        <v>1</v>
      </c>
      <c r="F4996">
        <v>2035</v>
      </c>
      <c r="G4996">
        <v>2</v>
      </c>
      <c r="H4996">
        <v>0.187</v>
      </c>
    </row>
    <row r="4997" spans="1:8" x14ac:dyDescent="0.2">
      <c r="A4997" s="3" t="s">
        <v>265</v>
      </c>
      <c r="B4997" s="3" t="str">
        <f t="shared" si="157"/>
        <v>PT</v>
      </c>
      <c r="C4997" s="3" t="str">
        <f t="shared" si="158"/>
        <v>PT</v>
      </c>
      <c r="D4997" t="s">
        <v>255</v>
      </c>
      <c r="E4997" t="s">
        <v>1</v>
      </c>
      <c r="F4997">
        <v>2035</v>
      </c>
      <c r="G4997">
        <v>3</v>
      </c>
      <c r="H4997">
        <v>0.16800000000000001</v>
      </c>
    </row>
    <row r="4998" spans="1:8" x14ac:dyDescent="0.2">
      <c r="A4998" s="3" t="s">
        <v>265</v>
      </c>
      <c r="B4998" s="3" t="str">
        <f t="shared" si="157"/>
        <v>PT</v>
      </c>
      <c r="C4998" s="3" t="str">
        <f t="shared" si="158"/>
        <v>PT</v>
      </c>
      <c r="D4998" t="s">
        <v>255</v>
      </c>
      <c r="E4998" t="s">
        <v>1</v>
      </c>
      <c r="F4998">
        <v>2035</v>
      </c>
      <c r="G4998">
        <v>4</v>
      </c>
      <c r="H4998">
        <v>0.187</v>
      </c>
    </row>
    <row r="4999" spans="1:8" x14ac:dyDescent="0.2">
      <c r="A4999" s="3" t="s">
        <v>265</v>
      </c>
      <c r="B4999" s="3" t="str">
        <f t="shared" si="157"/>
        <v>PT</v>
      </c>
      <c r="C4999" s="3" t="str">
        <f t="shared" si="158"/>
        <v>PT</v>
      </c>
      <c r="D4999" t="s">
        <v>255</v>
      </c>
      <c r="E4999" t="s">
        <v>1</v>
      </c>
      <c r="F4999">
        <v>2040</v>
      </c>
      <c r="G4999" t="s">
        <v>102</v>
      </c>
      <c r="H4999">
        <v>0.19</v>
      </c>
    </row>
    <row r="5000" spans="1:8" x14ac:dyDescent="0.2">
      <c r="A5000" s="3" t="s">
        <v>265</v>
      </c>
      <c r="B5000" s="3" t="str">
        <f t="shared" si="157"/>
        <v>PT</v>
      </c>
      <c r="C5000" s="3" t="str">
        <f t="shared" si="158"/>
        <v>PT</v>
      </c>
      <c r="D5000" t="s">
        <v>255</v>
      </c>
      <c r="E5000" t="s">
        <v>1</v>
      </c>
      <c r="F5000">
        <v>2040</v>
      </c>
      <c r="G5000" t="s">
        <v>95</v>
      </c>
      <c r="H5000">
        <v>0</v>
      </c>
    </row>
    <row r="5001" spans="1:8" x14ac:dyDescent="0.2">
      <c r="A5001" s="3" t="s">
        <v>265</v>
      </c>
      <c r="B5001" s="3" t="str">
        <f t="shared" si="157"/>
        <v>PT</v>
      </c>
      <c r="C5001" s="3" t="str">
        <f t="shared" si="158"/>
        <v>PT</v>
      </c>
      <c r="D5001" t="s">
        <v>255</v>
      </c>
      <c r="E5001" t="s">
        <v>1</v>
      </c>
      <c r="F5001">
        <v>2040</v>
      </c>
      <c r="G5001" t="s">
        <v>103</v>
      </c>
      <c r="H5001">
        <v>0.19</v>
      </c>
    </row>
    <row r="5002" spans="1:8" x14ac:dyDescent="0.2">
      <c r="A5002" s="3" t="s">
        <v>265</v>
      </c>
      <c r="B5002" s="3" t="str">
        <f t="shared" si="157"/>
        <v>PT</v>
      </c>
      <c r="C5002" s="3" t="str">
        <f t="shared" si="158"/>
        <v>PT</v>
      </c>
      <c r="D5002" t="s">
        <v>255</v>
      </c>
      <c r="E5002" t="s">
        <v>1</v>
      </c>
      <c r="F5002">
        <v>2040</v>
      </c>
      <c r="G5002">
        <v>2</v>
      </c>
      <c r="H5002">
        <v>0.17699999999999999</v>
      </c>
    </row>
    <row r="5003" spans="1:8" x14ac:dyDescent="0.2">
      <c r="A5003" s="3" t="s">
        <v>265</v>
      </c>
      <c r="B5003" s="3" t="str">
        <f t="shared" si="157"/>
        <v>PT</v>
      </c>
      <c r="C5003" s="3" t="str">
        <f t="shared" si="158"/>
        <v>PT</v>
      </c>
      <c r="D5003" t="s">
        <v>255</v>
      </c>
      <c r="E5003" t="s">
        <v>1</v>
      </c>
      <c r="F5003">
        <v>2040</v>
      </c>
      <c r="G5003">
        <v>3</v>
      </c>
      <c r="H5003">
        <v>0.16200000000000001</v>
      </c>
    </row>
    <row r="5004" spans="1:8" x14ac:dyDescent="0.2">
      <c r="A5004" s="3" t="s">
        <v>265</v>
      </c>
      <c r="B5004" s="3" t="str">
        <f t="shared" si="157"/>
        <v>PT</v>
      </c>
      <c r="C5004" s="3" t="str">
        <f t="shared" si="158"/>
        <v>PT</v>
      </c>
      <c r="D5004" t="s">
        <v>255</v>
      </c>
      <c r="E5004" t="s">
        <v>1</v>
      </c>
      <c r="F5004">
        <v>2040</v>
      </c>
      <c r="G5004">
        <v>4</v>
      </c>
      <c r="H5004">
        <v>0.19</v>
      </c>
    </row>
    <row r="5005" spans="1:8" x14ac:dyDescent="0.2">
      <c r="A5005" s="3" t="s">
        <v>265</v>
      </c>
      <c r="B5005" s="3" t="str">
        <f t="shared" si="157"/>
        <v>PT</v>
      </c>
      <c r="C5005" s="3" t="str">
        <f t="shared" si="158"/>
        <v>PT</v>
      </c>
      <c r="D5005" t="s">
        <v>256</v>
      </c>
      <c r="E5005" t="s">
        <v>1</v>
      </c>
      <c r="F5005">
        <v>2025</v>
      </c>
      <c r="G5005" t="s">
        <v>95</v>
      </c>
      <c r="H5005">
        <v>0</v>
      </c>
    </row>
    <row r="5006" spans="1:8" x14ac:dyDescent="0.2">
      <c r="A5006" s="3" t="s">
        <v>265</v>
      </c>
      <c r="B5006" s="3" t="str">
        <f t="shared" si="157"/>
        <v>PT</v>
      </c>
      <c r="C5006" s="3" t="str">
        <f t="shared" si="158"/>
        <v>PT</v>
      </c>
      <c r="D5006" t="s">
        <v>256</v>
      </c>
      <c r="E5006" t="s">
        <v>1</v>
      </c>
      <c r="F5006">
        <v>2030</v>
      </c>
      <c r="G5006" t="s">
        <v>95</v>
      </c>
      <c r="H5006">
        <v>0</v>
      </c>
    </row>
    <row r="5007" spans="1:8" x14ac:dyDescent="0.2">
      <c r="A5007" s="3" t="s">
        <v>265</v>
      </c>
      <c r="B5007" s="3" t="str">
        <f t="shared" si="157"/>
        <v>PT</v>
      </c>
      <c r="C5007" s="3" t="str">
        <f t="shared" si="158"/>
        <v>PT</v>
      </c>
      <c r="D5007" t="s">
        <v>256</v>
      </c>
      <c r="E5007" t="s">
        <v>1</v>
      </c>
      <c r="F5007">
        <v>2035</v>
      </c>
      <c r="G5007" t="s">
        <v>95</v>
      </c>
      <c r="H5007">
        <v>0</v>
      </c>
    </row>
    <row r="5008" spans="1:8" x14ac:dyDescent="0.2">
      <c r="A5008" s="3" t="s">
        <v>265</v>
      </c>
      <c r="B5008" s="3" t="str">
        <f t="shared" si="157"/>
        <v>PT</v>
      </c>
      <c r="C5008" s="3" t="str">
        <f t="shared" si="158"/>
        <v>PT</v>
      </c>
      <c r="D5008" t="s">
        <v>256</v>
      </c>
      <c r="E5008" t="s">
        <v>1</v>
      </c>
      <c r="F5008">
        <v>2040</v>
      </c>
      <c r="G5008" t="s">
        <v>95</v>
      </c>
      <c r="H5008">
        <v>0</v>
      </c>
    </row>
    <row r="5009" spans="1:8" x14ac:dyDescent="0.2">
      <c r="A5009" s="3" t="s">
        <v>265</v>
      </c>
      <c r="B5009" s="3" t="str">
        <f t="shared" si="157"/>
        <v>PT</v>
      </c>
      <c r="C5009" s="3" t="str">
        <f t="shared" si="158"/>
        <v>PT</v>
      </c>
      <c r="D5009" t="s">
        <v>256</v>
      </c>
      <c r="E5009" t="s">
        <v>1</v>
      </c>
      <c r="F5009">
        <v>2040</v>
      </c>
      <c r="G5009">
        <v>1</v>
      </c>
      <c r="H5009">
        <v>0</v>
      </c>
    </row>
    <row r="5010" spans="1:8" x14ac:dyDescent="0.2">
      <c r="A5010" s="3" t="s">
        <v>265</v>
      </c>
      <c r="B5010" s="3" t="str">
        <f t="shared" si="157"/>
        <v>PT</v>
      </c>
      <c r="C5010" s="3" t="str">
        <f t="shared" si="158"/>
        <v>PT</v>
      </c>
      <c r="D5010" t="s">
        <v>256</v>
      </c>
      <c r="E5010" t="s">
        <v>1</v>
      </c>
      <c r="F5010">
        <v>2040</v>
      </c>
      <c r="G5010">
        <v>2</v>
      </c>
      <c r="H5010">
        <v>0</v>
      </c>
    </row>
    <row r="5011" spans="1:8" x14ac:dyDescent="0.2">
      <c r="A5011" s="3" t="s">
        <v>265</v>
      </c>
      <c r="B5011" s="3" t="str">
        <f t="shared" si="157"/>
        <v>PT</v>
      </c>
      <c r="C5011" s="3" t="str">
        <f t="shared" si="158"/>
        <v>PT</v>
      </c>
      <c r="D5011" t="s">
        <v>256</v>
      </c>
      <c r="E5011" t="s">
        <v>1</v>
      </c>
      <c r="F5011">
        <v>2040</v>
      </c>
      <c r="G5011">
        <v>3</v>
      </c>
      <c r="H5011">
        <v>0</v>
      </c>
    </row>
    <row r="5012" spans="1:8" x14ac:dyDescent="0.2">
      <c r="A5012" s="3" t="s">
        <v>265</v>
      </c>
      <c r="B5012" s="3" t="str">
        <f t="shared" si="157"/>
        <v>PT</v>
      </c>
      <c r="C5012" s="3" t="str">
        <f t="shared" si="158"/>
        <v>PT</v>
      </c>
      <c r="D5012" t="s">
        <v>256</v>
      </c>
      <c r="E5012" t="s">
        <v>1</v>
      </c>
      <c r="F5012">
        <v>2040</v>
      </c>
      <c r="G5012">
        <v>4</v>
      </c>
      <c r="H5012">
        <v>0</v>
      </c>
    </row>
    <row r="5013" spans="1:8" x14ac:dyDescent="0.2">
      <c r="A5013" s="3" t="s">
        <v>265</v>
      </c>
      <c r="B5013" s="3" t="str">
        <f t="shared" si="157"/>
        <v>PT</v>
      </c>
      <c r="C5013" s="3" t="str">
        <f t="shared" si="158"/>
        <v>PT</v>
      </c>
      <c r="D5013" t="s">
        <v>257</v>
      </c>
      <c r="E5013" t="s">
        <v>1</v>
      </c>
      <c r="F5013">
        <v>2025</v>
      </c>
      <c r="G5013" t="s">
        <v>95</v>
      </c>
      <c r="H5013">
        <v>0</v>
      </c>
    </row>
    <row r="5014" spans="1:8" x14ac:dyDescent="0.2">
      <c r="A5014" s="3" t="s">
        <v>265</v>
      </c>
      <c r="B5014" s="3" t="str">
        <f t="shared" si="157"/>
        <v>PT</v>
      </c>
      <c r="C5014" s="3" t="str">
        <f t="shared" si="158"/>
        <v>PT</v>
      </c>
      <c r="D5014" t="s">
        <v>257</v>
      </c>
      <c r="E5014" t="s">
        <v>1</v>
      </c>
      <c r="F5014">
        <v>2030</v>
      </c>
      <c r="G5014" t="s">
        <v>95</v>
      </c>
      <c r="H5014">
        <v>0</v>
      </c>
    </row>
    <row r="5015" spans="1:8" x14ac:dyDescent="0.2">
      <c r="A5015" s="3" t="s">
        <v>265</v>
      </c>
      <c r="B5015" s="3" t="str">
        <f t="shared" si="157"/>
        <v>PT</v>
      </c>
      <c r="C5015" s="3" t="str">
        <f t="shared" si="158"/>
        <v>PT</v>
      </c>
      <c r="D5015" t="s">
        <v>257</v>
      </c>
      <c r="E5015" t="s">
        <v>1</v>
      </c>
      <c r="F5015">
        <v>2035</v>
      </c>
      <c r="G5015" t="s">
        <v>95</v>
      </c>
      <c r="H5015">
        <v>0</v>
      </c>
    </row>
    <row r="5016" spans="1:8" x14ac:dyDescent="0.2">
      <c r="A5016" s="3" t="s">
        <v>265</v>
      </c>
      <c r="B5016" s="3" t="str">
        <f t="shared" si="157"/>
        <v>PT</v>
      </c>
      <c r="C5016" s="3" t="str">
        <f t="shared" si="158"/>
        <v>PT</v>
      </c>
      <c r="D5016" t="s">
        <v>257</v>
      </c>
      <c r="E5016" t="s">
        <v>1</v>
      </c>
      <c r="F5016">
        <v>2040</v>
      </c>
      <c r="G5016" t="s">
        <v>95</v>
      </c>
      <c r="H5016">
        <v>0</v>
      </c>
    </row>
    <row r="5017" spans="1:8" x14ac:dyDescent="0.2">
      <c r="A5017" s="3" t="s">
        <v>265</v>
      </c>
      <c r="B5017" s="3" t="str">
        <f t="shared" si="157"/>
        <v>ES</v>
      </c>
      <c r="C5017" s="3" t="str">
        <f t="shared" si="158"/>
        <v>PT</v>
      </c>
      <c r="D5017" t="s">
        <v>258</v>
      </c>
      <c r="E5017" t="s">
        <v>1</v>
      </c>
      <c r="F5017">
        <v>2025</v>
      </c>
      <c r="G5017" t="s">
        <v>102</v>
      </c>
      <c r="H5017">
        <v>3</v>
      </c>
    </row>
    <row r="5018" spans="1:8" x14ac:dyDescent="0.2">
      <c r="A5018" s="3" t="s">
        <v>265</v>
      </c>
      <c r="B5018" s="3" t="str">
        <f t="shared" si="157"/>
        <v>ES</v>
      </c>
      <c r="C5018" s="3" t="str">
        <f t="shared" si="158"/>
        <v>PT</v>
      </c>
      <c r="D5018" t="s">
        <v>258</v>
      </c>
      <c r="E5018" t="s">
        <v>1</v>
      </c>
      <c r="F5018">
        <v>2025</v>
      </c>
      <c r="G5018" t="s">
        <v>95</v>
      </c>
      <c r="H5018">
        <v>0</v>
      </c>
    </row>
    <row r="5019" spans="1:8" x14ac:dyDescent="0.2">
      <c r="A5019" s="3" t="s">
        <v>265</v>
      </c>
      <c r="B5019" s="3" t="str">
        <f t="shared" si="157"/>
        <v>ES</v>
      </c>
      <c r="C5019" s="3" t="str">
        <f t="shared" si="158"/>
        <v>PT</v>
      </c>
      <c r="D5019" t="s">
        <v>258</v>
      </c>
      <c r="E5019" t="s">
        <v>1</v>
      </c>
      <c r="F5019">
        <v>2025</v>
      </c>
      <c r="G5019" t="s">
        <v>103</v>
      </c>
      <c r="H5019">
        <v>3</v>
      </c>
    </row>
    <row r="5020" spans="1:8" x14ac:dyDescent="0.2">
      <c r="A5020" s="3" t="s">
        <v>265</v>
      </c>
      <c r="B5020" s="3" t="str">
        <f t="shared" si="157"/>
        <v>ES</v>
      </c>
      <c r="C5020" s="3" t="str">
        <f t="shared" si="158"/>
        <v>PT</v>
      </c>
      <c r="D5020" t="s">
        <v>258</v>
      </c>
      <c r="E5020" t="s">
        <v>1</v>
      </c>
      <c r="F5020">
        <v>2025</v>
      </c>
      <c r="G5020" t="s">
        <v>96</v>
      </c>
      <c r="H5020">
        <v>0.73399999999999999</v>
      </c>
    </row>
    <row r="5021" spans="1:8" x14ac:dyDescent="0.2">
      <c r="A5021" s="3" t="s">
        <v>265</v>
      </c>
      <c r="B5021" s="3" t="str">
        <f t="shared" si="157"/>
        <v>ES</v>
      </c>
      <c r="C5021" s="3" t="str">
        <f t="shared" si="158"/>
        <v>PT</v>
      </c>
      <c r="D5021" t="s">
        <v>258</v>
      </c>
      <c r="E5021" t="s">
        <v>1</v>
      </c>
      <c r="F5021">
        <v>2030</v>
      </c>
      <c r="G5021" t="s">
        <v>102</v>
      </c>
      <c r="H5021">
        <v>0.23599999999999999</v>
      </c>
    </row>
    <row r="5022" spans="1:8" x14ac:dyDescent="0.2">
      <c r="A5022" s="3" t="s">
        <v>265</v>
      </c>
      <c r="B5022" s="3" t="str">
        <f t="shared" si="157"/>
        <v>ES</v>
      </c>
      <c r="C5022" s="3" t="str">
        <f t="shared" si="158"/>
        <v>PT</v>
      </c>
      <c r="D5022" t="s">
        <v>258</v>
      </c>
      <c r="E5022" t="s">
        <v>1</v>
      </c>
      <c r="F5022">
        <v>2030</v>
      </c>
      <c r="G5022" t="s">
        <v>95</v>
      </c>
      <c r="H5022">
        <v>0.73399999999999999</v>
      </c>
    </row>
    <row r="5023" spans="1:8" x14ac:dyDescent="0.2">
      <c r="A5023" s="3" t="s">
        <v>265</v>
      </c>
      <c r="B5023" s="3" t="str">
        <f t="shared" si="157"/>
        <v>ES</v>
      </c>
      <c r="C5023" s="3" t="str">
        <f t="shared" si="158"/>
        <v>PT</v>
      </c>
      <c r="D5023" t="s">
        <v>258</v>
      </c>
      <c r="E5023" t="s">
        <v>1</v>
      </c>
      <c r="F5023">
        <v>2030</v>
      </c>
      <c r="G5023" t="s">
        <v>103</v>
      </c>
      <c r="H5023">
        <v>0.97</v>
      </c>
    </row>
    <row r="5024" spans="1:8" x14ac:dyDescent="0.2">
      <c r="A5024" s="3" t="s">
        <v>265</v>
      </c>
      <c r="B5024" s="3" t="str">
        <f t="shared" si="157"/>
        <v>ES</v>
      </c>
      <c r="C5024" s="3" t="str">
        <f t="shared" si="158"/>
        <v>PT</v>
      </c>
      <c r="D5024" t="s">
        <v>258</v>
      </c>
      <c r="E5024" t="s">
        <v>1</v>
      </c>
      <c r="F5024">
        <v>2030</v>
      </c>
      <c r="G5024">
        <v>1</v>
      </c>
      <c r="H5024">
        <v>0.97</v>
      </c>
    </row>
    <row r="5025" spans="1:8" x14ac:dyDescent="0.2">
      <c r="A5025" s="3" t="s">
        <v>265</v>
      </c>
      <c r="B5025" s="3" t="str">
        <f t="shared" si="157"/>
        <v>ES</v>
      </c>
      <c r="C5025" s="3" t="str">
        <f t="shared" si="158"/>
        <v>PT</v>
      </c>
      <c r="D5025" t="s">
        <v>258</v>
      </c>
      <c r="E5025" t="s">
        <v>1</v>
      </c>
      <c r="F5025">
        <v>2030</v>
      </c>
      <c r="G5025">
        <v>2</v>
      </c>
      <c r="H5025">
        <v>0.97</v>
      </c>
    </row>
    <row r="5026" spans="1:8" x14ac:dyDescent="0.2">
      <c r="A5026" s="3" t="s">
        <v>265</v>
      </c>
      <c r="B5026" s="3" t="str">
        <f t="shared" si="157"/>
        <v>ES</v>
      </c>
      <c r="C5026" s="3" t="str">
        <f t="shared" si="158"/>
        <v>PT</v>
      </c>
      <c r="D5026" t="s">
        <v>258</v>
      </c>
      <c r="E5026" t="s">
        <v>1</v>
      </c>
      <c r="F5026">
        <v>2030</v>
      </c>
      <c r="G5026">
        <v>3</v>
      </c>
      <c r="H5026">
        <v>0.97</v>
      </c>
    </row>
    <row r="5027" spans="1:8" x14ac:dyDescent="0.2">
      <c r="A5027" s="3" t="s">
        <v>265</v>
      </c>
      <c r="B5027" s="3" t="str">
        <f t="shared" si="157"/>
        <v>ES</v>
      </c>
      <c r="C5027" s="3" t="str">
        <f t="shared" si="158"/>
        <v>PT</v>
      </c>
      <c r="D5027" t="s">
        <v>258</v>
      </c>
      <c r="E5027" t="s">
        <v>1</v>
      </c>
      <c r="F5027">
        <v>2030</v>
      </c>
      <c r="G5027">
        <v>4</v>
      </c>
      <c r="H5027">
        <v>0.97</v>
      </c>
    </row>
    <row r="5028" spans="1:8" x14ac:dyDescent="0.2">
      <c r="A5028" s="3" t="s">
        <v>265</v>
      </c>
      <c r="B5028" s="3" t="str">
        <f t="shared" si="157"/>
        <v>ES</v>
      </c>
      <c r="C5028" s="3" t="str">
        <f t="shared" si="158"/>
        <v>PT</v>
      </c>
      <c r="D5028" t="s">
        <v>258</v>
      </c>
      <c r="E5028" t="s">
        <v>1</v>
      </c>
      <c r="F5028">
        <v>2035</v>
      </c>
      <c r="G5028" t="s">
        <v>115</v>
      </c>
      <c r="H5028">
        <v>-0.73399999999999999</v>
      </c>
    </row>
    <row r="5029" spans="1:8" x14ac:dyDescent="0.2">
      <c r="A5029" s="3" t="s">
        <v>265</v>
      </c>
      <c r="B5029" s="3" t="str">
        <f t="shared" si="157"/>
        <v>ES</v>
      </c>
      <c r="C5029" s="3" t="str">
        <f t="shared" si="158"/>
        <v>PT</v>
      </c>
      <c r="D5029" t="s">
        <v>258</v>
      </c>
      <c r="E5029" t="s">
        <v>1</v>
      </c>
      <c r="F5029">
        <v>2035</v>
      </c>
      <c r="G5029" t="s">
        <v>102</v>
      </c>
      <c r="H5029">
        <v>0.23599999999999999</v>
      </c>
    </row>
    <row r="5030" spans="1:8" x14ac:dyDescent="0.2">
      <c r="A5030" s="3" t="s">
        <v>265</v>
      </c>
      <c r="B5030" s="3" t="str">
        <f t="shared" si="157"/>
        <v>ES</v>
      </c>
      <c r="C5030" s="3" t="str">
        <f t="shared" si="158"/>
        <v>PT</v>
      </c>
      <c r="D5030" t="s">
        <v>258</v>
      </c>
      <c r="E5030" t="s">
        <v>1</v>
      </c>
      <c r="F5030">
        <v>2035</v>
      </c>
      <c r="G5030" t="s">
        <v>103</v>
      </c>
      <c r="H5030">
        <v>0.23599999999999999</v>
      </c>
    </row>
    <row r="5031" spans="1:8" x14ac:dyDescent="0.2">
      <c r="A5031" s="3" t="s">
        <v>265</v>
      </c>
      <c r="B5031" s="3" t="str">
        <f t="shared" si="157"/>
        <v>ES</v>
      </c>
      <c r="C5031" s="3" t="str">
        <f t="shared" si="158"/>
        <v>PT</v>
      </c>
      <c r="D5031" t="s">
        <v>258</v>
      </c>
      <c r="E5031" t="s">
        <v>1</v>
      </c>
      <c r="F5031">
        <v>2035</v>
      </c>
      <c r="G5031">
        <v>1</v>
      </c>
      <c r="H5031">
        <v>0.23599999999999999</v>
      </c>
    </row>
    <row r="5032" spans="1:8" x14ac:dyDescent="0.2">
      <c r="A5032" s="3" t="s">
        <v>265</v>
      </c>
      <c r="B5032" s="3" t="str">
        <f t="shared" si="157"/>
        <v>ES</v>
      </c>
      <c r="C5032" s="3" t="str">
        <f t="shared" si="158"/>
        <v>PT</v>
      </c>
      <c r="D5032" t="s">
        <v>258</v>
      </c>
      <c r="E5032" t="s">
        <v>1</v>
      </c>
      <c r="F5032">
        <v>2035</v>
      </c>
      <c r="G5032">
        <v>2</v>
      </c>
      <c r="H5032">
        <v>0.23599999999999999</v>
      </c>
    </row>
    <row r="5033" spans="1:8" x14ac:dyDescent="0.2">
      <c r="A5033" s="3" t="s">
        <v>265</v>
      </c>
      <c r="B5033" s="3" t="str">
        <f t="shared" si="157"/>
        <v>ES</v>
      </c>
      <c r="C5033" s="3" t="str">
        <f t="shared" si="158"/>
        <v>PT</v>
      </c>
      <c r="D5033" t="s">
        <v>258</v>
      </c>
      <c r="E5033" t="s">
        <v>1</v>
      </c>
      <c r="F5033">
        <v>2035</v>
      </c>
      <c r="G5033">
        <v>3</v>
      </c>
      <c r="H5033">
        <v>0.23599999999999999</v>
      </c>
    </row>
    <row r="5034" spans="1:8" x14ac:dyDescent="0.2">
      <c r="A5034" s="3" t="s">
        <v>265</v>
      </c>
      <c r="B5034" s="3" t="str">
        <f t="shared" si="157"/>
        <v>ES</v>
      </c>
      <c r="C5034" s="3" t="str">
        <f t="shared" si="158"/>
        <v>PT</v>
      </c>
      <c r="D5034" t="s">
        <v>258</v>
      </c>
      <c r="E5034" t="s">
        <v>1</v>
      </c>
      <c r="F5034">
        <v>2035</v>
      </c>
      <c r="G5034">
        <v>4</v>
      </c>
      <c r="H5034">
        <v>0.23599999999999999</v>
      </c>
    </row>
    <row r="5035" spans="1:8" x14ac:dyDescent="0.2">
      <c r="A5035" s="3" t="s">
        <v>265</v>
      </c>
      <c r="B5035" s="3" t="str">
        <f t="shared" si="157"/>
        <v>ES</v>
      </c>
      <c r="C5035" s="3" t="str">
        <f t="shared" si="158"/>
        <v>PT</v>
      </c>
      <c r="D5035" t="s">
        <v>258</v>
      </c>
      <c r="E5035" t="s">
        <v>1</v>
      </c>
      <c r="F5035">
        <v>2040</v>
      </c>
      <c r="G5035" t="s">
        <v>102</v>
      </c>
      <c r="H5035">
        <v>0.21199999999999999</v>
      </c>
    </row>
    <row r="5036" spans="1:8" x14ac:dyDescent="0.2">
      <c r="A5036" s="3" t="s">
        <v>265</v>
      </c>
      <c r="B5036" s="3" t="str">
        <f t="shared" si="157"/>
        <v>ES</v>
      </c>
      <c r="C5036" s="3" t="str">
        <f t="shared" si="158"/>
        <v>PT</v>
      </c>
      <c r="D5036" t="s">
        <v>258</v>
      </c>
      <c r="E5036" t="s">
        <v>1</v>
      </c>
      <c r="F5036">
        <v>2040</v>
      </c>
      <c r="G5036" t="s">
        <v>103</v>
      </c>
      <c r="H5036">
        <v>0.21199999999999999</v>
      </c>
    </row>
    <row r="5037" spans="1:8" x14ac:dyDescent="0.2">
      <c r="A5037" s="3" t="s">
        <v>265</v>
      </c>
      <c r="B5037" s="3" t="str">
        <f t="shared" ref="B5037:B5064" si="159">MID(D5037,1,2)</f>
        <v>ES</v>
      </c>
      <c r="C5037" s="3" t="str">
        <f t="shared" si="158"/>
        <v>PT</v>
      </c>
      <c r="D5037" t="s">
        <v>258</v>
      </c>
      <c r="E5037" t="s">
        <v>1</v>
      </c>
      <c r="F5037">
        <v>2040</v>
      </c>
      <c r="G5037">
        <v>2</v>
      </c>
      <c r="H5037">
        <v>0.21199999999999999</v>
      </c>
    </row>
    <row r="5038" spans="1:8" x14ac:dyDescent="0.2">
      <c r="A5038" s="3" t="s">
        <v>265</v>
      </c>
      <c r="B5038" s="3" t="str">
        <f t="shared" si="159"/>
        <v>ES</v>
      </c>
      <c r="C5038" s="3" t="str">
        <f t="shared" si="158"/>
        <v>PT</v>
      </c>
      <c r="D5038" t="s">
        <v>258</v>
      </c>
      <c r="E5038" t="s">
        <v>1</v>
      </c>
      <c r="F5038">
        <v>2040</v>
      </c>
      <c r="G5038">
        <v>3</v>
      </c>
      <c r="H5038">
        <v>0.21199999999999999</v>
      </c>
    </row>
    <row r="5039" spans="1:8" x14ac:dyDescent="0.2">
      <c r="A5039" s="3" t="s">
        <v>265</v>
      </c>
      <c r="B5039" s="3" t="str">
        <f t="shared" si="159"/>
        <v>ES</v>
      </c>
      <c r="C5039" s="3" t="str">
        <f t="shared" si="158"/>
        <v>PT</v>
      </c>
      <c r="D5039" t="s">
        <v>258</v>
      </c>
      <c r="E5039" t="s">
        <v>1</v>
      </c>
      <c r="F5039">
        <v>2040</v>
      </c>
      <c r="G5039">
        <v>4</v>
      </c>
      <c r="H5039">
        <v>0.21199999999999999</v>
      </c>
    </row>
    <row r="5040" spans="1:8" x14ac:dyDescent="0.2">
      <c r="A5040" s="3" t="s">
        <v>265</v>
      </c>
      <c r="B5040" s="3" t="str">
        <f t="shared" si="159"/>
        <v>ES</v>
      </c>
      <c r="C5040" s="3" t="str">
        <f t="shared" si="158"/>
        <v>PT</v>
      </c>
      <c r="D5040" t="s">
        <v>258</v>
      </c>
      <c r="E5040" t="s">
        <v>6</v>
      </c>
      <c r="F5040">
        <v>2030</v>
      </c>
      <c r="G5040" t="s">
        <v>102</v>
      </c>
      <c r="H5040">
        <v>5.1740000000000004</v>
      </c>
    </row>
    <row r="5041" spans="1:8" x14ac:dyDescent="0.2">
      <c r="A5041" s="3" t="s">
        <v>265</v>
      </c>
      <c r="B5041" s="3" t="str">
        <f t="shared" si="159"/>
        <v>ES</v>
      </c>
      <c r="C5041" s="3" t="str">
        <f t="shared" si="158"/>
        <v>PT</v>
      </c>
      <c r="D5041" t="s">
        <v>258</v>
      </c>
      <c r="E5041" t="s">
        <v>6</v>
      </c>
      <c r="F5041">
        <v>2030</v>
      </c>
      <c r="G5041" t="s">
        <v>103</v>
      </c>
      <c r="H5041">
        <v>5.1740000000000004</v>
      </c>
    </row>
    <row r="5042" spans="1:8" x14ac:dyDescent="0.2">
      <c r="A5042" s="3" t="s">
        <v>265</v>
      </c>
      <c r="B5042" s="3" t="str">
        <f t="shared" si="159"/>
        <v>ES</v>
      </c>
      <c r="C5042" s="3" t="str">
        <f t="shared" si="158"/>
        <v>PT</v>
      </c>
      <c r="D5042" t="s">
        <v>258</v>
      </c>
      <c r="E5042" t="s">
        <v>6</v>
      </c>
      <c r="F5042">
        <v>2035</v>
      </c>
      <c r="G5042" t="s">
        <v>115</v>
      </c>
      <c r="H5042">
        <v>0.73399999999999999</v>
      </c>
    </row>
    <row r="5043" spans="1:8" x14ac:dyDescent="0.2">
      <c r="A5043" s="3" t="s">
        <v>265</v>
      </c>
      <c r="B5043" s="3" t="str">
        <f t="shared" si="159"/>
        <v>ES</v>
      </c>
      <c r="C5043" s="3" t="str">
        <f t="shared" si="158"/>
        <v>PT</v>
      </c>
      <c r="D5043" t="s">
        <v>258</v>
      </c>
      <c r="E5043" t="s">
        <v>6</v>
      </c>
      <c r="F5043">
        <v>2035</v>
      </c>
      <c r="G5043" t="s">
        <v>102</v>
      </c>
      <c r="H5043">
        <v>5.1740000000000004</v>
      </c>
    </row>
    <row r="5044" spans="1:8" x14ac:dyDescent="0.2">
      <c r="A5044" s="3" t="s">
        <v>265</v>
      </c>
      <c r="B5044" s="3" t="str">
        <f t="shared" si="159"/>
        <v>ES</v>
      </c>
      <c r="C5044" s="3" t="str">
        <f t="shared" si="158"/>
        <v>PT</v>
      </c>
      <c r="D5044" t="s">
        <v>258</v>
      </c>
      <c r="E5044" t="s">
        <v>6</v>
      </c>
      <c r="F5044">
        <v>2035</v>
      </c>
      <c r="G5044" t="s">
        <v>95</v>
      </c>
      <c r="H5044">
        <v>0.73399999999999999</v>
      </c>
    </row>
    <row r="5045" spans="1:8" x14ac:dyDescent="0.2">
      <c r="A5045" s="3" t="s">
        <v>265</v>
      </c>
      <c r="B5045" s="3" t="str">
        <f t="shared" si="159"/>
        <v>ES</v>
      </c>
      <c r="C5045" s="3" t="str">
        <f t="shared" si="158"/>
        <v>PT</v>
      </c>
      <c r="D5045" t="s">
        <v>258</v>
      </c>
      <c r="E5045" t="s">
        <v>6</v>
      </c>
      <c r="F5045">
        <v>2035</v>
      </c>
      <c r="G5045" t="s">
        <v>103</v>
      </c>
      <c r="H5045">
        <v>5.9080000000000004</v>
      </c>
    </row>
    <row r="5046" spans="1:8" x14ac:dyDescent="0.2">
      <c r="A5046" s="3" t="s">
        <v>265</v>
      </c>
      <c r="B5046" s="3" t="str">
        <f t="shared" si="159"/>
        <v>ES</v>
      </c>
      <c r="C5046" s="3" t="str">
        <f t="shared" si="158"/>
        <v>PT</v>
      </c>
      <c r="D5046" t="s">
        <v>258</v>
      </c>
      <c r="E5046" t="s">
        <v>6</v>
      </c>
      <c r="F5046">
        <v>2035</v>
      </c>
      <c r="G5046" t="s">
        <v>96</v>
      </c>
      <c r="H5046">
        <v>5.6219999999999999</v>
      </c>
    </row>
    <row r="5047" spans="1:8" x14ac:dyDescent="0.2">
      <c r="A5047" s="3" t="s">
        <v>265</v>
      </c>
      <c r="B5047" s="3" t="str">
        <f t="shared" si="159"/>
        <v>ES</v>
      </c>
      <c r="C5047" s="3" t="str">
        <f t="shared" si="158"/>
        <v>PT</v>
      </c>
      <c r="D5047" t="s">
        <v>258</v>
      </c>
      <c r="E5047" t="s">
        <v>6</v>
      </c>
      <c r="F5047">
        <v>2040</v>
      </c>
      <c r="G5047" t="s">
        <v>95</v>
      </c>
      <c r="H5047">
        <v>6.3559999999999999</v>
      </c>
    </row>
    <row r="5048" spans="1:8" x14ac:dyDescent="0.2">
      <c r="A5048" s="3" t="s">
        <v>265</v>
      </c>
      <c r="B5048" s="3" t="str">
        <f t="shared" si="159"/>
        <v>PT</v>
      </c>
      <c r="C5048" s="3" t="str">
        <f t="shared" si="158"/>
        <v>PT</v>
      </c>
      <c r="D5048" t="s">
        <v>259</v>
      </c>
      <c r="E5048" t="s">
        <v>1</v>
      </c>
      <c r="F5048">
        <v>2025</v>
      </c>
      <c r="G5048" t="s">
        <v>95</v>
      </c>
      <c r="H5048">
        <v>0</v>
      </c>
    </row>
    <row r="5049" spans="1:8" x14ac:dyDescent="0.2">
      <c r="A5049" s="3" t="s">
        <v>265</v>
      </c>
      <c r="B5049" s="3" t="str">
        <f t="shared" si="159"/>
        <v>PT</v>
      </c>
      <c r="C5049" s="3" t="str">
        <f t="shared" si="158"/>
        <v>PT</v>
      </c>
      <c r="D5049" t="s">
        <v>259</v>
      </c>
      <c r="E5049" t="s">
        <v>1</v>
      </c>
      <c r="F5049">
        <v>2030</v>
      </c>
      <c r="G5049" t="s">
        <v>95</v>
      </c>
      <c r="H5049">
        <v>0</v>
      </c>
    </row>
    <row r="5050" spans="1:8" x14ac:dyDescent="0.2">
      <c r="A5050" s="3" t="s">
        <v>265</v>
      </c>
      <c r="B5050" s="3" t="str">
        <f t="shared" si="159"/>
        <v>PT</v>
      </c>
      <c r="C5050" s="3" t="str">
        <f t="shared" si="158"/>
        <v>PT</v>
      </c>
      <c r="D5050" t="s">
        <v>259</v>
      </c>
      <c r="E5050" t="s">
        <v>1</v>
      </c>
      <c r="F5050">
        <v>2035</v>
      </c>
      <c r="G5050" t="s">
        <v>95</v>
      </c>
      <c r="H5050">
        <v>0</v>
      </c>
    </row>
    <row r="5051" spans="1:8" x14ac:dyDescent="0.2">
      <c r="A5051" s="3" t="s">
        <v>265</v>
      </c>
      <c r="B5051" s="3" t="str">
        <f t="shared" si="159"/>
        <v>PT</v>
      </c>
      <c r="C5051" s="3" t="str">
        <f t="shared" si="158"/>
        <v>PT</v>
      </c>
      <c r="D5051" t="s">
        <v>259</v>
      </c>
      <c r="E5051" t="s">
        <v>1</v>
      </c>
      <c r="F5051">
        <v>2040</v>
      </c>
      <c r="G5051" t="s">
        <v>95</v>
      </c>
      <c r="H5051">
        <v>0</v>
      </c>
    </row>
    <row r="5052" spans="1:8" x14ac:dyDescent="0.2">
      <c r="A5052" s="3" t="s">
        <v>265</v>
      </c>
      <c r="B5052" s="3" t="str">
        <f t="shared" si="159"/>
        <v>PT</v>
      </c>
      <c r="C5052" s="3" t="str">
        <f t="shared" si="158"/>
        <v>PT</v>
      </c>
      <c r="D5052" t="s">
        <v>260</v>
      </c>
      <c r="E5052" t="s">
        <v>1</v>
      </c>
      <c r="F5052">
        <v>2025</v>
      </c>
      <c r="G5052" t="s">
        <v>95</v>
      </c>
      <c r="H5052">
        <v>0</v>
      </c>
    </row>
    <row r="5053" spans="1:8" x14ac:dyDescent="0.2">
      <c r="A5053" s="3" t="s">
        <v>265</v>
      </c>
      <c r="B5053" s="3" t="str">
        <f t="shared" si="159"/>
        <v>PT</v>
      </c>
      <c r="C5053" s="3" t="str">
        <f t="shared" si="158"/>
        <v>PT</v>
      </c>
      <c r="D5053" t="s">
        <v>260</v>
      </c>
      <c r="E5053" t="s">
        <v>1</v>
      </c>
      <c r="F5053">
        <v>2030</v>
      </c>
      <c r="G5053" t="s">
        <v>95</v>
      </c>
      <c r="H5053">
        <v>0</v>
      </c>
    </row>
    <row r="5054" spans="1:8" x14ac:dyDescent="0.2">
      <c r="A5054" s="3" t="s">
        <v>265</v>
      </c>
      <c r="B5054" s="3" t="str">
        <f t="shared" si="159"/>
        <v>PT</v>
      </c>
      <c r="C5054" s="3" t="str">
        <f t="shared" si="158"/>
        <v>PT</v>
      </c>
      <c r="D5054" t="s">
        <v>260</v>
      </c>
      <c r="E5054" t="s">
        <v>1</v>
      </c>
      <c r="F5054">
        <v>2035</v>
      </c>
      <c r="G5054" t="s">
        <v>95</v>
      </c>
      <c r="H5054">
        <v>0</v>
      </c>
    </row>
    <row r="5055" spans="1:8" x14ac:dyDescent="0.2">
      <c r="A5055" s="3" t="s">
        <v>265</v>
      </c>
      <c r="B5055" s="3" t="str">
        <f t="shared" si="159"/>
        <v>PT</v>
      </c>
      <c r="C5055" s="3" t="str">
        <f t="shared" si="158"/>
        <v>PT</v>
      </c>
      <c r="D5055" t="s">
        <v>260</v>
      </c>
      <c r="E5055" t="s">
        <v>1</v>
      </c>
      <c r="F5055">
        <v>2035</v>
      </c>
      <c r="G5055">
        <v>1</v>
      </c>
      <c r="H5055">
        <v>0</v>
      </c>
    </row>
    <row r="5056" spans="1:8" x14ac:dyDescent="0.2">
      <c r="A5056" s="3" t="s">
        <v>265</v>
      </c>
      <c r="B5056" s="3" t="str">
        <f t="shared" si="159"/>
        <v>PT</v>
      </c>
      <c r="C5056" s="3" t="str">
        <f t="shared" si="158"/>
        <v>PT</v>
      </c>
      <c r="D5056" t="s">
        <v>260</v>
      </c>
      <c r="E5056" t="s">
        <v>1</v>
      </c>
      <c r="F5056">
        <v>2035</v>
      </c>
      <c r="G5056">
        <v>2</v>
      </c>
      <c r="H5056">
        <v>0</v>
      </c>
    </row>
    <row r="5057" spans="1:8" x14ac:dyDescent="0.2">
      <c r="A5057" s="3" t="s">
        <v>265</v>
      </c>
      <c r="B5057" s="3" t="str">
        <f t="shared" si="159"/>
        <v>PT</v>
      </c>
      <c r="C5057" s="3" t="str">
        <f t="shared" si="158"/>
        <v>PT</v>
      </c>
      <c r="D5057" t="s">
        <v>260</v>
      </c>
      <c r="E5057" t="s">
        <v>1</v>
      </c>
      <c r="F5057">
        <v>2035</v>
      </c>
      <c r="G5057">
        <v>3</v>
      </c>
      <c r="H5057">
        <v>0</v>
      </c>
    </row>
    <row r="5058" spans="1:8" x14ac:dyDescent="0.2">
      <c r="A5058" s="3" t="s">
        <v>265</v>
      </c>
      <c r="B5058" s="3" t="str">
        <f t="shared" si="159"/>
        <v>PT</v>
      </c>
      <c r="C5058" s="3" t="str">
        <f t="shared" si="158"/>
        <v>PT</v>
      </c>
      <c r="D5058" t="s">
        <v>260</v>
      </c>
      <c r="E5058" t="s">
        <v>1</v>
      </c>
      <c r="F5058">
        <v>2035</v>
      </c>
      <c r="G5058">
        <v>4</v>
      </c>
      <c r="H5058">
        <v>0</v>
      </c>
    </row>
    <row r="5059" spans="1:8" x14ac:dyDescent="0.2">
      <c r="A5059" s="3" t="s">
        <v>265</v>
      </c>
      <c r="B5059" s="3" t="str">
        <f t="shared" si="159"/>
        <v>PT</v>
      </c>
      <c r="C5059" s="3" t="str">
        <f t="shared" ref="C5059:C5064" si="160">MID(D5059,7,2)</f>
        <v>PT</v>
      </c>
      <c r="D5059" t="s">
        <v>260</v>
      </c>
      <c r="E5059" t="s">
        <v>1</v>
      </c>
      <c r="F5059">
        <v>2040</v>
      </c>
      <c r="G5059" t="s">
        <v>95</v>
      </c>
      <c r="H5059">
        <v>0</v>
      </c>
    </row>
    <row r="5060" spans="1:8" x14ac:dyDescent="0.2">
      <c r="A5060" s="3" t="s">
        <v>265</v>
      </c>
      <c r="B5060" s="3" t="str">
        <f t="shared" si="159"/>
        <v>PT</v>
      </c>
      <c r="C5060" s="3" t="str">
        <f t="shared" si="160"/>
        <v>PT</v>
      </c>
      <c r="D5060" t="s">
        <v>260</v>
      </c>
      <c r="E5060" t="s">
        <v>1</v>
      </c>
      <c r="F5060">
        <v>2040</v>
      </c>
      <c r="G5060">
        <v>1</v>
      </c>
      <c r="H5060">
        <v>0</v>
      </c>
    </row>
    <row r="5061" spans="1:8" x14ac:dyDescent="0.2">
      <c r="A5061" s="3" t="s">
        <v>265</v>
      </c>
      <c r="B5061" s="3" t="str">
        <f t="shared" si="159"/>
        <v>PT</v>
      </c>
      <c r="C5061" s="3" t="str">
        <f t="shared" si="160"/>
        <v>PT</v>
      </c>
      <c r="D5061" t="s">
        <v>261</v>
      </c>
      <c r="E5061" t="s">
        <v>1</v>
      </c>
      <c r="F5061">
        <v>2025</v>
      </c>
      <c r="G5061" t="s">
        <v>95</v>
      </c>
      <c r="H5061">
        <v>0</v>
      </c>
    </row>
    <row r="5062" spans="1:8" x14ac:dyDescent="0.2">
      <c r="A5062" s="3" t="s">
        <v>265</v>
      </c>
      <c r="B5062" s="3" t="str">
        <f t="shared" si="159"/>
        <v>PT</v>
      </c>
      <c r="C5062" s="3" t="str">
        <f t="shared" si="160"/>
        <v>PT</v>
      </c>
      <c r="D5062" t="s">
        <v>261</v>
      </c>
      <c r="E5062" t="s">
        <v>1</v>
      </c>
      <c r="F5062">
        <v>2030</v>
      </c>
      <c r="G5062" t="s">
        <v>95</v>
      </c>
      <c r="H5062">
        <v>0</v>
      </c>
    </row>
    <row r="5063" spans="1:8" x14ac:dyDescent="0.2">
      <c r="A5063" s="3" t="s">
        <v>265</v>
      </c>
      <c r="B5063" s="3" t="str">
        <f t="shared" si="159"/>
        <v>PT</v>
      </c>
      <c r="C5063" s="3" t="str">
        <f t="shared" si="160"/>
        <v>PT</v>
      </c>
      <c r="D5063" t="s">
        <v>261</v>
      </c>
      <c r="E5063" t="s">
        <v>1</v>
      </c>
      <c r="F5063">
        <v>2035</v>
      </c>
      <c r="G5063" t="s">
        <v>95</v>
      </c>
      <c r="H5063">
        <v>0</v>
      </c>
    </row>
    <row r="5064" spans="1:8" x14ac:dyDescent="0.2">
      <c r="A5064" s="3" t="s">
        <v>265</v>
      </c>
      <c r="B5064" s="3" t="str">
        <f t="shared" si="159"/>
        <v>PT</v>
      </c>
      <c r="C5064" s="3" t="str">
        <f t="shared" si="160"/>
        <v>PT</v>
      </c>
      <c r="D5064" t="s">
        <v>261</v>
      </c>
      <c r="E5064" t="s">
        <v>1</v>
      </c>
      <c r="F5064">
        <v>2040</v>
      </c>
      <c r="G5064" t="s">
        <v>95</v>
      </c>
      <c r="H50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161-0F9C-4295-BF20-FC8C5E523E20}">
  <dimension ref="A4:AL26"/>
  <sheetViews>
    <sheetView zoomScale="80" zoomScaleNormal="80" workbookViewId="0">
      <pane xSplit="5" ySplit="6" topLeftCell="AA9" activePane="bottomRight" state="frozen"/>
      <selection pane="topRight" activeCell="F1" sqref="F1"/>
      <selection pane="bottomLeft" activeCell="A7" sqref="A7"/>
      <selection pane="bottomRight" activeCell="AI14" sqref="AI14"/>
    </sheetView>
  </sheetViews>
  <sheetFormatPr baseColWidth="10" defaultColWidth="8.83203125" defaultRowHeight="15" x14ac:dyDescent="0.2"/>
  <cols>
    <col min="1" max="1" width="10.6640625" bestFit="1" customWidth="1"/>
    <col min="2" max="2" width="7.33203125" bestFit="1" customWidth="1"/>
    <col min="3" max="3" width="14.5" bestFit="1" customWidth="1"/>
    <col min="4" max="4" width="9.5" bestFit="1" customWidth="1"/>
    <col min="5" max="5" width="9.33203125" bestFit="1" customWidth="1"/>
    <col min="6" max="38" width="7" bestFit="1" customWidth="1"/>
    <col min="39" max="65" width="8.5" bestFit="1" customWidth="1"/>
  </cols>
  <sheetData>
    <row r="4" spans="1:38" x14ac:dyDescent="0.2">
      <c r="A4" s="1" t="s">
        <v>93</v>
      </c>
      <c r="F4" s="1" t="s">
        <v>81</v>
      </c>
      <c r="G4" s="1" t="s">
        <v>83</v>
      </c>
    </row>
    <row r="5" spans="1:38" s="38" customFormat="1" x14ac:dyDescent="0.2">
      <c r="A5"/>
      <c r="B5"/>
      <c r="C5"/>
      <c r="D5"/>
      <c r="E5"/>
      <c r="F5">
        <v>2025</v>
      </c>
      <c r="G5"/>
      <c r="H5"/>
      <c r="I5"/>
      <c r="J5"/>
      <c r="K5"/>
      <c r="L5"/>
      <c r="M5"/>
      <c r="N5">
        <v>2030</v>
      </c>
      <c r="O5"/>
      <c r="P5"/>
      <c r="Q5"/>
      <c r="R5"/>
      <c r="S5"/>
      <c r="T5"/>
      <c r="U5"/>
      <c r="V5"/>
      <c r="W5">
        <v>2035</v>
      </c>
      <c r="X5"/>
      <c r="Y5"/>
      <c r="Z5"/>
      <c r="AA5"/>
      <c r="AB5"/>
      <c r="AC5"/>
      <c r="AD5"/>
      <c r="AE5"/>
      <c r="AF5">
        <v>2040</v>
      </c>
      <c r="AG5"/>
      <c r="AH5"/>
      <c r="AI5"/>
      <c r="AJ5"/>
      <c r="AK5"/>
      <c r="AL5"/>
    </row>
    <row r="6" spans="1:38" x14ac:dyDescent="0.2">
      <c r="A6" s="1" t="s">
        <v>263</v>
      </c>
      <c r="B6" s="1" t="s">
        <v>264</v>
      </c>
      <c r="C6" s="1" t="s">
        <v>262</v>
      </c>
      <c r="D6" s="1" t="s">
        <v>80</v>
      </c>
      <c r="E6" s="1" t="s">
        <v>78</v>
      </c>
      <c r="F6" t="s">
        <v>102</v>
      </c>
      <c r="G6" t="s">
        <v>103</v>
      </c>
      <c r="H6" t="s">
        <v>95</v>
      </c>
      <c r="I6">
        <v>1</v>
      </c>
      <c r="J6">
        <v>2</v>
      </c>
      <c r="K6">
        <v>3</v>
      </c>
      <c r="L6">
        <v>4</v>
      </c>
      <c r="M6" t="s">
        <v>96</v>
      </c>
      <c r="N6" t="s">
        <v>115</v>
      </c>
      <c r="O6" t="s">
        <v>102</v>
      </c>
      <c r="P6" t="s">
        <v>103</v>
      </c>
      <c r="Q6" t="s">
        <v>95</v>
      </c>
      <c r="R6">
        <v>1</v>
      </c>
      <c r="S6">
        <v>2</v>
      </c>
      <c r="T6">
        <v>3</v>
      </c>
      <c r="U6">
        <v>4</v>
      </c>
      <c r="V6" t="s">
        <v>96</v>
      </c>
      <c r="W6" t="s">
        <v>115</v>
      </c>
      <c r="X6" t="s">
        <v>102</v>
      </c>
      <c r="Y6" t="s">
        <v>103</v>
      </c>
      <c r="Z6" t="s">
        <v>95</v>
      </c>
      <c r="AA6">
        <v>1</v>
      </c>
      <c r="AB6">
        <v>2</v>
      </c>
      <c r="AC6">
        <v>3</v>
      </c>
      <c r="AD6">
        <v>4</v>
      </c>
      <c r="AE6" t="s">
        <v>96</v>
      </c>
      <c r="AF6" t="s">
        <v>102</v>
      </c>
      <c r="AG6" t="s">
        <v>103</v>
      </c>
      <c r="AH6" t="s">
        <v>95</v>
      </c>
      <c r="AI6">
        <v>1</v>
      </c>
      <c r="AJ6">
        <v>2</v>
      </c>
      <c r="AK6">
        <v>3</v>
      </c>
      <c r="AL6">
        <v>4</v>
      </c>
    </row>
    <row r="7" spans="1:38" x14ac:dyDescent="0.2">
      <c r="A7" t="s">
        <v>87</v>
      </c>
      <c r="B7" t="s">
        <v>91</v>
      </c>
      <c r="C7" t="s">
        <v>258</v>
      </c>
      <c r="D7" t="s">
        <v>1</v>
      </c>
      <c r="E7" t="s">
        <v>77</v>
      </c>
      <c r="F7" s="60">
        <v>3</v>
      </c>
      <c r="G7" s="60">
        <v>3</v>
      </c>
      <c r="H7" s="60">
        <v>0</v>
      </c>
      <c r="I7" s="60"/>
      <c r="J7" s="60"/>
      <c r="K7" s="60"/>
      <c r="L7" s="60"/>
      <c r="M7" s="60"/>
      <c r="N7" s="60"/>
      <c r="O7" s="60"/>
      <c r="P7" s="60"/>
      <c r="Q7" s="60">
        <v>0</v>
      </c>
      <c r="R7" s="60"/>
      <c r="S7" s="60"/>
      <c r="T7" s="60"/>
      <c r="U7" s="60"/>
      <c r="V7" s="60"/>
      <c r="W7" s="60">
        <v>0</v>
      </c>
      <c r="X7" s="60">
        <v>7.4999999999999997E-2</v>
      </c>
      <c r="Y7" s="60">
        <v>7.4999999999999997E-2</v>
      </c>
      <c r="Z7" s="60"/>
      <c r="AA7" s="60"/>
      <c r="AB7" s="60"/>
      <c r="AC7" s="60"/>
      <c r="AD7" s="60">
        <v>7.4999999999999997E-2</v>
      </c>
      <c r="AE7" s="60"/>
      <c r="AF7" s="60">
        <v>0.505</v>
      </c>
      <c r="AG7" s="60">
        <v>0.505</v>
      </c>
      <c r="AH7" s="60"/>
      <c r="AI7" s="60"/>
      <c r="AJ7" s="60"/>
      <c r="AK7" s="60"/>
      <c r="AL7" s="60">
        <v>0.505</v>
      </c>
    </row>
    <row r="8" spans="1:38" x14ac:dyDescent="0.2">
      <c r="E8" t="s">
        <v>265</v>
      </c>
      <c r="F8" s="60">
        <v>3</v>
      </c>
      <c r="G8" s="60">
        <v>3</v>
      </c>
      <c r="H8" s="60">
        <v>0</v>
      </c>
      <c r="I8" s="60"/>
      <c r="J8" s="60"/>
      <c r="K8" s="60"/>
      <c r="L8" s="60"/>
      <c r="M8" s="60">
        <v>0.73399999999999999</v>
      </c>
      <c r="N8" s="60"/>
      <c r="O8" s="60">
        <v>0.23599999999999999</v>
      </c>
      <c r="P8" s="60">
        <v>0.97</v>
      </c>
      <c r="Q8" s="60">
        <v>0.73399999999999999</v>
      </c>
      <c r="R8" s="60">
        <v>0.97</v>
      </c>
      <c r="S8" s="60">
        <v>0.97</v>
      </c>
      <c r="T8" s="60">
        <v>0.97</v>
      </c>
      <c r="U8" s="60">
        <v>0.97</v>
      </c>
      <c r="V8" s="60"/>
      <c r="W8" s="60">
        <v>-0.73399999999999999</v>
      </c>
      <c r="X8" s="60">
        <v>0.23599999999999999</v>
      </c>
      <c r="Y8" s="60">
        <v>0.23599999999999999</v>
      </c>
      <c r="Z8" s="60"/>
      <c r="AA8" s="60">
        <v>0.23599999999999999</v>
      </c>
      <c r="AB8" s="60">
        <v>0.23599999999999999</v>
      </c>
      <c r="AC8" s="60">
        <v>0.23599999999999999</v>
      </c>
      <c r="AD8" s="60">
        <v>0.23599999999999999</v>
      </c>
      <c r="AE8" s="60"/>
      <c r="AF8" s="60">
        <v>0.21199999999999999</v>
      </c>
      <c r="AG8" s="60">
        <v>0.21199999999999999</v>
      </c>
      <c r="AH8" s="60"/>
      <c r="AI8" s="60"/>
      <c r="AJ8" s="60">
        <v>0.21199999999999999</v>
      </c>
      <c r="AK8" s="60">
        <v>0.21199999999999999</v>
      </c>
      <c r="AL8" s="60">
        <v>0.21199999999999999</v>
      </c>
    </row>
    <row r="9" spans="1:38" x14ac:dyDescent="0.2">
      <c r="D9" t="s">
        <v>6</v>
      </c>
      <c r="E9" t="s">
        <v>77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>
        <v>4.4999999999999998E-2</v>
      </c>
      <c r="W9" s="60">
        <v>0</v>
      </c>
      <c r="X9" s="60">
        <v>1.4999999999999999E-2</v>
      </c>
      <c r="Y9" s="60">
        <v>0.06</v>
      </c>
      <c r="Z9" s="60">
        <v>4.4999999999999998E-2</v>
      </c>
      <c r="AA9" s="60"/>
      <c r="AB9" s="60"/>
      <c r="AC9" s="60"/>
      <c r="AD9" s="60"/>
      <c r="AE9" s="60">
        <v>0.06</v>
      </c>
      <c r="AF9" s="60"/>
      <c r="AG9" s="60"/>
      <c r="AH9" s="60">
        <v>0.105</v>
      </c>
      <c r="AI9" s="60"/>
      <c r="AJ9" s="60"/>
      <c r="AK9" s="60"/>
      <c r="AL9" s="60"/>
    </row>
    <row r="10" spans="1:38" x14ac:dyDescent="0.2">
      <c r="E10" t="s">
        <v>265</v>
      </c>
      <c r="F10" s="60"/>
      <c r="G10" s="60"/>
      <c r="H10" s="60"/>
      <c r="I10" s="60"/>
      <c r="J10" s="60"/>
      <c r="K10" s="60"/>
      <c r="L10" s="60"/>
      <c r="M10" s="60"/>
      <c r="N10" s="60"/>
      <c r="O10" s="60">
        <v>5.1740000000000004</v>
      </c>
      <c r="P10" s="60">
        <v>5.1740000000000004</v>
      </c>
      <c r="Q10" s="60"/>
      <c r="R10" s="60"/>
      <c r="S10" s="60"/>
      <c r="T10" s="60"/>
      <c r="U10" s="60"/>
      <c r="V10" s="60"/>
      <c r="W10" s="60">
        <v>0.73399999999999999</v>
      </c>
      <c r="X10" s="60">
        <v>5.1740000000000004</v>
      </c>
      <c r="Y10" s="60">
        <v>5.9080000000000004</v>
      </c>
      <c r="Z10" s="60">
        <v>0.73399999999999999</v>
      </c>
      <c r="AA10" s="60"/>
      <c r="AB10" s="60"/>
      <c r="AC10" s="60"/>
      <c r="AD10" s="60"/>
      <c r="AE10" s="60">
        <v>5.6219999999999999</v>
      </c>
      <c r="AF10" s="60"/>
      <c r="AG10" s="60"/>
      <c r="AH10" s="60">
        <v>6.3559999999999999</v>
      </c>
      <c r="AI10" s="60"/>
      <c r="AJ10" s="60"/>
      <c r="AK10" s="60"/>
      <c r="AL10" s="60"/>
    </row>
    <row r="11" spans="1:38" x14ac:dyDescent="0.2">
      <c r="A11" t="s">
        <v>91</v>
      </c>
      <c r="B11" t="s">
        <v>87</v>
      </c>
      <c r="C11" t="s">
        <v>188</v>
      </c>
      <c r="D11" t="s">
        <v>1</v>
      </c>
      <c r="E11" t="s">
        <v>77</v>
      </c>
      <c r="F11" s="60">
        <v>0</v>
      </c>
      <c r="G11" s="60">
        <v>3</v>
      </c>
      <c r="H11" s="60">
        <v>3</v>
      </c>
      <c r="I11" s="60">
        <v>0.746</v>
      </c>
      <c r="J11" s="60">
        <v>0.159</v>
      </c>
      <c r="K11" s="60">
        <v>0.30099999999999999</v>
      </c>
      <c r="L11" s="60">
        <v>0.159</v>
      </c>
      <c r="M11" s="60"/>
      <c r="N11" s="60"/>
      <c r="O11" s="60">
        <v>0</v>
      </c>
      <c r="P11" s="60">
        <v>3</v>
      </c>
      <c r="Q11" s="60">
        <v>3</v>
      </c>
      <c r="R11" s="60">
        <v>0.67200000000000004</v>
      </c>
      <c r="S11" s="60">
        <v>0.14299999999999999</v>
      </c>
      <c r="T11" s="60">
        <v>0.27100000000000002</v>
      </c>
      <c r="U11" s="60"/>
      <c r="V11" s="60"/>
      <c r="W11" s="60"/>
      <c r="X11" s="60"/>
      <c r="Y11" s="60"/>
      <c r="Z11" s="60">
        <v>3</v>
      </c>
      <c r="AA11" s="60">
        <v>0.59699999999999998</v>
      </c>
      <c r="AB11" s="60">
        <v>0.128</v>
      </c>
      <c r="AC11" s="60">
        <v>0.24099999999999999</v>
      </c>
      <c r="AD11" s="60"/>
      <c r="AE11" s="60"/>
      <c r="AF11" s="60"/>
      <c r="AG11" s="60"/>
      <c r="AH11" s="60">
        <v>3</v>
      </c>
      <c r="AI11" s="60">
        <v>0.52200000000000002</v>
      </c>
      <c r="AJ11" s="60">
        <v>0.112</v>
      </c>
      <c r="AK11" s="60">
        <v>0.21099999999999999</v>
      </c>
      <c r="AL11" s="60"/>
    </row>
    <row r="12" spans="1:38" x14ac:dyDescent="0.2">
      <c r="E12" t="s">
        <v>265</v>
      </c>
      <c r="F12" s="60">
        <v>0</v>
      </c>
      <c r="G12" s="60">
        <v>3</v>
      </c>
      <c r="H12" s="60">
        <v>3</v>
      </c>
      <c r="I12" s="60">
        <v>2.9159999999999999</v>
      </c>
      <c r="J12" s="60">
        <v>0.159</v>
      </c>
      <c r="K12" s="60">
        <v>0.30099999999999999</v>
      </c>
      <c r="L12" s="60">
        <v>0.159</v>
      </c>
      <c r="M12" s="60">
        <v>0.23599999999999999</v>
      </c>
      <c r="N12" s="60">
        <v>-3</v>
      </c>
      <c r="O12" s="60">
        <v>0.73399999999999999</v>
      </c>
      <c r="P12" s="60">
        <v>0.97</v>
      </c>
      <c r="Q12" s="60">
        <v>0.23599999999999999</v>
      </c>
      <c r="R12" s="60"/>
      <c r="S12" s="60"/>
      <c r="T12" s="60"/>
      <c r="U12" s="60"/>
      <c r="V12" s="60"/>
      <c r="W12" s="60"/>
      <c r="X12" s="60"/>
      <c r="Y12" s="60"/>
      <c r="Z12" s="60">
        <v>0.23599999999999999</v>
      </c>
      <c r="AA12" s="60"/>
      <c r="AB12" s="60"/>
      <c r="AC12" s="60"/>
      <c r="AD12" s="60"/>
      <c r="AE12" s="60"/>
      <c r="AF12" s="60"/>
      <c r="AG12" s="60"/>
      <c r="AH12" s="60">
        <v>0.23599999999999999</v>
      </c>
      <c r="AI12" s="60">
        <v>0.23599999999999999</v>
      </c>
      <c r="AJ12" s="60"/>
      <c r="AK12" s="60"/>
      <c r="AL12" s="60"/>
    </row>
    <row r="13" spans="1:38" x14ac:dyDescent="0.2">
      <c r="D13" t="s">
        <v>6</v>
      </c>
      <c r="E13" t="s">
        <v>77</v>
      </c>
      <c r="F13" s="60"/>
      <c r="G13" s="60"/>
      <c r="H13" s="60"/>
      <c r="I13" s="60"/>
      <c r="J13" s="60"/>
      <c r="K13" s="60"/>
      <c r="L13" s="60"/>
      <c r="M13" s="60">
        <v>1.4999999999999999E-2</v>
      </c>
      <c r="N13" s="60"/>
      <c r="O13" s="60"/>
      <c r="P13" s="60"/>
      <c r="Q13" s="60">
        <v>1.4999999999999999E-2</v>
      </c>
      <c r="R13" s="60">
        <v>1.2E-2</v>
      </c>
      <c r="S13" s="60">
        <v>3.0000000000000001E-3</v>
      </c>
      <c r="T13" s="60">
        <v>5.0000000000000001E-3</v>
      </c>
      <c r="U13" s="60">
        <v>3.0000000000000001E-3</v>
      </c>
      <c r="V13" s="60"/>
      <c r="W13" s="60"/>
      <c r="X13" s="60">
        <v>4.4999999999999998E-2</v>
      </c>
      <c r="Y13" s="60">
        <v>0.06</v>
      </c>
      <c r="Z13" s="60">
        <v>1.4999999999999999E-2</v>
      </c>
      <c r="AA13" s="60">
        <v>4.8000000000000001E-2</v>
      </c>
      <c r="AB13" s="60">
        <v>0.01</v>
      </c>
      <c r="AC13" s="60">
        <v>1.9E-2</v>
      </c>
      <c r="AD13" s="60">
        <v>0.01</v>
      </c>
      <c r="AE13" s="60"/>
      <c r="AF13" s="60">
        <v>0.105</v>
      </c>
      <c r="AG13" s="60">
        <v>0.12</v>
      </c>
      <c r="AH13" s="60">
        <v>1.4999999999999999E-2</v>
      </c>
      <c r="AI13" s="60">
        <v>9.6000000000000002E-2</v>
      </c>
      <c r="AJ13" s="60">
        <v>2.1000000000000001E-2</v>
      </c>
      <c r="AK13" s="60">
        <v>3.9E-2</v>
      </c>
      <c r="AL13" s="60">
        <v>2.1000000000000001E-2</v>
      </c>
    </row>
    <row r="14" spans="1:38" x14ac:dyDescent="0.2">
      <c r="E14" t="s">
        <v>265</v>
      </c>
      <c r="F14" s="60"/>
      <c r="G14" s="60"/>
      <c r="H14" s="60"/>
      <c r="I14" s="60"/>
      <c r="J14" s="60"/>
      <c r="K14" s="60"/>
      <c r="L14" s="60"/>
      <c r="M14" s="60">
        <v>2.1739999999999999</v>
      </c>
      <c r="N14" s="60">
        <v>3</v>
      </c>
      <c r="O14" s="60"/>
      <c r="P14" s="60"/>
      <c r="Q14" s="60">
        <v>5.1740000000000004</v>
      </c>
      <c r="R14" s="60">
        <v>4.0640000000000001</v>
      </c>
      <c r="S14" s="60">
        <v>4.077</v>
      </c>
      <c r="T14" s="60">
        <v>4.109</v>
      </c>
      <c r="U14" s="60">
        <v>4.1390000000000002</v>
      </c>
      <c r="V14" s="60"/>
      <c r="W14" s="60"/>
      <c r="X14" s="60">
        <v>0.73399999999999999</v>
      </c>
      <c r="Y14" s="60">
        <v>5.9080000000000004</v>
      </c>
      <c r="Z14" s="60">
        <v>5.1740000000000004</v>
      </c>
      <c r="AA14" s="60">
        <v>3.8929999999999998</v>
      </c>
      <c r="AB14" s="60">
        <v>1.9279999999999999</v>
      </c>
      <c r="AC14" s="60">
        <v>1.6639999999999999</v>
      </c>
      <c r="AD14" s="60">
        <v>1.165</v>
      </c>
      <c r="AE14" s="60"/>
      <c r="AF14" s="60">
        <v>6.3559999999999999</v>
      </c>
      <c r="AG14" s="60">
        <v>11.53</v>
      </c>
      <c r="AH14" s="60">
        <v>5.1740000000000004</v>
      </c>
      <c r="AI14" s="60">
        <v>9.2240000000000002</v>
      </c>
      <c r="AJ14" s="60">
        <v>7</v>
      </c>
      <c r="AK14" s="60">
        <v>6.758</v>
      </c>
      <c r="AL14" s="60">
        <v>5.3970000000000002</v>
      </c>
    </row>
    <row r="15" spans="1:38" x14ac:dyDescent="0.2">
      <c r="A15" t="s">
        <v>92</v>
      </c>
      <c r="F15" s="60">
        <v>6</v>
      </c>
      <c r="G15" s="60">
        <v>12</v>
      </c>
      <c r="H15" s="60">
        <v>6</v>
      </c>
      <c r="I15" s="60">
        <v>3.6619999999999999</v>
      </c>
      <c r="J15" s="60">
        <v>0.318</v>
      </c>
      <c r="K15" s="60">
        <v>0.60199999999999998</v>
      </c>
      <c r="L15" s="60">
        <v>0.318</v>
      </c>
      <c r="M15" s="60">
        <v>3.1589999999999998</v>
      </c>
      <c r="N15" s="60">
        <v>0</v>
      </c>
      <c r="O15" s="60">
        <v>6.1440000000000001</v>
      </c>
      <c r="P15" s="60">
        <v>10.114000000000001</v>
      </c>
      <c r="Q15" s="60">
        <v>9.1590000000000007</v>
      </c>
      <c r="R15" s="60">
        <v>5.718</v>
      </c>
      <c r="S15" s="60">
        <v>5.1929999999999996</v>
      </c>
      <c r="T15" s="60">
        <v>5.3550000000000004</v>
      </c>
      <c r="U15" s="60">
        <v>5.1120000000000001</v>
      </c>
      <c r="V15" s="60">
        <v>4.4999999999999998E-2</v>
      </c>
      <c r="W15" s="60">
        <v>0</v>
      </c>
      <c r="X15" s="60">
        <v>6.2789999999999999</v>
      </c>
      <c r="Y15" s="60">
        <v>12.247</v>
      </c>
      <c r="Z15" s="60">
        <v>9.2040000000000006</v>
      </c>
      <c r="AA15" s="60">
        <v>4.774</v>
      </c>
      <c r="AB15" s="60">
        <v>2.302</v>
      </c>
      <c r="AC15" s="60">
        <v>2.16</v>
      </c>
      <c r="AD15" s="60">
        <v>1.486</v>
      </c>
      <c r="AE15" s="60">
        <v>5.6819999999999995</v>
      </c>
      <c r="AF15" s="60">
        <v>7.1779999999999999</v>
      </c>
      <c r="AG15" s="60">
        <v>12.366999999999999</v>
      </c>
      <c r="AH15" s="60">
        <v>14.886000000000003</v>
      </c>
      <c r="AI15" s="60">
        <v>10.077999999999999</v>
      </c>
      <c r="AJ15" s="60">
        <v>7.3449999999999998</v>
      </c>
      <c r="AK15" s="60">
        <v>7.22</v>
      </c>
      <c r="AL15" s="60">
        <v>6.1349999999999998</v>
      </c>
    </row>
    <row r="17" spans="1:21" x14ac:dyDescent="0.2">
      <c r="A17" s="24"/>
      <c r="B17" s="24"/>
      <c r="C17" s="24"/>
      <c r="D17" s="24"/>
      <c r="E17" s="24"/>
      <c r="F17" s="24">
        <v>2025</v>
      </c>
      <c r="G17" s="24"/>
      <c r="H17" s="24"/>
      <c r="I17" s="24"/>
      <c r="J17" s="24"/>
      <c r="K17" s="24"/>
      <c r="L17" s="24"/>
      <c r="M17" s="24"/>
      <c r="N17" s="24">
        <v>2030</v>
      </c>
      <c r="O17" s="24"/>
      <c r="P17" s="24"/>
      <c r="Q17" s="24"/>
      <c r="R17" s="24"/>
      <c r="S17" s="24"/>
      <c r="T17" s="24"/>
      <c r="U17" s="24"/>
    </row>
    <row r="18" spans="1:21" x14ac:dyDescent="0.2">
      <c r="A18" s="25" t="s">
        <v>263</v>
      </c>
      <c r="B18" s="25" t="s">
        <v>264</v>
      </c>
      <c r="C18" s="25" t="s">
        <v>262</v>
      </c>
      <c r="D18" s="25" t="s">
        <v>80</v>
      </c>
      <c r="E18" s="25" t="s">
        <v>78</v>
      </c>
      <c r="F18" s="25" t="s">
        <v>102</v>
      </c>
      <c r="G18" s="25" t="s">
        <v>103</v>
      </c>
      <c r="H18" s="25" t="s">
        <v>95</v>
      </c>
      <c r="I18" s="25">
        <v>1</v>
      </c>
      <c r="J18" s="25">
        <v>2</v>
      </c>
      <c r="K18" s="25">
        <v>3</v>
      </c>
      <c r="L18" s="25">
        <v>4</v>
      </c>
      <c r="M18" s="25" t="s">
        <v>96</v>
      </c>
      <c r="N18" s="25" t="s">
        <v>115</v>
      </c>
      <c r="O18" s="25" t="s">
        <v>102</v>
      </c>
      <c r="P18" s="25" t="s">
        <v>103</v>
      </c>
      <c r="Q18" s="25" t="s">
        <v>95</v>
      </c>
      <c r="R18" s="25">
        <v>1</v>
      </c>
      <c r="S18" s="25">
        <v>2</v>
      </c>
      <c r="T18" s="25">
        <v>3</v>
      </c>
      <c r="U18" s="25">
        <v>4</v>
      </c>
    </row>
    <row r="19" spans="1:21" x14ac:dyDescent="0.2">
      <c r="A19" s="22" t="s">
        <v>87</v>
      </c>
      <c r="B19" s="22" t="s">
        <v>91</v>
      </c>
      <c r="C19" t="s">
        <v>258</v>
      </c>
      <c r="D19" s="22" t="s">
        <v>1</v>
      </c>
      <c r="E19" t="s">
        <v>77</v>
      </c>
      <c r="F19" s="60">
        <v>3</v>
      </c>
      <c r="G19" s="60">
        <v>3</v>
      </c>
      <c r="H19" s="60">
        <v>0</v>
      </c>
      <c r="I19" s="60"/>
      <c r="J19" s="60"/>
      <c r="K19" s="60"/>
      <c r="L19" s="60"/>
      <c r="M19" s="60"/>
      <c r="N19" s="60"/>
      <c r="O19" s="60"/>
      <c r="P19" s="60"/>
      <c r="Q19" s="60">
        <v>0</v>
      </c>
      <c r="R19" s="60"/>
      <c r="S19" s="60"/>
      <c r="T19" s="60"/>
      <c r="U19" s="60"/>
    </row>
    <row r="20" spans="1:21" x14ac:dyDescent="0.2">
      <c r="A20" s="22"/>
      <c r="B20" s="22"/>
      <c r="D20" s="22"/>
      <c r="E20" t="s">
        <v>265</v>
      </c>
      <c r="F20" s="66">
        <v>3</v>
      </c>
      <c r="G20" s="66">
        <v>3</v>
      </c>
      <c r="H20" s="60">
        <v>0</v>
      </c>
      <c r="I20" s="60"/>
      <c r="J20" s="60"/>
      <c r="K20" s="60"/>
      <c r="L20" s="60"/>
      <c r="M20" s="67">
        <v>0.73399999999999999</v>
      </c>
      <c r="N20" s="60"/>
      <c r="O20" s="68">
        <v>0.23599999999999999</v>
      </c>
      <c r="P20" s="60">
        <v>0.97</v>
      </c>
      <c r="Q20" s="67">
        <v>0.73399999999999999</v>
      </c>
      <c r="R20" s="60">
        <v>0.97</v>
      </c>
      <c r="S20" s="60">
        <v>0.97</v>
      </c>
      <c r="T20" s="60">
        <v>0.97</v>
      </c>
      <c r="U20" s="60">
        <v>0.97</v>
      </c>
    </row>
    <row r="21" spans="1:21" x14ac:dyDescent="0.2">
      <c r="A21" s="22"/>
      <c r="B21" s="22"/>
      <c r="D21" s="22" t="s">
        <v>6</v>
      </c>
      <c r="E21" t="s">
        <v>77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</row>
    <row r="22" spans="1:21" x14ac:dyDescent="0.2">
      <c r="A22" s="23"/>
      <c r="B22" s="22"/>
      <c r="D22" s="22"/>
      <c r="E22" t="s">
        <v>265</v>
      </c>
      <c r="F22" s="60"/>
      <c r="G22" s="60"/>
      <c r="H22" s="60"/>
      <c r="I22" s="60"/>
      <c r="J22" s="60"/>
      <c r="K22" s="60"/>
      <c r="L22" s="60"/>
      <c r="M22" s="60"/>
      <c r="N22" s="60"/>
      <c r="O22" s="60">
        <v>5.1740000000000004</v>
      </c>
      <c r="P22" s="60">
        <v>5.1740000000000004</v>
      </c>
      <c r="Q22" s="60"/>
      <c r="R22" s="60"/>
      <c r="S22" s="60"/>
      <c r="T22" s="60"/>
      <c r="U22" s="60"/>
    </row>
    <row r="23" spans="1:21" x14ac:dyDescent="0.2">
      <c r="A23" s="22" t="s">
        <v>91</v>
      </c>
      <c r="B23" s="22" t="s">
        <v>87</v>
      </c>
      <c r="C23" t="s">
        <v>188</v>
      </c>
      <c r="D23" s="22" t="s">
        <v>1</v>
      </c>
      <c r="E23" t="s">
        <v>77</v>
      </c>
      <c r="F23" s="60">
        <v>0</v>
      </c>
      <c r="G23" s="60">
        <v>3</v>
      </c>
      <c r="H23" s="60">
        <v>3</v>
      </c>
      <c r="I23" s="60">
        <v>0.746</v>
      </c>
      <c r="J23" s="60">
        <v>0.159</v>
      </c>
      <c r="K23" s="60">
        <v>0.30099999999999999</v>
      </c>
      <c r="L23" s="60">
        <v>0.159</v>
      </c>
      <c r="M23" s="60"/>
      <c r="N23" s="60"/>
      <c r="O23" s="60">
        <v>0</v>
      </c>
      <c r="P23" s="60">
        <v>3</v>
      </c>
      <c r="Q23" s="60">
        <v>3</v>
      </c>
      <c r="R23" s="60">
        <v>0.67200000000000004</v>
      </c>
      <c r="S23" s="60">
        <v>0.14299999999999999</v>
      </c>
      <c r="T23" s="60">
        <v>0.27100000000000002</v>
      </c>
      <c r="U23" s="60"/>
    </row>
    <row r="24" spans="1:21" x14ac:dyDescent="0.2">
      <c r="A24" s="22"/>
      <c r="B24" s="22"/>
      <c r="D24" s="22"/>
      <c r="E24" t="s">
        <v>265</v>
      </c>
      <c r="F24" s="60">
        <v>0</v>
      </c>
      <c r="G24" s="66">
        <v>3</v>
      </c>
      <c r="H24" s="66">
        <v>3</v>
      </c>
      <c r="I24" s="60">
        <v>2.9159999999999999</v>
      </c>
      <c r="J24" s="60">
        <v>0.159</v>
      </c>
      <c r="K24" s="60">
        <v>0.30099999999999999</v>
      </c>
      <c r="L24" s="60">
        <v>0.159</v>
      </c>
      <c r="M24" s="68">
        <v>0.23599999999999999</v>
      </c>
      <c r="N24" s="66">
        <v>-3</v>
      </c>
      <c r="O24" s="60">
        <v>0.73399999999999999</v>
      </c>
      <c r="P24" s="60">
        <v>0.97</v>
      </c>
      <c r="Q24" s="60">
        <v>0.23599999999999999</v>
      </c>
      <c r="R24" s="60"/>
      <c r="S24" s="60"/>
      <c r="T24" s="60"/>
      <c r="U24" s="60"/>
    </row>
    <row r="25" spans="1:21" x14ac:dyDescent="0.2">
      <c r="A25" s="22"/>
      <c r="B25" s="22"/>
      <c r="D25" s="22" t="s">
        <v>6</v>
      </c>
      <c r="E25" t="s">
        <v>77</v>
      </c>
      <c r="F25" s="60"/>
      <c r="G25" s="60"/>
      <c r="H25" s="60"/>
      <c r="I25" s="60"/>
      <c r="J25" s="60"/>
      <c r="K25" s="60"/>
      <c r="L25" s="60"/>
      <c r="M25" s="60">
        <v>1.4999999999999999E-2</v>
      </c>
      <c r="N25" s="60"/>
      <c r="O25" s="60"/>
      <c r="P25" s="60"/>
      <c r="Q25" s="60">
        <v>1.4999999999999999E-2</v>
      </c>
      <c r="R25" s="60">
        <v>1.2E-2</v>
      </c>
      <c r="S25" s="60">
        <v>3.0000000000000001E-3</v>
      </c>
      <c r="T25" s="60">
        <v>5.0000000000000001E-3</v>
      </c>
      <c r="U25" s="60">
        <v>3.0000000000000001E-3</v>
      </c>
    </row>
    <row r="26" spans="1:21" x14ac:dyDescent="0.2">
      <c r="A26" s="23"/>
      <c r="B26" s="22"/>
      <c r="D26" s="22"/>
      <c r="E26" t="s">
        <v>265</v>
      </c>
      <c r="F26" s="60"/>
      <c r="G26" s="60"/>
      <c r="H26" s="60"/>
      <c r="I26" s="60"/>
      <c r="J26" s="60"/>
      <c r="K26" s="60"/>
      <c r="L26" s="60"/>
      <c r="M26" s="60">
        <v>2.1739999999999999</v>
      </c>
      <c r="N26" s="66">
        <v>3</v>
      </c>
      <c r="O26" s="60"/>
      <c r="P26" s="60"/>
      <c r="Q26" s="60">
        <v>5.1740000000000004</v>
      </c>
      <c r="R26" s="60">
        <v>4.0640000000000001</v>
      </c>
      <c r="S26" s="60">
        <v>4.077</v>
      </c>
      <c r="T26" s="60">
        <v>4.109</v>
      </c>
      <c r="U26" s="60">
        <v>4.1390000000000002</v>
      </c>
    </row>
  </sheetData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E6A1-8331-438B-BC6E-C55C50661D54}">
  <dimension ref="A2:X24"/>
  <sheetViews>
    <sheetView tabSelected="1" topLeftCell="A2" zoomScale="90" zoomScaleNormal="90" workbookViewId="0">
      <selection activeCell="X7" sqref="X7:X11"/>
    </sheetView>
  </sheetViews>
  <sheetFormatPr baseColWidth="10" defaultColWidth="8.83203125" defaultRowHeight="15" x14ac:dyDescent="0.2"/>
  <cols>
    <col min="1" max="1" width="11.6640625" bestFit="1" customWidth="1"/>
    <col min="2" max="2" width="3.83203125" style="51" customWidth="1"/>
    <col min="3" max="3" width="11.1640625" style="51" customWidth="1"/>
    <col min="4" max="4" width="7.83203125" style="51" customWidth="1"/>
    <col min="5" max="7" width="6.33203125" style="51" customWidth="1"/>
    <col min="8" max="8" width="6.33203125" style="55" customWidth="1"/>
    <col min="9" max="12" width="6.33203125" style="51" customWidth="1"/>
    <col min="13" max="13" width="6.33203125" style="55" customWidth="1"/>
    <col min="14" max="17" width="6.33203125" style="51" customWidth="1"/>
    <col min="18" max="18" width="6.33203125" style="55" customWidth="1"/>
    <col min="19" max="22" width="6.33203125" style="51" customWidth="1"/>
  </cols>
  <sheetData>
    <row r="2" spans="1:24" x14ac:dyDescent="0.2">
      <c r="A2" s="49"/>
      <c r="B2" s="50"/>
      <c r="C2" s="50"/>
      <c r="D2" s="52">
        <v>2020</v>
      </c>
      <c r="E2" s="52">
        <v>2025</v>
      </c>
      <c r="F2" s="50">
        <v>2025</v>
      </c>
      <c r="G2" s="50">
        <v>2025</v>
      </c>
      <c r="H2" s="53">
        <v>2025</v>
      </c>
      <c r="I2" s="50">
        <v>2030</v>
      </c>
      <c r="J2" s="50">
        <v>2030</v>
      </c>
      <c r="K2" s="50">
        <v>2030</v>
      </c>
      <c r="L2" s="50">
        <v>2030</v>
      </c>
      <c r="M2" s="53">
        <v>2030</v>
      </c>
      <c r="N2" s="50">
        <v>2035</v>
      </c>
      <c r="O2" s="50">
        <v>2035</v>
      </c>
      <c r="P2" s="50">
        <v>2035</v>
      </c>
      <c r="Q2" s="50">
        <v>2035</v>
      </c>
      <c r="R2" s="53">
        <v>2035</v>
      </c>
      <c r="S2" s="50">
        <v>2040</v>
      </c>
      <c r="T2" s="50">
        <v>2040</v>
      </c>
      <c r="U2" s="50">
        <v>2040</v>
      </c>
      <c r="V2" s="54">
        <v>2040</v>
      </c>
    </row>
    <row r="3" spans="1:24" x14ac:dyDescent="0.2">
      <c r="A3" s="50" t="s">
        <v>262</v>
      </c>
      <c r="B3" s="50" t="s">
        <v>80</v>
      </c>
      <c r="C3" s="50" t="s">
        <v>78</v>
      </c>
      <c r="D3" s="52" t="s">
        <v>273</v>
      </c>
      <c r="E3" s="52" t="s">
        <v>102</v>
      </c>
      <c r="F3" s="50" t="s">
        <v>103</v>
      </c>
      <c r="G3" s="50" t="s">
        <v>95</v>
      </c>
      <c r="H3" s="53" t="s">
        <v>96</v>
      </c>
      <c r="I3" s="50" t="s">
        <v>115</v>
      </c>
      <c r="J3" s="50" t="s">
        <v>102</v>
      </c>
      <c r="K3" s="50" t="s">
        <v>103</v>
      </c>
      <c r="L3" s="50" t="s">
        <v>95</v>
      </c>
      <c r="M3" s="53" t="s">
        <v>96</v>
      </c>
      <c r="N3" s="50" t="s">
        <v>115</v>
      </c>
      <c r="O3" s="50" t="s">
        <v>102</v>
      </c>
      <c r="P3" s="50" t="s">
        <v>103</v>
      </c>
      <c r="Q3" s="50" t="s">
        <v>95</v>
      </c>
      <c r="R3" s="53" t="s">
        <v>96</v>
      </c>
      <c r="S3" s="50" t="s">
        <v>115</v>
      </c>
      <c r="T3" s="50" t="s">
        <v>102</v>
      </c>
      <c r="U3" s="50" t="s">
        <v>103</v>
      </c>
      <c r="V3" s="54" t="s">
        <v>95</v>
      </c>
    </row>
    <row r="4" spans="1:24" x14ac:dyDescent="0.2">
      <c r="A4" s="49" t="s">
        <v>258</v>
      </c>
      <c r="B4" s="50" t="s">
        <v>1</v>
      </c>
      <c r="C4" s="50" t="s">
        <v>77</v>
      </c>
      <c r="D4" s="57">
        <v>3</v>
      </c>
      <c r="E4" s="57">
        <v>3</v>
      </c>
      <c r="F4" s="58">
        <v>3</v>
      </c>
      <c r="G4" s="58">
        <v>0</v>
      </c>
      <c r="H4" s="56"/>
      <c r="I4" s="58"/>
      <c r="J4" s="58"/>
      <c r="K4" s="58"/>
      <c r="L4" s="58">
        <v>0</v>
      </c>
      <c r="M4" s="56"/>
      <c r="N4" s="58">
        <v>0</v>
      </c>
      <c r="O4" s="58">
        <v>7.4999999999999997E-2</v>
      </c>
      <c r="P4" s="58">
        <v>7.4999999999999997E-2</v>
      </c>
      <c r="Q4" s="58"/>
      <c r="R4" s="56"/>
      <c r="S4" s="58"/>
      <c r="T4" s="58">
        <v>0.505</v>
      </c>
      <c r="U4" s="58">
        <v>0.505</v>
      </c>
      <c r="V4" s="59"/>
    </row>
    <row r="5" spans="1:24" x14ac:dyDescent="0.2">
      <c r="A5" s="49"/>
      <c r="B5" s="50"/>
      <c r="C5" s="50" t="s">
        <v>265</v>
      </c>
      <c r="D5" s="62">
        <v>3</v>
      </c>
      <c r="E5" s="62">
        <v>3</v>
      </c>
      <c r="F5" s="63">
        <v>3</v>
      </c>
      <c r="G5" s="63">
        <v>0</v>
      </c>
      <c r="H5" s="65">
        <v>0.73399999999999999</v>
      </c>
      <c r="I5" s="58"/>
      <c r="J5" s="58">
        <v>0.23599999999999999</v>
      </c>
      <c r="K5" s="58">
        <v>0.97</v>
      </c>
      <c r="L5" s="64">
        <v>0.73399999999999999</v>
      </c>
      <c r="M5" s="56"/>
      <c r="N5" s="64">
        <v>-0.73399999999999999</v>
      </c>
      <c r="O5" s="69">
        <v>0.23599999999999999</v>
      </c>
      <c r="P5" s="69">
        <v>0.23599999999999999</v>
      </c>
      <c r="Q5" s="58"/>
      <c r="R5" s="56"/>
      <c r="S5" s="58"/>
      <c r="T5" s="58">
        <v>0.21199999999999999</v>
      </c>
      <c r="U5" s="58">
        <v>0.21199999999999999</v>
      </c>
      <c r="V5" s="59"/>
    </row>
    <row r="6" spans="1:24" x14ac:dyDescent="0.2">
      <c r="A6" s="49"/>
      <c r="B6" s="50" t="s">
        <v>6</v>
      </c>
      <c r="C6" s="50" t="s">
        <v>77</v>
      </c>
      <c r="D6" s="57"/>
      <c r="E6" s="57"/>
      <c r="F6" s="58"/>
      <c r="G6" s="58"/>
      <c r="H6" s="56"/>
      <c r="I6" s="58"/>
      <c r="J6" s="58"/>
      <c r="K6" s="58"/>
      <c r="L6" s="58"/>
      <c r="M6" s="56">
        <v>4.4999999999999998E-2</v>
      </c>
      <c r="N6" s="58">
        <v>0</v>
      </c>
      <c r="O6" s="58">
        <v>1.4999999999999999E-2</v>
      </c>
      <c r="P6" s="58">
        <v>0.06</v>
      </c>
      <c r="Q6" s="58">
        <v>4.4999999999999998E-2</v>
      </c>
      <c r="R6" s="56">
        <v>0.06</v>
      </c>
      <c r="S6" s="58"/>
      <c r="T6" s="58"/>
      <c r="U6" s="58"/>
      <c r="V6" s="59">
        <v>0.105</v>
      </c>
    </row>
    <row r="7" spans="1:24" x14ac:dyDescent="0.2">
      <c r="A7" s="49"/>
      <c r="B7" s="50"/>
      <c r="C7" s="50" t="s">
        <v>265</v>
      </c>
      <c r="D7" s="57"/>
      <c r="E7" s="57"/>
      <c r="F7" s="58"/>
      <c r="G7" s="58"/>
      <c r="H7" s="56"/>
      <c r="I7" s="58"/>
      <c r="J7" s="58">
        <v>5.1740000000000004</v>
      </c>
      <c r="K7" s="58">
        <v>5.1740000000000004</v>
      </c>
      <c r="L7" s="58"/>
      <c r="M7" s="56"/>
      <c r="N7" s="64">
        <v>0.73399999999999999</v>
      </c>
      <c r="O7" s="58">
        <v>5.1740000000000004</v>
      </c>
      <c r="P7" s="58">
        <v>5.9080000000000004</v>
      </c>
      <c r="Q7" s="64">
        <v>0.73399999999999999</v>
      </c>
      <c r="R7" s="71">
        <v>5.6219999999999999</v>
      </c>
      <c r="S7" s="58"/>
      <c r="T7" s="58"/>
      <c r="U7" s="58"/>
      <c r="V7" s="59">
        <v>6.3559999999999999</v>
      </c>
      <c r="X7" s="74">
        <v>3</v>
      </c>
    </row>
    <row r="8" spans="1:24" x14ac:dyDescent="0.2">
      <c r="A8" s="22"/>
      <c r="B8" s="61"/>
      <c r="C8" s="61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X8" s="75">
        <v>0.73</v>
      </c>
    </row>
    <row r="9" spans="1:24" x14ac:dyDescent="0.2">
      <c r="A9" s="49" t="s">
        <v>188</v>
      </c>
      <c r="B9" s="50" t="s">
        <v>1</v>
      </c>
      <c r="C9" s="50" t="s">
        <v>77</v>
      </c>
      <c r="D9" s="57"/>
      <c r="E9" s="57"/>
      <c r="F9" s="58">
        <v>3</v>
      </c>
      <c r="G9" s="58">
        <v>3</v>
      </c>
      <c r="H9" s="56"/>
      <c r="I9" s="58"/>
      <c r="J9" s="58">
        <v>0</v>
      </c>
      <c r="K9" s="58">
        <v>3</v>
      </c>
      <c r="L9" s="58">
        <v>3</v>
      </c>
      <c r="M9" s="56"/>
      <c r="N9" s="58"/>
      <c r="O9" s="58"/>
      <c r="P9" s="58"/>
      <c r="Q9" s="58">
        <v>3</v>
      </c>
      <c r="R9" s="56"/>
      <c r="S9" s="58"/>
      <c r="T9" s="58"/>
      <c r="U9" s="58"/>
      <c r="V9" s="59">
        <v>3</v>
      </c>
      <c r="X9" s="72">
        <v>2.17</v>
      </c>
    </row>
    <row r="10" spans="1:24" x14ac:dyDescent="0.2">
      <c r="A10" s="49"/>
      <c r="B10" s="50"/>
      <c r="C10" s="50" t="s">
        <v>265</v>
      </c>
      <c r="D10" s="57"/>
      <c r="E10" s="57"/>
      <c r="F10" s="63">
        <v>3</v>
      </c>
      <c r="G10" s="63">
        <v>3</v>
      </c>
      <c r="H10" s="56">
        <v>0.23599999999999999</v>
      </c>
      <c r="I10" s="63">
        <v>-3</v>
      </c>
      <c r="J10" s="58">
        <v>0.73399999999999999</v>
      </c>
      <c r="K10" s="58">
        <v>0.97</v>
      </c>
      <c r="L10" s="69">
        <v>0.23599999999999999</v>
      </c>
      <c r="M10" s="56"/>
      <c r="N10" s="58"/>
      <c r="O10" s="58"/>
      <c r="P10" s="58"/>
      <c r="Q10" s="58">
        <v>0.23599999999999999</v>
      </c>
      <c r="R10" s="56"/>
      <c r="S10" s="58"/>
      <c r="T10" s="58"/>
      <c r="U10" s="58"/>
      <c r="V10" s="59">
        <v>0.23599999999999999</v>
      </c>
      <c r="X10" s="72">
        <v>5.62</v>
      </c>
    </row>
    <row r="11" spans="1:24" x14ac:dyDescent="0.2">
      <c r="A11" s="49"/>
      <c r="B11" s="50" t="s">
        <v>6</v>
      </c>
      <c r="C11" s="50" t="s">
        <v>77</v>
      </c>
      <c r="D11" s="57"/>
      <c r="E11" s="57"/>
      <c r="F11" s="58"/>
      <c r="G11" s="58"/>
      <c r="H11" s="56">
        <v>1.4999999999999999E-2</v>
      </c>
      <c r="I11" s="58"/>
      <c r="J11" s="58"/>
      <c r="K11" s="58"/>
      <c r="L11" s="58">
        <v>1.4999999999999999E-2</v>
      </c>
      <c r="M11" s="56"/>
      <c r="N11" s="58"/>
      <c r="O11" s="58">
        <v>4.4999999999999998E-2</v>
      </c>
      <c r="P11" s="58">
        <v>0.06</v>
      </c>
      <c r="Q11" s="58">
        <v>1.4999999999999999E-2</v>
      </c>
      <c r="R11" s="56"/>
      <c r="S11" s="58"/>
      <c r="T11" s="58">
        <v>0.105</v>
      </c>
      <c r="U11" s="58">
        <v>0.12</v>
      </c>
      <c r="V11" s="59">
        <v>1.4999999999999999E-2</v>
      </c>
      <c r="X11" s="73">
        <f>SUM(X7:X10)</f>
        <v>11.52</v>
      </c>
    </row>
    <row r="12" spans="1:24" x14ac:dyDescent="0.2">
      <c r="A12" s="49"/>
      <c r="B12" s="50"/>
      <c r="C12" s="50" t="s">
        <v>265</v>
      </c>
      <c r="D12" s="57"/>
      <c r="E12" s="57"/>
      <c r="F12" s="58"/>
      <c r="G12" s="58"/>
      <c r="H12" s="71">
        <v>2.1739999999999999</v>
      </c>
      <c r="I12" s="63">
        <v>3</v>
      </c>
      <c r="J12" s="58"/>
      <c r="K12" s="58"/>
      <c r="L12" s="58">
        <v>5.1740000000000004</v>
      </c>
      <c r="M12" s="56"/>
      <c r="N12" s="58"/>
      <c r="O12" s="64">
        <v>0.73399999999999999</v>
      </c>
      <c r="P12" s="58">
        <v>5.9080000000000004</v>
      </c>
      <c r="Q12" s="58">
        <v>5.1740000000000004</v>
      </c>
      <c r="R12" s="56"/>
      <c r="S12" s="58"/>
      <c r="T12" s="58">
        <v>6.3559999999999999</v>
      </c>
      <c r="U12" s="70">
        <v>11.53</v>
      </c>
      <c r="V12" s="59">
        <v>5.1740000000000004</v>
      </c>
    </row>
    <row r="13" spans="1:24" x14ac:dyDescent="0.2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4" x14ac:dyDescent="0.2">
      <c r="A14" s="49" t="s">
        <v>117</v>
      </c>
      <c r="B14" s="50" t="s">
        <v>1</v>
      </c>
      <c r="C14" s="50" t="s">
        <v>77</v>
      </c>
      <c r="D14" s="57"/>
      <c r="E14" s="57"/>
      <c r="F14" s="58">
        <v>11.42</v>
      </c>
      <c r="G14" s="58">
        <v>11.42</v>
      </c>
      <c r="H14" s="56"/>
      <c r="I14" s="58"/>
      <c r="J14" s="58"/>
      <c r="K14" s="58"/>
      <c r="L14" s="58">
        <v>11.42</v>
      </c>
      <c r="M14" s="56"/>
      <c r="N14" s="58"/>
      <c r="O14" s="58"/>
      <c r="P14" s="58"/>
      <c r="Q14" s="58">
        <v>11.42</v>
      </c>
      <c r="R14" s="56"/>
      <c r="S14" s="58"/>
      <c r="T14" s="58"/>
      <c r="U14" s="58"/>
      <c r="V14" s="59">
        <v>11.42</v>
      </c>
    </row>
    <row r="15" spans="1:24" x14ac:dyDescent="0.2">
      <c r="A15" s="49"/>
      <c r="B15" s="50"/>
      <c r="C15" s="50" t="s">
        <v>265</v>
      </c>
      <c r="D15" s="57"/>
      <c r="E15" s="57"/>
      <c r="F15" s="58">
        <v>11.42</v>
      </c>
      <c r="G15" s="58">
        <v>11.42</v>
      </c>
      <c r="H15" s="56"/>
      <c r="I15" s="58">
        <v>-11.42</v>
      </c>
      <c r="J15" s="58">
        <v>0.17100000000000001</v>
      </c>
      <c r="K15" s="58">
        <v>0.17100000000000001</v>
      </c>
      <c r="L15" s="58"/>
      <c r="M15" s="56"/>
      <c r="N15" s="58"/>
      <c r="O15" s="58">
        <v>0.17100000000000001</v>
      </c>
      <c r="P15" s="58">
        <v>0.17100000000000001</v>
      </c>
      <c r="Q15" s="58"/>
      <c r="R15" s="56"/>
      <c r="S15" s="58"/>
      <c r="T15" s="58"/>
      <c r="U15" s="58"/>
      <c r="V15" s="59"/>
    </row>
    <row r="16" spans="1:24" x14ac:dyDescent="0.2">
      <c r="A16" s="49"/>
      <c r="B16" s="50" t="s">
        <v>6</v>
      </c>
      <c r="C16" s="50" t="s">
        <v>77</v>
      </c>
      <c r="D16" s="57"/>
      <c r="E16" s="57"/>
      <c r="F16" s="58"/>
      <c r="G16" s="58"/>
      <c r="H16" s="56"/>
      <c r="I16" s="58"/>
      <c r="J16" s="58">
        <v>4.9000000000000002E-2</v>
      </c>
      <c r="K16" s="58">
        <v>4.9000000000000002E-2</v>
      </c>
      <c r="L16" s="58"/>
      <c r="M16" s="56"/>
      <c r="N16" s="58"/>
      <c r="O16" s="58">
        <v>0.26100000000000001</v>
      </c>
      <c r="P16" s="58">
        <v>0.26100000000000001</v>
      </c>
      <c r="Q16" s="58"/>
      <c r="R16" s="56"/>
      <c r="S16" s="58"/>
      <c r="T16" s="58">
        <v>0.44600000000000001</v>
      </c>
      <c r="U16" s="58">
        <v>0.44600000000000001</v>
      </c>
      <c r="V16" s="59"/>
    </row>
    <row r="17" spans="1:22" x14ac:dyDescent="0.2">
      <c r="A17" s="49"/>
      <c r="B17" s="50"/>
      <c r="C17" s="50" t="s">
        <v>265</v>
      </c>
      <c r="D17" s="57"/>
      <c r="E17" s="57"/>
      <c r="F17" s="58"/>
      <c r="G17" s="58"/>
      <c r="H17" s="56"/>
      <c r="I17" s="58">
        <v>11.42</v>
      </c>
      <c r="J17" s="58"/>
      <c r="K17" s="58"/>
      <c r="L17" s="58">
        <v>11.42</v>
      </c>
      <c r="M17" s="56"/>
      <c r="N17" s="58"/>
      <c r="O17" s="58"/>
      <c r="P17" s="58"/>
      <c r="Q17" s="58">
        <v>11.42</v>
      </c>
      <c r="R17" s="56"/>
      <c r="S17" s="58"/>
      <c r="T17" s="58"/>
      <c r="U17" s="58"/>
      <c r="V17" s="59">
        <v>11.42</v>
      </c>
    </row>
    <row r="18" spans="1:22" x14ac:dyDescent="0.2">
      <c r="A18" s="22"/>
      <c r="B18" s="61"/>
      <c r="C18" s="61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</row>
    <row r="19" spans="1:22" x14ac:dyDescent="0.2">
      <c r="A19" s="49" t="s">
        <v>207</v>
      </c>
      <c r="B19" s="50" t="s">
        <v>1</v>
      </c>
      <c r="C19" s="50" t="s">
        <v>77</v>
      </c>
      <c r="D19" s="57">
        <v>11.42</v>
      </c>
      <c r="E19" s="57">
        <v>11.42</v>
      </c>
      <c r="F19" s="58">
        <v>11.42</v>
      </c>
      <c r="G19" s="58">
        <v>0</v>
      </c>
      <c r="H19" s="56"/>
      <c r="I19" s="58"/>
      <c r="J19" s="58">
        <v>0.61</v>
      </c>
      <c r="K19" s="58">
        <v>0.61</v>
      </c>
      <c r="L19" s="58">
        <v>0</v>
      </c>
      <c r="M19" s="56"/>
      <c r="N19" s="58">
        <v>0</v>
      </c>
      <c r="O19" s="58">
        <v>0.63800000000000001</v>
      </c>
      <c r="P19" s="58">
        <v>0.63800000000000001</v>
      </c>
      <c r="Q19" s="58"/>
      <c r="R19" s="56"/>
      <c r="S19" s="58"/>
      <c r="T19" s="58">
        <v>0.66600000000000004</v>
      </c>
      <c r="U19" s="58">
        <v>0.66600000000000004</v>
      </c>
      <c r="V19" s="59"/>
    </row>
    <row r="20" spans="1:22" x14ac:dyDescent="0.2">
      <c r="A20" s="49"/>
      <c r="B20" s="50"/>
      <c r="C20" s="50" t="s">
        <v>265</v>
      </c>
      <c r="D20" s="57">
        <v>11.42</v>
      </c>
      <c r="E20" s="57">
        <v>11.42</v>
      </c>
      <c r="F20" s="58">
        <v>11.42</v>
      </c>
      <c r="G20" s="58">
        <v>0</v>
      </c>
      <c r="H20" s="56">
        <v>0.17100000000000001</v>
      </c>
      <c r="I20" s="58"/>
      <c r="J20" s="58"/>
      <c r="K20" s="58"/>
      <c r="L20" s="58">
        <v>0.17100000000000001</v>
      </c>
      <c r="M20" s="56"/>
      <c r="N20" s="58"/>
      <c r="O20" s="58"/>
      <c r="P20" s="58"/>
      <c r="Q20" s="58">
        <v>0.17100000000000001</v>
      </c>
      <c r="R20" s="56"/>
      <c r="S20" s="58"/>
      <c r="T20" s="58"/>
      <c r="U20" s="58"/>
      <c r="V20" s="59">
        <v>0.17100000000000001</v>
      </c>
    </row>
    <row r="21" spans="1:22" x14ac:dyDescent="0.2">
      <c r="A21" s="49"/>
      <c r="B21" s="50" t="s">
        <v>6</v>
      </c>
      <c r="C21" s="50" t="s">
        <v>77</v>
      </c>
      <c r="D21" s="57"/>
      <c r="E21" s="57"/>
      <c r="F21" s="58"/>
      <c r="G21" s="58"/>
      <c r="H21" s="56">
        <v>4.9000000000000002E-2</v>
      </c>
      <c r="I21" s="58"/>
      <c r="J21" s="58"/>
      <c r="K21" s="58"/>
      <c r="L21" s="58">
        <v>4.9000000000000002E-2</v>
      </c>
      <c r="M21" s="56">
        <v>0.21199999999999999</v>
      </c>
      <c r="N21" s="58">
        <v>0</v>
      </c>
      <c r="O21" s="58"/>
      <c r="P21" s="58"/>
      <c r="Q21" s="58">
        <v>0.26100000000000001</v>
      </c>
      <c r="R21" s="56">
        <v>0.186</v>
      </c>
      <c r="S21" s="58"/>
      <c r="T21" s="58"/>
      <c r="U21" s="58"/>
      <c r="V21" s="59">
        <v>0.44600000000000001</v>
      </c>
    </row>
    <row r="22" spans="1:22" x14ac:dyDescent="0.2">
      <c r="A22" s="49"/>
      <c r="B22" s="50"/>
      <c r="C22" s="50" t="s">
        <v>265</v>
      </c>
      <c r="D22" s="57"/>
      <c r="E22" s="57"/>
      <c r="F22" s="58"/>
      <c r="G22" s="58"/>
      <c r="H22" s="56"/>
      <c r="I22" s="58"/>
      <c r="J22" s="58">
        <v>11.42</v>
      </c>
      <c r="K22" s="58">
        <v>11.42</v>
      </c>
      <c r="L22" s="58"/>
      <c r="M22" s="56"/>
      <c r="N22" s="58"/>
      <c r="O22" s="58">
        <v>11.42</v>
      </c>
      <c r="P22" s="58">
        <v>11.42</v>
      </c>
      <c r="Q22" s="58"/>
      <c r="R22" s="56"/>
      <c r="S22" s="58"/>
      <c r="T22" s="58"/>
      <c r="U22" s="58"/>
      <c r="V22" s="59"/>
    </row>
    <row r="23" spans="1:22" x14ac:dyDescent="0.2">
      <c r="A23" s="22"/>
      <c r="B23" s="22"/>
      <c r="C23" s="22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</row>
    <row r="24" spans="1:22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C4C4-DBAC-4DE7-B1F3-335FB40D168E}">
  <sheetPr filterMode="1"/>
  <dimension ref="A1:X414"/>
  <sheetViews>
    <sheetView workbookViewId="0">
      <pane xSplit="5" ySplit="6" topLeftCell="F47" activePane="bottomRight" state="frozen"/>
      <selection pane="topRight" activeCell="F1" sqref="F1"/>
      <selection pane="bottomLeft" activeCell="A7" sqref="A7"/>
      <selection pane="bottomRight" activeCell="A4" sqref="A4:W361"/>
    </sheetView>
  </sheetViews>
  <sheetFormatPr baseColWidth="10" defaultColWidth="8.83203125" defaultRowHeight="15" x14ac:dyDescent="0.2"/>
  <cols>
    <col min="1" max="1" width="10.6640625" bestFit="1" customWidth="1"/>
    <col min="2" max="2" width="7.33203125" bestFit="1" customWidth="1"/>
    <col min="3" max="3" width="12.6640625" bestFit="1" customWidth="1"/>
    <col min="4" max="4" width="2.1640625" bestFit="1" customWidth="1"/>
    <col min="5" max="5" width="9.33203125" bestFit="1" customWidth="1"/>
    <col min="6" max="6" width="5.33203125" style="37" bestFit="1" customWidth="1"/>
    <col min="7" max="7" width="6.1640625" bestFit="1" customWidth="1"/>
    <col min="8" max="8" width="6.33203125" style="43" bestFit="1" customWidth="1"/>
    <col min="9" max="9" width="6.6640625" style="37" bestFit="1" customWidth="1"/>
    <col min="10" max="10" width="5" bestFit="1" customWidth="1"/>
    <col min="11" max="11" width="5.33203125" bestFit="1" customWidth="1"/>
    <col min="12" max="12" width="6.1640625" bestFit="1" customWidth="1"/>
    <col min="13" max="13" width="6.33203125" style="43" bestFit="1" customWidth="1"/>
    <col min="14" max="14" width="6.6640625" style="37" bestFit="1" customWidth="1"/>
    <col min="15" max="15" width="4.83203125" bestFit="1" customWidth="1"/>
    <col min="16" max="16" width="5.33203125" bestFit="1" customWidth="1"/>
    <col min="17" max="17" width="6.1640625" bestFit="1" customWidth="1"/>
    <col min="18" max="18" width="6.33203125" style="43" bestFit="1" customWidth="1"/>
    <col min="19" max="19" width="6.6640625" style="37" bestFit="1" customWidth="1"/>
    <col min="20" max="20" width="4.83203125" bestFit="1" customWidth="1"/>
    <col min="21" max="21" width="5.33203125" bestFit="1" customWidth="1"/>
    <col min="22" max="22" width="6.1640625" bestFit="1" customWidth="1"/>
    <col min="23" max="23" width="6.33203125" style="43" bestFit="1" customWidth="1"/>
  </cols>
  <sheetData>
    <row r="1" spans="1:24" x14ac:dyDescent="0.2">
      <c r="C1" s="40" t="s">
        <v>117</v>
      </c>
      <c r="F1" s="36"/>
      <c r="G1" s="41"/>
      <c r="H1" s="42"/>
      <c r="I1" s="36"/>
      <c r="J1" s="41"/>
      <c r="K1" s="41"/>
      <c r="L1" s="41"/>
      <c r="M1" s="42"/>
      <c r="N1" s="36"/>
      <c r="O1" s="41"/>
      <c r="P1" s="41"/>
      <c r="Q1" s="41"/>
      <c r="R1" s="42"/>
      <c r="S1" s="36"/>
      <c r="T1" s="41"/>
      <c r="U1" s="41"/>
      <c r="V1" s="41"/>
      <c r="W1" s="42"/>
    </row>
    <row r="2" spans="1:24" x14ac:dyDescent="0.2">
      <c r="C2" s="39" t="s">
        <v>188</v>
      </c>
      <c r="F2" s="6">
        <f>SUM(F7:F993)</f>
        <v>250.11099999999993</v>
      </c>
    </row>
    <row r="4" spans="1:24" x14ac:dyDescent="0.2">
      <c r="A4" s="39" t="s">
        <v>93</v>
      </c>
      <c r="B4" s="39"/>
      <c r="C4" s="39"/>
      <c r="D4" s="39"/>
      <c r="E4" s="39"/>
      <c r="F4" s="44" t="s">
        <v>81</v>
      </c>
      <c r="G4" s="39" t="s">
        <v>83</v>
      </c>
      <c r="H4" s="45"/>
      <c r="I4" s="44"/>
      <c r="J4" s="39"/>
      <c r="K4" s="39"/>
      <c r="L4" s="39"/>
      <c r="M4" s="45"/>
      <c r="N4" s="44"/>
      <c r="O4" s="39"/>
      <c r="P4" s="39"/>
      <c r="Q4" s="39"/>
      <c r="R4" s="45"/>
      <c r="S4" s="44"/>
      <c r="T4" s="39"/>
      <c r="U4" s="39"/>
      <c r="V4" s="39"/>
      <c r="W4" s="45"/>
    </row>
    <row r="5" spans="1:24" x14ac:dyDescent="0.2">
      <c r="A5" s="39"/>
      <c r="B5" s="39"/>
      <c r="C5" s="39"/>
      <c r="D5" s="39"/>
      <c r="E5" s="39"/>
      <c r="F5" s="44">
        <v>2025</v>
      </c>
      <c r="G5" s="39">
        <v>2025</v>
      </c>
      <c r="H5" s="45">
        <v>2025</v>
      </c>
      <c r="I5" s="44">
        <v>2025</v>
      </c>
      <c r="J5" s="39">
        <v>2030</v>
      </c>
      <c r="K5" s="39">
        <v>2030</v>
      </c>
      <c r="L5" s="39">
        <v>2030</v>
      </c>
      <c r="M5" s="45">
        <v>2030</v>
      </c>
      <c r="N5" s="44">
        <v>2030</v>
      </c>
      <c r="O5" s="39">
        <v>2035</v>
      </c>
      <c r="P5" s="39">
        <v>2035</v>
      </c>
      <c r="Q5" s="39">
        <v>2035</v>
      </c>
      <c r="R5" s="45">
        <v>2035</v>
      </c>
      <c r="S5" s="44">
        <v>2035</v>
      </c>
      <c r="T5" s="39">
        <v>2040</v>
      </c>
      <c r="U5" s="39">
        <v>2040</v>
      </c>
      <c r="V5" s="39">
        <v>2040</v>
      </c>
      <c r="W5" s="45">
        <v>2040</v>
      </c>
    </row>
    <row r="6" spans="1:24" x14ac:dyDescent="0.2">
      <c r="A6" s="39" t="s">
        <v>263</v>
      </c>
      <c r="B6" s="39" t="s">
        <v>264</v>
      </c>
      <c r="C6" s="39" t="s">
        <v>262</v>
      </c>
      <c r="D6" s="39" t="s">
        <v>80</v>
      </c>
      <c r="E6" s="39" t="s">
        <v>78</v>
      </c>
      <c r="F6" s="44" t="s">
        <v>102</v>
      </c>
      <c r="G6" s="39" t="s">
        <v>103</v>
      </c>
      <c r="H6" s="45" t="s">
        <v>95</v>
      </c>
      <c r="I6" s="44" t="s">
        <v>96</v>
      </c>
      <c r="J6" s="39" t="s">
        <v>115</v>
      </c>
      <c r="K6" s="39" t="s">
        <v>102</v>
      </c>
      <c r="L6" s="39" t="s">
        <v>103</v>
      </c>
      <c r="M6" s="45" t="s">
        <v>95</v>
      </c>
      <c r="N6" s="44" t="s">
        <v>96</v>
      </c>
      <c r="O6" s="39" t="s">
        <v>115</v>
      </c>
      <c r="P6" s="39" t="s">
        <v>102</v>
      </c>
      <c r="Q6" s="39" t="s">
        <v>103</v>
      </c>
      <c r="R6" s="45" t="s">
        <v>95</v>
      </c>
      <c r="S6" s="44" t="s">
        <v>96</v>
      </c>
      <c r="T6" s="39" t="s">
        <v>115</v>
      </c>
      <c r="U6" s="39" t="s">
        <v>102</v>
      </c>
      <c r="V6" s="39" t="s">
        <v>103</v>
      </c>
      <c r="W6" s="45" t="s">
        <v>95</v>
      </c>
      <c r="X6" s="39" t="s">
        <v>272</v>
      </c>
    </row>
    <row r="7" spans="1:24" hidden="1" x14ac:dyDescent="0.2">
      <c r="A7" s="39" t="s">
        <v>87</v>
      </c>
      <c r="B7" s="39" t="s">
        <v>87</v>
      </c>
      <c r="C7" s="39" t="s">
        <v>196</v>
      </c>
      <c r="D7" s="39" t="s">
        <v>6</v>
      </c>
      <c r="E7" s="39" t="s">
        <v>77</v>
      </c>
      <c r="F7" s="6"/>
      <c r="G7" s="2"/>
      <c r="H7" s="7"/>
      <c r="I7" s="6">
        <v>2.1999999999999999E-2</v>
      </c>
      <c r="J7" s="2"/>
      <c r="K7" s="2">
        <v>0</v>
      </c>
      <c r="L7" s="2">
        <v>2.1999999999999999E-2</v>
      </c>
      <c r="M7" s="7">
        <v>2.1999999999999999E-2</v>
      </c>
      <c r="N7" s="6">
        <v>6.5000000000000002E-2</v>
      </c>
      <c r="O7" s="2">
        <v>0</v>
      </c>
      <c r="P7" s="2"/>
      <c r="Q7" s="2"/>
      <c r="R7" s="7">
        <v>8.6999999999999994E-2</v>
      </c>
      <c r="S7" s="6">
        <v>8.6999999999999994E-2</v>
      </c>
      <c r="T7" s="2"/>
      <c r="U7" s="2"/>
      <c r="V7" s="2"/>
      <c r="W7" s="7">
        <v>0.17399999999999999</v>
      </c>
      <c r="X7" t="str">
        <f t="shared" ref="X7:X45" si="0">IF(OR(J7&lt;&gt;0,O7&lt;&gt;0,T7&lt;&gt;0),"Purp","")</f>
        <v/>
      </c>
    </row>
    <row r="8" spans="1:24" hidden="1" x14ac:dyDescent="0.2">
      <c r="A8" s="39" t="s">
        <v>87</v>
      </c>
      <c r="B8" s="39" t="s">
        <v>87</v>
      </c>
      <c r="C8" s="39" t="s">
        <v>196</v>
      </c>
      <c r="D8" s="39" t="s">
        <v>6</v>
      </c>
      <c r="E8" s="39" t="s">
        <v>265</v>
      </c>
      <c r="F8" s="6"/>
      <c r="G8" s="2"/>
      <c r="H8" s="7"/>
      <c r="I8" s="6">
        <v>6.5000000000000002E-2</v>
      </c>
      <c r="J8" s="2"/>
      <c r="K8" s="2"/>
      <c r="L8" s="2"/>
      <c r="M8" s="7">
        <v>6.5000000000000002E-2</v>
      </c>
      <c r="N8" s="6">
        <v>0.152</v>
      </c>
      <c r="O8" s="2"/>
      <c r="P8" s="2"/>
      <c r="Q8" s="2"/>
      <c r="R8" s="7">
        <v>0.217</v>
      </c>
      <c r="S8" s="6">
        <v>0.217</v>
      </c>
      <c r="T8" s="2"/>
      <c r="U8" s="2"/>
      <c r="V8" s="2"/>
      <c r="W8" s="7">
        <v>0.434</v>
      </c>
      <c r="X8" t="str">
        <f t="shared" si="0"/>
        <v/>
      </c>
    </row>
    <row r="9" spans="1:24" hidden="1" x14ac:dyDescent="0.2">
      <c r="A9" s="39" t="s">
        <v>87</v>
      </c>
      <c r="B9" s="39" t="s">
        <v>87</v>
      </c>
      <c r="C9" s="39" t="s">
        <v>194</v>
      </c>
      <c r="D9" s="39" t="s">
        <v>1</v>
      </c>
      <c r="E9" s="39" t="s">
        <v>77</v>
      </c>
      <c r="F9" s="6"/>
      <c r="G9" s="2"/>
      <c r="H9" s="7">
        <v>0</v>
      </c>
      <c r="I9" s="6"/>
      <c r="J9" s="2"/>
      <c r="K9" s="2"/>
      <c r="L9" s="2"/>
      <c r="M9" s="7">
        <v>0</v>
      </c>
      <c r="N9" s="6"/>
      <c r="O9" s="2">
        <v>0</v>
      </c>
      <c r="P9" s="2"/>
      <c r="Q9" s="2"/>
      <c r="R9" s="7"/>
      <c r="S9" s="6"/>
      <c r="T9" s="2"/>
      <c r="U9" s="2"/>
      <c r="V9" s="2"/>
      <c r="W9" s="7"/>
      <c r="X9" t="str">
        <f t="shared" si="0"/>
        <v/>
      </c>
    </row>
    <row r="10" spans="1:24" hidden="1" x14ac:dyDescent="0.2">
      <c r="A10" s="39" t="s">
        <v>87</v>
      </c>
      <c r="B10" s="39" t="s">
        <v>87</v>
      </c>
      <c r="C10" s="39" t="s">
        <v>194</v>
      </c>
      <c r="D10" s="39" t="s">
        <v>1</v>
      </c>
      <c r="E10" s="39" t="s">
        <v>265</v>
      </c>
      <c r="F10" s="6"/>
      <c r="G10" s="2"/>
      <c r="H10" s="7">
        <v>0</v>
      </c>
      <c r="I10" s="6"/>
      <c r="J10" s="2"/>
      <c r="K10" s="2"/>
      <c r="L10" s="2"/>
      <c r="M10" s="7">
        <v>0</v>
      </c>
      <c r="N10" s="6"/>
      <c r="O10" s="2"/>
      <c r="P10" s="2">
        <v>7.8869999999999996</v>
      </c>
      <c r="Q10" s="2">
        <v>7.8869999999999996</v>
      </c>
      <c r="R10" s="7">
        <v>0</v>
      </c>
      <c r="S10" s="6"/>
      <c r="T10" s="2"/>
      <c r="U10" s="2">
        <v>7.2370000000000001</v>
      </c>
      <c r="V10" s="2">
        <v>7.2370000000000001</v>
      </c>
      <c r="W10" s="7">
        <v>0</v>
      </c>
      <c r="X10" t="str">
        <f t="shared" si="0"/>
        <v/>
      </c>
    </row>
    <row r="11" spans="1:24" hidden="1" x14ac:dyDescent="0.2">
      <c r="A11" s="39" t="s">
        <v>87</v>
      </c>
      <c r="B11" s="39" t="s">
        <v>87</v>
      </c>
      <c r="C11" s="39" t="s">
        <v>194</v>
      </c>
      <c r="D11" s="39" t="s">
        <v>6</v>
      </c>
      <c r="E11" s="39" t="s">
        <v>77</v>
      </c>
      <c r="F11" s="6"/>
      <c r="G11" s="2"/>
      <c r="H11" s="7"/>
      <c r="I11" s="6"/>
      <c r="J11" s="2"/>
      <c r="K11" s="2"/>
      <c r="L11" s="2"/>
      <c r="M11" s="7"/>
      <c r="N11" s="6">
        <v>6.5000000000000002E-2</v>
      </c>
      <c r="O11" s="2">
        <v>0</v>
      </c>
      <c r="P11" s="2">
        <v>0</v>
      </c>
      <c r="Q11" s="2">
        <v>6.5000000000000002E-2</v>
      </c>
      <c r="R11" s="7">
        <v>6.5000000000000002E-2</v>
      </c>
      <c r="S11" s="6"/>
      <c r="T11" s="2"/>
      <c r="U11" s="2">
        <v>0</v>
      </c>
      <c r="V11" s="2">
        <v>6.5000000000000002E-2</v>
      </c>
      <c r="W11" s="7">
        <v>6.5000000000000002E-2</v>
      </c>
      <c r="X11" t="str">
        <f t="shared" si="0"/>
        <v/>
      </c>
    </row>
    <row r="12" spans="1:24" hidden="1" x14ac:dyDescent="0.2">
      <c r="A12" s="39" t="s">
        <v>87</v>
      </c>
      <c r="B12" s="39" t="s">
        <v>87</v>
      </c>
      <c r="C12" s="39" t="s">
        <v>194</v>
      </c>
      <c r="D12" s="39" t="s">
        <v>6</v>
      </c>
      <c r="E12" s="39" t="s">
        <v>265</v>
      </c>
      <c r="F12" s="6"/>
      <c r="G12" s="2"/>
      <c r="H12" s="7"/>
      <c r="I12" s="6"/>
      <c r="J12" s="2"/>
      <c r="K12" s="2"/>
      <c r="L12" s="2"/>
      <c r="M12" s="7"/>
      <c r="N12" s="6">
        <v>0.109</v>
      </c>
      <c r="O12" s="2"/>
      <c r="P12" s="2"/>
      <c r="Q12" s="2"/>
      <c r="R12" s="7">
        <v>0.109</v>
      </c>
      <c r="S12" s="6"/>
      <c r="T12" s="2"/>
      <c r="U12" s="2"/>
      <c r="V12" s="2"/>
      <c r="W12" s="7">
        <v>0.109</v>
      </c>
      <c r="X12" t="str">
        <f t="shared" si="0"/>
        <v/>
      </c>
    </row>
    <row r="13" spans="1:24" hidden="1" x14ac:dyDescent="0.2">
      <c r="A13" s="39" t="s">
        <v>87</v>
      </c>
      <c r="B13" s="39" t="s">
        <v>87</v>
      </c>
      <c r="C13" s="39" t="s">
        <v>195</v>
      </c>
      <c r="D13" s="39" t="s">
        <v>1</v>
      </c>
      <c r="E13" s="39" t="s">
        <v>77</v>
      </c>
      <c r="F13" s="6">
        <v>0.20499999999999999</v>
      </c>
      <c r="G13" s="2">
        <v>0.20499999999999999</v>
      </c>
      <c r="H13" s="7">
        <v>0</v>
      </c>
      <c r="I13" s="6"/>
      <c r="J13" s="2"/>
      <c r="K13" s="2"/>
      <c r="L13" s="2"/>
      <c r="M13" s="7">
        <v>0</v>
      </c>
      <c r="N13" s="6"/>
      <c r="O13" s="2">
        <v>0</v>
      </c>
      <c r="P13" s="2"/>
      <c r="Q13" s="2"/>
      <c r="R13" s="7"/>
      <c r="S13" s="6"/>
      <c r="T13" s="2"/>
      <c r="U13" s="2"/>
      <c r="V13" s="2"/>
      <c r="W13" s="7"/>
      <c r="X13" t="str">
        <f t="shared" si="0"/>
        <v/>
      </c>
    </row>
    <row r="14" spans="1:24" hidden="1" x14ac:dyDescent="0.2">
      <c r="A14" s="39" t="s">
        <v>87</v>
      </c>
      <c r="B14" s="39" t="s">
        <v>87</v>
      </c>
      <c r="C14" s="39" t="s">
        <v>195</v>
      </c>
      <c r="D14" s="39" t="s">
        <v>1</v>
      </c>
      <c r="E14" s="39" t="s">
        <v>265</v>
      </c>
      <c r="F14" s="6">
        <v>0.20499999999999999</v>
      </c>
      <c r="G14" s="2">
        <v>0.20499999999999999</v>
      </c>
      <c r="H14" s="7">
        <v>0</v>
      </c>
      <c r="I14" s="6"/>
      <c r="J14" s="2"/>
      <c r="K14" s="2"/>
      <c r="L14" s="2"/>
      <c r="M14" s="7">
        <v>0</v>
      </c>
      <c r="N14" s="6"/>
      <c r="O14" s="2"/>
      <c r="P14" s="2">
        <v>1.5309999999999999</v>
      </c>
      <c r="Q14" s="2">
        <v>1.5309999999999999</v>
      </c>
      <c r="R14" s="7">
        <v>0</v>
      </c>
      <c r="S14" s="6"/>
      <c r="T14" s="2"/>
      <c r="U14" s="2">
        <v>1.1479999999999999</v>
      </c>
      <c r="V14" s="2">
        <v>1.1479999999999999</v>
      </c>
      <c r="W14" s="7">
        <v>0</v>
      </c>
      <c r="X14" t="str">
        <f t="shared" si="0"/>
        <v/>
      </c>
    </row>
    <row r="15" spans="1:24" hidden="1" x14ac:dyDescent="0.2">
      <c r="A15" s="39" t="s">
        <v>87</v>
      </c>
      <c r="B15" s="39" t="s">
        <v>87</v>
      </c>
      <c r="C15" s="39" t="s">
        <v>195</v>
      </c>
      <c r="D15" s="39" t="s">
        <v>6</v>
      </c>
      <c r="E15" s="39" t="s">
        <v>77</v>
      </c>
      <c r="F15" s="6"/>
      <c r="G15" s="2"/>
      <c r="H15" s="7"/>
      <c r="I15" s="6"/>
      <c r="J15" s="2"/>
      <c r="K15" s="2"/>
      <c r="L15" s="2"/>
      <c r="M15" s="7"/>
      <c r="N15" s="6"/>
      <c r="O15" s="2">
        <v>0</v>
      </c>
      <c r="P15" s="2"/>
      <c r="Q15" s="2"/>
      <c r="R15" s="7">
        <v>0</v>
      </c>
      <c r="S15" s="6">
        <v>0</v>
      </c>
      <c r="T15" s="2"/>
      <c r="U15" s="2"/>
      <c r="V15" s="2"/>
      <c r="W15" s="7">
        <v>0</v>
      </c>
      <c r="X15" t="str">
        <f t="shared" si="0"/>
        <v/>
      </c>
    </row>
    <row r="16" spans="1:24" hidden="1" x14ac:dyDescent="0.2">
      <c r="A16" s="39" t="s">
        <v>87</v>
      </c>
      <c r="B16" s="39" t="s">
        <v>87</v>
      </c>
      <c r="C16" s="39" t="s">
        <v>195</v>
      </c>
      <c r="D16" s="39" t="s">
        <v>6</v>
      </c>
      <c r="E16" s="39" t="s">
        <v>265</v>
      </c>
      <c r="F16" s="6"/>
      <c r="G16" s="2"/>
      <c r="H16" s="7"/>
      <c r="I16" s="6">
        <v>7.2999999999999995E-2</v>
      </c>
      <c r="J16" s="2"/>
      <c r="K16" s="2">
        <v>0</v>
      </c>
      <c r="L16" s="2">
        <v>7.2999999999999995E-2</v>
      </c>
      <c r="M16" s="7">
        <v>7.2999999999999995E-2</v>
      </c>
      <c r="N16" s="6"/>
      <c r="O16" s="2"/>
      <c r="P16" s="2"/>
      <c r="Q16" s="2"/>
      <c r="R16" s="7">
        <v>7.2999999999999995E-2</v>
      </c>
      <c r="S16" s="6"/>
      <c r="T16" s="2"/>
      <c r="U16" s="2"/>
      <c r="V16" s="2"/>
      <c r="W16" s="7">
        <v>7.2999999999999995E-2</v>
      </c>
      <c r="X16" t="str">
        <f t="shared" si="0"/>
        <v/>
      </c>
    </row>
    <row r="17" spans="1:24" hidden="1" x14ac:dyDescent="0.2">
      <c r="A17" s="39" t="s">
        <v>87</v>
      </c>
      <c r="B17" s="39" t="s">
        <v>87</v>
      </c>
      <c r="C17" s="39" t="s">
        <v>199</v>
      </c>
      <c r="D17" s="39" t="s">
        <v>1</v>
      </c>
      <c r="E17" s="39" t="s">
        <v>77</v>
      </c>
      <c r="F17" s="6"/>
      <c r="G17" s="2"/>
      <c r="H17" s="7">
        <v>0</v>
      </c>
      <c r="I17" s="6"/>
      <c r="J17" s="2"/>
      <c r="K17" s="2">
        <v>0</v>
      </c>
      <c r="L17" s="2">
        <v>0</v>
      </c>
      <c r="M17" s="7">
        <v>0</v>
      </c>
      <c r="N17" s="6"/>
      <c r="O17" s="2"/>
      <c r="P17" s="2"/>
      <c r="Q17" s="2"/>
      <c r="R17" s="7">
        <v>0</v>
      </c>
      <c r="S17" s="6"/>
      <c r="T17" s="2"/>
      <c r="U17" s="2"/>
      <c r="V17" s="2"/>
      <c r="W17" s="7">
        <v>0</v>
      </c>
      <c r="X17" t="str">
        <f t="shared" si="0"/>
        <v/>
      </c>
    </row>
    <row r="18" spans="1:24" hidden="1" x14ac:dyDescent="0.2">
      <c r="A18" s="39" t="s">
        <v>87</v>
      </c>
      <c r="B18" s="39" t="s">
        <v>87</v>
      </c>
      <c r="C18" s="39" t="s">
        <v>199</v>
      </c>
      <c r="D18" s="39" t="s">
        <v>1</v>
      </c>
      <c r="E18" s="39" t="s">
        <v>265</v>
      </c>
      <c r="F18" s="6"/>
      <c r="G18" s="2"/>
      <c r="H18" s="7">
        <v>0</v>
      </c>
      <c r="I18" s="6"/>
      <c r="J18" s="2"/>
      <c r="K18" s="2"/>
      <c r="L18" s="2"/>
      <c r="M18" s="7">
        <v>0</v>
      </c>
      <c r="N18" s="6"/>
      <c r="O18" s="2">
        <v>0</v>
      </c>
      <c r="P18" s="2"/>
      <c r="Q18" s="2"/>
      <c r="R18" s="7"/>
      <c r="S18" s="6"/>
      <c r="T18" s="2"/>
      <c r="U18" s="2"/>
      <c r="V18" s="2"/>
      <c r="W18" s="7"/>
      <c r="X18" t="str">
        <f t="shared" si="0"/>
        <v/>
      </c>
    </row>
    <row r="19" spans="1:24" hidden="1" x14ac:dyDescent="0.2">
      <c r="A19" s="39" t="s">
        <v>87</v>
      </c>
      <c r="B19" s="39" t="s">
        <v>87</v>
      </c>
      <c r="C19" s="39" t="s">
        <v>199</v>
      </c>
      <c r="D19" s="39" t="s">
        <v>6</v>
      </c>
      <c r="E19" s="39" t="s">
        <v>265</v>
      </c>
      <c r="F19" s="6"/>
      <c r="G19" s="2"/>
      <c r="H19" s="7"/>
      <c r="I19" s="6">
        <v>7.9000000000000001E-2</v>
      </c>
      <c r="J19" s="2"/>
      <c r="K19" s="2"/>
      <c r="L19" s="2"/>
      <c r="M19" s="7">
        <v>7.9000000000000001E-2</v>
      </c>
      <c r="N19" s="6"/>
      <c r="O19" s="2">
        <v>0</v>
      </c>
      <c r="P19" s="2"/>
      <c r="Q19" s="2"/>
      <c r="R19" s="7">
        <v>7.9000000000000001E-2</v>
      </c>
      <c r="S19" s="6">
        <v>0.42399999999999999</v>
      </c>
      <c r="T19" s="2"/>
      <c r="U19" s="2"/>
      <c r="V19" s="2"/>
      <c r="W19" s="7">
        <v>0.503</v>
      </c>
      <c r="X19" t="str">
        <f t="shared" si="0"/>
        <v/>
      </c>
    </row>
    <row r="20" spans="1:24" hidden="1" x14ac:dyDescent="0.2">
      <c r="A20" s="39" t="s">
        <v>87</v>
      </c>
      <c r="B20" s="39" t="s">
        <v>87</v>
      </c>
      <c r="C20" s="39" t="s">
        <v>101</v>
      </c>
      <c r="D20" s="39" t="s">
        <v>1</v>
      </c>
      <c r="E20" s="39" t="s">
        <v>77</v>
      </c>
      <c r="F20" s="6"/>
      <c r="G20" s="2"/>
      <c r="H20" s="7">
        <v>11.42</v>
      </c>
      <c r="I20" s="6"/>
      <c r="J20" s="2"/>
      <c r="K20" s="2">
        <v>0</v>
      </c>
      <c r="L20" s="2">
        <v>11.42</v>
      </c>
      <c r="M20" s="7">
        <v>11.42</v>
      </c>
      <c r="N20" s="6"/>
      <c r="O20" s="2"/>
      <c r="P20" s="2"/>
      <c r="Q20" s="2"/>
      <c r="R20" s="7">
        <v>11.42</v>
      </c>
      <c r="S20" s="6"/>
      <c r="T20" s="2"/>
      <c r="U20" s="2"/>
      <c r="V20" s="2"/>
      <c r="W20" s="7">
        <v>11.42</v>
      </c>
      <c r="X20" t="str">
        <f t="shared" si="0"/>
        <v/>
      </c>
    </row>
    <row r="21" spans="1:24" hidden="1" x14ac:dyDescent="0.2">
      <c r="A21" s="39" t="s">
        <v>87</v>
      </c>
      <c r="B21" s="39" t="s">
        <v>87</v>
      </c>
      <c r="C21" s="39" t="s">
        <v>101</v>
      </c>
      <c r="D21" s="39" t="s">
        <v>1</v>
      </c>
      <c r="E21" s="39" t="s">
        <v>265</v>
      </c>
      <c r="F21" s="6"/>
      <c r="G21" s="2"/>
      <c r="H21" s="7">
        <v>11.42</v>
      </c>
      <c r="I21" s="6"/>
      <c r="J21" s="2"/>
      <c r="K21" s="2"/>
      <c r="L21" s="2"/>
      <c r="M21" s="7">
        <v>11.42</v>
      </c>
      <c r="N21" s="6"/>
      <c r="O21" s="2"/>
      <c r="P21" s="2"/>
      <c r="Q21" s="2"/>
      <c r="R21" s="7">
        <v>11.42</v>
      </c>
      <c r="S21" s="6"/>
      <c r="T21" s="2"/>
      <c r="U21" s="2"/>
      <c r="V21" s="2"/>
      <c r="W21" s="7">
        <v>11.42</v>
      </c>
      <c r="X21" t="str">
        <f t="shared" si="0"/>
        <v/>
      </c>
    </row>
    <row r="22" spans="1:24" hidden="1" x14ac:dyDescent="0.2">
      <c r="A22" s="39" t="s">
        <v>87</v>
      </c>
      <c r="B22" s="39" t="s">
        <v>87</v>
      </c>
      <c r="C22" s="39" t="s">
        <v>104</v>
      </c>
      <c r="D22" s="39" t="s">
        <v>1</v>
      </c>
      <c r="E22" s="39" t="s">
        <v>77</v>
      </c>
      <c r="F22" s="6"/>
      <c r="G22" s="2"/>
      <c r="H22" s="7">
        <v>11.42</v>
      </c>
      <c r="I22" s="6"/>
      <c r="J22" s="2"/>
      <c r="K22" s="2"/>
      <c r="L22" s="2"/>
      <c r="M22" s="7">
        <v>11.42</v>
      </c>
      <c r="N22" s="6"/>
      <c r="O22" s="2"/>
      <c r="P22" s="2"/>
      <c r="Q22" s="2"/>
      <c r="R22" s="7">
        <v>11.42</v>
      </c>
      <c r="S22" s="6"/>
      <c r="T22" s="2"/>
      <c r="U22" s="2"/>
      <c r="V22" s="2"/>
      <c r="W22" s="7">
        <v>11.42</v>
      </c>
      <c r="X22" t="str">
        <f t="shared" si="0"/>
        <v/>
      </c>
    </row>
    <row r="23" spans="1:24" hidden="1" x14ac:dyDescent="0.2">
      <c r="A23" s="39" t="s">
        <v>87</v>
      </c>
      <c r="B23" s="39" t="s">
        <v>87</v>
      </c>
      <c r="C23" s="39" t="s">
        <v>104</v>
      </c>
      <c r="D23" s="39" t="s">
        <v>1</v>
      </c>
      <c r="E23" s="39" t="s">
        <v>265</v>
      </c>
      <c r="F23" s="6"/>
      <c r="G23" s="2"/>
      <c r="H23" s="7">
        <v>11.42</v>
      </c>
      <c r="I23" s="6"/>
      <c r="J23" s="2"/>
      <c r="K23" s="2"/>
      <c r="L23" s="2"/>
      <c r="M23" s="7">
        <v>11.42</v>
      </c>
      <c r="N23" s="6"/>
      <c r="O23" s="2"/>
      <c r="P23" s="2"/>
      <c r="Q23" s="2"/>
      <c r="R23" s="7">
        <v>11.42</v>
      </c>
      <c r="S23" s="6"/>
      <c r="T23" s="2"/>
      <c r="U23" s="2"/>
      <c r="V23" s="2"/>
      <c r="W23" s="7">
        <v>11.42</v>
      </c>
      <c r="X23" t="str">
        <f t="shared" si="0"/>
        <v/>
      </c>
    </row>
    <row r="24" spans="1:24" hidden="1" x14ac:dyDescent="0.2">
      <c r="A24" s="39" t="s">
        <v>87</v>
      </c>
      <c r="B24" s="39" t="s">
        <v>87</v>
      </c>
      <c r="C24" s="39" t="s">
        <v>214</v>
      </c>
      <c r="D24" s="39" t="s">
        <v>1</v>
      </c>
      <c r="E24" s="39" t="s">
        <v>77</v>
      </c>
      <c r="F24" s="6"/>
      <c r="G24" s="2"/>
      <c r="H24" s="7">
        <v>0</v>
      </c>
      <c r="I24" s="6"/>
      <c r="J24" s="2"/>
      <c r="K24" s="2"/>
      <c r="L24" s="2"/>
      <c r="M24" s="7">
        <v>0</v>
      </c>
      <c r="N24" s="6"/>
      <c r="O24" s="2">
        <v>0</v>
      </c>
      <c r="P24" s="2"/>
      <c r="Q24" s="2"/>
      <c r="R24" s="7"/>
      <c r="S24" s="6"/>
      <c r="T24" s="2"/>
      <c r="U24" s="2"/>
      <c r="V24" s="2"/>
      <c r="W24" s="7"/>
      <c r="X24" t="str">
        <f t="shared" si="0"/>
        <v/>
      </c>
    </row>
    <row r="25" spans="1:24" hidden="1" x14ac:dyDescent="0.2">
      <c r="A25" s="39" t="s">
        <v>87</v>
      </c>
      <c r="B25" s="39" t="s">
        <v>87</v>
      </c>
      <c r="C25" s="39" t="s">
        <v>214</v>
      </c>
      <c r="D25" s="39" t="s">
        <v>1</v>
      </c>
      <c r="E25" s="39" t="s">
        <v>265</v>
      </c>
      <c r="F25" s="6"/>
      <c r="G25" s="2"/>
      <c r="H25" s="7">
        <v>0</v>
      </c>
      <c r="I25" s="6"/>
      <c r="J25" s="2"/>
      <c r="K25" s="2"/>
      <c r="L25" s="2"/>
      <c r="M25" s="7">
        <v>0</v>
      </c>
      <c r="N25" s="6"/>
      <c r="O25" s="2"/>
      <c r="P25" s="2"/>
      <c r="Q25" s="2"/>
      <c r="R25" s="7">
        <v>0</v>
      </c>
      <c r="S25" s="6"/>
      <c r="T25" s="2"/>
      <c r="U25" s="2"/>
      <c r="V25" s="2"/>
      <c r="W25" s="7">
        <v>0</v>
      </c>
      <c r="X25" t="str">
        <f t="shared" si="0"/>
        <v/>
      </c>
    </row>
    <row r="26" spans="1:24" hidden="1" x14ac:dyDescent="0.2">
      <c r="A26" s="39" t="s">
        <v>87</v>
      </c>
      <c r="B26" s="39" t="s">
        <v>87</v>
      </c>
      <c r="C26" s="39" t="s">
        <v>214</v>
      </c>
      <c r="D26" s="39" t="s">
        <v>6</v>
      </c>
      <c r="E26" s="39" t="s">
        <v>77</v>
      </c>
      <c r="F26" s="6"/>
      <c r="G26" s="2"/>
      <c r="H26" s="7"/>
      <c r="I26" s="6">
        <v>3.5000000000000003E-2</v>
      </c>
      <c r="J26" s="2"/>
      <c r="K26" s="2"/>
      <c r="L26" s="2"/>
      <c r="M26" s="7">
        <v>3.5000000000000003E-2</v>
      </c>
      <c r="N26" s="6"/>
      <c r="O26" s="2">
        <v>0</v>
      </c>
      <c r="P26" s="2"/>
      <c r="Q26" s="2"/>
      <c r="R26" s="7">
        <v>3.5000000000000003E-2</v>
      </c>
      <c r="S26" s="6"/>
      <c r="T26" s="2"/>
      <c r="U26" s="2"/>
      <c r="V26" s="2"/>
      <c r="W26" s="7">
        <v>3.5000000000000003E-2</v>
      </c>
      <c r="X26" t="str">
        <f t="shared" si="0"/>
        <v/>
      </c>
    </row>
    <row r="27" spans="1:24" hidden="1" x14ac:dyDescent="0.2">
      <c r="A27" s="39" t="s">
        <v>87</v>
      </c>
      <c r="B27" s="39" t="s">
        <v>87</v>
      </c>
      <c r="C27" s="39" t="s">
        <v>214</v>
      </c>
      <c r="D27" s="39" t="s">
        <v>6</v>
      </c>
      <c r="E27" s="39" t="s">
        <v>265</v>
      </c>
      <c r="F27" s="6"/>
      <c r="G27" s="2"/>
      <c r="H27" s="7"/>
      <c r="I27" s="6">
        <v>0.48199999999999998</v>
      </c>
      <c r="J27" s="2"/>
      <c r="K27" s="2"/>
      <c r="L27" s="2"/>
      <c r="M27" s="7">
        <v>0.48199999999999998</v>
      </c>
      <c r="N27" s="6"/>
      <c r="O27" s="2"/>
      <c r="P27" s="2"/>
      <c r="Q27" s="2"/>
      <c r="R27" s="7">
        <v>0.48199999999999998</v>
      </c>
      <c r="S27" s="6">
        <v>1.0640000000000001</v>
      </c>
      <c r="T27" s="2"/>
      <c r="U27" s="2"/>
      <c r="V27" s="2"/>
      <c r="W27" s="7">
        <v>1.546</v>
      </c>
      <c r="X27" t="str">
        <f t="shared" si="0"/>
        <v/>
      </c>
    </row>
    <row r="28" spans="1:24" hidden="1" x14ac:dyDescent="0.2">
      <c r="A28" s="39" t="s">
        <v>87</v>
      </c>
      <c r="B28" s="39" t="s">
        <v>87</v>
      </c>
      <c r="C28" s="39" t="s">
        <v>200</v>
      </c>
      <c r="D28" s="39" t="s">
        <v>1</v>
      </c>
      <c r="E28" s="39" t="s">
        <v>77</v>
      </c>
      <c r="F28" s="6"/>
      <c r="G28" s="2"/>
      <c r="H28" s="7">
        <v>0</v>
      </c>
      <c r="I28" s="6"/>
      <c r="J28" s="2"/>
      <c r="K28" s="2"/>
      <c r="L28" s="2"/>
      <c r="M28" s="7">
        <v>0</v>
      </c>
      <c r="N28" s="6"/>
      <c r="O28" s="2">
        <v>0</v>
      </c>
      <c r="P28" s="2"/>
      <c r="Q28" s="2"/>
      <c r="R28" s="7"/>
      <c r="S28" s="6"/>
      <c r="T28" s="2"/>
      <c r="U28" s="2"/>
      <c r="V28" s="2"/>
      <c r="W28" s="7"/>
      <c r="X28" t="str">
        <f t="shared" si="0"/>
        <v/>
      </c>
    </row>
    <row r="29" spans="1:24" hidden="1" x14ac:dyDescent="0.2">
      <c r="A29" s="39" t="s">
        <v>87</v>
      </c>
      <c r="B29" s="39" t="s">
        <v>87</v>
      </c>
      <c r="C29" s="39" t="s">
        <v>200</v>
      </c>
      <c r="D29" s="39" t="s">
        <v>1</v>
      </c>
      <c r="E29" s="39" t="s">
        <v>265</v>
      </c>
      <c r="F29" s="6"/>
      <c r="G29" s="2"/>
      <c r="H29" s="7">
        <v>0</v>
      </c>
      <c r="I29" s="6"/>
      <c r="J29" s="2"/>
      <c r="K29" s="2"/>
      <c r="L29" s="2"/>
      <c r="M29" s="7">
        <v>0</v>
      </c>
      <c r="N29" s="6"/>
      <c r="O29" s="2"/>
      <c r="P29" s="2"/>
      <c r="Q29" s="2"/>
      <c r="R29" s="7">
        <v>0</v>
      </c>
      <c r="S29" s="6"/>
      <c r="T29" s="2"/>
      <c r="U29" s="2"/>
      <c r="V29" s="2"/>
      <c r="W29" s="7">
        <v>0</v>
      </c>
      <c r="X29" t="str">
        <f t="shared" si="0"/>
        <v/>
      </c>
    </row>
    <row r="30" spans="1:24" hidden="1" x14ac:dyDescent="0.2">
      <c r="A30" s="39" t="s">
        <v>87</v>
      </c>
      <c r="B30" s="39" t="s">
        <v>87</v>
      </c>
      <c r="C30" s="39" t="s">
        <v>200</v>
      </c>
      <c r="D30" s="39" t="s">
        <v>6</v>
      </c>
      <c r="E30" s="39" t="s">
        <v>77</v>
      </c>
      <c r="F30" s="6"/>
      <c r="G30" s="2"/>
      <c r="H30" s="7"/>
      <c r="I30" s="6"/>
      <c r="J30" s="2"/>
      <c r="K30" s="2"/>
      <c r="L30" s="2"/>
      <c r="M30" s="7"/>
      <c r="N30" s="6"/>
      <c r="O30" s="2">
        <v>0</v>
      </c>
      <c r="P30" s="2"/>
      <c r="Q30" s="2"/>
      <c r="R30" s="7">
        <v>0</v>
      </c>
      <c r="S30" s="6"/>
      <c r="T30" s="2"/>
      <c r="U30" s="2"/>
      <c r="V30" s="2"/>
      <c r="W30" s="7">
        <v>0</v>
      </c>
      <c r="X30" t="str">
        <f t="shared" si="0"/>
        <v/>
      </c>
    </row>
    <row r="31" spans="1:24" hidden="1" x14ac:dyDescent="0.2">
      <c r="A31" s="39" t="s">
        <v>87</v>
      </c>
      <c r="B31" s="39" t="s">
        <v>87</v>
      </c>
      <c r="C31" s="39" t="s">
        <v>106</v>
      </c>
      <c r="D31" s="39" t="s">
        <v>1</v>
      </c>
      <c r="E31" s="39" t="s">
        <v>77</v>
      </c>
      <c r="F31" s="6"/>
      <c r="G31" s="2"/>
      <c r="H31" s="7">
        <v>11.42</v>
      </c>
      <c r="I31" s="6"/>
      <c r="J31" s="2"/>
      <c r="K31" s="2"/>
      <c r="L31" s="2"/>
      <c r="M31" s="7">
        <v>11.42</v>
      </c>
      <c r="N31" s="6"/>
      <c r="O31" s="2"/>
      <c r="P31" s="2"/>
      <c r="Q31" s="2"/>
      <c r="R31" s="7">
        <v>11.42</v>
      </c>
      <c r="S31" s="6"/>
      <c r="T31" s="2"/>
      <c r="U31" s="2"/>
      <c r="V31" s="2"/>
      <c r="W31" s="7">
        <v>11.42</v>
      </c>
      <c r="X31" t="str">
        <f t="shared" si="0"/>
        <v/>
      </c>
    </row>
    <row r="32" spans="1:24" hidden="1" x14ac:dyDescent="0.2">
      <c r="A32" s="39" t="s">
        <v>87</v>
      </c>
      <c r="B32" s="39" t="s">
        <v>87</v>
      </c>
      <c r="C32" s="39" t="s">
        <v>106</v>
      </c>
      <c r="D32" s="39" t="s">
        <v>1</v>
      </c>
      <c r="E32" s="39" t="s">
        <v>265</v>
      </c>
      <c r="F32" s="6"/>
      <c r="G32" s="2"/>
      <c r="H32" s="7">
        <v>11.42</v>
      </c>
      <c r="I32" s="6"/>
      <c r="J32" s="2"/>
      <c r="K32" s="2"/>
      <c r="L32" s="2"/>
      <c r="M32" s="7">
        <v>11.42</v>
      </c>
      <c r="N32" s="6"/>
      <c r="O32" s="2"/>
      <c r="P32" s="2"/>
      <c r="Q32" s="2"/>
      <c r="R32" s="7">
        <v>11.42</v>
      </c>
      <c r="S32" s="6"/>
      <c r="T32" s="2"/>
      <c r="U32" s="2"/>
      <c r="V32" s="2"/>
      <c r="W32" s="7">
        <v>11.42</v>
      </c>
      <c r="X32" t="str">
        <f t="shared" si="0"/>
        <v/>
      </c>
    </row>
    <row r="33" spans="1:24" hidden="1" x14ac:dyDescent="0.2">
      <c r="A33" s="39" t="s">
        <v>87</v>
      </c>
      <c r="B33" s="39" t="s">
        <v>87</v>
      </c>
      <c r="C33" s="39" t="s">
        <v>106</v>
      </c>
      <c r="D33" s="39" t="s">
        <v>6</v>
      </c>
      <c r="E33" s="39" t="s">
        <v>77</v>
      </c>
      <c r="F33" s="6"/>
      <c r="G33" s="2"/>
      <c r="H33" s="7"/>
      <c r="I33" s="6">
        <v>2.3E-2</v>
      </c>
      <c r="J33" s="2"/>
      <c r="K33" s="2"/>
      <c r="L33" s="2"/>
      <c r="M33" s="7">
        <v>2.3E-2</v>
      </c>
      <c r="N33" s="6">
        <v>6.8000000000000005E-2</v>
      </c>
      <c r="O33" s="2"/>
      <c r="P33" s="2">
        <v>0</v>
      </c>
      <c r="Q33" s="2">
        <v>9.0999999999999998E-2</v>
      </c>
      <c r="R33" s="7">
        <v>9.0999999999999998E-2</v>
      </c>
      <c r="S33" s="6">
        <v>9.0999999999999998E-2</v>
      </c>
      <c r="T33" s="2"/>
      <c r="U33" s="2">
        <v>0</v>
      </c>
      <c r="V33" s="2">
        <v>0.182</v>
      </c>
      <c r="W33" s="7">
        <v>0.182</v>
      </c>
      <c r="X33" t="str">
        <f t="shared" si="0"/>
        <v/>
      </c>
    </row>
    <row r="34" spans="1:24" hidden="1" x14ac:dyDescent="0.2">
      <c r="A34" s="39" t="s">
        <v>87</v>
      </c>
      <c r="B34" s="39" t="s">
        <v>87</v>
      </c>
      <c r="C34" s="39" t="s">
        <v>106</v>
      </c>
      <c r="D34" s="39" t="s">
        <v>6</v>
      </c>
      <c r="E34" s="39" t="s">
        <v>265</v>
      </c>
      <c r="F34" s="6"/>
      <c r="G34" s="2"/>
      <c r="H34" s="7"/>
      <c r="I34" s="6">
        <v>6.8000000000000005E-2</v>
      </c>
      <c r="J34" s="2"/>
      <c r="K34" s="2"/>
      <c r="L34" s="2"/>
      <c r="M34" s="7">
        <v>6.8000000000000005E-2</v>
      </c>
      <c r="N34" s="6">
        <v>0.159</v>
      </c>
      <c r="O34" s="2"/>
      <c r="P34" s="2"/>
      <c r="Q34" s="2"/>
      <c r="R34" s="7">
        <v>0.22800000000000001</v>
      </c>
      <c r="S34" s="6">
        <v>0.22800000000000001</v>
      </c>
      <c r="T34" s="2"/>
      <c r="U34" s="2"/>
      <c r="V34" s="2"/>
      <c r="W34" s="7">
        <v>0.45600000000000002</v>
      </c>
      <c r="X34" t="str">
        <f t="shared" si="0"/>
        <v/>
      </c>
    </row>
    <row r="35" spans="1:24" hidden="1" x14ac:dyDescent="0.2">
      <c r="A35" s="39" t="s">
        <v>87</v>
      </c>
      <c r="B35" s="39" t="s">
        <v>87</v>
      </c>
      <c r="C35" s="39" t="s">
        <v>107</v>
      </c>
      <c r="D35" s="39" t="s">
        <v>1</v>
      </c>
      <c r="E35" s="39" t="s">
        <v>77</v>
      </c>
      <c r="F35" s="6"/>
      <c r="G35" s="2"/>
      <c r="H35" s="7">
        <v>11.42</v>
      </c>
      <c r="I35" s="6"/>
      <c r="J35" s="2"/>
      <c r="K35" s="2"/>
      <c r="L35" s="2"/>
      <c r="M35" s="7">
        <v>11.42</v>
      </c>
      <c r="N35" s="6"/>
      <c r="O35" s="2"/>
      <c r="P35" s="2"/>
      <c r="Q35" s="2"/>
      <c r="R35" s="7">
        <v>11.42</v>
      </c>
      <c r="S35" s="6"/>
      <c r="T35" s="2"/>
      <c r="U35" s="2"/>
      <c r="V35" s="2"/>
      <c r="W35" s="7">
        <v>11.42</v>
      </c>
      <c r="X35" t="str">
        <f t="shared" si="0"/>
        <v/>
      </c>
    </row>
    <row r="36" spans="1:24" hidden="1" x14ac:dyDescent="0.2">
      <c r="A36" s="39" t="s">
        <v>87</v>
      </c>
      <c r="B36" s="39" t="s">
        <v>87</v>
      </c>
      <c r="C36" s="39" t="s">
        <v>107</v>
      </c>
      <c r="D36" s="39" t="s">
        <v>1</v>
      </c>
      <c r="E36" s="39" t="s">
        <v>265</v>
      </c>
      <c r="F36" s="6"/>
      <c r="G36" s="2"/>
      <c r="H36" s="7">
        <v>11.42</v>
      </c>
      <c r="I36" s="6"/>
      <c r="J36" s="2"/>
      <c r="K36" s="2"/>
      <c r="L36" s="2"/>
      <c r="M36" s="7">
        <v>11.42</v>
      </c>
      <c r="N36" s="6"/>
      <c r="O36" s="2"/>
      <c r="P36" s="2"/>
      <c r="Q36" s="2"/>
      <c r="R36" s="7">
        <v>11.42</v>
      </c>
      <c r="S36" s="6"/>
      <c r="T36" s="2"/>
      <c r="U36" s="2"/>
      <c r="V36" s="2"/>
      <c r="W36" s="7">
        <v>11.42</v>
      </c>
      <c r="X36" t="str">
        <f t="shared" si="0"/>
        <v/>
      </c>
    </row>
    <row r="37" spans="1:24" hidden="1" x14ac:dyDescent="0.2">
      <c r="A37" s="39" t="s">
        <v>87</v>
      </c>
      <c r="B37" s="39" t="s">
        <v>87</v>
      </c>
      <c r="C37" s="39" t="s">
        <v>107</v>
      </c>
      <c r="D37" s="39" t="s">
        <v>6</v>
      </c>
      <c r="E37" s="39" t="s">
        <v>77</v>
      </c>
      <c r="F37" s="6"/>
      <c r="G37" s="2"/>
      <c r="H37" s="7"/>
      <c r="I37" s="6">
        <v>1.7000000000000001E-2</v>
      </c>
      <c r="J37" s="2"/>
      <c r="K37" s="2"/>
      <c r="L37" s="2"/>
      <c r="M37" s="7">
        <v>1.7000000000000001E-2</v>
      </c>
      <c r="N37" s="6"/>
      <c r="O37" s="2"/>
      <c r="P37" s="2"/>
      <c r="Q37" s="2"/>
      <c r="R37" s="7">
        <v>1.7000000000000001E-2</v>
      </c>
      <c r="S37" s="6"/>
      <c r="T37" s="2"/>
      <c r="U37" s="2"/>
      <c r="V37" s="2"/>
      <c r="W37" s="7">
        <v>1.7000000000000001E-2</v>
      </c>
      <c r="X37" t="str">
        <f t="shared" si="0"/>
        <v/>
      </c>
    </row>
    <row r="38" spans="1:24" hidden="1" x14ac:dyDescent="0.2">
      <c r="A38" s="39" t="s">
        <v>87</v>
      </c>
      <c r="B38" s="39" t="s">
        <v>87</v>
      </c>
      <c r="C38" s="39" t="s">
        <v>107</v>
      </c>
      <c r="D38" s="39" t="s">
        <v>6</v>
      </c>
      <c r="E38" s="39" t="s">
        <v>265</v>
      </c>
      <c r="F38" s="6"/>
      <c r="G38" s="2"/>
      <c r="H38" s="7"/>
      <c r="I38" s="6">
        <v>0.56200000000000006</v>
      </c>
      <c r="J38" s="2"/>
      <c r="K38" s="2"/>
      <c r="L38" s="2"/>
      <c r="M38" s="7">
        <v>0.56200000000000006</v>
      </c>
      <c r="N38" s="6"/>
      <c r="O38" s="2"/>
      <c r="P38" s="2"/>
      <c r="Q38" s="2"/>
      <c r="R38" s="7">
        <v>0.56200000000000006</v>
      </c>
      <c r="S38" s="6">
        <v>1.377</v>
      </c>
      <c r="T38" s="2"/>
      <c r="U38" s="2"/>
      <c r="V38" s="2"/>
      <c r="W38" s="7">
        <v>1.9390000000000001</v>
      </c>
      <c r="X38" t="str">
        <f t="shared" si="0"/>
        <v/>
      </c>
    </row>
    <row r="39" spans="1:24" hidden="1" x14ac:dyDescent="0.2">
      <c r="A39" s="39" t="s">
        <v>87</v>
      </c>
      <c r="B39" s="39" t="s">
        <v>87</v>
      </c>
      <c r="C39" s="39" t="s">
        <v>108</v>
      </c>
      <c r="D39" s="39" t="s">
        <v>1</v>
      </c>
      <c r="E39" s="39" t="s">
        <v>77</v>
      </c>
      <c r="F39" s="6"/>
      <c r="G39" s="2"/>
      <c r="H39" s="7">
        <v>11.42</v>
      </c>
      <c r="I39" s="6"/>
      <c r="J39" s="2"/>
      <c r="K39" s="2"/>
      <c r="L39" s="2"/>
      <c r="M39" s="7">
        <v>11.42</v>
      </c>
      <c r="N39" s="6"/>
      <c r="O39" s="2"/>
      <c r="P39" s="2"/>
      <c r="Q39" s="2"/>
      <c r="R39" s="7">
        <v>11.42</v>
      </c>
      <c r="S39" s="6"/>
      <c r="T39" s="2"/>
      <c r="U39" s="2"/>
      <c r="V39" s="2"/>
      <c r="W39" s="7">
        <v>11.42</v>
      </c>
      <c r="X39" t="str">
        <f t="shared" si="0"/>
        <v/>
      </c>
    </row>
    <row r="40" spans="1:24" hidden="1" x14ac:dyDescent="0.2">
      <c r="A40" s="39" t="s">
        <v>87</v>
      </c>
      <c r="B40" s="39" t="s">
        <v>87</v>
      </c>
      <c r="C40" s="39" t="s">
        <v>108</v>
      </c>
      <c r="D40" s="39" t="s">
        <v>1</v>
      </c>
      <c r="E40" s="39" t="s">
        <v>265</v>
      </c>
      <c r="F40" s="6"/>
      <c r="G40" s="2"/>
      <c r="H40" s="7">
        <v>11.42</v>
      </c>
      <c r="I40" s="6"/>
      <c r="J40" s="2"/>
      <c r="K40" s="2"/>
      <c r="L40" s="2"/>
      <c r="M40" s="7">
        <v>11.42</v>
      </c>
      <c r="N40" s="6"/>
      <c r="O40" s="2"/>
      <c r="P40" s="2"/>
      <c r="Q40" s="2"/>
      <c r="R40" s="7">
        <v>11.42</v>
      </c>
      <c r="S40" s="6"/>
      <c r="T40" s="2"/>
      <c r="U40" s="2"/>
      <c r="V40" s="2"/>
      <c r="W40" s="7">
        <v>11.42</v>
      </c>
      <c r="X40" t="str">
        <f t="shared" si="0"/>
        <v/>
      </c>
    </row>
    <row r="41" spans="1:24" hidden="1" x14ac:dyDescent="0.2">
      <c r="A41" s="39" t="s">
        <v>87</v>
      </c>
      <c r="B41" s="39" t="s">
        <v>87</v>
      </c>
      <c r="C41" s="39" t="s">
        <v>110</v>
      </c>
      <c r="D41" s="39" t="s">
        <v>1</v>
      </c>
      <c r="E41" s="39" t="s">
        <v>77</v>
      </c>
      <c r="F41" s="6"/>
      <c r="G41" s="2"/>
      <c r="H41" s="7">
        <v>11.42</v>
      </c>
      <c r="I41" s="6"/>
      <c r="J41" s="2"/>
      <c r="K41" s="2"/>
      <c r="L41" s="2"/>
      <c r="M41" s="7">
        <v>11.42</v>
      </c>
      <c r="N41" s="6"/>
      <c r="O41" s="2"/>
      <c r="P41" s="2"/>
      <c r="Q41" s="2"/>
      <c r="R41" s="7">
        <v>11.42</v>
      </c>
      <c r="S41" s="6"/>
      <c r="T41" s="2"/>
      <c r="U41" s="2"/>
      <c r="V41" s="2"/>
      <c r="W41" s="7">
        <v>11.42</v>
      </c>
      <c r="X41" t="str">
        <f t="shared" si="0"/>
        <v/>
      </c>
    </row>
    <row r="42" spans="1:24" hidden="1" x14ac:dyDescent="0.2">
      <c r="A42" s="39" t="s">
        <v>87</v>
      </c>
      <c r="B42" s="39" t="s">
        <v>87</v>
      </c>
      <c r="C42" s="39" t="s">
        <v>110</v>
      </c>
      <c r="D42" s="39" t="s">
        <v>1</v>
      </c>
      <c r="E42" s="39" t="s">
        <v>265</v>
      </c>
      <c r="F42" s="6"/>
      <c r="G42" s="2"/>
      <c r="H42" s="7">
        <v>11.42</v>
      </c>
      <c r="I42" s="6"/>
      <c r="J42" s="2"/>
      <c r="K42" s="2"/>
      <c r="L42" s="2"/>
      <c r="M42" s="7">
        <v>11.42</v>
      </c>
      <c r="N42" s="6"/>
      <c r="O42" s="2"/>
      <c r="P42" s="2"/>
      <c r="Q42" s="2"/>
      <c r="R42" s="7">
        <v>11.42</v>
      </c>
      <c r="S42" s="6"/>
      <c r="T42" s="2"/>
      <c r="U42" s="2"/>
      <c r="V42" s="2"/>
      <c r="W42" s="7">
        <v>11.42</v>
      </c>
      <c r="X42" t="str">
        <f t="shared" si="0"/>
        <v/>
      </c>
    </row>
    <row r="43" spans="1:24" hidden="1" x14ac:dyDescent="0.2">
      <c r="A43" s="39" t="s">
        <v>87</v>
      </c>
      <c r="B43" s="39" t="s">
        <v>87</v>
      </c>
      <c r="C43" s="39" t="s">
        <v>111</v>
      </c>
      <c r="D43" s="39" t="s">
        <v>1</v>
      </c>
      <c r="E43" s="39" t="s">
        <v>77</v>
      </c>
      <c r="F43" s="6"/>
      <c r="G43" s="2"/>
      <c r="H43" s="7">
        <v>11.42</v>
      </c>
      <c r="I43" s="6"/>
      <c r="J43" s="2"/>
      <c r="K43" s="2"/>
      <c r="L43" s="2"/>
      <c r="M43" s="7">
        <v>11.42</v>
      </c>
      <c r="N43" s="6"/>
      <c r="O43" s="2"/>
      <c r="P43" s="2"/>
      <c r="Q43" s="2"/>
      <c r="R43" s="7">
        <v>11.42</v>
      </c>
      <c r="S43" s="6"/>
      <c r="T43" s="2"/>
      <c r="U43" s="2"/>
      <c r="V43" s="2"/>
      <c r="W43" s="7">
        <v>11.42</v>
      </c>
      <c r="X43" t="str">
        <f t="shared" si="0"/>
        <v/>
      </c>
    </row>
    <row r="44" spans="1:24" hidden="1" x14ac:dyDescent="0.2">
      <c r="A44" s="39" t="s">
        <v>87</v>
      </c>
      <c r="B44" s="39" t="s">
        <v>87</v>
      </c>
      <c r="C44" s="39" t="s">
        <v>111</v>
      </c>
      <c r="D44" s="39" t="s">
        <v>1</v>
      </c>
      <c r="E44" s="39" t="s">
        <v>265</v>
      </c>
      <c r="F44" s="6"/>
      <c r="G44" s="2"/>
      <c r="H44" s="7">
        <v>11.42</v>
      </c>
      <c r="I44" s="6"/>
      <c r="J44" s="2"/>
      <c r="K44" s="2"/>
      <c r="L44" s="2"/>
      <c r="M44" s="7">
        <v>11.42</v>
      </c>
      <c r="N44" s="6"/>
      <c r="O44" s="2"/>
      <c r="P44" s="2"/>
      <c r="Q44" s="2"/>
      <c r="R44" s="7">
        <v>11.42</v>
      </c>
      <c r="S44" s="6"/>
      <c r="T44" s="2"/>
      <c r="U44" s="2"/>
      <c r="V44" s="2"/>
      <c r="W44" s="7">
        <v>11.42</v>
      </c>
      <c r="X44" t="str">
        <f t="shared" si="0"/>
        <v/>
      </c>
    </row>
    <row r="45" spans="1:24" hidden="1" x14ac:dyDescent="0.2">
      <c r="A45" s="39" t="s">
        <v>87</v>
      </c>
      <c r="B45" s="39" t="s">
        <v>87</v>
      </c>
      <c r="C45" s="39" t="s">
        <v>111</v>
      </c>
      <c r="D45" s="39" t="s">
        <v>6</v>
      </c>
      <c r="E45" s="39" t="s">
        <v>265</v>
      </c>
      <c r="F45" s="6"/>
      <c r="G45" s="2"/>
      <c r="H45" s="7"/>
      <c r="I45" s="6">
        <v>0.67500000000000004</v>
      </c>
      <c r="J45" s="2"/>
      <c r="K45" s="2"/>
      <c r="L45" s="2"/>
      <c r="M45" s="7">
        <v>0.67500000000000004</v>
      </c>
      <c r="N45" s="6"/>
      <c r="O45" s="2"/>
      <c r="P45" s="2"/>
      <c r="Q45" s="2"/>
      <c r="R45" s="7">
        <v>0.67500000000000004</v>
      </c>
      <c r="S45" s="6">
        <v>1.04</v>
      </c>
      <c r="T45" s="2"/>
      <c r="U45" s="2"/>
      <c r="V45" s="2"/>
      <c r="W45" s="7">
        <v>1.714</v>
      </c>
      <c r="X45" t="str">
        <f t="shared" si="0"/>
        <v/>
      </c>
    </row>
    <row r="46" spans="1:24" x14ac:dyDescent="0.2">
      <c r="A46" s="40" t="s">
        <v>87</v>
      </c>
      <c r="B46" s="40" t="s">
        <v>87</v>
      </c>
      <c r="C46" s="40" t="s">
        <v>117</v>
      </c>
      <c r="D46" s="40" t="s">
        <v>1</v>
      </c>
      <c r="E46" s="40" t="s">
        <v>77</v>
      </c>
      <c r="F46" s="46"/>
      <c r="G46" s="47">
        <v>11.42</v>
      </c>
      <c r="H46" s="48">
        <v>11.42</v>
      </c>
      <c r="I46" s="46"/>
      <c r="J46" s="47"/>
      <c r="K46" s="47"/>
      <c r="L46" s="47"/>
      <c r="M46" s="48">
        <v>11.42</v>
      </c>
      <c r="N46" s="46"/>
      <c r="O46" s="47"/>
      <c r="P46" s="47"/>
      <c r="Q46" s="47"/>
      <c r="R46" s="48">
        <v>11.42</v>
      </c>
      <c r="S46" s="46"/>
      <c r="T46" s="47"/>
      <c r="U46" s="47"/>
      <c r="V46" s="47"/>
      <c r="W46" s="48">
        <v>11.42</v>
      </c>
      <c r="X46" s="3" t="str">
        <f>C46</f>
        <v>ES242_ES243</v>
      </c>
    </row>
    <row r="47" spans="1:24" x14ac:dyDescent="0.2">
      <c r="A47" s="40" t="s">
        <v>87</v>
      </c>
      <c r="B47" s="40" t="s">
        <v>87</v>
      </c>
      <c r="C47" s="40" t="s">
        <v>117</v>
      </c>
      <c r="D47" s="40" t="s">
        <v>1</v>
      </c>
      <c r="E47" s="40" t="s">
        <v>265</v>
      </c>
      <c r="F47" s="46"/>
      <c r="G47" s="47">
        <v>11.42</v>
      </c>
      <c r="H47" s="48">
        <v>11.42</v>
      </c>
      <c r="I47" s="46"/>
      <c r="J47" s="47">
        <v>-11.42</v>
      </c>
      <c r="K47" s="47">
        <v>0.17100000000000001</v>
      </c>
      <c r="L47" s="47">
        <v>0.17100000000000001</v>
      </c>
      <c r="M47" s="48"/>
      <c r="N47" s="46"/>
      <c r="O47" s="47"/>
      <c r="P47" s="47">
        <v>0.17100000000000001</v>
      </c>
      <c r="Q47" s="47">
        <v>0.17100000000000001</v>
      </c>
      <c r="R47" s="48"/>
      <c r="S47" s="46"/>
      <c r="T47" s="47"/>
      <c r="U47" s="47"/>
      <c r="V47" s="47"/>
      <c r="W47" s="48"/>
      <c r="X47" s="3" t="str">
        <f t="shared" ref="X47:X53" si="1">C47</f>
        <v>ES242_ES243</v>
      </c>
    </row>
    <row r="48" spans="1:24" x14ac:dyDescent="0.2">
      <c r="A48" s="40" t="s">
        <v>87</v>
      </c>
      <c r="B48" s="40" t="s">
        <v>87</v>
      </c>
      <c r="C48" s="40" t="s">
        <v>117</v>
      </c>
      <c r="D48" s="40" t="s">
        <v>6</v>
      </c>
      <c r="E48" s="40" t="s">
        <v>77</v>
      </c>
      <c r="F48" s="46"/>
      <c r="G48" s="47"/>
      <c r="H48" s="48"/>
      <c r="I48" s="46"/>
      <c r="J48" s="47"/>
      <c r="K48" s="47">
        <v>4.9000000000000002E-2</v>
      </c>
      <c r="L48" s="47">
        <v>4.9000000000000002E-2</v>
      </c>
      <c r="M48" s="48"/>
      <c r="N48" s="46"/>
      <c r="O48" s="47"/>
      <c r="P48" s="47">
        <v>0.26100000000000001</v>
      </c>
      <c r="Q48" s="47">
        <v>0.26100000000000001</v>
      </c>
      <c r="R48" s="48"/>
      <c r="S48" s="46"/>
      <c r="T48" s="47"/>
      <c r="U48" s="47">
        <v>0.44600000000000001</v>
      </c>
      <c r="V48" s="47">
        <v>0.44600000000000001</v>
      </c>
      <c r="W48" s="48"/>
      <c r="X48" s="3" t="str">
        <f t="shared" si="1"/>
        <v>ES242_ES243</v>
      </c>
    </row>
    <row r="49" spans="1:24" x14ac:dyDescent="0.2">
      <c r="A49" s="40" t="s">
        <v>87</v>
      </c>
      <c r="B49" s="40" t="s">
        <v>87</v>
      </c>
      <c r="C49" s="40" t="s">
        <v>117</v>
      </c>
      <c r="D49" s="40" t="s">
        <v>6</v>
      </c>
      <c r="E49" s="40" t="s">
        <v>265</v>
      </c>
      <c r="F49" s="46"/>
      <c r="G49" s="47"/>
      <c r="H49" s="48"/>
      <c r="I49" s="46"/>
      <c r="J49" s="47">
        <v>11.42</v>
      </c>
      <c r="K49" s="47"/>
      <c r="L49" s="47"/>
      <c r="M49" s="48">
        <v>11.42</v>
      </c>
      <c r="N49" s="46"/>
      <c r="O49" s="47"/>
      <c r="P49" s="47"/>
      <c r="Q49" s="47"/>
      <c r="R49" s="48">
        <v>11.42</v>
      </c>
      <c r="S49" s="46"/>
      <c r="T49" s="47"/>
      <c r="U49" s="47"/>
      <c r="V49" s="47"/>
      <c r="W49" s="48">
        <v>11.42</v>
      </c>
      <c r="X49" s="3" t="str">
        <f t="shared" si="1"/>
        <v>ES242_ES243</v>
      </c>
    </row>
    <row r="50" spans="1:24" x14ac:dyDescent="0.2">
      <c r="A50" s="40" t="s">
        <v>87</v>
      </c>
      <c r="B50" s="40" t="s">
        <v>87</v>
      </c>
      <c r="C50" s="40" t="s">
        <v>207</v>
      </c>
      <c r="D50" s="40" t="s">
        <v>1</v>
      </c>
      <c r="E50" s="40" t="s">
        <v>77</v>
      </c>
      <c r="F50" s="46">
        <v>11.42</v>
      </c>
      <c r="G50" s="47">
        <v>11.42</v>
      </c>
      <c r="H50" s="48">
        <v>0</v>
      </c>
      <c r="I50" s="46"/>
      <c r="J50" s="47"/>
      <c r="K50" s="47">
        <v>0.61</v>
      </c>
      <c r="L50" s="47">
        <v>0.61</v>
      </c>
      <c r="M50" s="48">
        <v>0</v>
      </c>
      <c r="N50" s="46"/>
      <c r="O50" s="47">
        <v>0</v>
      </c>
      <c r="P50" s="47">
        <v>0.63800000000000001</v>
      </c>
      <c r="Q50" s="47">
        <v>0.63800000000000001</v>
      </c>
      <c r="R50" s="48"/>
      <c r="S50" s="46"/>
      <c r="T50" s="47"/>
      <c r="U50" s="47">
        <v>0.66600000000000004</v>
      </c>
      <c r="V50" s="47">
        <v>0.66600000000000004</v>
      </c>
      <c r="W50" s="48"/>
      <c r="X50" s="3" t="str">
        <f t="shared" si="1"/>
        <v>ES243_ES242</v>
      </c>
    </row>
    <row r="51" spans="1:24" x14ac:dyDescent="0.2">
      <c r="A51" s="40" t="s">
        <v>87</v>
      </c>
      <c r="B51" s="40" t="s">
        <v>87</v>
      </c>
      <c r="C51" s="40" t="s">
        <v>207</v>
      </c>
      <c r="D51" s="40" t="s">
        <v>1</v>
      </c>
      <c r="E51" s="40" t="s">
        <v>265</v>
      </c>
      <c r="F51" s="46">
        <v>11.42</v>
      </c>
      <c r="G51" s="47">
        <v>11.42</v>
      </c>
      <c r="H51" s="48">
        <v>0</v>
      </c>
      <c r="I51" s="46">
        <v>0.17100000000000001</v>
      </c>
      <c r="J51" s="47"/>
      <c r="K51" s="47"/>
      <c r="L51" s="47"/>
      <c r="M51" s="48">
        <v>0.17100000000000001</v>
      </c>
      <c r="N51" s="46"/>
      <c r="O51" s="47"/>
      <c r="P51" s="47"/>
      <c r="Q51" s="47"/>
      <c r="R51" s="48">
        <v>0.17100000000000001</v>
      </c>
      <c r="S51" s="46"/>
      <c r="T51" s="47"/>
      <c r="U51" s="47"/>
      <c r="V51" s="47"/>
      <c r="W51" s="48">
        <v>0.17100000000000001</v>
      </c>
      <c r="X51" s="3" t="str">
        <f t="shared" si="1"/>
        <v>ES243_ES242</v>
      </c>
    </row>
    <row r="52" spans="1:24" x14ac:dyDescent="0.2">
      <c r="A52" s="40" t="s">
        <v>87</v>
      </c>
      <c r="B52" s="40" t="s">
        <v>87</v>
      </c>
      <c r="C52" s="40" t="s">
        <v>207</v>
      </c>
      <c r="D52" s="40" t="s">
        <v>6</v>
      </c>
      <c r="E52" s="40" t="s">
        <v>77</v>
      </c>
      <c r="F52" s="46"/>
      <c r="G52" s="47"/>
      <c r="H52" s="48"/>
      <c r="I52" s="46">
        <v>4.9000000000000002E-2</v>
      </c>
      <c r="J52" s="47"/>
      <c r="K52" s="47"/>
      <c r="L52" s="47"/>
      <c r="M52" s="48">
        <v>4.9000000000000002E-2</v>
      </c>
      <c r="N52" s="46">
        <v>0.21199999999999999</v>
      </c>
      <c r="O52" s="47">
        <v>0</v>
      </c>
      <c r="P52" s="47"/>
      <c r="Q52" s="47"/>
      <c r="R52" s="48">
        <v>0.26100000000000001</v>
      </c>
      <c r="S52" s="46">
        <v>0.186</v>
      </c>
      <c r="T52" s="47"/>
      <c r="U52" s="47"/>
      <c r="V52" s="47"/>
      <c r="W52" s="48">
        <v>0.44600000000000001</v>
      </c>
      <c r="X52" s="3" t="str">
        <f t="shared" si="1"/>
        <v>ES243_ES242</v>
      </c>
    </row>
    <row r="53" spans="1:24" x14ac:dyDescent="0.2">
      <c r="A53" s="40" t="s">
        <v>87</v>
      </c>
      <c r="B53" s="40" t="s">
        <v>87</v>
      </c>
      <c r="C53" s="40" t="s">
        <v>207</v>
      </c>
      <c r="D53" s="40" t="s">
        <v>6</v>
      </c>
      <c r="E53" s="40" t="s">
        <v>265</v>
      </c>
      <c r="F53" s="46"/>
      <c r="G53" s="47"/>
      <c r="H53" s="48"/>
      <c r="I53" s="46"/>
      <c r="J53" s="47"/>
      <c r="K53" s="47">
        <v>11.42</v>
      </c>
      <c r="L53" s="47">
        <v>11.42</v>
      </c>
      <c r="M53" s="48"/>
      <c r="N53" s="46"/>
      <c r="O53" s="47"/>
      <c r="P53" s="47">
        <v>11.42</v>
      </c>
      <c r="Q53" s="47">
        <v>11.42</v>
      </c>
      <c r="R53" s="48"/>
      <c r="S53" s="46"/>
      <c r="T53" s="47"/>
      <c r="U53" s="47"/>
      <c r="V53" s="47"/>
      <c r="W53" s="48"/>
      <c r="X53" s="3" t="str">
        <f t="shared" si="1"/>
        <v>ES243_ES242</v>
      </c>
    </row>
    <row r="54" spans="1:24" hidden="1" x14ac:dyDescent="0.2">
      <c r="A54" s="39" t="s">
        <v>87</v>
      </c>
      <c r="B54" s="39" t="s">
        <v>87</v>
      </c>
      <c r="C54" s="39" t="s">
        <v>118</v>
      </c>
      <c r="D54" s="39" t="s">
        <v>1</v>
      </c>
      <c r="E54" s="39" t="s">
        <v>77</v>
      </c>
      <c r="F54" s="6"/>
      <c r="G54" s="2"/>
      <c r="H54" s="7">
        <v>11.42</v>
      </c>
      <c r="I54" s="6"/>
      <c r="J54" s="2"/>
      <c r="K54" s="2"/>
      <c r="L54" s="2"/>
      <c r="M54" s="7">
        <v>11.42</v>
      </c>
      <c r="N54" s="6"/>
      <c r="O54" s="2"/>
      <c r="P54" s="2"/>
      <c r="Q54" s="2"/>
      <c r="R54" s="7">
        <v>11.42</v>
      </c>
      <c r="S54" s="6"/>
      <c r="T54" s="2"/>
      <c r="U54" s="2"/>
      <c r="V54" s="2"/>
      <c r="W54" s="7">
        <v>11.42</v>
      </c>
      <c r="X54" t="str">
        <f t="shared" ref="X54:X117" si="2">IF(OR(J54&lt;&gt;0,O54&lt;&gt;0,T54&lt;&gt;0),"Purp","")</f>
        <v/>
      </c>
    </row>
    <row r="55" spans="1:24" hidden="1" x14ac:dyDescent="0.2">
      <c r="A55" s="39" t="s">
        <v>87</v>
      </c>
      <c r="B55" s="39" t="s">
        <v>87</v>
      </c>
      <c r="C55" s="39" t="s">
        <v>118</v>
      </c>
      <c r="D55" s="39" t="s">
        <v>1</v>
      </c>
      <c r="E55" s="39" t="s">
        <v>265</v>
      </c>
      <c r="F55" s="6"/>
      <c r="G55" s="2"/>
      <c r="H55" s="7">
        <v>11.42</v>
      </c>
      <c r="I55" s="6"/>
      <c r="J55" s="2"/>
      <c r="K55" s="2"/>
      <c r="L55" s="2"/>
      <c r="M55" s="7">
        <v>11.42</v>
      </c>
      <c r="N55" s="6"/>
      <c r="O55" s="2"/>
      <c r="P55" s="2"/>
      <c r="Q55" s="2"/>
      <c r="R55" s="7">
        <v>11.42</v>
      </c>
      <c r="S55" s="6"/>
      <c r="T55" s="2"/>
      <c r="U55" s="2"/>
      <c r="V55" s="2"/>
      <c r="W55" s="7">
        <v>11.42</v>
      </c>
      <c r="X55" t="str">
        <f t="shared" si="2"/>
        <v/>
      </c>
    </row>
    <row r="56" spans="1:24" hidden="1" x14ac:dyDescent="0.2">
      <c r="A56" s="39" t="s">
        <v>87</v>
      </c>
      <c r="B56" s="39" t="s">
        <v>87</v>
      </c>
      <c r="C56" s="39" t="s">
        <v>118</v>
      </c>
      <c r="D56" s="39" t="s">
        <v>6</v>
      </c>
      <c r="E56" s="39" t="s">
        <v>77</v>
      </c>
      <c r="F56" s="6"/>
      <c r="G56" s="2"/>
      <c r="H56" s="7"/>
      <c r="I56" s="6"/>
      <c r="J56" s="2"/>
      <c r="K56" s="2"/>
      <c r="L56" s="2"/>
      <c r="M56" s="7"/>
      <c r="N56" s="6"/>
      <c r="O56" s="2"/>
      <c r="P56" s="2">
        <v>0</v>
      </c>
      <c r="Q56" s="2">
        <v>0</v>
      </c>
      <c r="R56" s="7"/>
      <c r="S56" s="6"/>
      <c r="T56" s="2"/>
      <c r="U56" s="2">
        <v>0</v>
      </c>
      <c r="V56" s="2">
        <v>0</v>
      </c>
      <c r="W56" s="7"/>
      <c r="X56" t="str">
        <f t="shared" si="2"/>
        <v/>
      </c>
    </row>
    <row r="57" spans="1:24" hidden="1" x14ac:dyDescent="0.2">
      <c r="A57" s="39" t="s">
        <v>87</v>
      </c>
      <c r="B57" s="39" t="s">
        <v>87</v>
      </c>
      <c r="C57" s="39" t="s">
        <v>119</v>
      </c>
      <c r="D57" s="39" t="s">
        <v>1</v>
      </c>
      <c r="E57" s="39" t="s">
        <v>77</v>
      </c>
      <c r="F57" s="46"/>
      <c r="G57" s="47"/>
      <c r="H57" s="48">
        <v>11.42</v>
      </c>
      <c r="I57" s="46"/>
      <c r="J57" s="47"/>
      <c r="K57" s="47"/>
      <c r="L57" s="47"/>
      <c r="M57" s="48">
        <v>11.42</v>
      </c>
      <c r="N57" s="46"/>
      <c r="O57" s="47"/>
      <c r="P57" s="47"/>
      <c r="Q57" s="47"/>
      <c r="R57" s="48">
        <v>11.42</v>
      </c>
      <c r="S57" s="46"/>
      <c r="T57" s="47"/>
      <c r="U57" s="47"/>
      <c r="V57" s="47"/>
      <c r="W57" s="48">
        <v>11.42</v>
      </c>
      <c r="X57" t="str">
        <f t="shared" si="2"/>
        <v/>
      </c>
    </row>
    <row r="58" spans="1:24" hidden="1" x14ac:dyDescent="0.2">
      <c r="A58" s="39" t="s">
        <v>87</v>
      </c>
      <c r="B58" s="39" t="s">
        <v>87</v>
      </c>
      <c r="C58" s="39" t="s">
        <v>119</v>
      </c>
      <c r="D58" s="39" t="s">
        <v>1</v>
      </c>
      <c r="E58" s="39" t="s">
        <v>265</v>
      </c>
      <c r="F58" s="46"/>
      <c r="G58" s="47"/>
      <c r="H58" s="48">
        <v>11.42</v>
      </c>
      <c r="I58" s="46"/>
      <c r="J58" s="47">
        <v>-11.42</v>
      </c>
      <c r="K58" s="47"/>
      <c r="L58" s="47"/>
      <c r="M58" s="48"/>
      <c r="N58" s="46"/>
      <c r="O58" s="47"/>
      <c r="P58" s="47"/>
      <c r="Q58" s="47"/>
      <c r="R58" s="48"/>
      <c r="S58" s="46"/>
      <c r="T58" s="47"/>
      <c r="U58" s="47"/>
      <c r="V58" s="47"/>
      <c r="W58" s="48"/>
      <c r="X58" t="str">
        <f t="shared" si="2"/>
        <v>Purp</v>
      </c>
    </row>
    <row r="59" spans="1:24" hidden="1" x14ac:dyDescent="0.2">
      <c r="A59" s="39" t="s">
        <v>87</v>
      </c>
      <c r="B59" s="39" t="s">
        <v>87</v>
      </c>
      <c r="C59" s="39" t="s">
        <v>119</v>
      </c>
      <c r="D59" s="39" t="s">
        <v>6</v>
      </c>
      <c r="E59" s="39" t="s">
        <v>77</v>
      </c>
      <c r="F59" s="46"/>
      <c r="G59" s="47"/>
      <c r="H59" s="48"/>
      <c r="I59" s="46">
        <v>4.9000000000000002E-2</v>
      </c>
      <c r="J59" s="47"/>
      <c r="K59" s="47"/>
      <c r="L59" s="47"/>
      <c r="M59" s="48">
        <v>4.9000000000000002E-2</v>
      </c>
      <c r="N59" s="46">
        <v>0.16700000000000001</v>
      </c>
      <c r="O59" s="47"/>
      <c r="P59" s="47">
        <v>0</v>
      </c>
      <c r="Q59" s="47">
        <v>0.216</v>
      </c>
      <c r="R59" s="48">
        <v>0.216</v>
      </c>
      <c r="S59" s="46">
        <v>0.107</v>
      </c>
      <c r="T59" s="47"/>
      <c r="U59" s="47">
        <v>0</v>
      </c>
      <c r="V59" s="47">
        <v>0.32300000000000001</v>
      </c>
      <c r="W59" s="48">
        <v>0.32300000000000001</v>
      </c>
      <c r="X59" t="str">
        <f t="shared" si="2"/>
        <v/>
      </c>
    </row>
    <row r="60" spans="1:24" hidden="1" x14ac:dyDescent="0.2">
      <c r="A60" s="39" t="s">
        <v>87</v>
      </c>
      <c r="B60" s="39" t="s">
        <v>87</v>
      </c>
      <c r="C60" s="39" t="s">
        <v>119</v>
      </c>
      <c r="D60" s="39" t="s">
        <v>6</v>
      </c>
      <c r="E60" s="39" t="s">
        <v>265</v>
      </c>
      <c r="F60" s="46"/>
      <c r="G60" s="47"/>
      <c r="H60" s="48"/>
      <c r="I60" s="46"/>
      <c r="J60" s="47">
        <v>11.42</v>
      </c>
      <c r="K60" s="47"/>
      <c r="L60" s="47"/>
      <c r="M60" s="48">
        <v>11.42</v>
      </c>
      <c r="N60" s="46"/>
      <c r="O60" s="47"/>
      <c r="P60" s="47"/>
      <c r="Q60" s="47"/>
      <c r="R60" s="48">
        <v>11.42</v>
      </c>
      <c r="S60" s="46"/>
      <c r="T60" s="47"/>
      <c r="U60" s="47"/>
      <c r="V60" s="47"/>
      <c r="W60" s="48">
        <v>11.42</v>
      </c>
      <c r="X60" t="str">
        <f t="shared" si="2"/>
        <v>Purp</v>
      </c>
    </row>
    <row r="61" spans="1:24" hidden="1" x14ac:dyDescent="0.2">
      <c r="A61" s="39" t="s">
        <v>87</v>
      </c>
      <c r="B61" s="39" t="s">
        <v>87</v>
      </c>
      <c r="C61" s="39" t="s">
        <v>120</v>
      </c>
      <c r="D61" s="39" t="s">
        <v>1</v>
      </c>
      <c r="E61" s="39" t="s">
        <v>77</v>
      </c>
      <c r="F61" s="6"/>
      <c r="G61" s="2"/>
      <c r="H61" s="7">
        <v>11.42</v>
      </c>
      <c r="I61" s="6"/>
      <c r="J61" s="2"/>
      <c r="K61" s="2"/>
      <c r="L61" s="2"/>
      <c r="M61" s="7">
        <v>11.42</v>
      </c>
      <c r="N61" s="6"/>
      <c r="O61" s="2"/>
      <c r="P61" s="2"/>
      <c r="Q61" s="2"/>
      <c r="R61" s="7">
        <v>11.42</v>
      </c>
      <c r="S61" s="6"/>
      <c r="T61" s="2"/>
      <c r="U61" s="2"/>
      <c r="V61" s="2"/>
      <c r="W61" s="7">
        <v>11.42</v>
      </c>
      <c r="X61" t="str">
        <f t="shared" si="2"/>
        <v/>
      </c>
    </row>
    <row r="62" spans="1:24" hidden="1" x14ac:dyDescent="0.2">
      <c r="A62" s="39" t="s">
        <v>87</v>
      </c>
      <c r="B62" s="39" t="s">
        <v>87</v>
      </c>
      <c r="C62" s="39" t="s">
        <v>120</v>
      </c>
      <c r="D62" s="39" t="s">
        <v>1</v>
      </c>
      <c r="E62" s="39" t="s">
        <v>265</v>
      </c>
      <c r="F62" s="6"/>
      <c r="G62" s="2"/>
      <c r="H62" s="7">
        <v>11.42</v>
      </c>
      <c r="I62" s="6"/>
      <c r="J62" s="2"/>
      <c r="K62" s="2"/>
      <c r="L62" s="2"/>
      <c r="M62" s="7">
        <v>11.42</v>
      </c>
      <c r="N62" s="6"/>
      <c r="O62" s="2"/>
      <c r="P62" s="2"/>
      <c r="Q62" s="2"/>
      <c r="R62" s="7">
        <v>11.42</v>
      </c>
      <c r="S62" s="6"/>
      <c r="T62" s="2"/>
      <c r="U62" s="2"/>
      <c r="V62" s="2"/>
      <c r="W62" s="7">
        <v>11.42</v>
      </c>
      <c r="X62" t="str">
        <f t="shared" si="2"/>
        <v/>
      </c>
    </row>
    <row r="63" spans="1:24" hidden="1" x14ac:dyDescent="0.2">
      <c r="A63" s="39" t="s">
        <v>87</v>
      </c>
      <c r="B63" s="39" t="s">
        <v>87</v>
      </c>
      <c r="C63" s="39" t="s">
        <v>121</v>
      </c>
      <c r="D63" s="39" t="s">
        <v>1</v>
      </c>
      <c r="E63" s="39" t="s">
        <v>77</v>
      </c>
      <c r="F63" s="6"/>
      <c r="G63" s="2"/>
      <c r="H63" s="7">
        <v>11.42</v>
      </c>
      <c r="I63" s="6"/>
      <c r="J63" s="2"/>
      <c r="K63" s="2">
        <v>0</v>
      </c>
      <c r="L63" s="2">
        <v>11.42</v>
      </c>
      <c r="M63" s="7">
        <v>11.42</v>
      </c>
      <c r="N63" s="6"/>
      <c r="O63" s="2"/>
      <c r="P63" s="2"/>
      <c r="Q63" s="2"/>
      <c r="R63" s="7">
        <v>11.42</v>
      </c>
      <c r="S63" s="6"/>
      <c r="T63" s="2"/>
      <c r="U63" s="2"/>
      <c r="V63" s="2"/>
      <c r="W63" s="7">
        <v>11.42</v>
      </c>
      <c r="X63" t="str">
        <f t="shared" si="2"/>
        <v/>
      </c>
    </row>
    <row r="64" spans="1:24" hidden="1" x14ac:dyDescent="0.2">
      <c r="A64" s="39" t="s">
        <v>87</v>
      </c>
      <c r="B64" s="39" t="s">
        <v>87</v>
      </c>
      <c r="C64" s="39" t="s">
        <v>121</v>
      </c>
      <c r="D64" s="39" t="s">
        <v>1</v>
      </c>
      <c r="E64" s="39" t="s">
        <v>265</v>
      </c>
      <c r="F64" s="6"/>
      <c r="G64" s="2"/>
      <c r="H64" s="7">
        <v>11.42</v>
      </c>
      <c r="I64" s="6"/>
      <c r="J64" s="2"/>
      <c r="K64" s="2"/>
      <c r="L64" s="2"/>
      <c r="M64" s="7">
        <v>11.42</v>
      </c>
      <c r="N64" s="6"/>
      <c r="O64" s="2"/>
      <c r="P64" s="2"/>
      <c r="Q64" s="2"/>
      <c r="R64" s="7">
        <v>11.42</v>
      </c>
      <c r="S64" s="6"/>
      <c r="T64" s="2"/>
      <c r="U64" s="2"/>
      <c r="V64" s="2"/>
      <c r="W64" s="7">
        <v>11.42</v>
      </c>
      <c r="X64" t="str">
        <f t="shared" si="2"/>
        <v/>
      </c>
    </row>
    <row r="65" spans="1:24" hidden="1" x14ac:dyDescent="0.2">
      <c r="A65" s="39" t="s">
        <v>87</v>
      </c>
      <c r="B65" s="39" t="s">
        <v>87</v>
      </c>
      <c r="C65" s="39" t="s">
        <v>122</v>
      </c>
      <c r="D65" s="39" t="s">
        <v>1</v>
      </c>
      <c r="E65" s="39" t="s">
        <v>77</v>
      </c>
      <c r="F65" s="6"/>
      <c r="G65" s="2"/>
      <c r="H65" s="7">
        <v>11.42</v>
      </c>
      <c r="I65" s="6"/>
      <c r="J65" s="2"/>
      <c r="K65" s="2"/>
      <c r="L65" s="2"/>
      <c r="M65" s="7">
        <v>11.42</v>
      </c>
      <c r="N65" s="6"/>
      <c r="O65" s="2"/>
      <c r="P65" s="2"/>
      <c r="Q65" s="2"/>
      <c r="R65" s="7">
        <v>11.42</v>
      </c>
      <c r="S65" s="6"/>
      <c r="T65" s="2"/>
      <c r="U65" s="2"/>
      <c r="V65" s="2"/>
      <c r="W65" s="7">
        <v>11.42</v>
      </c>
      <c r="X65" t="str">
        <f t="shared" si="2"/>
        <v/>
      </c>
    </row>
    <row r="66" spans="1:24" hidden="1" x14ac:dyDescent="0.2">
      <c r="A66" s="39" t="s">
        <v>87</v>
      </c>
      <c r="B66" s="39" t="s">
        <v>87</v>
      </c>
      <c r="C66" s="39" t="s">
        <v>122</v>
      </c>
      <c r="D66" s="39" t="s">
        <v>1</v>
      </c>
      <c r="E66" s="39" t="s">
        <v>265</v>
      </c>
      <c r="F66" s="6"/>
      <c r="G66" s="2"/>
      <c r="H66" s="7">
        <v>11.42</v>
      </c>
      <c r="I66" s="6"/>
      <c r="J66" s="2"/>
      <c r="K66" s="2"/>
      <c r="L66" s="2"/>
      <c r="M66" s="7">
        <v>11.42</v>
      </c>
      <c r="N66" s="6"/>
      <c r="O66" s="2"/>
      <c r="P66" s="2"/>
      <c r="Q66" s="2"/>
      <c r="R66" s="7">
        <v>11.42</v>
      </c>
      <c r="S66" s="6"/>
      <c r="T66" s="2"/>
      <c r="U66" s="2"/>
      <c r="V66" s="2"/>
      <c r="W66" s="7">
        <v>11.42</v>
      </c>
      <c r="X66" t="str">
        <f t="shared" si="2"/>
        <v/>
      </c>
    </row>
    <row r="67" spans="1:24" hidden="1" x14ac:dyDescent="0.2">
      <c r="A67" s="39" t="s">
        <v>87</v>
      </c>
      <c r="B67" s="39" t="s">
        <v>87</v>
      </c>
      <c r="C67" s="39" t="s">
        <v>123</v>
      </c>
      <c r="D67" s="39" t="s">
        <v>1</v>
      </c>
      <c r="E67" s="39" t="s">
        <v>77</v>
      </c>
      <c r="F67" s="6"/>
      <c r="G67" s="2"/>
      <c r="H67" s="7">
        <v>11.42</v>
      </c>
      <c r="I67" s="6"/>
      <c r="J67" s="2"/>
      <c r="K67" s="2"/>
      <c r="L67" s="2"/>
      <c r="M67" s="7">
        <v>11.42</v>
      </c>
      <c r="N67" s="6"/>
      <c r="O67" s="2"/>
      <c r="P67" s="2"/>
      <c r="Q67" s="2"/>
      <c r="R67" s="7">
        <v>11.42</v>
      </c>
      <c r="S67" s="6"/>
      <c r="T67" s="2"/>
      <c r="U67" s="2"/>
      <c r="V67" s="2"/>
      <c r="W67" s="7">
        <v>11.42</v>
      </c>
      <c r="X67" t="str">
        <f t="shared" si="2"/>
        <v/>
      </c>
    </row>
    <row r="68" spans="1:24" hidden="1" x14ac:dyDescent="0.2">
      <c r="A68" s="39" t="s">
        <v>87</v>
      </c>
      <c r="B68" s="39" t="s">
        <v>87</v>
      </c>
      <c r="C68" s="39" t="s">
        <v>123</v>
      </c>
      <c r="D68" s="39" t="s">
        <v>1</v>
      </c>
      <c r="E68" s="39" t="s">
        <v>265</v>
      </c>
      <c r="F68" s="6"/>
      <c r="G68" s="2"/>
      <c r="H68" s="7">
        <v>11.42</v>
      </c>
      <c r="I68" s="6"/>
      <c r="J68" s="2"/>
      <c r="K68" s="2"/>
      <c r="L68" s="2"/>
      <c r="M68" s="7">
        <v>11.42</v>
      </c>
      <c r="N68" s="6"/>
      <c r="O68" s="2"/>
      <c r="P68" s="2"/>
      <c r="Q68" s="2"/>
      <c r="R68" s="7">
        <v>11.42</v>
      </c>
      <c r="S68" s="6"/>
      <c r="T68" s="2"/>
      <c r="U68" s="2"/>
      <c r="V68" s="2"/>
      <c r="W68" s="7">
        <v>11.42</v>
      </c>
      <c r="X68" t="str">
        <f t="shared" si="2"/>
        <v/>
      </c>
    </row>
    <row r="69" spans="1:24" hidden="1" x14ac:dyDescent="0.2">
      <c r="A69" s="39" t="s">
        <v>87</v>
      </c>
      <c r="B69" s="39" t="s">
        <v>87</v>
      </c>
      <c r="C69" s="39" t="s">
        <v>123</v>
      </c>
      <c r="D69" s="39" t="s">
        <v>6</v>
      </c>
      <c r="E69" s="39" t="s">
        <v>77</v>
      </c>
      <c r="F69" s="6"/>
      <c r="G69" s="2"/>
      <c r="H69" s="7"/>
      <c r="I69" s="6"/>
      <c r="J69" s="2"/>
      <c r="K69" s="2"/>
      <c r="L69" s="2"/>
      <c r="M69" s="7"/>
      <c r="N69" s="6">
        <v>0</v>
      </c>
      <c r="O69" s="2"/>
      <c r="P69" s="2"/>
      <c r="Q69" s="2"/>
      <c r="R69" s="7">
        <v>0</v>
      </c>
      <c r="S69" s="6"/>
      <c r="T69" s="2"/>
      <c r="U69" s="2"/>
      <c r="V69" s="2"/>
      <c r="W69" s="7">
        <v>0</v>
      </c>
      <c r="X69" t="str">
        <f t="shared" si="2"/>
        <v/>
      </c>
    </row>
    <row r="70" spans="1:24" hidden="1" x14ac:dyDescent="0.2">
      <c r="A70" s="39" t="s">
        <v>87</v>
      </c>
      <c r="B70" s="39" t="s">
        <v>87</v>
      </c>
      <c r="C70" s="39" t="s">
        <v>220</v>
      </c>
      <c r="D70" s="39" t="s">
        <v>1</v>
      </c>
      <c r="E70" s="39" t="s">
        <v>77</v>
      </c>
      <c r="F70" s="6"/>
      <c r="G70" s="2"/>
      <c r="H70" s="7">
        <v>0</v>
      </c>
      <c r="I70" s="6"/>
      <c r="J70" s="2"/>
      <c r="K70" s="2"/>
      <c r="L70" s="2"/>
      <c r="M70" s="7">
        <v>0</v>
      </c>
      <c r="N70" s="6"/>
      <c r="O70" s="2"/>
      <c r="P70" s="2"/>
      <c r="Q70" s="2"/>
      <c r="R70" s="7">
        <v>0</v>
      </c>
      <c r="S70" s="6"/>
      <c r="T70" s="2"/>
      <c r="U70" s="2"/>
      <c r="V70" s="2"/>
      <c r="W70" s="7">
        <v>0</v>
      </c>
      <c r="X70" t="str">
        <f t="shared" si="2"/>
        <v/>
      </c>
    </row>
    <row r="71" spans="1:24" hidden="1" x14ac:dyDescent="0.2">
      <c r="A71" s="39" t="s">
        <v>87</v>
      </c>
      <c r="B71" s="39" t="s">
        <v>87</v>
      </c>
      <c r="C71" s="39" t="s">
        <v>220</v>
      </c>
      <c r="D71" s="39" t="s">
        <v>1</v>
      </c>
      <c r="E71" s="39" t="s">
        <v>265</v>
      </c>
      <c r="F71" s="6"/>
      <c r="G71" s="2"/>
      <c r="H71" s="7">
        <v>0</v>
      </c>
      <c r="I71" s="6"/>
      <c r="J71" s="2"/>
      <c r="K71" s="2"/>
      <c r="L71" s="2"/>
      <c r="M71" s="7">
        <v>0</v>
      </c>
      <c r="N71" s="6"/>
      <c r="O71" s="2"/>
      <c r="P71" s="2"/>
      <c r="Q71" s="2"/>
      <c r="R71" s="7">
        <v>0</v>
      </c>
      <c r="S71" s="6"/>
      <c r="T71" s="2"/>
      <c r="U71" s="2"/>
      <c r="V71" s="2"/>
      <c r="W71" s="7">
        <v>0</v>
      </c>
      <c r="X71" t="str">
        <f t="shared" si="2"/>
        <v/>
      </c>
    </row>
    <row r="72" spans="1:24" hidden="1" x14ac:dyDescent="0.2">
      <c r="A72" s="39" t="s">
        <v>87</v>
      </c>
      <c r="B72" s="39" t="s">
        <v>87</v>
      </c>
      <c r="C72" s="39" t="s">
        <v>124</v>
      </c>
      <c r="D72" s="39" t="s">
        <v>1</v>
      </c>
      <c r="E72" s="39" t="s">
        <v>77</v>
      </c>
      <c r="F72" s="6"/>
      <c r="G72" s="2"/>
      <c r="H72" s="7">
        <v>11.42</v>
      </c>
      <c r="I72" s="6"/>
      <c r="J72" s="2"/>
      <c r="K72" s="2"/>
      <c r="L72" s="2"/>
      <c r="M72" s="7">
        <v>11.42</v>
      </c>
      <c r="N72" s="6"/>
      <c r="O72" s="2"/>
      <c r="P72" s="2"/>
      <c r="Q72" s="2"/>
      <c r="R72" s="7">
        <v>11.42</v>
      </c>
      <c r="S72" s="6"/>
      <c r="T72" s="2"/>
      <c r="U72" s="2"/>
      <c r="V72" s="2"/>
      <c r="W72" s="7">
        <v>11.42</v>
      </c>
      <c r="X72" t="str">
        <f t="shared" si="2"/>
        <v/>
      </c>
    </row>
    <row r="73" spans="1:24" hidden="1" x14ac:dyDescent="0.2">
      <c r="A73" s="39" t="s">
        <v>87</v>
      </c>
      <c r="B73" s="39" t="s">
        <v>87</v>
      </c>
      <c r="C73" s="39" t="s">
        <v>124</v>
      </c>
      <c r="D73" s="39" t="s">
        <v>1</v>
      </c>
      <c r="E73" s="39" t="s">
        <v>265</v>
      </c>
      <c r="F73" s="6"/>
      <c r="G73" s="2"/>
      <c r="H73" s="7">
        <v>11.42</v>
      </c>
      <c r="I73" s="6"/>
      <c r="J73" s="2"/>
      <c r="K73" s="2"/>
      <c r="L73" s="2"/>
      <c r="M73" s="7">
        <v>11.42</v>
      </c>
      <c r="N73" s="6"/>
      <c r="O73" s="2"/>
      <c r="P73" s="2"/>
      <c r="Q73" s="2"/>
      <c r="R73" s="7">
        <v>11.42</v>
      </c>
      <c r="S73" s="6"/>
      <c r="T73" s="2"/>
      <c r="U73" s="2"/>
      <c r="V73" s="2"/>
      <c r="W73" s="7">
        <v>11.42</v>
      </c>
      <c r="X73" t="str">
        <f t="shared" si="2"/>
        <v/>
      </c>
    </row>
    <row r="74" spans="1:24" hidden="1" x14ac:dyDescent="0.2">
      <c r="A74" s="39" t="s">
        <v>87</v>
      </c>
      <c r="B74" s="39" t="s">
        <v>87</v>
      </c>
      <c r="C74" s="39" t="s">
        <v>201</v>
      </c>
      <c r="D74" s="39" t="s">
        <v>1</v>
      </c>
      <c r="E74" s="39" t="s">
        <v>77</v>
      </c>
      <c r="F74" s="6"/>
      <c r="G74" s="2"/>
      <c r="H74" s="7">
        <v>0</v>
      </c>
      <c r="I74" s="6"/>
      <c r="J74" s="2"/>
      <c r="K74" s="2"/>
      <c r="L74" s="2"/>
      <c r="M74" s="7">
        <v>0</v>
      </c>
      <c r="N74" s="6"/>
      <c r="O74" s="2">
        <v>0</v>
      </c>
      <c r="P74" s="2"/>
      <c r="Q74" s="2"/>
      <c r="R74" s="7"/>
      <c r="S74" s="6"/>
      <c r="T74" s="2"/>
      <c r="U74" s="2"/>
      <c r="V74" s="2"/>
      <c r="W74" s="7"/>
      <c r="X74" t="str">
        <f t="shared" si="2"/>
        <v/>
      </c>
    </row>
    <row r="75" spans="1:24" hidden="1" x14ac:dyDescent="0.2">
      <c r="A75" s="39" t="s">
        <v>87</v>
      </c>
      <c r="B75" s="39" t="s">
        <v>87</v>
      </c>
      <c r="C75" s="39" t="s">
        <v>201</v>
      </c>
      <c r="D75" s="39" t="s">
        <v>1</v>
      </c>
      <c r="E75" s="39" t="s">
        <v>265</v>
      </c>
      <c r="F75" s="6"/>
      <c r="G75" s="2"/>
      <c r="H75" s="7">
        <v>0</v>
      </c>
      <c r="I75" s="6"/>
      <c r="J75" s="2"/>
      <c r="K75" s="2"/>
      <c r="L75" s="2"/>
      <c r="M75" s="7">
        <v>0</v>
      </c>
      <c r="N75" s="6"/>
      <c r="O75" s="2"/>
      <c r="P75" s="2"/>
      <c r="Q75" s="2"/>
      <c r="R75" s="7">
        <v>0</v>
      </c>
      <c r="S75" s="6"/>
      <c r="T75" s="2"/>
      <c r="U75" s="2"/>
      <c r="V75" s="2"/>
      <c r="W75" s="7">
        <v>0</v>
      </c>
      <c r="X75" t="str">
        <f t="shared" si="2"/>
        <v/>
      </c>
    </row>
    <row r="76" spans="1:24" hidden="1" x14ac:dyDescent="0.2">
      <c r="A76" s="39" t="s">
        <v>87</v>
      </c>
      <c r="B76" s="39" t="s">
        <v>87</v>
      </c>
      <c r="C76" s="39" t="s">
        <v>201</v>
      </c>
      <c r="D76" s="39" t="s">
        <v>6</v>
      </c>
      <c r="E76" s="39" t="s">
        <v>77</v>
      </c>
      <c r="F76" s="6"/>
      <c r="G76" s="2"/>
      <c r="H76" s="7"/>
      <c r="I76" s="6">
        <v>4.8000000000000001E-2</v>
      </c>
      <c r="J76" s="2"/>
      <c r="K76" s="2"/>
      <c r="L76" s="2"/>
      <c r="M76" s="7">
        <v>4.8000000000000001E-2</v>
      </c>
      <c r="N76" s="6">
        <v>0.14299999999999999</v>
      </c>
      <c r="O76" s="2">
        <v>0</v>
      </c>
      <c r="P76" s="2"/>
      <c r="Q76" s="2"/>
      <c r="R76" s="7">
        <v>0.191</v>
      </c>
      <c r="S76" s="6">
        <v>0.191</v>
      </c>
      <c r="T76" s="2"/>
      <c r="U76" s="2"/>
      <c r="V76" s="2"/>
      <c r="W76" s="7">
        <v>0.38200000000000001</v>
      </c>
      <c r="X76" t="str">
        <f t="shared" si="2"/>
        <v/>
      </c>
    </row>
    <row r="77" spans="1:24" hidden="1" x14ac:dyDescent="0.2">
      <c r="A77" s="39" t="s">
        <v>87</v>
      </c>
      <c r="B77" s="39" t="s">
        <v>87</v>
      </c>
      <c r="C77" s="39" t="s">
        <v>201</v>
      </c>
      <c r="D77" s="39" t="s">
        <v>6</v>
      </c>
      <c r="E77" s="39" t="s">
        <v>265</v>
      </c>
      <c r="F77" s="6"/>
      <c r="G77" s="2"/>
      <c r="H77" s="7"/>
      <c r="I77" s="6">
        <v>0.63300000000000001</v>
      </c>
      <c r="J77" s="2"/>
      <c r="K77" s="2"/>
      <c r="L77" s="2"/>
      <c r="M77" s="7">
        <v>0.63300000000000001</v>
      </c>
      <c r="N77" s="6">
        <v>0.124</v>
      </c>
      <c r="O77" s="2"/>
      <c r="P77" s="2"/>
      <c r="Q77" s="2"/>
      <c r="R77" s="7">
        <v>0.75700000000000001</v>
      </c>
      <c r="S77" s="6">
        <v>2.1360000000000001</v>
      </c>
      <c r="T77" s="2"/>
      <c r="U77" s="2"/>
      <c r="V77" s="2"/>
      <c r="W77" s="7">
        <v>2.8929999999999998</v>
      </c>
      <c r="X77" t="str">
        <f t="shared" si="2"/>
        <v/>
      </c>
    </row>
    <row r="78" spans="1:24" hidden="1" x14ac:dyDescent="0.2">
      <c r="A78" s="39" t="s">
        <v>87</v>
      </c>
      <c r="B78" s="39" t="s">
        <v>87</v>
      </c>
      <c r="C78" s="39" t="s">
        <v>125</v>
      </c>
      <c r="D78" s="39" t="s">
        <v>1</v>
      </c>
      <c r="E78" s="39" t="s">
        <v>77</v>
      </c>
      <c r="F78" s="6"/>
      <c r="G78" s="2"/>
      <c r="H78" s="7">
        <v>11.42</v>
      </c>
      <c r="I78" s="6"/>
      <c r="J78" s="2"/>
      <c r="K78" s="2"/>
      <c r="L78" s="2"/>
      <c r="M78" s="7">
        <v>11.42</v>
      </c>
      <c r="N78" s="6"/>
      <c r="O78" s="2"/>
      <c r="P78" s="2"/>
      <c r="Q78" s="2"/>
      <c r="R78" s="7">
        <v>11.42</v>
      </c>
      <c r="S78" s="6"/>
      <c r="T78" s="2"/>
      <c r="U78" s="2"/>
      <c r="V78" s="2"/>
      <c r="W78" s="7">
        <v>11.42</v>
      </c>
      <c r="X78" t="str">
        <f t="shared" si="2"/>
        <v/>
      </c>
    </row>
    <row r="79" spans="1:24" hidden="1" x14ac:dyDescent="0.2">
      <c r="A79" s="39" t="s">
        <v>87</v>
      </c>
      <c r="B79" s="39" t="s">
        <v>87</v>
      </c>
      <c r="C79" s="39" t="s">
        <v>125</v>
      </c>
      <c r="D79" s="39" t="s">
        <v>1</v>
      </c>
      <c r="E79" s="39" t="s">
        <v>265</v>
      </c>
      <c r="F79" s="6"/>
      <c r="G79" s="2"/>
      <c r="H79" s="7">
        <v>11.42</v>
      </c>
      <c r="I79" s="6"/>
      <c r="J79" s="2"/>
      <c r="K79" s="2"/>
      <c r="L79" s="2"/>
      <c r="M79" s="7">
        <v>11.42</v>
      </c>
      <c r="N79" s="6"/>
      <c r="O79" s="2"/>
      <c r="P79" s="2"/>
      <c r="Q79" s="2"/>
      <c r="R79" s="7">
        <v>11.42</v>
      </c>
      <c r="S79" s="6"/>
      <c r="T79" s="2"/>
      <c r="U79" s="2"/>
      <c r="V79" s="2"/>
      <c r="W79" s="7">
        <v>11.42</v>
      </c>
      <c r="X79" t="str">
        <f t="shared" si="2"/>
        <v/>
      </c>
    </row>
    <row r="80" spans="1:24" hidden="1" x14ac:dyDescent="0.2">
      <c r="A80" s="39" t="s">
        <v>87</v>
      </c>
      <c r="B80" s="39" t="s">
        <v>87</v>
      </c>
      <c r="C80" s="39" t="s">
        <v>125</v>
      </c>
      <c r="D80" s="39" t="s">
        <v>6</v>
      </c>
      <c r="E80" s="39" t="s">
        <v>77</v>
      </c>
      <c r="F80" s="6"/>
      <c r="G80" s="2"/>
      <c r="H80" s="7"/>
      <c r="I80" s="6"/>
      <c r="J80" s="2"/>
      <c r="K80" s="2"/>
      <c r="L80" s="2"/>
      <c r="M80" s="7"/>
      <c r="N80" s="6"/>
      <c r="O80" s="2"/>
      <c r="P80" s="2">
        <v>0</v>
      </c>
      <c r="Q80" s="2">
        <v>0</v>
      </c>
      <c r="R80" s="7"/>
      <c r="S80" s="6"/>
      <c r="T80" s="2"/>
      <c r="U80" s="2">
        <v>0</v>
      </c>
      <c r="V80" s="2">
        <v>0</v>
      </c>
      <c r="W80" s="7"/>
      <c r="X80" t="str">
        <f t="shared" si="2"/>
        <v/>
      </c>
    </row>
    <row r="81" spans="1:24" hidden="1" x14ac:dyDescent="0.2">
      <c r="A81" s="39" t="s">
        <v>87</v>
      </c>
      <c r="B81" s="39" t="s">
        <v>87</v>
      </c>
      <c r="C81" s="39" t="s">
        <v>126</v>
      </c>
      <c r="D81" s="39" t="s">
        <v>1</v>
      </c>
      <c r="E81" s="39" t="s">
        <v>77</v>
      </c>
      <c r="F81" s="6"/>
      <c r="G81" s="2"/>
      <c r="H81" s="7">
        <v>11.42</v>
      </c>
      <c r="I81" s="6"/>
      <c r="J81" s="2"/>
      <c r="K81" s="2"/>
      <c r="L81" s="2"/>
      <c r="M81" s="7">
        <v>11.42</v>
      </c>
      <c r="N81" s="6"/>
      <c r="O81" s="2"/>
      <c r="P81" s="2"/>
      <c r="Q81" s="2"/>
      <c r="R81" s="7">
        <v>11.42</v>
      </c>
      <c r="S81" s="6"/>
      <c r="T81" s="2"/>
      <c r="U81" s="2"/>
      <c r="V81" s="2"/>
      <c r="W81" s="7">
        <v>11.42</v>
      </c>
      <c r="X81" t="str">
        <f t="shared" si="2"/>
        <v/>
      </c>
    </row>
    <row r="82" spans="1:24" hidden="1" x14ac:dyDescent="0.2">
      <c r="A82" s="39" t="s">
        <v>87</v>
      </c>
      <c r="B82" s="39" t="s">
        <v>87</v>
      </c>
      <c r="C82" s="39" t="s">
        <v>126</v>
      </c>
      <c r="D82" s="39" t="s">
        <v>1</v>
      </c>
      <c r="E82" s="39" t="s">
        <v>265</v>
      </c>
      <c r="F82" s="6"/>
      <c r="G82" s="2"/>
      <c r="H82" s="7">
        <v>11.42</v>
      </c>
      <c r="I82" s="6"/>
      <c r="J82" s="2"/>
      <c r="K82" s="2"/>
      <c r="L82" s="2"/>
      <c r="M82" s="7">
        <v>11.42</v>
      </c>
      <c r="N82" s="6"/>
      <c r="O82" s="2"/>
      <c r="P82" s="2"/>
      <c r="Q82" s="2"/>
      <c r="R82" s="7">
        <v>11.42</v>
      </c>
      <c r="S82" s="6"/>
      <c r="T82" s="2"/>
      <c r="U82" s="2"/>
      <c r="V82" s="2"/>
      <c r="W82" s="7">
        <v>11.42</v>
      </c>
      <c r="X82" t="str">
        <f t="shared" si="2"/>
        <v/>
      </c>
    </row>
    <row r="83" spans="1:24" hidden="1" x14ac:dyDescent="0.2">
      <c r="A83" s="39" t="s">
        <v>87</v>
      </c>
      <c r="B83" s="39" t="s">
        <v>87</v>
      </c>
      <c r="C83" s="39" t="s">
        <v>221</v>
      </c>
      <c r="D83" s="39" t="s">
        <v>1</v>
      </c>
      <c r="E83" s="39" t="s">
        <v>77</v>
      </c>
      <c r="F83" s="6"/>
      <c r="G83" s="2"/>
      <c r="H83" s="7">
        <v>0</v>
      </c>
      <c r="I83" s="6"/>
      <c r="J83" s="2"/>
      <c r="K83" s="2"/>
      <c r="L83" s="2"/>
      <c r="M83" s="7">
        <v>0</v>
      </c>
      <c r="N83" s="6"/>
      <c r="O83" s="2"/>
      <c r="P83" s="2"/>
      <c r="Q83" s="2"/>
      <c r="R83" s="7">
        <v>0</v>
      </c>
      <c r="S83" s="6"/>
      <c r="T83" s="2"/>
      <c r="U83" s="2"/>
      <c r="V83" s="2"/>
      <c r="W83" s="7">
        <v>0</v>
      </c>
      <c r="X83" t="str">
        <f t="shared" si="2"/>
        <v/>
      </c>
    </row>
    <row r="84" spans="1:24" hidden="1" x14ac:dyDescent="0.2">
      <c r="A84" s="39" t="s">
        <v>87</v>
      </c>
      <c r="B84" s="39" t="s">
        <v>87</v>
      </c>
      <c r="C84" s="39" t="s">
        <v>221</v>
      </c>
      <c r="D84" s="39" t="s">
        <v>1</v>
      </c>
      <c r="E84" s="39" t="s">
        <v>265</v>
      </c>
      <c r="F84" s="6"/>
      <c r="G84" s="2"/>
      <c r="H84" s="7">
        <v>0</v>
      </c>
      <c r="I84" s="6"/>
      <c r="J84" s="2"/>
      <c r="K84" s="2"/>
      <c r="L84" s="2"/>
      <c r="M84" s="7">
        <v>0</v>
      </c>
      <c r="N84" s="6"/>
      <c r="O84" s="2"/>
      <c r="P84" s="2"/>
      <c r="Q84" s="2"/>
      <c r="R84" s="7">
        <v>0</v>
      </c>
      <c r="S84" s="6"/>
      <c r="T84" s="2"/>
      <c r="U84" s="2"/>
      <c r="V84" s="2"/>
      <c r="W84" s="7">
        <v>0</v>
      </c>
      <c r="X84" t="str">
        <f t="shared" si="2"/>
        <v/>
      </c>
    </row>
    <row r="85" spans="1:24" hidden="1" x14ac:dyDescent="0.2">
      <c r="A85" s="39" t="s">
        <v>87</v>
      </c>
      <c r="B85" s="39" t="s">
        <v>87</v>
      </c>
      <c r="C85" s="39" t="s">
        <v>222</v>
      </c>
      <c r="D85" s="39" t="s">
        <v>1</v>
      </c>
      <c r="E85" s="39" t="s">
        <v>77</v>
      </c>
      <c r="F85" s="6"/>
      <c r="G85" s="2"/>
      <c r="H85" s="7">
        <v>0</v>
      </c>
      <c r="I85" s="6"/>
      <c r="J85" s="2"/>
      <c r="K85" s="2"/>
      <c r="L85" s="2"/>
      <c r="M85" s="7">
        <v>0</v>
      </c>
      <c r="N85" s="6"/>
      <c r="O85" s="2"/>
      <c r="P85" s="2"/>
      <c r="Q85" s="2"/>
      <c r="R85" s="7">
        <v>0</v>
      </c>
      <c r="S85" s="6"/>
      <c r="T85" s="2"/>
      <c r="U85" s="2"/>
      <c r="V85" s="2"/>
      <c r="W85" s="7">
        <v>0</v>
      </c>
      <c r="X85" t="str">
        <f t="shared" si="2"/>
        <v/>
      </c>
    </row>
    <row r="86" spans="1:24" hidden="1" x14ac:dyDescent="0.2">
      <c r="A86" s="39" t="s">
        <v>87</v>
      </c>
      <c r="B86" s="39" t="s">
        <v>87</v>
      </c>
      <c r="C86" s="39" t="s">
        <v>222</v>
      </c>
      <c r="D86" s="39" t="s">
        <v>1</v>
      </c>
      <c r="E86" s="39" t="s">
        <v>265</v>
      </c>
      <c r="F86" s="6"/>
      <c r="G86" s="2"/>
      <c r="H86" s="7">
        <v>0</v>
      </c>
      <c r="I86" s="6"/>
      <c r="J86" s="2"/>
      <c r="K86" s="2"/>
      <c r="L86" s="2"/>
      <c r="M86" s="7">
        <v>0</v>
      </c>
      <c r="N86" s="6"/>
      <c r="O86" s="2"/>
      <c r="P86" s="2"/>
      <c r="Q86" s="2"/>
      <c r="R86" s="7">
        <v>0</v>
      </c>
      <c r="S86" s="6"/>
      <c r="T86" s="2"/>
      <c r="U86" s="2"/>
      <c r="V86" s="2"/>
      <c r="W86" s="7">
        <v>0</v>
      </c>
      <c r="X86" t="str">
        <f t="shared" si="2"/>
        <v/>
      </c>
    </row>
    <row r="87" spans="1:24" hidden="1" x14ac:dyDescent="0.2">
      <c r="A87" s="39" t="s">
        <v>87</v>
      </c>
      <c r="B87" s="39" t="s">
        <v>87</v>
      </c>
      <c r="C87" s="39" t="s">
        <v>224</v>
      </c>
      <c r="D87" s="39" t="s">
        <v>1</v>
      </c>
      <c r="E87" s="39" t="s">
        <v>77</v>
      </c>
      <c r="F87" s="6"/>
      <c r="G87" s="2"/>
      <c r="H87" s="7">
        <v>0</v>
      </c>
      <c r="I87" s="6"/>
      <c r="J87" s="2"/>
      <c r="K87" s="2"/>
      <c r="L87" s="2"/>
      <c r="M87" s="7">
        <v>0</v>
      </c>
      <c r="N87" s="6"/>
      <c r="O87" s="2">
        <v>0</v>
      </c>
      <c r="P87" s="2"/>
      <c r="Q87" s="2"/>
      <c r="R87" s="7"/>
      <c r="S87" s="6"/>
      <c r="T87" s="2"/>
      <c r="U87" s="2"/>
      <c r="V87" s="2"/>
      <c r="W87" s="7"/>
      <c r="X87" t="str">
        <f t="shared" si="2"/>
        <v/>
      </c>
    </row>
    <row r="88" spans="1:24" hidden="1" x14ac:dyDescent="0.2">
      <c r="A88" s="39" t="s">
        <v>87</v>
      </c>
      <c r="B88" s="39" t="s">
        <v>87</v>
      </c>
      <c r="C88" s="39" t="s">
        <v>224</v>
      </c>
      <c r="D88" s="39" t="s">
        <v>1</v>
      </c>
      <c r="E88" s="39" t="s">
        <v>265</v>
      </c>
      <c r="F88" s="6"/>
      <c r="G88" s="2"/>
      <c r="H88" s="7">
        <v>0</v>
      </c>
      <c r="I88" s="6"/>
      <c r="J88" s="2"/>
      <c r="K88" s="2"/>
      <c r="L88" s="2"/>
      <c r="M88" s="7">
        <v>0</v>
      </c>
      <c r="N88" s="6"/>
      <c r="O88" s="2"/>
      <c r="P88" s="2"/>
      <c r="Q88" s="2"/>
      <c r="R88" s="7">
        <v>0</v>
      </c>
      <c r="S88" s="6"/>
      <c r="T88" s="2"/>
      <c r="U88" s="2"/>
      <c r="V88" s="2"/>
      <c r="W88" s="7">
        <v>0</v>
      </c>
      <c r="X88" t="str">
        <f t="shared" si="2"/>
        <v/>
      </c>
    </row>
    <row r="89" spans="1:24" hidden="1" x14ac:dyDescent="0.2">
      <c r="A89" s="39" t="s">
        <v>87</v>
      </c>
      <c r="B89" s="39" t="s">
        <v>87</v>
      </c>
      <c r="C89" s="39" t="s">
        <v>224</v>
      </c>
      <c r="D89" s="39" t="s">
        <v>6</v>
      </c>
      <c r="E89" s="39" t="s">
        <v>77</v>
      </c>
      <c r="F89" s="6"/>
      <c r="G89" s="2"/>
      <c r="H89" s="7"/>
      <c r="I89" s="6"/>
      <c r="J89" s="2"/>
      <c r="K89" s="2"/>
      <c r="L89" s="2"/>
      <c r="M89" s="7"/>
      <c r="N89" s="6"/>
      <c r="O89" s="2">
        <v>0</v>
      </c>
      <c r="P89" s="2"/>
      <c r="Q89" s="2"/>
      <c r="R89" s="7">
        <v>0</v>
      </c>
      <c r="S89" s="6"/>
      <c r="T89" s="2"/>
      <c r="U89" s="2"/>
      <c r="V89" s="2"/>
      <c r="W89" s="7">
        <v>0</v>
      </c>
      <c r="X89" t="str">
        <f t="shared" si="2"/>
        <v/>
      </c>
    </row>
    <row r="90" spans="1:24" hidden="1" x14ac:dyDescent="0.2">
      <c r="A90" s="39" t="s">
        <v>87</v>
      </c>
      <c r="B90" s="39" t="s">
        <v>87</v>
      </c>
      <c r="C90" s="39" t="s">
        <v>198</v>
      </c>
      <c r="D90" s="39" t="s">
        <v>1</v>
      </c>
      <c r="E90" s="39" t="s">
        <v>77</v>
      </c>
      <c r="F90" s="6"/>
      <c r="G90" s="2"/>
      <c r="H90" s="7">
        <v>0</v>
      </c>
      <c r="I90" s="6"/>
      <c r="J90" s="2"/>
      <c r="K90" s="2"/>
      <c r="L90" s="2"/>
      <c r="M90" s="7">
        <v>0</v>
      </c>
      <c r="N90" s="6"/>
      <c r="O90" s="2"/>
      <c r="P90" s="2"/>
      <c r="Q90" s="2"/>
      <c r="R90" s="7">
        <v>0</v>
      </c>
      <c r="S90" s="6"/>
      <c r="T90" s="2"/>
      <c r="U90" s="2"/>
      <c r="V90" s="2"/>
      <c r="W90" s="7">
        <v>0</v>
      </c>
      <c r="X90" t="str">
        <f t="shared" si="2"/>
        <v/>
      </c>
    </row>
    <row r="91" spans="1:24" hidden="1" x14ac:dyDescent="0.2">
      <c r="A91" s="39" t="s">
        <v>87</v>
      </c>
      <c r="B91" s="39" t="s">
        <v>87</v>
      </c>
      <c r="C91" s="39" t="s">
        <v>198</v>
      </c>
      <c r="D91" s="39" t="s">
        <v>1</v>
      </c>
      <c r="E91" s="39" t="s">
        <v>265</v>
      </c>
      <c r="F91" s="6"/>
      <c r="G91" s="2"/>
      <c r="H91" s="7">
        <v>0</v>
      </c>
      <c r="I91" s="6"/>
      <c r="J91" s="2"/>
      <c r="K91" s="2"/>
      <c r="L91" s="2"/>
      <c r="M91" s="7">
        <v>0</v>
      </c>
      <c r="N91" s="6"/>
      <c r="O91" s="2"/>
      <c r="P91" s="2"/>
      <c r="Q91" s="2"/>
      <c r="R91" s="7">
        <v>0</v>
      </c>
      <c r="S91" s="6"/>
      <c r="T91" s="2"/>
      <c r="U91" s="2"/>
      <c r="V91" s="2"/>
      <c r="W91" s="7">
        <v>0</v>
      </c>
      <c r="X91" t="str">
        <f t="shared" si="2"/>
        <v/>
      </c>
    </row>
    <row r="92" spans="1:24" hidden="1" x14ac:dyDescent="0.2">
      <c r="A92" s="39" t="s">
        <v>87</v>
      </c>
      <c r="B92" s="39" t="s">
        <v>87</v>
      </c>
      <c r="C92" s="39" t="s">
        <v>127</v>
      </c>
      <c r="D92" s="39" t="s">
        <v>1</v>
      </c>
      <c r="E92" s="39" t="s">
        <v>77</v>
      </c>
      <c r="F92" s="6"/>
      <c r="G92" s="2"/>
      <c r="H92" s="7">
        <v>11.42</v>
      </c>
      <c r="I92" s="6"/>
      <c r="J92" s="2"/>
      <c r="K92" s="2"/>
      <c r="L92" s="2"/>
      <c r="M92" s="7">
        <v>11.42</v>
      </c>
      <c r="N92" s="6"/>
      <c r="O92" s="2"/>
      <c r="P92" s="2"/>
      <c r="Q92" s="2"/>
      <c r="R92" s="7">
        <v>11.42</v>
      </c>
      <c r="S92" s="6"/>
      <c r="T92" s="2"/>
      <c r="U92" s="2"/>
      <c r="V92" s="2"/>
      <c r="W92" s="7">
        <v>11.42</v>
      </c>
      <c r="X92" t="str">
        <f t="shared" si="2"/>
        <v/>
      </c>
    </row>
    <row r="93" spans="1:24" hidden="1" x14ac:dyDescent="0.2">
      <c r="A93" s="39" t="s">
        <v>87</v>
      </c>
      <c r="B93" s="39" t="s">
        <v>87</v>
      </c>
      <c r="C93" s="39" t="s">
        <v>127</v>
      </c>
      <c r="D93" s="39" t="s">
        <v>1</v>
      </c>
      <c r="E93" s="39" t="s">
        <v>265</v>
      </c>
      <c r="F93" s="6"/>
      <c r="G93" s="2"/>
      <c r="H93" s="7">
        <v>11.42</v>
      </c>
      <c r="I93" s="6"/>
      <c r="J93" s="2"/>
      <c r="K93" s="2"/>
      <c r="L93" s="2"/>
      <c r="M93" s="7">
        <v>11.42</v>
      </c>
      <c r="N93" s="6"/>
      <c r="O93" s="2"/>
      <c r="P93" s="2"/>
      <c r="Q93" s="2"/>
      <c r="R93" s="7">
        <v>11.42</v>
      </c>
      <c r="S93" s="6"/>
      <c r="T93" s="2"/>
      <c r="U93" s="2"/>
      <c r="V93" s="2"/>
      <c r="W93" s="7">
        <v>11.42</v>
      </c>
      <c r="X93" t="str">
        <f t="shared" si="2"/>
        <v/>
      </c>
    </row>
    <row r="94" spans="1:24" hidden="1" x14ac:dyDescent="0.2">
      <c r="A94" s="39" t="s">
        <v>87</v>
      </c>
      <c r="B94" s="39" t="s">
        <v>87</v>
      </c>
      <c r="C94" s="39" t="s">
        <v>127</v>
      </c>
      <c r="D94" s="39" t="s">
        <v>6</v>
      </c>
      <c r="E94" s="39" t="s">
        <v>265</v>
      </c>
      <c r="F94" s="6"/>
      <c r="G94" s="2"/>
      <c r="H94" s="7"/>
      <c r="I94" s="6">
        <v>0.13800000000000001</v>
      </c>
      <c r="J94" s="2"/>
      <c r="K94" s="2"/>
      <c r="L94" s="2"/>
      <c r="M94" s="7">
        <v>0.13800000000000001</v>
      </c>
      <c r="N94" s="6"/>
      <c r="O94" s="2"/>
      <c r="P94" s="2"/>
      <c r="Q94" s="2"/>
      <c r="R94" s="7">
        <v>0.13800000000000001</v>
      </c>
      <c r="S94" s="6">
        <v>8.4000000000000005E-2</v>
      </c>
      <c r="T94" s="2"/>
      <c r="U94" s="2"/>
      <c r="V94" s="2"/>
      <c r="W94" s="7">
        <v>0.222</v>
      </c>
      <c r="X94" t="str">
        <f t="shared" si="2"/>
        <v/>
      </c>
    </row>
    <row r="95" spans="1:24" hidden="1" x14ac:dyDescent="0.2">
      <c r="A95" s="39" t="s">
        <v>87</v>
      </c>
      <c r="B95" s="39" t="s">
        <v>87</v>
      </c>
      <c r="C95" s="39" t="s">
        <v>216</v>
      </c>
      <c r="D95" s="39" t="s">
        <v>1</v>
      </c>
      <c r="E95" s="39" t="s">
        <v>77</v>
      </c>
      <c r="F95" s="6"/>
      <c r="G95" s="2"/>
      <c r="H95" s="7">
        <v>0</v>
      </c>
      <c r="I95" s="6"/>
      <c r="J95" s="2"/>
      <c r="K95" s="2"/>
      <c r="L95" s="2"/>
      <c r="M95" s="7">
        <v>0</v>
      </c>
      <c r="N95" s="6"/>
      <c r="O95" s="2">
        <v>0</v>
      </c>
      <c r="P95" s="2"/>
      <c r="Q95" s="2"/>
      <c r="R95" s="7">
        <v>0</v>
      </c>
      <c r="S95" s="6"/>
      <c r="T95" s="2"/>
      <c r="U95" s="2"/>
      <c r="V95" s="2"/>
      <c r="W95" s="7">
        <v>0</v>
      </c>
      <c r="X95" t="str">
        <f t="shared" si="2"/>
        <v/>
      </c>
    </row>
    <row r="96" spans="1:24" hidden="1" x14ac:dyDescent="0.2">
      <c r="A96" s="39" t="s">
        <v>87</v>
      </c>
      <c r="B96" s="39" t="s">
        <v>87</v>
      </c>
      <c r="C96" s="39" t="s">
        <v>216</v>
      </c>
      <c r="D96" s="39" t="s">
        <v>1</v>
      </c>
      <c r="E96" s="39" t="s">
        <v>265</v>
      </c>
      <c r="F96" s="6"/>
      <c r="G96" s="2"/>
      <c r="H96" s="7">
        <v>0</v>
      </c>
      <c r="I96" s="6"/>
      <c r="J96" s="2"/>
      <c r="K96" s="2"/>
      <c r="L96" s="2"/>
      <c r="M96" s="7">
        <v>0</v>
      </c>
      <c r="N96" s="6"/>
      <c r="O96" s="2"/>
      <c r="P96" s="2"/>
      <c r="Q96" s="2"/>
      <c r="R96" s="7">
        <v>0</v>
      </c>
      <c r="S96" s="6"/>
      <c r="T96" s="2"/>
      <c r="U96" s="2"/>
      <c r="V96" s="2"/>
      <c r="W96" s="7">
        <v>0</v>
      </c>
      <c r="X96" t="str">
        <f t="shared" si="2"/>
        <v/>
      </c>
    </row>
    <row r="97" spans="1:24" hidden="1" x14ac:dyDescent="0.2">
      <c r="A97" s="39" t="s">
        <v>87</v>
      </c>
      <c r="B97" s="39" t="s">
        <v>87</v>
      </c>
      <c r="C97" s="39" t="s">
        <v>216</v>
      </c>
      <c r="D97" s="39" t="s">
        <v>6</v>
      </c>
      <c r="E97" s="39" t="s">
        <v>77</v>
      </c>
      <c r="F97" s="6"/>
      <c r="G97" s="2"/>
      <c r="H97" s="7"/>
      <c r="I97" s="6"/>
      <c r="J97" s="2"/>
      <c r="K97" s="2"/>
      <c r="L97" s="2"/>
      <c r="M97" s="7"/>
      <c r="N97" s="6"/>
      <c r="O97" s="2">
        <v>0</v>
      </c>
      <c r="P97" s="2"/>
      <c r="Q97" s="2"/>
      <c r="R97" s="7">
        <v>0</v>
      </c>
      <c r="S97" s="6"/>
      <c r="T97" s="2"/>
      <c r="U97" s="2"/>
      <c r="V97" s="2"/>
      <c r="W97" s="7">
        <v>0</v>
      </c>
      <c r="X97" t="str">
        <f t="shared" si="2"/>
        <v/>
      </c>
    </row>
    <row r="98" spans="1:24" hidden="1" x14ac:dyDescent="0.2">
      <c r="A98" s="39" t="s">
        <v>87</v>
      </c>
      <c r="B98" s="39" t="s">
        <v>87</v>
      </c>
      <c r="C98" s="39" t="s">
        <v>128</v>
      </c>
      <c r="D98" s="39" t="s">
        <v>1</v>
      </c>
      <c r="E98" s="39" t="s">
        <v>77</v>
      </c>
      <c r="F98" s="6"/>
      <c r="G98" s="2"/>
      <c r="H98" s="7">
        <v>11.42</v>
      </c>
      <c r="I98" s="6"/>
      <c r="J98" s="2"/>
      <c r="K98" s="2"/>
      <c r="L98" s="2"/>
      <c r="M98" s="7">
        <v>11.42</v>
      </c>
      <c r="N98" s="6"/>
      <c r="O98" s="2"/>
      <c r="P98" s="2"/>
      <c r="Q98" s="2"/>
      <c r="R98" s="7">
        <v>11.42</v>
      </c>
      <c r="S98" s="6"/>
      <c r="T98" s="2"/>
      <c r="U98" s="2"/>
      <c r="V98" s="2"/>
      <c r="W98" s="7">
        <v>11.42</v>
      </c>
      <c r="X98" t="str">
        <f t="shared" si="2"/>
        <v/>
      </c>
    </row>
    <row r="99" spans="1:24" hidden="1" x14ac:dyDescent="0.2">
      <c r="A99" s="39" t="s">
        <v>87</v>
      </c>
      <c r="B99" s="39" t="s">
        <v>87</v>
      </c>
      <c r="C99" s="39" t="s">
        <v>128</v>
      </c>
      <c r="D99" s="39" t="s">
        <v>1</v>
      </c>
      <c r="E99" s="39" t="s">
        <v>265</v>
      </c>
      <c r="F99" s="6"/>
      <c r="G99" s="2"/>
      <c r="H99" s="7">
        <v>11.42</v>
      </c>
      <c r="I99" s="6"/>
      <c r="J99" s="2"/>
      <c r="K99" s="2"/>
      <c r="L99" s="2"/>
      <c r="M99" s="7">
        <v>11.42</v>
      </c>
      <c r="N99" s="6"/>
      <c r="O99" s="2"/>
      <c r="P99" s="2"/>
      <c r="Q99" s="2"/>
      <c r="R99" s="7">
        <v>11.42</v>
      </c>
      <c r="S99" s="6"/>
      <c r="T99" s="2"/>
      <c r="U99" s="2"/>
      <c r="V99" s="2"/>
      <c r="W99" s="7">
        <v>11.42</v>
      </c>
      <c r="X99" t="str">
        <f t="shared" si="2"/>
        <v/>
      </c>
    </row>
    <row r="100" spans="1:24" hidden="1" x14ac:dyDescent="0.2">
      <c r="A100" s="39" t="s">
        <v>87</v>
      </c>
      <c r="B100" s="39" t="s">
        <v>87</v>
      </c>
      <c r="C100" s="39" t="s">
        <v>128</v>
      </c>
      <c r="D100" s="39" t="s">
        <v>6</v>
      </c>
      <c r="E100" s="39" t="s">
        <v>77</v>
      </c>
      <c r="F100" s="6"/>
      <c r="G100" s="2"/>
      <c r="H100" s="7"/>
      <c r="I100" s="6"/>
      <c r="J100" s="2"/>
      <c r="K100" s="2"/>
      <c r="L100" s="2"/>
      <c r="M100" s="7"/>
      <c r="N100" s="6"/>
      <c r="O100" s="2"/>
      <c r="P100" s="2">
        <v>0</v>
      </c>
      <c r="Q100" s="2">
        <v>0</v>
      </c>
      <c r="R100" s="7"/>
      <c r="S100" s="6"/>
      <c r="T100" s="2"/>
      <c r="U100" s="2"/>
      <c r="V100" s="2"/>
      <c r="W100" s="7"/>
      <c r="X100" t="str">
        <f t="shared" si="2"/>
        <v/>
      </c>
    </row>
    <row r="101" spans="1:24" hidden="1" x14ac:dyDescent="0.2">
      <c r="A101" s="39" t="s">
        <v>87</v>
      </c>
      <c r="B101" s="39" t="s">
        <v>87</v>
      </c>
      <c r="C101" s="39" t="s">
        <v>225</v>
      </c>
      <c r="D101" s="39" t="s">
        <v>1</v>
      </c>
      <c r="E101" s="39" t="s">
        <v>77</v>
      </c>
      <c r="F101" s="6"/>
      <c r="G101" s="2"/>
      <c r="H101" s="7">
        <v>0</v>
      </c>
      <c r="I101" s="6"/>
      <c r="J101" s="2"/>
      <c r="K101" s="2"/>
      <c r="L101" s="2"/>
      <c r="M101" s="7">
        <v>0</v>
      </c>
      <c r="N101" s="6"/>
      <c r="O101" s="2"/>
      <c r="P101" s="2"/>
      <c r="Q101" s="2"/>
      <c r="R101" s="7">
        <v>0</v>
      </c>
      <c r="S101" s="6"/>
      <c r="T101" s="2"/>
      <c r="U101" s="2"/>
      <c r="V101" s="2"/>
      <c r="W101" s="7">
        <v>0</v>
      </c>
      <c r="X101" t="str">
        <f t="shared" si="2"/>
        <v/>
      </c>
    </row>
    <row r="102" spans="1:24" hidden="1" x14ac:dyDescent="0.2">
      <c r="A102" s="39" t="s">
        <v>87</v>
      </c>
      <c r="B102" s="39" t="s">
        <v>87</v>
      </c>
      <c r="C102" s="39" t="s">
        <v>225</v>
      </c>
      <c r="D102" s="39" t="s">
        <v>1</v>
      </c>
      <c r="E102" s="39" t="s">
        <v>265</v>
      </c>
      <c r="F102" s="6"/>
      <c r="G102" s="2"/>
      <c r="H102" s="7">
        <v>0</v>
      </c>
      <c r="I102" s="6"/>
      <c r="J102" s="2"/>
      <c r="K102" s="2"/>
      <c r="L102" s="2"/>
      <c r="M102" s="7">
        <v>0</v>
      </c>
      <c r="N102" s="6"/>
      <c r="O102" s="2"/>
      <c r="P102" s="2"/>
      <c r="Q102" s="2"/>
      <c r="R102" s="7">
        <v>0</v>
      </c>
      <c r="S102" s="6"/>
      <c r="T102" s="2"/>
      <c r="U102" s="2"/>
      <c r="V102" s="2"/>
      <c r="W102" s="7">
        <v>0</v>
      </c>
      <c r="X102" t="str">
        <f t="shared" si="2"/>
        <v/>
      </c>
    </row>
    <row r="103" spans="1:24" hidden="1" x14ac:dyDescent="0.2">
      <c r="A103" s="39" t="s">
        <v>87</v>
      </c>
      <c r="B103" s="39" t="s">
        <v>87</v>
      </c>
      <c r="C103" s="39" t="s">
        <v>129</v>
      </c>
      <c r="D103" s="39" t="s">
        <v>1</v>
      </c>
      <c r="E103" s="39" t="s">
        <v>77</v>
      </c>
      <c r="F103" s="6"/>
      <c r="G103" s="2"/>
      <c r="H103" s="7">
        <v>11.42</v>
      </c>
      <c r="I103" s="6"/>
      <c r="J103" s="2"/>
      <c r="K103" s="2"/>
      <c r="L103" s="2"/>
      <c r="M103" s="7">
        <v>11.42</v>
      </c>
      <c r="N103" s="6"/>
      <c r="O103" s="2"/>
      <c r="P103" s="2"/>
      <c r="Q103" s="2"/>
      <c r="R103" s="7">
        <v>11.42</v>
      </c>
      <c r="S103" s="6"/>
      <c r="T103" s="2"/>
      <c r="U103" s="2"/>
      <c r="V103" s="2"/>
      <c r="W103" s="7">
        <v>11.42</v>
      </c>
      <c r="X103" t="str">
        <f t="shared" si="2"/>
        <v/>
      </c>
    </row>
    <row r="104" spans="1:24" hidden="1" x14ac:dyDescent="0.2">
      <c r="A104" s="39" t="s">
        <v>87</v>
      </c>
      <c r="B104" s="39" t="s">
        <v>87</v>
      </c>
      <c r="C104" s="39" t="s">
        <v>129</v>
      </c>
      <c r="D104" s="39" t="s">
        <v>1</v>
      </c>
      <c r="E104" s="39" t="s">
        <v>265</v>
      </c>
      <c r="F104" s="6"/>
      <c r="G104" s="2"/>
      <c r="H104" s="7">
        <v>11.42</v>
      </c>
      <c r="I104" s="6"/>
      <c r="J104" s="2"/>
      <c r="K104" s="2"/>
      <c r="L104" s="2"/>
      <c r="M104" s="7">
        <v>11.42</v>
      </c>
      <c r="N104" s="6"/>
      <c r="O104" s="2"/>
      <c r="P104" s="2"/>
      <c r="Q104" s="2"/>
      <c r="R104" s="7">
        <v>11.42</v>
      </c>
      <c r="S104" s="6"/>
      <c r="T104" s="2"/>
      <c r="U104" s="2"/>
      <c r="V104" s="2"/>
      <c r="W104" s="7">
        <v>11.42</v>
      </c>
      <c r="X104" t="str">
        <f t="shared" si="2"/>
        <v/>
      </c>
    </row>
    <row r="105" spans="1:24" hidden="1" x14ac:dyDescent="0.2">
      <c r="A105" s="39" t="s">
        <v>87</v>
      </c>
      <c r="B105" s="39" t="s">
        <v>87</v>
      </c>
      <c r="C105" s="39" t="s">
        <v>210</v>
      </c>
      <c r="D105" s="39" t="s">
        <v>1</v>
      </c>
      <c r="E105" s="39" t="s">
        <v>77</v>
      </c>
      <c r="F105" s="6"/>
      <c r="G105" s="2"/>
      <c r="H105" s="7">
        <v>0</v>
      </c>
      <c r="I105" s="6"/>
      <c r="J105" s="2"/>
      <c r="K105" s="2"/>
      <c r="L105" s="2"/>
      <c r="M105" s="7">
        <v>0</v>
      </c>
      <c r="N105" s="6"/>
      <c r="O105" s="2"/>
      <c r="P105" s="2"/>
      <c r="Q105" s="2"/>
      <c r="R105" s="7">
        <v>0</v>
      </c>
      <c r="S105" s="6"/>
      <c r="T105" s="2"/>
      <c r="U105" s="2"/>
      <c r="V105" s="2"/>
      <c r="W105" s="7">
        <v>0</v>
      </c>
      <c r="X105" t="str">
        <f t="shared" si="2"/>
        <v/>
      </c>
    </row>
    <row r="106" spans="1:24" hidden="1" x14ac:dyDescent="0.2">
      <c r="A106" s="39" t="s">
        <v>87</v>
      </c>
      <c r="B106" s="39" t="s">
        <v>87</v>
      </c>
      <c r="C106" s="39" t="s">
        <v>210</v>
      </c>
      <c r="D106" s="39" t="s">
        <v>1</v>
      </c>
      <c r="E106" s="39" t="s">
        <v>265</v>
      </c>
      <c r="F106" s="6"/>
      <c r="G106" s="2"/>
      <c r="H106" s="7">
        <v>0</v>
      </c>
      <c r="I106" s="6"/>
      <c r="J106" s="2"/>
      <c r="K106" s="2"/>
      <c r="L106" s="2"/>
      <c r="M106" s="7">
        <v>0</v>
      </c>
      <c r="N106" s="6"/>
      <c r="O106" s="2"/>
      <c r="P106" s="2"/>
      <c r="Q106" s="2"/>
      <c r="R106" s="7">
        <v>0</v>
      </c>
      <c r="S106" s="6"/>
      <c r="T106" s="2"/>
      <c r="U106" s="2"/>
      <c r="V106" s="2"/>
      <c r="W106" s="7">
        <v>0</v>
      </c>
      <c r="X106" t="str">
        <f t="shared" si="2"/>
        <v/>
      </c>
    </row>
    <row r="107" spans="1:24" hidden="1" x14ac:dyDescent="0.2">
      <c r="A107" s="39" t="s">
        <v>87</v>
      </c>
      <c r="B107" s="39" t="s">
        <v>87</v>
      </c>
      <c r="C107" s="39" t="s">
        <v>130</v>
      </c>
      <c r="D107" s="39" t="s">
        <v>1</v>
      </c>
      <c r="E107" s="39" t="s">
        <v>77</v>
      </c>
      <c r="F107" s="6"/>
      <c r="G107" s="2"/>
      <c r="H107" s="7">
        <v>11.42</v>
      </c>
      <c r="I107" s="6"/>
      <c r="J107" s="2"/>
      <c r="K107" s="2"/>
      <c r="L107" s="2"/>
      <c r="M107" s="7">
        <v>11.42</v>
      </c>
      <c r="N107" s="6"/>
      <c r="O107" s="2"/>
      <c r="P107" s="2"/>
      <c r="Q107" s="2"/>
      <c r="R107" s="7">
        <v>11.42</v>
      </c>
      <c r="S107" s="6"/>
      <c r="T107" s="2"/>
      <c r="U107" s="2"/>
      <c r="V107" s="2"/>
      <c r="W107" s="7">
        <v>11.42</v>
      </c>
      <c r="X107" t="str">
        <f t="shared" si="2"/>
        <v/>
      </c>
    </row>
    <row r="108" spans="1:24" hidden="1" x14ac:dyDescent="0.2">
      <c r="A108" s="39" t="s">
        <v>87</v>
      </c>
      <c r="B108" s="39" t="s">
        <v>87</v>
      </c>
      <c r="C108" s="39" t="s">
        <v>130</v>
      </c>
      <c r="D108" s="39" t="s">
        <v>1</v>
      </c>
      <c r="E108" s="39" t="s">
        <v>265</v>
      </c>
      <c r="F108" s="6"/>
      <c r="G108" s="2"/>
      <c r="H108" s="7">
        <v>11.42</v>
      </c>
      <c r="I108" s="6"/>
      <c r="J108" s="2"/>
      <c r="K108" s="2"/>
      <c r="L108" s="2"/>
      <c r="M108" s="7">
        <v>11.42</v>
      </c>
      <c r="N108" s="6"/>
      <c r="O108" s="2"/>
      <c r="P108" s="2"/>
      <c r="Q108" s="2"/>
      <c r="R108" s="7">
        <v>11.42</v>
      </c>
      <c r="S108" s="6"/>
      <c r="T108" s="2"/>
      <c r="U108" s="2"/>
      <c r="V108" s="2"/>
      <c r="W108" s="7">
        <v>11.42</v>
      </c>
      <c r="X108" t="str">
        <f t="shared" si="2"/>
        <v/>
      </c>
    </row>
    <row r="109" spans="1:24" hidden="1" x14ac:dyDescent="0.2">
      <c r="A109" s="39" t="s">
        <v>87</v>
      </c>
      <c r="B109" s="39" t="s">
        <v>87</v>
      </c>
      <c r="C109" s="39" t="s">
        <v>131</v>
      </c>
      <c r="D109" s="39" t="s">
        <v>1</v>
      </c>
      <c r="E109" s="39" t="s">
        <v>77</v>
      </c>
      <c r="F109" s="6"/>
      <c r="G109" s="2"/>
      <c r="H109" s="7">
        <v>11.42</v>
      </c>
      <c r="I109" s="6"/>
      <c r="J109" s="2"/>
      <c r="K109" s="2"/>
      <c r="L109" s="2"/>
      <c r="M109" s="7">
        <v>11.42</v>
      </c>
      <c r="N109" s="6"/>
      <c r="O109" s="2"/>
      <c r="P109" s="2"/>
      <c r="Q109" s="2"/>
      <c r="R109" s="7">
        <v>11.42</v>
      </c>
      <c r="S109" s="6"/>
      <c r="T109" s="2"/>
      <c r="U109" s="2"/>
      <c r="V109" s="2"/>
      <c r="W109" s="7">
        <v>11.42</v>
      </c>
      <c r="X109" t="str">
        <f t="shared" si="2"/>
        <v/>
      </c>
    </row>
    <row r="110" spans="1:24" hidden="1" x14ac:dyDescent="0.2">
      <c r="A110" s="39" t="s">
        <v>87</v>
      </c>
      <c r="B110" s="39" t="s">
        <v>87</v>
      </c>
      <c r="C110" s="39" t="s">
        <v>131</v>
      </c>
      <c r="D110" s="39" t="s">
        <v>1</v>
      </c>
      <c r="E110" s="39" t="s">
        <v>265</v>
      </c>
      <c r="F110" s="6"/>
      <c r="G110" s="2"/>
      <c r="H110" s="7">
        <v>11.42</v>
      </c>
      <c r="I110" s="6"/>
      <c r="J110" s="2"/>
      <c r="K110" s="2"/>
      <c r="L110" s="2"/>
      <c r="M110" s="7">
        <v>11.42</v>
      </c>
      <c r="N110" s="6"/>
      <c r="O110" s="2"/>
      <c r="P110" s="2"/>
      <c r="Q110" s="2"/>
      <c r="R110" s="7">
        <v>11.42</v>
      </c>
      <c r="S110" s="6"/>
      <c r="T110" s="2"/>
      <c r="U110" s="2"/>
      <c r="V110" s="2"/>
      <c r="W110" s="7">
        <v>11.42</v>
      </c>
      <c r="X110" t="str">
        <f t="shared" si="2"/>
        <v/>
      </c>
    </row>
    <row r="111" spans="1:24" hidden="1" x14ac:dyDescent="0.2">
      <c r="A111" s="39" t="s">
        <v>87</v>
      </c>
      <c r="B111" s="39" t="s">
        <v>87</v>
      </c>
      <c r="C111" s="39" t="s">
        <v>203</v>
      </c>
      <c r="D111" s="39" t="s">
        <v>1</v>
      </c>
      <c r="E111" s="39" t="s">
        <v>77</v>
      </c>
      <c r="F111" s="6"/>
      <c r="G111" s="2"/>
      <c r="H111" s="7">
        <v>0</v>
      </c>
      <c r="I111" s="6"/>
      <c r="J111" s="2"/>
      <c r="K111" s="2"/>
      <c r="L111" s="2"/>
      <c r="M111" s="7">
        <v>0</v>
      </c>
      <c r="N111" s="6"/>
      <c r="O111" s="2"/>
      <c r="P111" s="2"/>
      <c r="Q111" s="2"/>
      <c r="R111" s="7">
        <v>0</v>
      </c>
      <c r="S111" s="6"/>
      <c r="T111" s="2"/>
      <c r="U111" s="2"/>
      <c r="V111" s="2"/>
      <c r="W111" s="7">
        <v>0</v>
      </c>
      <c r="X111" t="str">
        <f t="shared" si="2"/>
        <v/>
      </c>
    </row>
    <row r="112" spans="1:24" hidden="1" x14ac:dyDescent="0.2">
      <c r="A112" s="39" t="s">
        <v>87</v>
      </c>
      <c r="B112" s="39" t="s">
        <v>87</v>
      </c>
      <c r="C112" s="39" t="s">
        <v>203</v>
      </c>
      <c r="D112" s="39" t="s">
        <v>1</v>
      </c>
      <c r="E112" s="39" t="s">
        <v>265</v>
      </c>
      <c r="F112" s="6"/>
      <c r="G112" s="2"/>
      <c r="H112" s="7">
        <v>0</v>
      </c>
      <c r="I112" s="6"/>
      <c r="J112" s="2"/>
      <c r="K112" s="2"/>
      <c r="L112" s="2"/>
      <c r="M112" s="7">
        <v>0</v>
      </c>
      <c r="N112" s="6"/>
      <c r="O112" s="2"/>
      <c r="P112" s="2"/>
      <c r="Q112" s="2"/>
      <c r="R112" s="7">
        <v>0</v>
      </c>
      <c r="S112" s="6"/>
      <c r="T112" s="2"/>
      <c r="U112" s="2"/>
      <c r="V112" s="2"/>
      <c r="W112" s="7">
        <v>0</v>
      </c>
      <c r="X112" t="str">
        <f t="shared" si="2"/>
        <v/>
      </c>
    </row>
    <row r="113" spans="1:24" hidden="1" x14ac:dyDescent="0.2">
      <c r="A113" s="39" t="s">
        <v>87</v>
      </c>
      <c r="B113" s="39" t="s">
        <v>87</v>
      </c>
      <c r="C113" s="39" t="s">
        <v>132</v>
      </c>
      <c r="D113" s="39" t="s">
        <v>1</v>
      </c>
      <c r="E113" s="39" t="s">
        <v>77</v>
      </c>
      <c r="F113" s="6"/>
      <c r="G113" s="2"/>
      <c r="H113" s="7">
        <v>11.42</v>
      </c>
      <c r="I113" s="6"/>
      <c r="J113" s="2"/>
      <c r="K113" s="2"/>
      <c r="L113" s="2"/>
      <c r="M113" s="7">
        <v>11.42</v>
      </c>
      <c r="N113" s="6"/>
      <c r="O113" s="2"/>
      <c r="P113" s="2"/>
      <c r="Q113" s="2"/>
      <c r="R113" s="7">
        <v>11.42</v>
      </c>
      <c r="S113" s="6"/>
      <c r="T113" s="2"/>
      <c r="U113" s="2"/>
      <c r="V113" s="2"/>
      <c r="W113" s="7">
        <v>11.42</v>
      </c>
      <c r="X113" t="str">
        <f t="shared" si="2"/>
        <v/>
      </c>
    </row>
    <row r="114" spans="1:24" hidden="1" x14ac:dyDescent="0.2">
      <c r="A114" s="39" t="s">
        <v>87</v>
      </c>
      <c r="B114" s="39" t="s">
        <v>87</v>
      </c>
      <c r="C114" s="39" t="s">
        <v>132</v>
      </c>
      <c r="D114" s="39" t="s">
        <v>1</v>
      </c>
      <c r="E114" s="39" t="s">
        <v>265</v>
      </c>
      <c r="F114" s="6"/>
      <c r="G114" s="2"/>
      <c r="H114" s="7">
        <v>11.42</v>
      </c>
      <c r="I114" s="6"/>
      <c r="J114" s="2"/>
      <c r="K114" s="2"/>
      <c r="L114" s="2"/>
      <c r="M114" s="7">
        <v>11.42</v>
      </c>
      <c r="N114" s="6"/>
      <c r="O114" s="2"/>
      <c r="P114" s="2"/>
      <c r="Q114" s="2"/>
      <c r="R114" s="7">
        <v>11.42</v>
      </c>
      <c r="S114" s="6"/>
      <c r="T114" s="2"/>
      <c r="U114" s="2"/>
      <c r="V114" s="2"/>
      <c r="W114" s="7">
        <v>11.42</v>
      </c>
      <c r="X114" t="str">
        <f t="shared" si="2"/>
        <v/>
      </c>
    </row>
    <row r="115" spans="1:24" hidden="1" x14ac:dyDescent="0.2">
      <c r="A115" s="39" t="s">
        <v>87</v>
      </c>
      <c r="B115" s="39" t="s">
        <v>87</v>
      </c>
      <c r="C115" s="39" t="s">
        <v>133</v>
      </c>
      <c r="D115" s="39" t="s">
        <v>1</v>
      </c>
      <c r="E115" s="39" t="s">
        <v>77</v>
      </c>
      <c r="F115" s="6"/>
      <c r="G115" s="2"/>
      <c r="H115" s="7">
        <v>11.42</v>
      </c>
      <c r="I115" s="6"/>
      <c r="J115" s="2"/>
      <c r="K115" s="2"/>
      <c r="L115" s="2"/>
      <c r="M115" s="7">
        <v>11.42</v>
      </c>
      <c r="N115" s="6"/>
      <c r="O115" s="2"/>
      <c r="P115" s="2"/>
      <c r="Q115" s="2"/>
      <c r="R115" s="7">
        <v>11.42</v>
      </c>
      <c r="S115" s="6"/>
      <c r="T115" s="2"/>
      <c r="U115" s="2"/>
      <c r="V115" s="2"/>
      <c r="W115" s="7">
        <v>11.42</v>
      </c>
      <c r="X115" t="str">
        <f t="shared" si="2"/>
        <v/>
      </c>
    </row>
    <row r="116" spans="1:24" hidden="1" x14ac:dyDescent="0.2">
      <c r="A116" s="39" t="s">
        <v>87</v>
      </c>
      <c r="B116" s="39" t="s">
        <v>87</v>
      </c>
      <c r="C116" s="39" t="s">
        <v>133</v>
      </c>
      <c r="D116" s="39" t="s">
        <v>1</v>
      </c>
      <c r="E116" s="39" t="s">
        <v>265</v>
      </c>
      <c r="F116" s="6"/>
      <c r="G116" s="2"/>
      <c r="H116" s="7">
        <v>11.42</v>
      </c>
      <c r="I116" s="6"/>
      <c r="J116" s="2"/>
      <c r="K116" s="2"/>
      <c r="L116" s="2"/>
      <c r="M116" s="7">
        <v>11.42</v>
      </c>
      <c r="N116" s="6"/>
      <c r="O116" s="2"/>
      <c r="P116" s="2"/>
      <c r="Q116" s="2"/>
      <c r="R116" s="7">
        <v>11.42</v>
      </c>
      <c r="S116" s="6"/>
      <c r="T116" s="2"/>
      <c r="U116" s="2"/>
      <c r="V116" s="2"/>
      <c r="W116" s="7">
        <v>11.42</v>
      </c>
      <c r="X116" t="str">
        <f t="shared" si="2"/>
        <v/>
      </c>
    </row>
    <row r="117" spans="1:24" hidden="1" x14ac:dyDescent="0.2">
      <c r="A117" s="39" t="s">
        <v>87</v>
      </c>
      <c r="B117" s="39" t="s">
        <v>87</v>
      </c>
      <c r="C117" s="39" t="s">
        <v>134</v>
      </c>
      <c r="D117" s="39" t="s">
        <v>1</v>
      </c>
      <c r="E117" s="39" t="s">
        <v>77</v>
      </c>
      <c r="F117" s="6"/>
      <c r="G117" s="2"/>
      <c r="H117" s="7">
        <v>11.42</v>
      </c>
      <c r="I117" s="6"/>
      <c r="J117" s="2"/>
      <c r="K117" s="2"/>
      <c r="L117" s="2"/>
      <c r="M117" s="7">
        <v>11.42</v>
      </c>
      <c r="N117" s="6"/>
      <c r="O117" s="2"/>
      <c r="P117" s="2"/>
      <c r="Q117" s="2"/>
      <c r="R117" s="7">
        <v>11.42</v>
      </c>
      <c r="S117" s="6"/>
      <c r="T117" s="2"/>
      <c r="U117" s="2"/>
      <c r="V117" s="2"/>
      <c r="W117" s="7">
        <v>11.42</v>
      </c>
      <c r="X117" t="str">
        <f t="shared" si="2"/>
        <v/>
      </c>
    </row>
    <row r="118" spans="1:24" hidden="1" x14ac:dyDescent="0.2">
      <c r="A118" s="39" t="s">
        <v>87</v>
      </c>
      <c r="B118" s="39" t="s">
        <v>87</v>
      </c>
      <c r="C118" s="39" t="s">
        <v>134</v>
      </c>
      <c r="D118" s="39" t="s">
        <v>1</v>
      </c>
      <c r="E118" s="39" t="s">
        <v>265</v>
      </c>
      <c r="F118" s="6"/>
      <c r="G118" s="2"/>
      <c r="H118" s="7">
        <v>11.42</v>
      </c>
      <c r="I118" s="6"/>
      <c r="J118" s="2"/>
      <c r="K118" s="2"/>
      <c r="L118" s="2"/>
      <c r="M118" s="7">
        <v>11.42</v>
      </c>
      <c r="N118" s="6"/>
      <c r="O118" s="2"/>
      <c r="P118" s="2"/>
      <c r="Q118" s="2"/>
      <c r="R118" s="7">
        <v>11.42</v>
      </c>
      <c r="S118" s="6"/>
      <c r="T118" s="2"/>
      <c r="U118" s="2"/>
      <c r="V118" s="2"/>
      <c r="W118" s="7">
        <v>11.42</v>
      </c>
      <c r="X118" t="str">
        <f t="shared" ref="X118:X181" si="3">IF(OR(J118&lt;&gt;0,O118&lt;&gt;0,T118&lt;&gt;0),"Purp","")</f>
        <v/>
      </c>
    </row>
    <row r="119" spans="1:24" hidden="1" x14ac:dyDescent="0.2">
      <c r="A119" s="39" t="s">
        <v>87</v>
      </c>
      <c r="B119" s="39" t="s">
        <v>87</v>
      </c>
      <c r="C119" s="39" t="s">
        <v>134</v>
      </c>
      <c r="D119" s="39" t="s">
        <v>6</v>
      </c>
      <c r="E119" s="39" t="s">
        <v>77</v>
      </c>
      <c r="F119" s="6"/>
      <c r="G119" s="2"/>
      <c r="H119" s="7"/>
      <c r="I119" s="6">
        <v>1.2E-2</v>
      </c>
      <c r="J119" s="2"/>
      <c r="K119" s="2"/>
      <c r="L119" s="2"/>
      <c r="M119" s="7">
        <v>1.2E-2</v>
      </c>
      <c r="N119" s="6">
        <v>0.14299999999999999</v>
      </c>
      <c r="O119" s="2"/>
      <c r="P119" s="2">
        <v>0</v>
      </c>
      <c r="Q119" s="2">
        <v>0.156</v>
      </c>
      <c r="R119" s="7">
        <v>0.156</v>
      </c>
      <c r="S119" s="6">
        <v>0.191</v>
      </c>
      <c r="T119" s="2"/>
      <c r="U119" s="2">
        <v>0</v>
      </c>
      <c r="V119" s="2">
        <v>0.34699999999999998</v>
      </c>
      <c r="W119" s="7">
        <v>0.34699999999999998</v>
      </c>
      <c r="X119" t="str">
        <f t="shared" si="3"/>
        <v/>
      </c>
    </row>
    <row r="120" spans="1:24" hidden="1" x14ac:dyDescent="0.2">
      <c r="A120" s="39" t="s">
        <v>87</v>
      </c>
      <c r="B120" s="39" t="s">
        <v>87</v>
      </c>
      <c r="C120" s="39" t="s">
        <v>134</v>
      </c>
      <c r="D120" s="39" t="s">
        <v>6</v>
      </c>
      <c r="E120" s="39" t="s">
        <v>265</v>
      </c>
      <c r="F120" s="6"/>
      <c r="G120" s="2"/>
      <c r="H120" s="7"/>
      <c r="I120" s="6">
        <v>0.151</v>
      </c>
      <c r="J120" s="2"/>
      <c r="K120" s="2"/>
      <c r="L120" s="2"/>
      <c r="M120" s="7">
        <v>0.151</v>
      </c>
      <c r="N120" s="6">
        <v>0.124</v>
      </c>
      <c r="O120" s="2"/>
      <c r="P120" s="2"/>
      <c r="Q120" s="2"/>
      <c r="R120" s="7">
        <v>0.27500000000000002</v>
      </c>
      <c r="S120" s="6">
        <v>1.0720000000000001</v>
      </c>
      <c r="T120" s="2"/>
      <c r="U120" s="2"/>
      <c r="V120" s="2"/>
      <c r="W120" s="7">
        <v>1.347</v>
      </c>
      <c r="X120" t="str">
        <f t="shared" si="3"/>
        <v/>
      </c>
    </row>
    <row r="121" spans="1:24" hidden="1" x14ac:dyDescent="0.2">
      <c r="A121" s="39" t="s">
        <v>87</v>
      </c>
      <c r="B121" s="39" t="s">
        <v>87</v>
      </c>
      <c r="C121" s="39" t="s">
        <v>218</v>
      </c>
      <c r="D121" s="39" t="s">
        <v>1</v>
      </c>
      <c r="E121" s="39" t="s">
        <v>77</v>
      </c>
      <c r="F121" s="6"/>
      <c r="G121" s="2"/>
      <c r="H121" s="7">
        <v>0</v>
      </c>
      <c r="I121" s="6"/>
      <c r="J121" s="2"/>
      <c r="K121" s="2"/>
      <c r="L121" s="2"/>
      <c r="M121" s="7">
        <v>0</v>
      </c>
      <c r="N121" s="6"/>
      <c r="O121" s="2">
        <v>0</v>
      </c>
      <c r="P121" s="2"/>
      <c r="Q121" s="2"/>
      <c r="R121" s="7"/>
      <c r="S121" s="6"/>
      <c r="T121" s="2"/>
      <c r="U121" s="2"/>
      <c r="V121" s="2"/>
      <c r="W121" s="7"/>
      <c r="X121" t="str">
        <f t="shared" si="3"/>
        <v/>
      </c>
    </row>
    <row r="122" spans="1:24" hidden="1" x14ac:dyDescent="0.2">
      <c r="A122" s="39" t="s">
        <v>87</v>
      </c>
      <c r="B122" s="39" t="s">
        <v>87</v>
      </c>
      <c r="C122" s="39" t="s">
        <v>218</v>
      </c>
      <c r="D122" s="39" t="s">
        <v>1</v>
      </c>
      <c r="E122" s="39" t="s">
        <v>265</v>
      </c>
      <c r="F122" s="6"/>
      <c r="G122" s="2"/>
      <c r="H122" s="7">
        <v>0</v>
      </c>
      <c r="I122" s="6"/>
      <c r="J122" s="2"/>
      <c r="K122" s="2"/>
      <c r="L122" s="2"/>
      <c r="M122" s="7">
        <v>0</v>
      </c>
      <c r="N122" s="6"/>
      <c r="O122" s="2"/>
      <c r="P122" s="2"/>
      <c r="Q122" s="2"/>
      <c r="R122" s="7">
        <v>0</v>
      </c>
      <c r="S122" s="6"/>
      <c r="T122" s="2"/>
      <c r="U122" s="2"/>
      <c r="V122" s="2"/>
      <c r="W122" s="7">
        <v>0</v>
      </c>
      <c r="X122" t="str">
        <f t="shared" si="3"/>
        <v/>
      </c>
    </row>
    <row r="123" spans="1:24" hidden="1" x14ac:dyDescent="0.2">
      <c r="A123" s="39" t="s">
        <v>87</v>
      </c>
      <c r="B123" s="39" t="s">
        <v>87</v>
      </c>
      <c r="C123" s="39" t="s">
        <v>218</v>
      </c>
      <c r="D123" s="39" t="s">
        <v>6</v>
      </c>
      <c r="E123" s="39" t="s">
        <v>77</v>
      </c>
      <c r="F123" s="6"/>
      <c r="G123" s="2"/>
      <c r="H123" s="7"/>
      <c r="I123" s="6"/>
      <c r="J123" s="2"/>
      <c r="K123" s="2"/>
      <c r="L123" s="2"/>
      <c r="M123" s="7"/>
      <c r="N123" s="6"/>
      <c r="O123" s="2">
        <v>0</v>
      </c>
      <c r="P123" s="2"/>
      <c r="Q123" s="2"/>
      <c r="R123" s="7">
        <v>0</v>
      </c>
      <c r="S123" s="6"/>
      <c r="T123" s="2"/>
      <c r="U123" s="2"/>
      <c r="V123" s="2"/>
      <c r="W123" s="7">
        <v>0</v>
      </c>
      <c r="X123" t="str">
        <f t="shared" si="3"/>
        <v/>
      </c>
    </row>
    <row r="124" spans="1:24" hidden="1" x14ac:dyDescent="0.2">
      <c r="A124" s="39" t="s">
        <v>87</v>
      </c>
      <c r="B124" s="39" t="s">
        <v>87</v>
      </c>
      <c r="C124" s="39" t="s">
        <v>226</v>
      </c>
      <c r="D124" s="39" t="s">
        <v>1</v>
      </c>
      <c r="E124" s="39" t="s">
        <v>77</v>
      </c>
      <c r="F124" s="6"/>
      <c r="G124" s="2"/>
      <c r="H124" s="7">
        <v>0</v>
      </c>
      <c r="I124" s="6"/>
      <c r="J124" s="2"/>
      <c r="K124" s="2"/>
      <c r="L124" s="2"/>
      <c r="M124" s="7">
        <v>0</v>
      </c>
      <c r="N124" s="6"/>
      <c r="O124" s="2"/>
      <c r="P124" s="2"/>
      <c r="Q124" s="2"/>
      <c r="R124" s="7">
        <v>0</v>
      </c>
      <c r="S124" s="6"/>
      <c r="T124" s="2"/>
      <c r="U124" s="2"/>
      <c r="V124" s="2"/>
      <c r="W124" s="7">
        <v>0</v>
      </c>
      <c r="X124" t="str">
        <f t="shared" si="3"/>
        <v/>
      </c>
    </row>
    <row r="125" spans="1:24" hidden="1" x14ac:dyDescent="0.2">
      <c r="A125" s="39" t="s">
        <v>87</v>
      </c>
      <c r="B125" s="39" t="s">
        <v>87</v>
      </c>
      <c r="C125" s="39" t="s">
        <v>226</v>
      </c>
      <c r="D125" s="39" t="s">
        <v>1</v>
      </c>
      <c r="E125" s="39" t="s">
        <v>265</v>
      </c>
      <c r="F125" s="6"/>
      <c r="G125" s="2"/>
      <c r="H125" s="7">
        <v>0</v>
      </c>
      <c r="I125" s="6"/>
      <c r="J125" s="2"/>
      <c r="K125" s="2"/>
      <c r="L125" s="2"/>
      <c r="M125" s="7">
        <v>0</v>
      </c>
      <c r="N125" s="6"/>
      <c r="O125" s="2"/>
      <c r="P125" s="2"/>
      <c r="Q125" s="2"/>
      <c r="R125" s="7">
        <v>0</v>
      </c>
      <c r="S125" s="6"/>
      <c r="T125" s="2"/>
      <c r="U125" s="2"/>
      <c r="V125" s="2"/>
      <c r="W125" s="7">
        <v>0</v>
      </c>
      <c r="X125" t="str">
        <f t="shared" si="3"/>
        <v/>
      </c>
    </row>
    <row r="126" spans="1:24" hidden="1" x14ac:dyDescent="0.2">
      <c r="A126" s="39" t="s">
        <v>87</v>
      </c>
      <c r="B126" s="39" t="s">
        <v>87</v>
      </c>
      <c r="C126" s="39" t="s">
        <v>217</v>
      </c>
      <c r="D126" s="39" t="s">
        <v>1</v>
      </c>
      <c r="E126" s="39" t="s">
        <v>77</v>
      </c>
      <c r="F126" s="6"/>
      <c r="G126" s="2"/>
      <c r="H126" s="7">
        <v>0</v>
      </c>
      <c r="I126" s="6"/>
      <c r="J126" s="2"/>
      <c r="K126" s="2"/>
      <c r="L126" s="2"/>
      <c r="M126" s="7">
        <v>0</v>
      </c>
      <c r="N126" s="6"/>
      <c r="O126" s="2"/>
      <c r="P126" s="2"/>
      <c r="Q126" s="2"/>
      <c r="R126" s="7">
        <v>0</v>
      </c>
      <c r="S126" s="6"/>
      <c r="T126" s="2"/>
      <c r="U126" s="2"/>
      <c r="V126" s="2"/>
      <c r="W126" s="7">
        <v>0</v>
      </c>
      <c r="X126" t="str">
        <f t="shared" si="3"/>
        <v/>
      </c>
    </row>
    <row r="127" spans="1:24" hidden="1" x14ac:dyDescent="0.2">
      <c r="A127" s="39" t="s">
        <v>87</v>
      </c>
      <c r="B127" s="39" t="s">
        <v>87</v>
      </c>
      <c r="C127" s="39" t="s">
        <v>217</v>
      </c>
      <c r="D127" s="39" t="s">
        <v>1</v>
      </c>
      <c r="E127" s="39" t="s">
        <v>265</v>
      </c>
      <c r="F127" s="6"/>
      <c r="G127" s="2"/>
      <c r="H127" s="7">
        <v>0</v>
      </c>
      <c r="I127" s="6"/>
      <c r="J127" s="2"/>
      <c r="K127" s="2"/>
      <c r="L127" s="2"/>
      <c r="M127" s="7">
        <v>0</v>
      </c>
      <c r="N127" s="6"/>
      <c r="O127" s="2"/>
      <c r="P127" s="2"/>
      <c r="Q127" s="2"/>
      <c r="R127" s="7">
        <v>0</v>
      </c>
      <c r="S127" s="6"/>
      <c r="T127" s="2"/>
      <c r="U127" s="2"/>
      <c r="V127" s="2"/>
      <c r="W127" s="7">
        <v>0</v>
      </c>
      <c r="X127" t="str">
        <f t="shared" si="3"/>
        <v/>
      </c>
    </row>
    <row r="128" spans="1:24" hidden="1" x14ac:dyDescent="0.2">
      <c r="A128" s="39" t="s">
        <v>87</v>
      </c>
      <c r="B128" s="39" t="s">
        <v>87</v>
      </c>
      <c r="C128" s="39" t="s">
        <v>135</v>
      </c>
      <c r="D128" s="39" t="s">
        <v>1</v>
      </c>
      <c r="E128" s="39" t="s">
        <v>77</v>
      </c>
      <c r="F128" s="6"/>
      <c r="G128" s="2"/>
      <c r="H128" s="7">
        <v>11.42</v>
      </c>
      <c r="I128" s="6"/>
      <c r="J128" s="2"/>
      <c r="K128" s="2"/>
      <c r="L128" s="2"/>
      <c r="M128" s="7">
        <v>11.42</v>
      </c>
      <c r="N128" s="6"/>
      <c r="O128" s="2"/>
      <c r="P128" s="2"/>
      <c r="Q128" s="2"/>
      <c r="R128" s="7">
        <v>11.42</v>
      </c>
      <c r="S128" s="6"/>
      <c r="T128" s="2"/>
      <c r="U128" s="2"/>
      <c r="V128" s="2"/>
      <c r="W128" s="7">
        <v>11.42</v>
      </c>
      <c r="X128" t="str">
        <f t="shared" si="3"/>
        <v/>
      </c>
    </row>
    <row r="129" spans="1:24" hidden="1" x14ac:dyDescent="0.2">
      <c r="A129" s="39" t="s">
        <v>87</v>
      </c>
      <c r="B129" s="39" t="s">
        <v>87</v>
      </c>
      <c r="C129" s="39" t="s">
        <v>135</v>
      </c>
      <c r="D129" s="39" t="s">
        <v>1</v>
      </c>
      <c r="E129" s="39" t="s">
        <v>265</v>
      </c>
      <c r="F129" s="6"/>
      <c r="G129" s="2"/>
      <c r="H129" s="7">
        <v>11.42</v>
      </c>
      <c r="I129" s="6"/>
      <c r="J129" s="2"/>
      <c r="K129" s="2"/>
      <c r="L129" s="2"/>
      <c r="M129" s="7">
        <v>11.42</v>
      </c>
      <c r="N129" s="6"/>
      <c r="O129" s="2"/>
      <c r="P129" s="2"/>
      <c r="Q129" s="2"/>
      <c r="R129" s="7">
        <v>11.42</v>
      </c>
      <c r="S129" s="6"/>
      <c r="T129" s="2"/>
      <c r="U129" s="2"/>
      <c r="V129" s="2"/>
      <c r="W129" s="7">
        <v>11.42</v>
      </c>
      <c r="X129" t="str">
        <f t="shared" si="3"/>
        <v/>
      </c>
    </row>
    <row r="130" spans="1:24" hidden="1" x14ac:dyDescent="0.2">
      <c r="A130" s="39" t="s">
        <v>87</v>
      </c>
      <c r="B130" s="39" t="s">
        <v>87</v>
      </c>
      <c r="C130" s="39" t="s">
        <v>136</v>
      </c>
      <c r="D130" s="39" t="s">
        <v>1</v>
      </c>
      <c r="E130" s="39" t="s">
        <v>77</v>
      </c>
      <c r="F130" s="6"/>
      <c r="G130" s="2"/>
      <c r="H130" s="7">
        <v>11.42</v>
      </c>
      <c r="I130" s="6"/>
      <c r="J130" s="2"/>
      <c r="K130" s="2"/>
      <c r="L130" s="2"/>
      <c r="M130" s="7">
        <v>11.42</v>
      </c>
      <c r="N130" s="6"/>
      <c r="O130" s="2"/>
      <c r="P130" s="2"/>
      <c r="Q130" s="2"/>
      <c r="R130" s="7">
        <v>11.42</v>
      </c>
      <c r="S130" s="6"/>
      <c r="T130" s="2"/>
      <c r="U130" s="2"/>
      <c r="V130" s="2"/>
      <c r="W130" s="7">
        <v>11.42</v>
      </c>
      <c r="X130" t="str">
        <f t="shared" si="3"/>
        <v/>
      </c>
    </row>
    <row r="131" spans="1:24" hidden="1" x14ac:dyDescent="0.2">
      <c r="A131" s="39" t="s">
        <v>87</v>
      </c>
      <c r="B131" s="39" t="s">
        <v>87</v>
      </c>
      <c r="C131" s="39" t="s">
        <v>136</v>
      </c>
      <c r="D131" s="39" t="s">
        <v>1</v>
      </c>
      <c r="E131" s="39" t="s">
        <v>265</v>
      </c>
      <c r="F131" s="6"/>
      <c r="G131" s="2"/>
      <c r="H131" s="7">
        <v>11.42</v>
      </c>
      <c r="I131" s="6"/>
      <c r="J131" s="2"/>
      <c r="K131" s="2"/>
      <c r="L131" s="2"/>
      <c r="M131" s="7">
        <v>11.42</v>
      </c>
      <c r="N131" s="6"/>
      <c r="O131" s="2"/>
      <c r="P131" s="2"/>
      <c r="Q131" s="2"/>
      <c r="R131" s="7">
        <v>11.42</v>
      </c>
      <c r="S131" s="6"/>
      <c r="T131" s="2"/>
      <c r="U131" s="2"/>
      <c r="V131" s="2"/>
      <c r="W131" s="7">
        <v>11.42</v>
      </c>
      <c r="X131" t="str">
        <f t="shared" si="3"/>
        <v/>
      </c>
    </row>
    <row r="132" spans="1:24" hidden="1" x14ac:dyDescent="0.2">
      <c r="A132" s="39" t="s">
        <v>87</v>
      </c>
      <c r="B132" s="39" t="s">
        <v>87</v>
      </c>
      <c r="C132" s="39" t="s">
        <v>136</v>
      </c>
      <c r="D132" s="39" t="s">
        <v>6</v>
      </c>
      <c r="E132" s="39" t="s">
        <v>265</v>
      </c>
      <c r="F132" s="6"/>
      <c r="G132" s="2"/>
      <c r="H132" s="7"/>
      <c r="I132" s="6">
        <v>0.13800000000000001</v>
      </c>
      <c r="J132" s="2"/>
      <c r="K132" s="2"/>
      <c r="L132" s="2"/>
      <c r="M132" s="7">
        <v>0.13800000000000001</v>
      </c>
      <c r="N132" s="6"/>
      <c r="O132" s="2"/>
      <c r="P132" s="2"/>
      <c r="Q132" s="2"/>
      <c r="R132" s="7">
        <v>0.13800000000000001</v>
      </c>
      <c r="S132" s="6">
        <v>8.4000000000000005E-2</v>
      </c>
      <c r="T132" s="2"/>
      <c r="U132" s="2"/>
      <c r="V132" s="2"/>
      <c r="W132" s="7">
        <v>0.222</v>
      </c>
      <c r="X132" t="str">
        <f t="shared" si="3"/>
        <v/>
      </c>
    </row>
    <row r="133" spans="1:24" hidden="1" x14ac:dyDescent="0.2">
      <c r="A133" s="39" t="s">
        <v>87</v>
      </c>
      <c r="B133" s="39" t="s">
        <v>87</v>
      </c>
      <c r="C133" s="39" t="s">
        <v>229</v>
      </c>
      <c r="D133" s="39" t="s">
        <v>1</v>
      </c>
      <c r="E133" s="39" t="s">
        <v>77</v>
      </c>
      <c r="F133" s="6">
        <v>5.5609999999999999</v>
      </c>
      <c r="G133" s="2">
        <v>5.5609999999999999</v>
      </c>
      <c r="H133" s="7">
        <v>0</v>
      </c>
      <c r="I133" s="6"/>
      <c r="J133" s="2"/>
      <c r="K133" s="2">
        <v>4.9909999999999997</v>
      </c>
      <c r="L133" s="2">
        <v>4.9909999999999997</v>
      </c>
      <c r="M133" s="7">
        <v>0</v>
      </c>
      <c r="N133" s="6"/>
      <c r="O133" s="2"/>
      <c r="P133" s="2">
        <v>4.4219999999999997</v>
      </c>
      <c r="Q133" s="2">
        <v>4.4219999999999997</v>
      </c>
      <c r="R133" s="7">
        <v>0</v>
      </c>
      <c r="S133" s="6"/>
      <c r="T133" s="2"/>
      <c r="U133" s="2">
        <v>3.8519999999999999</v>
      </c>
      <c r="V133" s="2">
        <v>3.8519999999999999</v>
      </c>
      <c r="W133" s="7">
        <v>0</v>
      </c>
      <c r="X133" t="str">
        <f t="shared" si="3"/>
        <v/>
      </c>
    </row>
    <row r="134" spans="1:24" hidden="1" x14ac:dyDescent="0.2">
      <c r="A134" s="39" t="s">
        <v>87</v>
      </c>
      <c r="B134" s="39" t="s">
        <v>87</v>
      </c>
      <c r="C134" s="39" t="s">
        <v>229</v>
      </c>
      <c r="D134" s="39" t="s">
        <v>1</v>
      </c>
      <c r="E134" s="39" t="s">
        <v>265</v>
      </c>
      <c r="F134" s="6"/>
      <c r="G134" s="2"/>
      <c r="H134" s="7">
        <v>0</v>
      </c>
      <c r="I134" s="6"/>
      <c r="J134" s="2"/>
      <c r="K134" s="2"/>
      <c r="L134" s="2"/>
      <c r="M134" s="7">
        <v>0</v>
      </c>
      <c r="N134" s="6"/>
      <c r="O134" s="2"/>
      <c r="P134" s="2"/>
      <c r="Q134" s="2"/>
      <c r="R134" s="7">
        <v>0</v>
      </c>
      <c r="S134" s="6"/>
      <c r="T134" s="2"/>
      <c r="U134" s="2"/>
      <c r="V134" s="2"/>
      <c r="W134" s="7">
        <v>0</v>
      </c>
      <c r="X134" t="str">
        <f t="shared" si="3"/>
        <v/>
      </c>
    </row>
    <row r="135" spans="1:24" hidden="1" x14ac:dyDescent="0.2">
      <c r="A135" s="39" t="s">
        <v>87</v>
      </c>
      <c r="B135" s="39" t="s">
        <v>87</v>
      </c>
      <c r="C135" s="39" t="s">
        <v>137</v>
      </c>
      <c r="D135" s="39" t="s">
        <v>1</v>
      </c>
      <c r="E135" s="39" t="s">
        <v>77</v>
      </c>
      <c r="F135" s="46"/>
      <c r="G135" s="47"/>
      <c r="H135" s="48">
        <v>11.42</v>
      </c>
      <c r="I135" s="46"/>
      <c r="J135" s="47"/>
      <c r="K135" s="47"/>
      <c r="L135" s="47"/>
      <c r="M135" s="48">
        <v>11.42</v>
      </c>
      <c r="N135" s="46"/>
      <c r="O135" s="47"/>
      <c r="P135" s="47"/>
      <c r="Q135" s="47"/>
      <c r="R135" s="48">
        <v>11.42</v>
      </c>
      <c r="S135" s="46"/>
      <c r="T135" s="47"/>
      <c r="U135" s="47"/>
      <c r="V135" s="47"/>
      <c r="W135" s="48">
        <v>11.42</v>
      </c>
      <c r="X135" t="str">
        <f t="shared" si="3"/>
        <v/>
      </c>
    </row>
    <row r="136" spans="1:24" hidden="1" x14ac:dyDescent="0.2">
      <c r="A136" s="39" t="s">
        <v>87</v>
      </c>
      <c r="B136" s="39" t="s">
        <v>87</v>
      </c>
      <c r="C136" s="39" t="s">
        <v>137</v>
      </c>
      <c r="D136" s="39" t="s">
        <v>1</v>
      </c>
      <c r="E136" s="39" t="s">
        <v>265</v>
      </c>
      <c r="F136" s="46"/>
      <c r="G136" s="47"/>
      <c r="H136" s="48">
        <v>11.42</v>
      </c>
      <c r="I136" s="46"/>
      <c r="J136" s="47">
        <v>-11.42</v>
      </c>
      <c r="K136" s="47"/>
      <c r="L136" s="47"/>
      <c r="M136" s="48"/>
      <c r="N136" s="46"/>
      <c r="O136" s="47"/>
      <c r="P136" s="47"/>
      <c r="Q136" s="47"/>
      <c r="R136" s="48"/>
      <c r="S136" s="46"/>
      <c r="T136" s="47"/>
      <c r="U136" s="47"/>
      <c r="V136" s="47"/>
      <c r="W136" s="48"/>
      <c r="X136" t="str">
        <f t="shared" si="3"/>
        <v>Purp</v>
      </c>
    </row>
    <row r="137" spans="1:24" hidden="1" x14ac:dyDescent="0.2">
      <c r="A137" s="39" t="s">
        <v>87</v>
      </c>
      <c r="B137" s="39" t="s">
        <v>87</v>
      </c>
      <c r="C137" s="39" t="s">
        <v>137</v>
      </c>
      <c r="D137" s="39" t="s">
        <v>6</v>
      </c>
      <c r="E137" s="39" t="s">
        <v>77</v>
      </c>
      <c r="F137" s="46"/>
      <c r="G137" s="47"/>
      <c r="H137" s="48"/>
      <c r="I137" s="46">
        <v>2.5000000000000001E-2</v>
      </c>
      <c r="J137" s="47"/>
      <c r="K137" s="47"/>
      <c r="L137" s="47"/>
      <c r="M137" s="48">
        <v>2.5000000000000001E-2</v>
      </c>
      <c r="N137" s="46">
        <v>0.23599999999999999</v>
      </c>
      <c r="O137" s="47"/>
      <c r="P137" s="47">
        <v>0</v>
      </c>
      <c r="Q137" s="47">
        <v>0.26100000000000001</v>
      </c>
      <c r="R137" s="48">
        <v>0.26100000000000001</v>
      </c>
      <c r="S137" s="46">
        <v>0.28699999999999998</v>
      </c>
      <c r="T137" s="47"/>
      <c r="U137" s="47">
        <v>0</v>
      </c>
      <c r="V137" s="47">
        <v>0.54800000000000004</v>
      </c>
      <c r="W137" s="48">
        <v>0.54800000000000004</v>
      </c>
      <c r="X137" t="str">
        <f t="shared" si="3"/>
        <v/>
      </c>
    </row>
    <row r="138" spans="1:24" hidden="1" x14ac:dyDescent="0.2">
      <c r="A138" s="39" t="s">
        <v>87</v>
      </c>
      <c r="B138" s="39" t="s">
        <v>87</v>
      </c>
      <c r="C138" s="39" t="s">
        <v>137</v>
      </c>
      <c r="D138" s="39" t="s">
        <v>6</v>
      </c>
      <c r="E138" s="39" t="s">
        <v>265</v>
      </c>
      <c r="F138" s="46"/>
      <c r="G138" s="47"/>
      <c r="H138" s="48"/>
      <c r="I138" s="46"/>
      <c r="J138" s="47">
        <v>11.42</v>
      </c>
      <c r="K138" s="47"/>
      <c r="L138" s="47"/>
      <c r="M138" s="48">
        <v>11.42</v>
      </c>
      <c r="N138" s="46"/>
      <c r="O138" s="47"/>
      <c r="P138" s="47"/>
      <c r="Q138" s="47"/>
      <c r="R138" s="48">
        <v>11.42</v>
      </c>
      <c r="S138" s="46">
        <v>3.8490000000000002</v>
      </c>
      <c r="T138" s="47"/>
      <c r="U138" s="47"/>
      <c r="V138" s="47"/>
      <c r="W138" s="48">
        <v>15.269</v>
      </c>
      <c r="X138" t="str">
        <f t="shared" si="3"/>
        <v>Purp</v>
      </c>
    </row>
    <row r="139" spans="1:24" hidden="1" x14ac:dyDescent="0.2">
      <c r="A139" s="39" t="s">
        <v>87</v>
      </c>
      <c r="B139" s="39" t="s">
        <v>87</v>
      </c>
      <c r="C139" s="39" t="s">
        <v>138</v>
      </c>
      <c r="D139" s="39" t="s">
        <v>1</v>
      </c>
      <c r="E139" s="39" t="s">
        <v>77</v>
      </c>
      <c r="F139" s="6"/>
      <c r="G139" s="2"/>
      <c r="H139" s="7">
        <v>11.42</v>
      </c>
      <c r="I139" s="6"/>
      <c r="J139" s="2"/>
      <c r="K139" s="2"/>
      <c r="L139" s="2"/>
      <c r="M139" s="7">
        <v>11.42</v>
      </c>
      <c r="N139" s="6"/>
      <c r="O139" s="2"/>
      <c r="P139" s="2"/>
      <c r="Q139" s="2"/>
      <c r="R139" s="7">
        <v>11.42</v>
      </c>
      <c r="S139" s="6"/>
      <c r="T139" s="2"/>
      <c r="U139" s="2"/>
      <c r="V139" s="2"/>
      <c r="W139" s="7">
        <v>11.42</v>
      </c>
      <c r="X139" t="str">
        <f t="shared" si="3"/>
        <v/>
      </c>
    </row>
    <row r="140" spans="1:24" hidden="1" x14ac:dyDescent="0.2">
      <c r="A140" s="39" t="s">
        <v>87</v>
      </c>
      <c r="B140" s="39" t="s">
        <v>87</v>
      </c>
      <c r="C140" s="39" t="s">
        <v>138</v>
      </c>
      <c r="D140" s="39" t="s">
        <v>1</v>
      </c>
      <c r="E140" s="39" t="s">
        <v>265</v>
      </c>
      <c r="F140" s="6"/>
      <c r="G140" s="2"/>
      <c r="H140" s="7">
        <v>11.42</v>
      </c>
      <c r="I140" s="6"/>
      <c r="J140" s="2"/>
      <c r="K140" s="2"/>
      <c r="L140" s="2"/>
      <c r="M140" s="7">
        <v>11.42</v>
      </c>
      <c r="N140" s="6"/>
      <c r="O140" s="2"/>
      <c r="P140" s="2"/>
      <c r="Q140" s="2"/>
      <c r="R140" s="7">
        <v>11.42</v>
      </c>
      <c r="S140" s="6"/>
      <c r="T140" s="2"/>
      <c r="U140" s="2"/>
      <c r="V140" s="2"/>
      <c r="W140" s="7">
        <v>11.42</v>
      </c>
      <c r="X140" t="str">
        <f t="shared" si="3"/>
        <v/>
      </c>
    </row>
    <row r="141" spans="1:24" hidden="1" x14ac:dyDescent="0.2">
      <c r="A141" s="39" t="s">
        <v>87</v>
      </c>
      <c r="B141" s="39" t="s">
        <v>87</v>
      </c>
      <c r="C141" s="39" t="s">
        <v>138</v>
      </c>
      <c r="D141" s="39" t="s">
        <v>6</v>
      </c>
      <c r="E141" s="39" t="s">
        <v>77</v>
      </c>
      <c r="F141" s="6"/>
      <c r="G141" s="2"/>
      <c r="H141" s="7"/>
      <c r="I141" s="6"/>
      <c r="J141" s="2"/>
      <c r="K141" s="2"/>
      <c r="L141" s="2"/>
      <c r="M141" s="7"/>
      <c r="N141" s="6"/>
      <c r="O141" s="2"/>
      <c r="P141" s="2">
        <v>0</v>
      </c>
      <c r="Q141" s="2">
        <v>0</v>
      </c>
      <c r="R141" s="7"/>
      <c r="S141" s="6"/>
      <c r="T141" s="2"/>
      <c r="U141" s="2">
        <v>0</v>
      </c>
      <c r="V141" s="2">
        <v>0</v>
      </c>
      <c r="W141" s="7"/>
      <c r="X141" t="str">
        <f t="shared" si="3"/>
        <v/>
      </c>
    </row>
    <row r="142" spans="1:24" hidden="1" x14ac:dyDescent="0.2">
      <c r="A142" s="39" t="s">
        <v>87</v>
      </c>
      <c r="B142" s="39" t="s">
        <v>87</v>
      </c>
      <c r="C142" s="39" t="s">
        <v>138</v>
      </c>
      <c r="D142" s="39" t="s">
        <v>6</v>
      </c>
      <c r="E142" s="39" t="s">
        <v>265</v>
      </c>
      <c r="F142" s="6"/>
      <c r="G142" s="2"/>
      <c r="H142" s="7"/>
      <c r="I142" s="6">
        <v>0.113</v>
      </c>
      <c r="J142" s="2"/>
      <c r="K142" s="2"/>
      <c r="L142" s="2"/>
      <c r="M142" s="7">
        <v>0.113</v>
      </c>
      <c r="N142" s="6"/>
      <c r="O142" s="2"/>
      <c r="P142" s="2"/>
      <c r="Q142" s="2"/>
      <c r="R142" s="7">
        <v>0.113</v>
      </c>
      <c r="S142" s="6">
        <v>3.5000000000000003E-2</v>
      </c>
      <c r="T142" s="2"/>
      <c r="U142" s="2"/>
      <c r="V142" s="2"/>
      <c r="W142" s="7">
        <v>0.14899999999999999</v>
      </c>
      <c r="X142" t="str">
        <f t="shared" si="3"/>
        <v/>
      </c>
    </row>
    <row r="143" spans="1:24" hidden="1" x14ac:dyDescent="0.2">
      <c r="A143" s="39" t="s">
        <v>87</v>
      </c>
      <c r="B143" s="39" t="s">
        <v>87</v>
      </c>
      <c r="C143" s="39" t="s">
        <v>139</v>
      </c>
      <c r="D143" s="39" t="s">
        <v>1</v>
      </c>
      <c r="E143" s="39" t="s">
        <v>77</v>
      </c>
      <c r="F143" s="6"/>
      <c r="G143" s="2"/>
      <c r="H143" s="7">
        <v>11.42</v>
      </c>
      <c r="I143" s="6"/>
      <c r="J143" s="2"/>
      <c r="K143" s="2"/>
      <c r="L143" s="2"/>
      <c r="M143" s="7">
        <v>11.42</v>
      </c>
      <c r="N143" s="6"/>
      <c r="O143" s="2"/>
      <c r="P143" s="2"/>
      <c r="Q143" s="2"/>
      <c r="R143" s="7">
        <v>11.42</v>
      </c>
      <c r="S143" s="6"/>
      <c r="T143" s="2"/>
      <c r="U143" s="2"/>
      <c r="V143" s="2"/>
      <c r="W143" s="7">
        <v>11.42</v>
      </c>
      <c r="X143" t="str">
        <f t="shared" si="3"/>
        <v/>
      </c>
    </row>
    <row r="144" spans="1:24" hidden="1" x14ac:dyDescent="0.2">
      <c r="A144" s="39" t="s">
        <v>87</v>
      </c>
      <c r="B144" s="39" t="s">
        <v>87</v>
      </c>
      <c r="C144" s="39" t="s">
        <v>139</v>
      </c>
      <c r="D144" s="39" t="s">
        <v>1</v>
      </c>
      <c r="E144" s="39" t="s">
        <v>265</v>
      </c>
      <c r="F144" s="6"/>
      <c r="G144" s="2"/>
      <c r="H144" s="7">
        <v>11.42</v>
      </c>
      <c r="I144" s="6"/>
      <c r="J144" s="2">
        <v>-11.42</v>
      </c>
      <c r="K144" s="2"/>
      <c r="L144" s="2"/>
      <c r="M144" s="7"/>
      <c r="N144" s="6"/>
      <c r="O144" s="2"/>
      <c r="P144" s="2"/>
      <c r="Q144" s="2"/>
      <c r="R144" s="7"/>
      <c r="S144" s="6"/>
      <c r="T144" s="2"/>
      <c r="U144" s="2"/>
      <c r="V144" s="2"/>
      <c r="W144" s="7"/>
      <c r="X144" t="str">
        <f t="shared" si="3"/>
        <v>Purp</v>
      </c>
    </row>
    <row r="145" spans="1:24" hidden="1" x14ac:dyDescent="0.2">
      <c r="A145" s="39" t="s">
        <v>87</v>
      </c>
      <c r="B145" s="39" t="s">
        <v>87</v>
      </c>
      <c r="C145" s="39" t="s">
        <v>139</v>
      </c>
      <c r="D145" s="39" t="s">
        <v>6</v>
      </c>
      <c r="E145" s="39" t="s">
        <v>265</v>
      </c>
      <c r="F145" s="6"/>
      <c r="G145" s="2"/>
      <c r="H145" s="7"/>
      <c r="I145" s="6"/>
      <c r="J145" s="2">
        <v>11.42</v>
      </c>
      <c r="K145" s="2"/>
      <c r="L145" s="2"/>
      <c r="M145" s="7">
        <v>11.42</v>
      </c>
      <c r="N145" s="6"/>
      <c r="O145" s="2"/>
      <c r="P145" s="2"/>
      <c r="Q145" s="2"/>
      <c r="R145" s="7">
        <v>11.42</v>
      </c>
      <c r="S145" s="6"/>
      <c r="T145" s="2"/>
      <c r="U145" s="2"/>
      <c r="V145" s="2"/>
      <c r="W145" s="7">
        <v>11.42</v>
      </c>
      <c r="X145" t="str">
        <f t="shared" si="3"/>
        <v>Purp</v>
      </c>
    </row>
    <row r="146" spans="1:24" hidden="1" x14ac:dyDescent="0.2">
      <c r="A146" s="39" t="s">
        <v>87</v>
      </c>
      <c r="B146" s="39" t="s">
        <v>87</v>
      </c>
      <c r="C146" s="39" t="s">
        <v>232</v>
      </c>
      <c r="D146" s="39" t="s">
        <v>1</v>
      </c>
      <c r="E146" s="39" t="s">
        <v>77</v>
      </c>
      <c r="F146" s="6"/>
      <c r="G146" s="2"/>
      <c r="H146" s="7">
        <v>0</v>
      </c>
      <c r="I146" s="6"/>
      <c r="J146" s="2"/>
      <c r="K146" s="2"/>
      <c r="L146" s="2"/>
      <c r="M146" s="7">
        <v>0</v>
      </c>
      <c r="N146" s="6"/>
      <c r="O146" s="2">
        <v>0</v>
      </c>
      <c r="P146" s="2"/>
      <c r="Q146" s="2"/>
      <c r="R146" s="7"/>
      <c r="S146" s="6"/>
      <c r="T146" s="2"/>
      <c r="U146" s="2"/>
      <c r="V146" s="2"/>
      <c r="W146" s="7"/>
      <c r="X146" t="str">
        <f t="shared" si="3"/>
        <v/>
      </c>
    </row>
    <row r="147" spans="1:24" hidden="1" x14ac:dyDescent="0.2">
      <c r="A147" s="39" t="s">
        <v>87</v>
      </c>
      <c r="B147" s="39" t="s">
        <v>87</v>
      </c>
      <c r="C147" s="39" t="s">
        <v>232</v>
      </c>
      <c r="D147" s="39" t="s">
        <v>1</v>
      </c>
      <c r="E147" s="39" t="s">
        <v>265</v>
      </c>
      <c r="F147" s="6"/>
      <c r="G147" s="2"/>
      <c r="H147" s="7">
        <v>0</v>
      </c>
      <c r="I147" s="6"/>
      <c r="J147" s="2"/>
      <c r="K147" s="2"/>
      <c r="L147" s="2"/>
      <c r="M147" s="7">
        <v>0</v>
      </c>
      <c r="N147" s="6"/>
      <c r="O147" s="2"/>
      <c r="P147" s="2"/>
      <c r="Q147" s="2"/>
      <c r="R147" s="7">
        <v>0</v>
      </c>
      <c r="S147" s="6"/>
      <c r="T147" s="2"/>
      <c r="U147" s="2"/>
      <c r="V147" s="2"/>
      <c r="W147" s="7">
        <v>0</v>
      </c>
      <c r="X147" t="str">
        <f t="shared" si="3"/>
        <v/>
      </c>
    </row>
    <row r="148" spans="1:24" hidden="1" x14ac:dyDescent="0.2">
      <c r="A148" s="39" t="s">
        <v>87</v>
      </c>
      <c r="B148" s="39" t="s">
        <v>87</v>
      </c>
      <c r="C148" s="39" t="s">
        <v>232</v>
      </c>
      <c r="D148" s="39" t="s">
        <v>6</v>
      </c>
      <c r="E148" s="39" t="s">
        <v>77</v>
      </c>
      <c r="F148" s="6"/>
      <c r="G148" s="2"/>
      <c r="H148" s="7"/>
      <c r="I148" s="6">
        <v>4.9000000000000002E-2</v>
      </c>
      <c r="J148" s="2"/>
      <c r="K148" s="2"/>
      <c r="L148" s="2"/>
      <c r="M148" s="7">
        <v>4.9000000000000002E-2</v>
      </c>
      <c r="N148" s="6">
        <v>0.14599999999999999</v>
      </c>
      <c r="O148" s="2">
        <v>0</v>
      </c>
      <c r="P148" s="2"/>
      <c r="Q148" s="2"/>
      <c r="R148" s="7">
        <v>0.19500000000000001</v>
      </c>
      <c r="S148" s="6">
        <v>0.19500000000000001</v>
      </c>
      <c r="T148" s="2"/>
      <c r="U148" s="2"/>
      <c r="V148" s="2"/>
      <c r="W148" s="7">
        <v>0.39</v>
      </c>
      <c r="X148" t="str">
        <f t="shared" si="3"/>
        <v/>
      </c>
    </row>
    <row r="149" spans="1:24" hidden="1" x14ac:dyDescent="0.2">
      <c r="A149" s="39" t="s">
        <v>87</v>
      </c>
      <c r="B149" s="39" t="s">
        <v>87</v>
      </c>
      <c r="C149" s="39" t="s">
        <v>232</v>
      </c>
      <c r="D149" s="39" t="s">
        <v>6</v>
      </c>
      <c r="E149" s="39" t="s">
        <v>265</v>
      </c>
      <c r="F149" s="6"/>
      <c r="G149" s="2"/>
      <c r="H149" s="7"/>
      <c r="I149" s="6">
        <v>0.14599999999999999</v>
      </c>
      <c r="J149" s="2"/>
      <c r="K149" s="2"/>
      <c r="L149" s="2"/>
      <c r="M149" s="7">
        <v>0.14599999999999999</v>
      </c>
      <c r="N149" s="6">
        <v>0.34200000000000003</v>
      </c>
      <c r="O149" s="2"/>
      <c r="P149" s="2"/>
      <c r="Q149" s="2"/>
      <c r="R149" s="7">
        <v>0.48799999999999999</v>
      </c>
      <c r="S149" s="6">
        <v>0.48799999999999999</v>
      </c>
      <c r="T149" s="2"/>
      <c r="U149" s="2"/>
      <c r="V149" s="2"/>
      <c r="W149" s="7">
        <v>0.97599999999999998</v>
      </c>
      <c r="X149" t="str">
        <f t="shared" si="3"/>
        <v/>
      </c>
    </row>
    <row r="150" spans="1:24" hidden="1" x14ac:dyDescent="0.2">
      <c r="A150" s="39" t="s">
        <v>87</v>
      </c>
      <c r="B150" s="39" t="s">
        <v>87</v>
      </c>
      <c r="C150" s="39" t="s">
        <v>234</v>
      </c>
      <c r="D150" s="39" t="s">
        <v>1</v>
      </c>
      <c r="E150" s="39" t="s">
        <v>77</v>
      </c>
      <c r="F150" s="6">
        <v>11.42</v>
      </c>
      <c r="G150" s="2">
        <v>11.42</v>
      </c>
      <c r="H150" s="7">
        <v>0</v>
      </c>
      <c r="I150" s="6"/>
      <c r="J150" s="2"/>
      <c r="K150" s="2">
        <v>4.4740000000000002</v>
      </c>
      <c r="L150" s="2">
        <v>4.4740000000000002</v>
      </c>
      <c r="M150" s="7">
        <v>0</v>
      </c>
      <c r="N150" s="6"/>
      <c r="O150" s="2">
        <v>0</v>
      </c>
      <c r="P150" s="2">
        <v>3.9689999999999999</v>
      </c>
      <c r="Q150" s="2">
        <v>3.9689999999999999</v>
      </c>
      <c r="R150" s="7"/>
      <c r="S150" s="6"/>
      <c r="T150" s="2"/>
      <c r="U150" s="2">
        <v>3.4630000000000001</v>
      </c>
      <c r="V150" s="2">
        <v>3.4630000000000001</v>
      </c>
      <c r="W150" s="7"/>
      <c r="X150" t="str">
        <f t="shared" si="3"/>
        <v/>
      </c>
    </row>
    <row r="151" spans="1:24" hidden="1" x14ac:dyDescent="0.2">
      <c r="A151" s="39" t="s">
        <v>87</v>
      </c>
      <c r="B151" s="39" t="s">
        <v>87</v>
      </c>
      <c r="C151" s="39" t="s">
        <v>234</v>
      </c>
      <c r="D151" s="39" t="s">
        <v>1</v>
      </c>
      <c r="E151" s="39" t="s">
        <v>265</v>
      </c>
      <c r="F151" s="6">
        <v>11.42</v>
      </c>
      <c r="G151" s="2">
        <v>11.42</v>
      </c>
      <c r="H151" s="7">
        <v>0</v>
      </c>
      <c r="I151" s="6"/>
      <c r="J151" s="2"/>
      <c r="K151" s="2">
        <v>11.42</v>
      </c>
      <c r="L151" s="2">
        <v>11.42</v>
      </c>
      <c r="M151" s="7">
        <v>0</v>
      </c>
      <c r="N151" s="6"/>
      <c r="O151" s="2">
        <v>0</v>
      </c>
      <c r="P151" s="2">
        <v>11.42</v>
      </c>
      <c r="Q151" s="2">
        <v>11.42</v>
      </c>
      <c r="R151" s="7"/>
      <c r="S151" s="6"/>
      <c r="T151" s="2"/>
      <c r="U151" s="2">
        <v>5.57</v>
      </c>
      <c r="V151" s="2">
        <v>5.57</v>
      </c>
      <c r="W151" s="7"/>
      <c r="X151" t="str">
        <f t="shared" si="3"/>
        <v/>
      </c>
    </row>
    <row r="152" spans="1:24" hidden="1" x14ac:dyDescent="0.2">
      <c r="A152" s="39" t="s">
        <v>87</v>
      </c>
      <c r="B152" s="39" t="s">
        <v>87</v>
      </c>
      <c r="C152" s="39" t="s">
        <v>234</v>
      </c>
      <c r="D152" s="39" t="s">
        <v>6</v>
      </c>
      <c r="E152" s="39" t="s">
        <v>77</v>
      </c>
      <c r="F152" s="6"/>
      <c r="G152" s="2"/>
      <c r="H152" s="7"/>
      <c r="I152" s="6"/>
      <c r="J152" s="2"/>
      <c r="K152" s="2"/>
      <c r="L152" s="2"/>
      <c r="M152" s="7"/>
      <c r="N152" s="6"/>
      <c r="O152" s="2">
        <v>0</v>
      </c>
      <c r="P152" s="2"/>
      <c r="Q152" s="2"/>
      <c r="R152" s="7">
        <v>0</v>
      </c>
      <c r="S152" s="6"/>
      <c r="T152" s="2"/>
      <c r="U152" s="2"/>
      <c r="V152" s="2"/>
      <c r="W152" s="7">
        <v>0</v>
      </c>
      <c r="X152" t="str">
        <f t="shared" si="3"/>
        <v/>
      </c>
    </row>
    <row r="153" spans="1:24" hidden="1" x14ac:dyDescent="0.2">
      <c r="A153" s="39" t="s">
        <v>87</v>
      </c>
      <c r="B153" s="39" t="s">
        <v>87</v>
      </c>
      <c r="C153" s="39" t="s">
        <v>234</v>
      </c>
      <c r="D153" s="39" t="s">
        <v>6</v>
      </c>
      <c r="E153" s="39" t="s">
        <v>265</v>
      </c>
      <c r="F153" s="6"/>
      <c r="G153" s="2"/>
      <c r="H153" s="7"/>
      <c r="I153" s="6"/>
      <c r="J153" s="2"/>
      <c r="K153" s="2"/>
      <c r="L153" s="2"/>
      <c r="M153" s="7"/>
      <c r="N153" s="6"/>
      <c r="O153" s="2">
        <v>0</v>
      </c>
      <c r="P153" s="2"/>
      <c r="Q153" s="2"/>
      <c r="R153" s="7">
        <v>0</v>
      </c>
      <c r="S153" s="6"/>
      <c r="T153" s="2"/>
      <c r="U153" s="2"/>
      <c r="V153" s="2"/>
      <c r="W153" s="7">
        <v>0</v>
      </c>
      <c r="X153" t="str">
        <f t="shared" si="3"/>
        <v/>
      </c>
    </row>
    <row r="154" spans="1:24" hidden="1" x14ac:dyDescent="0.2">
      <c r="A154" s="39" t="s">
        <v>87</v>
      </c>
      <c r="B154" s="39" t="s">
        <v>87</v>
      </c>
      <c r="C154" s="39" t="s">
        <v>140</v>
      </c>
      <c r="D154" s="39" t="s">
        <v>1</v>
      </c>
      <c r="E154" s="39" t="s">
        <v>77</v>
      </c>
      <c r="F154" s="6"/>
      <c r="G154" s="2"/>
      <c r="H154" s="7">
        <v>11.42</v>
      </c>
      <c r="I154" s="6"/>
      <c r="J154" s="2"/>
      <c r="K154" s="2"/>
      <c r="L154" s="2"/>
      <c r="M154" s="7">
        <v>11.42</v>
      </c>
      <c r="N154" s="6"/>
      <c r="O154" s="2"/>
      <c r="P154" s="2"/>
      <c r="Q154" s="2"/>
      <c r="R154" s="7">
        <v>11.42</v>
      </c>
      <c r="S154" s="6"/>
      <c r="T154" s="2"/>
      <c r="U154" s="2"/>
      <c r="V154" s="2"/>
      <c r="W154" s="7">
        <v>11.42</v>
      </c>
      <c r="X154" t="str">
        <f t="shared" si="3"/>
        <v/>
      </c>
    </row>
    <row r="155" spans="1:24" hidden="1" x14ac:dyDescent="0.2">
      <c r="A155" s="39" t="s">
        <v>87</v>
      </c>
      <c r="B155" s="39" t="s">
        <v>87</v>
      </c>
      <c r="C155" s="39" t="s">
        <v>140</v>
      </c>
      <c r="D155" s="39" t="s">
        <v>1</v>
      </c>
      <c r="E155" s="39" t="s">
        <v>265</v>
      </c>
      <c r="F155" s="6"/>
      <c r="G155" s="2"/>
      <c r="H155" s="7">
        <v>11.42</v>
      </c>
      <c r="I155" s="6"/>
      <c r="J155" s="2">
        <v>-11.42</v>
      </c>
      <c r="K155" s="2"/>
      <c r="L155" s="2"/>
      <c r="M155" s="7"/>
      <c r="N155" s="6"/>
      <c r="O155" s="2"/>
      <c r="P155" s="2"/>
      <c r="Q155" s="2"/>
      <c r="R155" s="7"/>
      <c r="S155" s="6"/>
      <c r="T155" s="2"/>
      <c r="U155" s="2"/>
      <c r="V155" s="2"/>
      <c r="W155" s="7"/>
      <c r="X155" t="str">
        <f t="shared" si="3"/>
        <v>Purp</v>
      </c>
    </row>
    <row r="156" spans="1:24" hidden="1" x14ac:dyDescent="0.2">
      <c r="A156" s="39" t="s">
        <v>87</v>
      </c>
      <c r="B156" s="39" t="s">
        <v>87</v>
      </c>
      <c r="C156" s="39" t="s">
        <v>140</v>
      </c>
      <c r="D156" s="39" t="s">
        <v>6</v>
      </c>
      <c r="E156" s="39" t="s">
        <v>265</v>
      </c>
      <c r="F156" s="6"/>
      <c r="G156" s="2"/>
      <c r="H156" s="7"/>
      <c r="I156" s="6"/>
      <c r="J156" s="2">
        <v>11.42</v>
      </c>
      <c r="K156" s="2"/>
      <c r="L156" s="2"/>
      <c r="M156" s="7">
        <v>11.42</v>
      </c>
      <c r="N156" s="6"/>
      <c r="O156" s="2"/>
      <c r="P156" s="2"/>
      <c r="Q156" s="2"/>
      <c r="R156" s="7">
        <v>11.42</v>
      </c>
      <c r="S156" s="6"/>
      <c r="T156" s="2"/>
      <c r="U156" s="2"/>
      <c r="V156" s="2"/>
      <c r="W156" s="7">
        <v>11.42</v>
      </c>
      <c r="X156" t="str">
        <f t="shared" si="3"/>
        <v>Purp</v>
      </c>
    </row>
    <row r="157" spans="1:24" hidden="1" x14ac:dyDescent="0.2">
      <c r="A157" s="39" t="s">
        <v>87</v>
      </c>
      <c r="B157" s="39" t="s">
        <v>87</v>
      </c>
      <c r="C157" s="39" t="s">
        <v>141</v>
      </c>
      <c r="D157" s="39" t="s">
        <v>1</v>
      </c>
      <c r="E157" s="39" t="s">
        <v>77</v>
      </c>
      <c r="F157" s="6"/>
      <c r="G157" s="2"/>
      <c r="H157" s="7">
        <v>11.42</v>
      </c>
      <c r="I157" s="6"/>
      <c r="J157" s="2"/>
      <c r="K157" s="2"/>
      <c r="L157" s="2"/>
      <c r="M157" s="7">
        <v>11.42</v>
      </c>
      <c r="N157" s="6"/>
      <c r="O157" s="2"/>
      <c r="P157" s="2"/>
      <c r="Q157" s="2"/>
      <c r="R157" s="7">
        <v>11.42</v>
      </c>
      <c r="S157" s="6"/>
      <c r="T157" s="2"/>
      <c r="U157" s="2"/>
      <c r="V157" s="2"/>
      <c r="W157" s="7">
        <v>11.42</v>
      </c>
      <c r="X157" t="str">
        <f t="shared" si="3"/>
        <v/>
      </c>
    </row>
    <row r="158" spans="1:24" hidden="1" x14ac:dyDescent="0.2">
      <c r="A158" s="39" t="s">
        <v>87</v>
      </c>
      <c r="B158" s="39" t="s">
        <v>87</v>
      </c>
      <c r="C158" s="39" t="s">
        <v>141</v>
      </c>
      <c r="D158" s="39" t="s">
        <v>1</v>
      </c>
      <c r="E158" s="39" t="s">
        <v>265</v>
      </c>
      <c r="F158" s="6"/>
      <c r="G158" s="2"/>
      <c r="H158" s="7">
        <v>11.42</v>
      </c>
      <c r="I158" s="6"/>
      <c r="J158" s="2"/>
      <c r="K158" s="2"/>
      <c r="L158" s="2"/>
      <c r="M158" s="7">
        <v>11.42</v>
      </c>
      <c r="N158" s="6"/>
      <c r="O158" s="2"/>
      <c r="P158" s="2"/>
      <c r="Q158" s="2"/>
      <c r="R158" s="7">
        <v>11.42</v>
      </c>
      <c r="S158" s="6"/>
      <c r="T158" s="2"/>
      <c r="U158" s="2"/>
      <c r="V158" s="2"/>
      <c r="W158" s="7">
        <v>11.42</v>
      </c>
      <c r="X158" t="str">
        <f t="shared" si="3"/>
        <v/>
      </c>
    </row>
    <row r="159" spans="1:24" hidden="1" x14ac:dyDescent="0.2">
      <c r="A159" s="39" t="s">
        <v>87</v>
      </c>
      <c r="B159" s="39" t="s">
        <v>87</v>
      </c>
      <c r="C159" s="39" t="s">
        <v>211</v>
      </c>
      <c r="D159" s="39" t="s">
        <v>1</v>
      </c>
      <c r="E159" s="39" t="s">
        <v>77</v>
      </c>
      <c r="F159" s="6"/>
      <c r="G159" s="2"/>
      <c r="H159" s="7">
        <v>0</v>
      </c>
      <c r="I159" s="6"/>
      <c r="J159" s="2"/>
      <c r="K159" s="2"/>
      <c r="L159" s="2"/>
      <c r="M159" s="7">
        <v>0</v>
      </c>
      <c r="N159" s="6"/>
      <c r="O159" s="2">
        <v>0</v>
      </c>
      <c r="P159" s="2"/>
      <c r="Q159" s="2"/>
      <c r="R159" s="7"/>
      <c r="S159" s="6"/>
      <c r="T159" s="2"/>
      <c r="U159" s="2"/>
      <c r="V159" s="2"/>
      <c r="W159" s="7"/>
      <c r="X159" t="str">
        <f t="shared" si="3"/>
        <v/>
      </c>
    </row>
    <row r="160" spans="1:24" hidden="1" x14ac:dyDescent="0.2">
      <c r="A160" s="39" t="s">
        <v>87</v>
      </c>
      <c r="B160" s="39" t="s">
        <v>87</v>
      </c>
      <c r="C160" s="39" t="s">
        <v>211</v>
      </c>
      <c r="D160" s="39" t="s">
        <v>1</v>
      </c>
      <c r="E160" s="39" t="s">
        <v>265</v>
      </c>
      <c r="F160" s="6"/>
      <c r="G160" s="2"/>
      <c r="H160" s="7">
        <v>0</v>
      </c>
      <c r="I160" s="6"/>
      <c r="J160" s="2"/>
      <c r="K160" s="2"/>
      <c r="L160" s="2"/>
      <c r="M160" s="7">
        <v>0</v>
      </c>
      <c r="N160" s="6"/>
      <c r="O160" s="2"/>
      <c r="P160" s="2"/>
      <c r="Q160" s="2"/>
      <c r="R160" s="7">
        <v>0</v>
      </c>
      <c r="S160" s="6"/>
      <c r="T160" s="2"/>
      <c r="U160" s="2"/>
      <c r="V160" s="2"/>
      <c r="W160" s="7">
        <v>0</v>
      </c>
      <c r="X160" t="str">
        <f t="shared" si="3"/>
        <v/>
      </c>
    </row>
    <row r="161" spans="1:24" hidden="1" x14ac:dyDescent="0.2">
      <c r="A161" s="39" t="s">
        <v>87</v>
      </c>
      <c r="B161" s="39" t="s">
        <v>87</v>
      </c>
      <c r="C161" s="39" t="s">
        <v>211</v>
      </c>
      <c r="D161" s="39" t="s">
        <v>6</v>
      </c>
      <c r="E161" s="39" t="s">
        <v>77</v>
      </c>
      <c r="F161" s="6"/>
      <c r="G161" s="2"/>
      <c r="H161" s="7"/>
      <c r="I161" s="6">
        <v>4.9000000000000002E-2</v>
      </c>
      <c r="J161" s="2"/>
      <c r="K161" s="2"/>
      <c r="L161" s="2"/>
      <c r="M161" s="7">
        <v>4.9000000000000002E-2</v>
      </c>
      <c r="N161" s="6">
        <v>0.14599999999999999</v>
      </c>
      <c r="O161" s="2">
        <v>0</v>
      </c>
      <c r="P161" s="2"/>
      <c r="Q161" s="2"/>
      <c r="R161" s="7">
        <v>0.19500000000000001</v>
      </c>
      <c r="S161" s="6">
        <v>0.19500000000000001</v>
      </c>
      <c r="T161" s="2"/>
      <c r="U161" s="2"/>
      <c r="V161" s="2"/>
      <c r="W161" s="7">
        <v>0.39</v>
      </c>
      <c r="X161" t="str">
        <f t="shared" si="3"/>
        <v/>
      </c>
    </row>
    <row r="162" spans="1:24" hidden="1" x14ac:dyDescent="0.2">
      <c r="A162" s="39" t="s">
        <v>87</v>
      </c>
      <c r="B162" s="39" t="s">
        <v>87</v>
      </c>
      <c r="C162" s="39" t="s">
        <v>211</v>
      </c>
      <c r="D162" s="39" t="s">
        <v>6</v>
      </c>
      <c r="E162" s="39" t="s">
        <v>265</v>
      </c>
      <c r="F162" s="6"/>
      <c r="G162" s="2"/>
      <c r="H162" s="7"/>
      <c r="I162" s="6">
        <v>0.14599999999999999</v>
      </c>
      <c r="J162" s="2"/>
      <c r="K162" s="2"/>
      <c r="L162" s="2"/>
      <c r="M162" s="7">
        <v>0.14599999999999999</v>
      </c>
      <c r="N162" s="6">
        <v>0.34200000000000003</v>
      </c>
      <c r="O162" s="2"/>
      <c r="P162" s="2"/>
      <c r="Q162" s="2"/>
      <c r="R162" s="7">
        <v>0.48799999999999999</v>
      </c>
      <c r="S162" s="6">
        <v>0.48799999999999999</v>
      </c>
      <c r="T162" s="2"/>
      <c r="U162" s="2"/>
      <c r="V162" s="2"/>
      <c r="W162" s="7">
        <v>0.97599999999999998</v>
      </c>
      <c r="X162" t="str">
        <f t="shared" si="3"/>
        <v/>
      </c>
    </row>
    <row r="163" spans="1:24" hidden="1" x14ac:dyDescent="0.2">
      <c r="A163" s="39" t="s">
        <v>87</v>
      </c>
      <c r="B163" s="39" t="s">
        <v>87</v>
      </c>
      <c r="C163" s="39" t="s">
        <v>142</v>
      </c>
      <c r="D163" s="39" t="s">
        <v>1</v>
      </c>
      <c r="E163" s="39" t="s">
        <v>77</v>
      </c>
      <c r="F163" s="6"/>
      <c r="G163" s="2"/>
      <c r="H163" s="7">
        <v>11.42</v>
      </c>
      <c r="I163" s="6"/>
      <c r="J163" s="2"/>
      <c r="K163" s="2"/>
      <c r="L163" s="2"/>
      <c r="M163" s="7">
        <v>11.42</v>
      </c>
      <c r="N163" s="6"/>
      <c r="O163" s="2"/>
      <c r="P163" s="2"/>
      <c r="Q163" s="2"/>
      <c r="R163" s="7">
        <v>11.42</v>
      </c>
      <c r="S163" s="6"/>
      <c r="T163" s="2"/>
      <c r="U163" s="2"/>
      <c r="V163" s="2"/>
      <c r="W163" s="7">
        <v>11.42</v>
      </c>
      <c r="X163" t="str">
        <f t="shared" si="3"/>
        <v/>
      </c>
    </row>
    <row r="164" spans="1:24" hidden="1" x14ac:dyDescent="0.2">
      <c r="A164" s="39" t="s">
        <v>87</v>
      </c>
      <c r="B164" s="39" t="s">
        <v>87</v>
      </c>
      <c r="C164" s="39" t="s">
        <v>142</v>
      </c>
      <c r="D164" s="39" t="s">
        <v>1</v>
      </c>
      <c r="E164" s="39" t="s">
        <v>265</v>
      </c>
      <c r="F164" s="6"/>
      <c r="G164" s="2"/>
      <c r="H164" s="7">
        <v>11.42</v>
      </c>
      <c r="I164" s="6"/>
      <c r="J164" s="2"/>
      <c r="K164" s="2"/>
      <c r="L164" s="2"/>
      <c r="M164" s="7">
        <v>11.42</v>
      </c>
      <c r="N164" s="6"/>
      <c r="O164" s="2"/>
      <c r="P164" s="2"/>
      <c r="Q164" s="2"/>
      <c r="R164" s="7">
        <v>11.42</v>
      </c>
      <c r="S164" s="6"/>
      <c r="T164" s="2"/>
      <c r="U164" s="2"/>
      <c r="V164" s="2"/>
      <c r="W164" s="7">
        <v>11.42</v>
      </c>
      <c r="X164" t="str">
        <f t="shared" si="3"/>
        <v/>
      </c>
    </row>
    <row r="165" spans="1:24" hidden="1" x14ac:dyDescent="0.2">
      <c r="A165" s="39" t="s">
        <v>87</v>
      </c>
      <c r="B165" s="39" t="s">
        <v>87</v>
      </c>
      <c r="C165" s="39" t="s">
        <v>233</v>
      </c>
      <c r="D165" s="39" t="s">
        <v>1</v>
      </c>
      <c r="E165" s="39" t="s">
        <v>77</v>
      </c>
      <c r="F165" s="6"/>
      <c r="G165" s="2"/>
      <c r="H165" s="7">
        <v>0</v>
      </c>
      <c r="I165" s="6"/>
      <c r="J165" s="2"/>
      <c r="K165" s="2"/>
      <c r="L165" s="2"/>
      <c r="M165" s="7">
        <v>0</v>
      </c>
      <c r="N165" s="6"/>
      <c r="O165" s="2"/>
      <c r="P165" s="2"/>
      <c r="Q165" s="2"/>
      <c r="R165" s="7">
        <v>0</v>
      </c>
      <c r="S165" s="6"/>
      <c r="T165" s="2"/>
      <c r="U165" s="2"/>
      <c r="V165" s="2"/>
      <c r="W165" s="7">
        <v>0</v>
      </c>
      <c r="X165" t="str">
        <f t="shared" si="3"/>
        <v/>
      </c>
    </row>
    <row r="166" spans="1:24" hidden="1" x14ac:dyDescent="0.2">
      <c r="A166" s="39" t="s">
        <v>87</v>
      </c>
      <c r="B166" s="39" t="s">
        <v>87</v>
      </c>
      <c r="C166" s="39" t="s">
        <v>233</v>
      </c>
      <c r="D166" s="39" t="s">
        <v>1</v>
      </c>
      <c r="E166" s="39" t="s">
        <v>265</v>
      </c>
      <c r="F166" s="6"/>
      <c r="G166" s="2"/>
      <c r="H166" s="7">
        <v>0</v>
      </c>
      <c r="I166" s="6"/>
      <c r="J166" s="2"/>
      <c r="K166" s="2"/>
      <c r="L166" s="2"/>
      <c r="M166" s="7">
        <v>0</v>
      </c>
      <c r="N166" s="6"/>
      <c r="O166" s="2"/>
      <c r="P166" s="2"/>
      <c r="Q166" s="2"/>
      <c r="R166" s="7">
        <v>0</v>
      </c>
      <c r="S166" s="6"/>
      <c r="T166" s="2"/>
      <c r="U166" s="2"/>
      <c r="V166" s="2"/>
      <c r="W166" s="7">
        <v>0</v>
      </c>
      <c r="X166" t="str">
        <f t="shared" si="3"/>
        <v/>
      </c>
    </row>
    <row r="167" spans="1:24" hidden="1" x14ac:dyDescent="0.2">
      <c r="A167" s="39" t="s">
        <v>87</v>
      </c>
      <c r="B167" s="39" t="s">
        <v>87</v>
      </c>
      <c r="C167" s="39" t="s">
        <v>208</v>
      </c>
      <c r="D167" s="39" t="s">
        <v>1</v>
      </c>
      <c r="E167" s="39" t="s">
        <v>77</v>
      </c>
      <c r="F167" s="6"/>
      <c r="G167" s="2"/>
      <c r="H167" s="7">
        <v>0</v>
      </c>
      <c r="I167" s="6"/>
      <c r="J167" s="2"/>
      <c r="K167" s="2"/>
      <c r="L167" s="2"/>
      <c r="M167" s="7">
        <v>0</v>
      </c>
      <c r="N167" s="6"/>
      <c r="O167" s="2">
        <v>0</v>
      </c>
      <c r="P167" s="2"/>
      <c r="Q167" s="2"/>
      <c r="R167" s="7"/>
      <c r="S167" s="6"/>
      <c r="T167" s="2"/>
      <c r="U167" s="2"/>
      <c r="V167" s="2"/>
      <c r="W167" s="7"/>
      <c r="X167" t="str">
        <f t="shared" si="3"/>
        <v/>
      </c>
    </row>
    <row r="168" spans="1:24" hidden="1" x14ac:dyDescent="0.2">
      <c r="A168" s="39" t="s">
        <v>87</v>
      </c>
      <c r="B168" s="39" t="s">
        <v>87</v>
      </c>
      <c r="C168" s="39" t="s">
        <v>208</v>
      </c>
      <c r="D168" s="39" t="s">
        <v>1</v>
      </c>
      <c r="E168" s="39" t="s">
        <v>265</v>
      </c>
      <c r="F168" s="6"/>
      <c r="G168" s="2"/>
      <c r="H168" s="7">
        <v>0</v>
      </c>
      <c r="I168" s="6"/>
      <c r="J168" s="2"/>
      <c r="K168" s="2"/>
      <c r="L168" s="2"/>
      <c r="M168" s="7">
        <v>0</v>
      </c>
      <c r="N168" s="6"/>
      <c r="O168" s="2"/>
      <c r="P168" s="2"/>
      <c r="Q168" s="2"/>
      <c r="R168" s="7">
        <v>0</v>
      </c>
      <c r="S168" s="6"/>
      <c r="T168" s="2"/>
      <c r="U168" s="2"/>
      <c r="V168" s="2"/>
      <c r="W168" s="7">
        <v>0</v>
      </c>
      <c r="X168" t="str">
        <f t="shared" si="3"/>
        <v/>
      </c>
    </row>
    <row r="169" spans="1:24" hidden="1" x14ac:dyDescent="0.2">
      <c r="A169" s="39" t="s">
        <v>87</v>
      </c>
      <c r="B169" s="39" t="s">
        <v>87</v>
      </c>
      <c r="C169" s="39" t="s">
        <v>208</v>
      </c>
      <c r="D169" s="39" t="s">
        <v>6</v>
      </c>
      <c r="E169" s="39" t="s">
        <v>77</v>
      </c>
      <c r="F169" s="6"/>
      <c r="G169" s="2"/>
      <c r="H169" s="7"/>
      <c r="I169" s="6"/>
      <c r="J169" s="2"/>
      <c r="K169" s="2"/>
      <c r="L169" s="2"/>
      <c r="M169" s="7"/>
      <c r="N169" s="6"/>
      <c r="O169" s="2">
        <v>0</v>
      </c>
      <c r="P169" s="2"/>
      <c r="Q169" s="2"/>
      <c r="R169" s="7">
        <v>0</v>
      </c>
      <c r="S169" s="6"/>
      <c r="T169" s="2"/>
      <c r="U169" s="2"/>
      <c r="V169" s="2"/>
      <c r="W169" s="7">
        <v>0</v>
      </c>
      <c r="X169" t="str">
        <f t="shared" si="3"/>
        <v/>
      </c>
    </row>
    <row r="170" spans="1:24" hidden="1" x14ac:dyDescent="0.2">
      <c r="A170" s="39" t="s">
        <v>87</v>
      </c>
      <c r="B170" s="39" t="s">
        <v>87</v>
      </c>
      <c r="C170" s="39" t="s">
        <v>212</v>
      </c>
      <c r="D170" s="39" t="s">
        <v>1</v>
      </c>
      <c r="E170" s="39" t="s">
        <v>77</v>
      </c>
      <c r="F170" s="6"/>
      <c r="G170" s="2"/>
      <c r="H170" s="7">
        <v>0</v>
      </c>
      <c r="I170" s="6"/>
      <c r="J170" s="2"/>
      <c r="K170" s="2"/>
      <c r="L170" s="2"/>
      <c r="M170" s="7">
        <v>0</v>
      </c>
      <c r="N170" s="6"/>
      <c r="O170" s="2">
        <v>0</v>
      </c>
      <c r="P170" s="2"/>
      <c r="Q170" s="2"/>
      <c r="R170" s="7">
        <v>0</v>
      </c>
      <c r="S170" s="6"/>
      <c r="T170" s="2"/>
      <c r="U170" s="2"/>
      <c r="V170" s="2"/>
      <c r="W170" s="7">
        <v>0</v>
      </c>
      <c r="X170" t="str">
        <f t="shared" si="3"/>
        <v/>
      </c>
    </row>
    <row r="171" spans="1:24" hidden="1" x14ac:dyDescent="0.2">
      <c r="A171" s="39" t="s">
        <v>87</v>
      </c>
      <c r="B171" s="39" t="s">
        <v>87</v>
      </c>
      <c r="C171" s="39" t="s">
        <v>212</v>
      </c>
      <c r="D171" s="39" t="s">
        <v>1</v>
      </c>
      <c r="E171" s="39" t="s">
        <v>265</v>
      </c>
      <c r="F171" s="6"/>
      <c r="G171" s="2"/>
      <c r="H171" s="7">
        <v>0</v>
      </c>
      <c r="I171" s="6"/>
      <c r="J171" s="2"/>
      <c r="K171" s="2"/>
      <c r="L171" s="2"/>
      <c r="M171" s="7">
        <v>0</v>
      </c>
      <c r="N171" s="6"/>
      <c r="O171" s="2"/>
      <c r="P171" s="2"/>
      <c r="Q171" s="2"/>
      <c r="R171" s="7">
        <v>0</v>
      </c>
      <c r="S171" s="6"/>
      <c r="T171" s="2"/>
      <c r="U171" s="2"/>
      <c r="V171" s="2"/>
      <c r="W171" s="7">
        <v>0</v>
      </c>
      <c r="X171" t="str">
        <f t="shared" si="3"/>
        <v/>
      </c>
    </row>
    <row r="172" spans="1:24" hidden="1" x14ac:dyDescent="0.2">
      <c r="A172" s="39" t="s">
        <v>87</v>
      </c>
      <c r="B172" s="39" t="s">
        <v>87</v>
      </c>
      <c r="C172" s="39" t="s">
        <v>212</v>
      </c>
      <c r="D172" s="39" t="s">
        <v>6</v>
      </c>
      <c r="E172" s="39" t="s">
        <v>77</v>
      </c>
      <c r="F172" s="6"/>
      <c r="G172" s="2"/>
      <c r="H172" s="7"/>
      <c r="I172" s="6"/>
      <c r="J172" s="2"/>
      <c r="K172" s="2"/>
      <c r="L172" s="2"/>
      <c r="M172" s="7"/>
      <c r="N172" s="6"/>
      <c r="O172" s="2">
        <v>0</v>
      </c>
      <c r="P172" s="2"/>
      <c r="Q172" s="2"/>
      <c r="R172" s="7">
        <v>0</v>
      </c>
      <c r="S172" s="6"/>
      <c r="T172" s="2"/>
      <c r="U172" s="2"/>
      <c r="V172" s="2"/>
      <c r="W172" s="7">
        <v>0</v>
      </c>
      <c r="X172" t="str">
        <f t="shared" si="3"/>
        <v/>
      </c>
    </row>
    <row r="173" spans="1:24" hidden="1" x14ac:dyDescent="0.2">
      <c r="A173" s="39" t="s">
        <v>87</v>
      </c>
      <c r="B173" s="39" t="s">
        <v>87</v>
      </c>
      <c r="C173" s="39" t="s">
        <v>223</v>
      </c>
      <c r="D173" s="39" t="s">
        <v>1</v>
      </c>
      <c r="E173" s="39" t="s">
        <v>77</v>
      </c>
      <c r="F173" s="6"/>
      <c r="G173" s="2"/>
      <c r="H173" s="7">
        <v>0</v>
      </c>
      <c r="I173" s="6"/>
      <c r="J173" s="2"/>
      <c r="K173" s="2"/>
      <c r="L173" s="2"/>
      <c r="M173" s="7">
        <v>0</v>
      </c>
      <c r="N173" s="6"/>
      <c r="O173" s="2"/>
      <c r="P173" s="2"/>
      <c r="Q173" s="2"/>
      <c r="R173" s="7">
        <v>0</v>
      </c>
      <c r="S173" s="6"/>
      <c r="T173" s="2"/>
      <c r="U173" s="2"/>
      <c r="V173" s="2"/>
      <c r="W173" s="7">
        <v>0</v>
      </c>
      <c r="X173" t="str">
        <f t="shared" si="3"/>
        <v/>
      </c>
    </row>
    <row r="174" spans="1:24" hidden="1" x14ac:dyDescent="0.2">
      <c r="A174" s="39" t="s">
        <v>87</v>
      </c>
      <c r="B174" s="39" t="s">
        <v>87</v>
      </c>
      <c r="C174" s="39" t="s">
        <v>223</v>
      </c>
      <c r="D174" s="39" t="s">
        <v>1</v>
      </c>
      <c r="E174" s="39" t="s">
        <v>265</v>
      </c>
      <c r="F174" s="6"/>
      <c r="G174" s="2"/>
      <c r="H174" s="7">
        <v>0</v>
      </c>
      <c r="I174" s="6"/>
      <c r="J174" s="2"/>
      <c r="K174" s="2"/>
      <c r="L174" s="2"/>
      <c r="M174" s="7">
        <v>0</v>
      </c>
      <c r="N174" s="6"/>
      <c r="O174" s="2"/>
      <c r="P174" s="2"/>
      <c r="Q174" s="2"/>
      <c r="R174" s="7">
        <v>0</v>
      </c>
      <c r="S174" s="6"/>
      <c r="T174" s="2"/>
      <c r="U174" s="2"/>
      <c r="V174" s="2"/>
      <c r="W174" s="7">
        <v>0</v>
      </c>
      <c r="X174" t="str">
        <f t="shared" si="3"/>
        <v/>
      </c>
    </row>
    <row r="175" spans="1:24" hidden="1" x14ac:dyDescent="0.2">
      <c r="A175" s="39" t="s">
        <v>87</v>
      </c>
      <c r="B175" s="39" t="s">
        <v>87</v>
      </c>
      <c r="C175" s="39" t="s">
        <v>143</v>
      </c>
      <c r="D175" s="39" t="s">
        <v>1</v>
      </c>
      <c r="E175" s="39" t="s">
        <v>77</v>
      </c>
      <c r="F175" s="6"/>
      <c r="G175" s="2"/>
      <c r="H175" s="7">
        <v>11.42</v>
      </c>
      <c r="I175" s="6"/>
      <c r="J175" s="2"/>
      <c r="K175" s="2">
        <v>0</v>
      </c>
      <c r="L175" s="2">
        <v>11.42</v>
      </c>
      <c r="M175" s="7">
        <v>11.42</v>
      </c>
      <c r="N175" s="6"/>
      <c r="O175" s="2"/>
      <c r="P175" s="2"/>
      <c r="Q175" s="2"/>
      <c r="R175" s="7">
        <v>11.42</v>
      </c>
      <c r="S175" s="6"/>
      <c r="T175" s="2"/>
      <c r="U175" s="2"/>
      <c r="V175" s="2"/>
      <c r="W175" s="7">
        <v>11.42</v>
      </c>
      <c r="X175" t="str">
        <f t="shared" si="3"/>
        <v/>
      </c>
    </row>
    <row r="176" spans="1:24" hidden="1" x14ac:dyDescent="0.2">
      <c r="A176" s="39" t="s">
        <v>87</v>
      </c>
      <c r="B176" s="39" t="s">
        <v>87</v>
      </c>
      <c r="C176" s="39" t="s">
        <v>143</v>
      </c>
      <c r="D176" s="39" t="s">
        <v>1</v>
      </c>
      <c r="E176" s="39" t="s">
        <v>265</v>
      </c>
      <c r="F176" s="6"/>
      <c r="G176" s="2"/>
      <c r="H176" s="7">
        <v>11.42</v>
      </c>
      <c r="I176" s="6"/>
      <c r="J176" s="2"/>
      <c r="K176" s="2"/>
      <c r="L176" s="2"/>
      <c r="M176" s="7">
        <v>11.42</v>
      </c>
      <c r="N176" s="6"/>
      <c r="O176" s="2"/>
      <c r="P176" s="2"/>
      <c r="Q176" s="2"/>
      <c r="R176" s="7">
        <v>11.42</v>
      </c>
      <c r="S176" s="6"/>
      <c r="T176" s="2"/>
      <c r="U176" s="2"/>
      <c r="V176" s="2"/>
      <c r="W176" s="7">
        <v>11.42</v>
      </c>
      <c r="X176" t="str">
        <f t="shared" si="3"/>
        <v/>
      </c>
    </row>
    <row r="177" spans="1:24" hidden="1" x14ac:dyDescent="0.2">
      <c r="A177" s="39" t="s">
        <v>87</v>
      </c>
      <c r="B177" s="39" t="s">
        <v>87</v>
      </c>
      <c r="C177" s="39" t="s">
        <v>213</v>
      </c>
      <c r="D177" s="39" t="s">
        <v>1</v>
      </c>
      <c r="E177" s="39" t="s">
        <v>77</v>
      </c>
      <c r="F177" s="6">
        <v>4.13</v>
      </c>
      <c r="G177" s="2">
        <v>4.13</v>
      </c>
      <c r="H177" s="7">
        <v>0</v>
      </c>
      <c r="I177" s="6"/>
      <c r="J177" s="2"/>
      <c r="K177" s="2">
        <v>3.7170000000000001</v>
      </c>
      <c r="L177" s="2">
        <v>3.7170000000000001</v>
      </c>
      <c r="M177" s="7">
        <v>0</v>
      </c>
      <c r="N177" s="6"/>
      <c r="O177" s="2"/>
      <c r="P177" s="2">
        <v>3.3039999999999998</v>
      </c>
      <c r="Q177" s="2">
        <v>3.3039999999999998</v>
      </c>
      <c r="R177" s="7">
        <v>0</v>
      </c>
      <c r="S177" s="6"/>
      <c r="T177" s="2"/>
      <c r="U177" s="2">
        <v>2.89</v>
      </c>
      <c r="V177" s="2">
        <v>2.89</v>
      </c>
      <c r="W177" s="7">
        <v>0</v>
      </c>
      <c r="X177" t="str">
        <f t="shared" si="3"/>
        <v/>
      </c>
    </row>
    <row r="178" spans="1:24" hidden="1" x14ac:dyDescent="0.2">
      <c r="A178" s="39" t="s">
        <v>87</v>
      </c>
      <c r="B178" s="39" t="s">
        <v>87</v>
      </c>
      <c r="C178" s="39" t="s">
        <v>213</v>
      </c>
      <c r="D178" s="39" t="s">
        <v>1</v>
      </c>
      <c r="E178" s="39" t="s">
        <v>265</v>
      </c>
      <c r="F178" s="6">
        <v>4.13</v>
      </c>
      <c r="G178" s="2">
        <v>4.13</v>
      </c>
      <c r="H178" s="7">
        <v>0</v>
      </c>
      <c r="I178" s="6"/>
      <c r="J178" s="2"/>
      <c r="K178" s="2">
        <v>6.4009999999999998</v>
      </c>
      <c r="L178" s="2">
        <v>6.4009999999999998</v>
      </c>
      <c r="M178" s="7">
        <v>0</v>
      </c>
      <c r="N178" s="6"/>
      <c r="O178" s="2">
        <v>0</v>
      </c>
      <c r="P178" s="2">
        <v>7.726</v>
      </c>
      <c r="Q178" s="2">
        <v>7.726</v>
      </c>
      <c r="R178" s="7">
        <v>0</v>
      </c>
      <c r="S178" s="6"/>
      <c r="T178" s="2"/>
      <c r="U178" s="2">
        <v>5.34</v>
      </c>
      <c r="V178" s="2">
        <v>5.34</v>
      </c>
      <c r="W178" s="7">
        <v>0</v>
      </c>
      <c r="X178" t="str">
        <f t="shared" si="3"/>
        <v/>
      </c>
    </row>
    <row r="179" spans="1:24" hidden="1" x14ac:dyDescent="0.2">
      <c r="A179" s="39" t="s">
        <v>87</v>
      </c>
      <c r="B179" s="39" t="s">
        <v>87</v>
      </c>
      <c r="C179" s="39" t="s">
        <v>213</v>
      </c>
      <c r="D179" s="39" t="s">
        <v>6</v>
      </c>
      <c r="E179" s="39" t="s">
        <v>77</v>
      </c>
      <c r="F179" s="6"/>
      <c r="G179" s="2"/>
      <c r="H179" s="7"/>
      <c r="I179" s="6"/>
      <c r="J179" s="2"/>
      <c r="K179" s="2"/>
      <c r="L179" s="2"/>
      <c r="M179" s="7"/>
      <c r="N179" s="6"/>
      <c r="O179" s="2"/>
      <c r="P179" s="2">
        <v>0</v>
      </c>
      <c r="Q179" s="2">
        <v>0</v>
      </c>
      <c r="R179" s="7"/>
      <c r="S179" s="6"/>
      <c r="T179" s="2"/>
      <c r="U179" s="2">
        <v>0</v>
      </c>
      <c r="V179" s="2">
        <v>0</v>
      </c>
      <c r="W179" s="7"/>
      <c r="X179" t="str">
        <f t="shared" si="3"/>
        <v/>
      </c>
    </row>
    <row r="180" spans="1:24" hidden="1" x14ac:dyDescent="0.2">
      <c r="A180" s="39" t="s">
        <v>87</v>
      </c>
      <c r="B180" s="39" t="s">
        <v>87</v>
      </c>
      <c r="C180" s="39" t="s">
        <v>213</v>
      </c>
      <c r="D180" s="39" t="s">
        <v>6</v>
      </c>
      <c r="E180" s="39" t="s">
        <v>265</v>
      </c>
      <c r="F180" s="6"/>
      <c r="G180" s="2"/>
      <c r="H180" s="7"/>
      <c r="I180" s="6"/>
      <c r="J180" s="2"/>
      <c r="K180" s="2"/>
      <c r="L180" s="2"/>
      <c r="M180" s="7"/>
      <c r="N180" s="6">
        <v>0</v>
      </c>
      <c r="O180" s="2">
        <v>0</v>
      </c>
      <c r="P180" s="2"/>
      <c r="Q180" s="2"/>
      <c r="R180" s="7">
        <v>0</v>
      </c>
      <c r="S180" s="6"/>
      <c r="T180" s="2"/>
      <c r="U180" s="2"/>
      <c r="V180" s="2"/>
      <c r="W180" s="7">
        <v>0</v>
      </c>
      <c r="X180" t="str">
        <f t="shared" si="3"/>
        <v/>
      </c>
    </row>
    <row r="181" spans="1:24" hidden="1" x14ac:dyDescent="0.2">
      <c r="A181" s="39" t="s">
        <v>87</v>
      </c>
      <c r="B181" s="39" t="s">
        <v>87</v>
      </c>
      <c r="C181" s="39" t="s">
        <v>144</v>
      </c>
      <c r="D181" s="39" t="s">
        <v>1</v>
      </c>
      <c r="E181" s="39" t="s">
        <v>77</v>
      </c>
      <c r="F181" s="6">
        <v>0</v>
      </c>
      <c r="G181" s="2">
        <v>11.42</v>
      </c>
      <c r="H181" s="7">
        <v>11.42</v>
      </c>
      <c r="I181" s="6"/>
      <c r="J181" s="2"/>
      <c r="K181" s="2"/>
      <c r="L181" s="2"/>
      <c r="M181" s="7">
        <v>11.42</v>
      </c>
      <c r="N181" s="6"/>
      <c r="O181" s="2"/>
      <c r="P181" s="2"/>
      <c r="Q181" s="2"/>
      <c r="R181" s="7">
        <v>11.42</v>
      </c>
      <c r="S181" s="6"/>
      <c r="T181" s="2"/>
      <c r="U181" s="2"/>
      <c r="V181" s="2"/>
      <c r="W181" s="7">
        <v>11.42</v>
      </c>
      <c r="X181" t="str">
        <f t="shared" si="3"/>
        <v/>
      </c>
    </row>
    <row r="182" spans="1:24" hidden="1" x14ac:dyDescent="0.2">
      <c r="A182" s="39" t="s">
        <v>87</v>
      </c>
      <c r="B182" s="39" t="s">
        <v>87</v>
      </c>
      <c r="C182" s="39" t="s">
        <v>144</v>
      </c>
      <c r="D182" s="39" t="s">
        <v>1</v>
      </c>
      <c r="E182" s="39" t="s">
        <v>265</v>
      </c>
      <c r="F182" s="6">
        <v>0</v>
      </c>
      <c r="G182" s="2">
        <v>11.42</v>
      </c>
      <c r="H182" s="7">
        <v>11.42</v>
      </c>
      <c r="I182" s="6"/>
      <c r="J182" s="2"/>
      <c r="K182" s="2"/>
      <c r="L182" s="2"/>
      <c r="M182" s="7">
        <v>11.42</v>
      </c>
      <c r="N182" s="6"/>
      <c r="O182" s="2"/>
      <c r="P182" s="2"/>
      <c r="Q182" s="2"/>
      <c r="R182" s="7">
        <v>11.42</v>
      </c>
      <c r="S182" s="6"/>
      <c r="T182" s="2"/>
      <c r="U182" s="2"/>
      <c r="V182" s="2"/>
      <c r="W182" s="7">
        <v>11.42</v>
      </c>
      <c r="X182" t="str">
        <f t="shared" ref="X182:X245" si="4">IF(OR(J182&lt;&gt;0,O182&lt;&gt;0,T182&lt;&gt;0),"Purp","")</f>
        <v/>
      </c>
    </row>
    <row r="183" spans="1:24" hidden="1" x14ac:dyDescent="0.2">
      <c r="A183" s="39" t="s">
        <v>87</v>
      </c>
      <c r="B183" s="39" t="s">
        <v>87</v>
      </c>
      <c r="C183" s="39" t="s">
        <v>144</v>
      </c>
      <c r="D183" s="39" t="s">
        <v>6</v>
      </c>
      <c r="E183" s="39" t="s">
        <v>265</v>
      </c>
      <c r="F183" s="6"/>
      <c r="G183" s="2"/>
      <c r="H183" s="7"/>
      <c r="I183" s="6"/>
      <c r="J183" s="2"/>
      <c r="K183" s="2"/>
      <c r="L183" s="2"/>
      <c r="M183" s="7"/>
      <c r="N183" s="6"/>
      <c r="O183" s="2"/>
      <c r="P183" s="2">
        <v>0</v>
      </c>
      <c r="Q183" s="2">
        <v>0</v>
      </c>
      <c r="R183" s="7"/>
      <c r="S183" s="6"/>
      <c r="T183" s="2"/>
      <c r="U183" s="2"/>
      <c r="V183" s="2"/>
      <c r="W183" s="7"/>
      <c r="X183" t="str">
        <f t="shared" si="4"/>
        <v/>
      </c>
    </row>
    <row r="184" spans="1:24" hidden="1" x14ac:dyDescent="0.2">
      <c r="A184" s="39" t="s">
        <v>87</v>
      </c>
      <c r="B184" s="39" t="s">
        <v>87</v>
      </c>
      <c r="C184" s="39" t="s">
        <v>236</v>
      </c>
      <c r="D184" s="39" t="s">
        <v>1</v>
      </c>
      <c r="E184" s="39" t="s">
        <v>77</v>
      </c>
      <c r="F184" s="6"/>
      <c r="G184" s="2"/>
      <c r="H184" s="7">
        <v>0</v>
      </c>
      <c r="I184" s="6"/>
      <c r="J184" s="2"/>
      <c r="K184" s="2"/>
      <c r="L184" s="2"/>
      <c r="M184" s="7">
        <v>0</v>
      </c>
      <c r="N184" s="6"/>
      <c r="O184" s="2"/>
      <c r="P184" s="2"/>
      <c r="Q184" s="2"/>
      <c r="R184" s="7">
        <v>0</v>
      </c>
      <c r="S184" s="6"/>
      <c r="T184" s="2"/>
      <c r="U184" s="2"/>
      <c r="V184" s="2"/>
      <c r="W184" s="7">
        <v>0</v>
      </c>
      <c r="X184" t="str">
        <f t="shared" si="4"/>
        <v/>
      </c>
    </row>
    <row r="185" spans="1:24" hidden="1" x14ac:dyDescent="0.2">
      <c r="A185" s="39" t="s">
        <v>87</v>
      </c>
      <c r="B185" s="39" t="s">
        <v>87</v>
      </c>
      <c r="C185" s="39" t="s">
        <v>236</v>
      </c>
      <c r="D185" s="39" t="s">
        <v>1</v>
      </c>
      <c r="E185" s="39" t="s">
        <v>265</v>
      </c>
      <c r="F185" s="6"/>
      <c r="G185" s="2"/>
      <c r="H185" s="7">
        <v>0</v>
      </c>
      <c r="I185" s="6"/>
      <c r="J185" s="2"/>
      <c r="K185" s="2"/>
      <c r="L185" s="2"/>
      <c r="M185" s="7">
        <v>0</v>
      </c>
      <c r="N185" s="6"/>
      <c r="O185" s="2"/>
      <c r="P185" s="2"/>
      <c r="Q185" s="2"/>
      <c r="R185" s="7">
        <v>0</v>
      </c>
      <c r="S185" s="6"/>
      <c r="T185" s="2"/>
      <c r="U185" s="2"/>
      <c r="V185" s="2"/>
      <c r="W185" s="7">
        <v>0</v>
      </c>
      <c r="X185" t="str">
        <f t="shared" si="4"/>
        <v/>
      </c>
    </row>
    <row r="186" spans="1:24" hidden="1" x14ac:dyDescent="0.2">
      <c r="A186" s="39" t="s">
        <v>87</v>
      </c>
      <c r="B186" s="39" t="s">
        <v>87</v>
      </c>
      <c r="C186" s="39" t="s">
        <v>145</v>
      </c>
      <c r="D186" s="39" t="s">
        <v>1</v>
      </c>
      <c r="E186" s="39" t="s">
        <v>77</v>
      </c>
      <c r="F186" s="6">
        <v>0</v>
      </c>
      <c r="G186" s="2">
        <v>11.42</v>
      </c>
      <c r="H186" s="7">
        <v>11.42</v>
      </c>
      <c r="I186" s="6"/>
      <c r="J186" s="2"/>
      <c r="K186" s="2"/>
      <c r="L186" s="2"/>
      <c r="M186" s="7">
        <v>11.42</v>
      </c>
      <c r="N186" s="6"/>
      <c r="O186" s="2"/>
      <c r="P186" s="2"/>
      <c r="Q186" s="2"/>
      <c r="R186" s="7">
        <v>11.42</v>
      </c>
      <c r="S186" s="6"/>
      <c r="T186" s="2"/>
      <c r="U186" s="2"/>
      <c r="V186" s="2"/>
      <c r="W186" s="7">
        <v>11.42</v>
      </c>
      <c r="X186" t="str">
        <f t="shared" si="4"/>
        <v/>
      </c>
    </row>
    <row r="187" spans="1:24" hidden="1" x14ac:dyDescent="0.2">
      <c r="A187" s="39" t="s">
        <v>87</v>
      </c>
      <c r="B187" s="39" t="s">
        <v>87</v>
      </c>
      <c r="C187" s="39" t="s">
        <v>145</v>
      </c>
      <c r="D187" s="39" t="s">
        <v>1</v>
      </c>
      <c r="E187" s="39" t="s">
        <v>265</v>
      </c>
      <c r="F187" s="6">
        <v>0</v>
      </c>
      <c r="G187" s="2">
        <v>11.42</v>
      </c>
      <c r="H187" s="7">
        <v>11.42</v>
      </c>
      <c r="I187" s="6"/>
      <c r="J187" s="2">
        <v>-11.42</v>
      </c>
      <c r="K187" s="2">
        <v>0</v>
      </c>
      <c r="L187" s="2">
        <v>0</v>
      </c>
      <c r="M187" s="7"/>
      <c r="N187" s="6"/>
      <c r="O187" s="2"/>
      <c r="P187" s="2">
        <v>0</v>
      </c>
      <c r="Q187" s="2">
        <v>0</v>
      </c>
      <c r="R187" s="7"/>
      <c r="S187" s="6"/>
      <c r="T187" s="2"/>
      <c r="U187" s="2"/>
      <c r="V187" s="2"/>
      <c r="W187" s="7"/>
      <c r="X187" t="str">
        <f t="shared" si="4"/>
        <v>Purp</v>
      </c>
    </row>
    <row r="188" spans="1:24" hidden="1" x14ac:dyDescent="0.2">
      <c r="A188" s="39" t="s">
        <v>87</v>
      </c>
      <c r="B188" s="39" t="s">
        <v>87</v>
      </c>
      <c r="C188" s="39" t="s">
        <v>145</v>
      </c>
      <c r="D188" s="39" t="s">
        <v>6</v>
      </c>
      <c r="E188" s="39" t="s">
        <v>265</v>
      </c>
      <c r="F188" s="6"/>
      <c r="G188" s="2"/>
      <c r="H188" s="7"/>
      <c r="I188" s="6"/>
      <c r="J188" s="2">
        <v>11.42</v>
      </c>
      <c r="K188" s="2"/>
      <c r="L188" s="2"/>
      <c r="M188" s="7">
        <v>11.42</v>
      </c>
      <c r="N188" s="6"/>
      <c r="O188" s="2"/>
      <c r="P188" s="2"/>
      <c r="Q188" s="2"/>
      <c r="R188" s="7">
        <v>11.42</v>
      </c>
      <c r="S188" s="6"/>
      <c r="T188" s="2"/>
      <c r="U188" s="2"/>
      <c r="V188" s="2"/>
      <c r="W188" s="7">
        <v>11.42</v>
      </c>
      <c r="X188" t="str">
        <f t="shared" si="4"/>
        <v>Purp</v>
      </c>
    </row>
    <row r="189" spans="1:24" hidden="1" x14ac:dyDescent="0.2">
      <c r="A189" s="39" t="s">
        <v>87</v>
      </c>
      <c r="B189" s="39" t="s">
        <v>87</v>
      </c>
      <c r="C189" s="39" t="s">
        <v>219</v>
      </c>
      <c r="D189" s="39" t="s">
        <v>1</v>
      </c>
      <c r="E189" s="39" t="s">
        <v>77</v>
      </c>
      <c r="F189" s="6"/>
      <c r="G189" s="2"/>
      <c r="H189" s="7">
        <v>0</v>
      </c>
      <c r="I189" s="6"/>
      <c r="J189" s="2"/>
      <c r="K189" s="2"/>
      <c r="L189" s="2"/>
      <c r="M189" s="7">
        <v>0</v>
      </c>
      <c r="N189" s="6"/>
      <c r="O189" s="2"/>
      <c r="P189" s="2"/>
      <c r="Q189" s="2"/>
      <c r="R189" s="7">
        <v>0</v>
      </c>
      <c r="S189" s="6"/>
      <c r="T189" s="2"/>
      <c r="U189" s="2"/>
      <c r="V189" s="2"/>
      <c r="W189" s="7">
        <v>0</v>
      </c>
      <c r="X189" t="str">
        <f t="shared" si="4"/>
        <v/>
      </c>
    </row>
    <row r="190" spans="1:24" hidden="1" x14ac:dyDescent="0.2">
      <c r="A190" s="39" t="s">
        <v>87</v>
      </c>
      <c r="B190" s="39" t="s">
        <v>87</v>
      </c>
      <c r="C190" s="39" t="s">
        <v>219</v>
      </c>
      <c r="D190" s="39" t="s">
        <v>1</v>
      </c>
      <c r="E190" s="39" t="s">
        <v>265</v>
      </c>
      <c r="F190" s="6"/>
      <c r="G190" s="2"/>
      <c r="H190" s="7">
        <v>0</v>
      </c>
      <c r="I190" s="6"/>
      <c r="J190" s="2"/>
      <c r="K190" s="2"/>
      <c r="L190" s="2"/>
      <c r="M190" s="7">
        <v>0</v>
      </c>
      <c r="N190" s="6"/>
      <c r="O190" s="2"/>
      <c r="P190" s="2"/>
      <c r="Q190" s="2"/>
      <c r="R190" s="7">
        <v>0</v>
      </c>
      <c r="S190" s="6"/>
      <c r="T190" s="2"/>
      <c r="U190" s="2"/>
      <c r="V190" s="2"/>
      <c r="W190" s="7">
        <v>0</v>
      </c>
      <c r="X190" t="str">
        <f t="shared" si="4"/>
        <v/>
      </c>
    </row>
    <row r="191" spans="1:24" hidden="1" x14ac:dyDescent="0.2">
      <c r="A191" s="39" t="s">
        <v>87</v>
      </c>
      <c r="B191" s="39" t="s">
        <v>87</v>
      </c>
      <c r="C191" s="39" t="s">
        <v>146</v>
      </c>
      <c r="D191" s="39" t="s">
        <v>1</v>
      </c>
      <c r="E191" s="39" t="s">
        <v>77</v>
      </c>
      <c r="F191" s="6"/>
      <c r="G191" s="2"/>
      <c r="H191" s="7">
        <v>11.42</v>
      </c>
      <c r="I191" s="6"/>
      <c r="J191" s="2"/>
      <c r="K191" s="2"/>
      <c r="L191" s="2"/>
      <c r="M191" s="7">
        <v>11.42</v>
      </c>
      <c r="N191" s="6"/>
      <c r="O191" s="2"/>
      <c r="P191" s="2"/>
      <c r="Q191" s="2"/>
      <c r="R191" s="7">
        <v>11.42</v>
      </c>
      <c r="S191" s="6"/>
      <c r="T191" s="2"/>
      <c r="U191" s="2"/>
      <c r="V191" s="2"/>
      <c r="W191" s="7">
        <v>11.42</v>
      </c>
      <c r="X191" t="str">
        <f t="shared" si="4"/>
        <v/>
      </c>
    </row>
    <row r="192" spans="1:24" hidden="1" x14ac:dyDescent="0.2">
      <c r="A192" s="39" t="s">
        <v>87</v>
      </c>
      <c r="B192" s="39" t="s">
        <v>87</v>
      </c>
      <c r="C192" s="39" t="s">
        <v>146</v>
      </c>
      <c r="D192" s="39" t="s">
        <v>1</v>
      </c>
      <c r="E192" s="39" t="s">
        <v>265</v>
      </c>
      <c r="F192" s="6"/>
      <c r="G192" s="2"/>
      <c r="H192" s="7">
        <v>11.42</v>
      </c>
      <c r="I192" s="6"/>
      <c r="J192" s="2"/>
      <c r="K192" s="2"/>
      <c r="L192" s="2"/>
      <c r="M192" s="7">
        <v>11.42</v>
      </c>
      <c r="N192" s="6"/>
      <c r="O192" s="2"/>
      <c r="P192" s="2"/>
      <c r="Q192" s="2"/>
      <c r="R192" s="7">
        <v>11.42</v>
      </c>
      <c r="S192" s="6"/>
      <c r="T192" s="2"/>
      <c r="U192" s="2"/>
      <c r="V192" s="2"/>
      <c r="W192" s="7">
        <v>11.42</v>
      </c>
      <c r="X192" t="str">
        <f t="shared" si="4"/>
        <v/>
      </c>
    </row>
    <row r="193" spans="1:24" hidden="1" x14ac:dyDescent="0.2">
      <c r="A193" s="39" t="s">
        <v>87</v>
      </c>
      <c r="B193" s="39" t="s">
        <v>87</v>
      </c>
      <c r="C193" s="39" t="s">
        <v>147</v>
      </c>
      <c r="D193" s="39" t="s">
        <v>1</v>
      </c>
      <c r="E193" s="39" t="s">
        <v>77</v>
      </c>
      <c r="F193" s="6"/>
      <c r="G193" s="2"/>
      <c r="H193" s="7">
        <v>11.42</v>
      </c>
      <c r="I193" s="6"/>
      <c r="J193" s="2"/>
      <c r="K193" s="2"/>
      <c r="L193" s="2"/>
      <c r="M193" s="7">
        <v>11.42</v>
      </c>
      <c r="N193" s="6"/>
      <c r="O193" s="2"/>
      <c r="P193" s="2"/>
      <c r="Q193" s="2"/>
      <c r="R193" s="7">
        <v>11.42</v>
      </c>
      <c r="S193" s="6"/>
      <c r="T193" s="2"/>
      <c r="U193" s="2"/>
      <c r="V193" s="2"/>
      <c r="W193" s="7">
        <v>11.42</v>
      </c>
      <c r="X193" t="str">
        <f t="shared" si="4"/>
        <v/>
      </c>
    </row>
    <row r="194" spans="1:24" hidden="1" x14ac:dyDescent="0.2">
      <c r="A194" s="39" t="s">
        <v>87</v>
      </c>
      <c r="B194" s="39" t="s">
        <v>87</v>
      </c>
      <c r="C194" s="39" t="s">
        <v>147</v>
      </c>
      <c r="D194" s="39" t="s">
        <v>1</v>
      </c>
      <c r="E194" s="39" t="s">
        <v>265</v>
      </c>
      <c r="F194" s="6"/>
      <c r="G194" s="2"/>
      <c r="H194" s="7">
        <v>11.42</v>
      </c>
      <c r="I194" s="6"/>
      <c r="J194" s="2"/>
      <c r="K194" s="2"/>
      <c r="L194" s="2"/>
      <c r="M194" s="7">
        <v>11.42</v>
      </c>
      <c r="N194" s="6"/>
      <c r="O194" s="2"/>
      <c r="P194" s="2"/>
      <c r="Q194" s="2"/>
      <c r="R194" s="7">
        <v>11.42</v>
      </c>
      <c r="S194" s="6"/>
      <c r="T194" s="2"/>
      <c r="U194" s="2"/>
      <c r="V194" s="2"/>
      <c r="W194" s="7">
        <v>11.42</v>
      </c>
      <c r="X194" t="str">
        <f t="shared" si="4"/>
        <v/>
      </c>
    </row>
    <row r="195" spans="1:24" hidden="1" x14ac:dyDescent="0.2">
      <c r="A195" s="39" t="s">
        <v>87</v>
      </c>
      <c r="B195" s="39" t="s">
        <v>87</v>
      </c>
      <c r="C195" s="39" t="s">
        <v>237</v>
      </c>
      <c r="D195" s="39" t="s">
        <v>1</v>
      </c>
      <c r="E195" s="39" t="s">
        <v>77</v>
      </c>
      <c r="F195" s="6"/>
      <c r="G195" s="2"/>
      <c r="H195" s="7">
        <v>0</v>
      </c>
      <c r="I195" s="6"/>
      <c r="J195" s="2"/>
      <c r="K195" s="2"/>
      <c r="L195" s="2"/>
      <c r="M195" s="7">
        <v>0</v>
      </c>
      <c r="N195" s="6"/>
      <c r="O195" s="2">
        <v>0</v>
      </c>
      <c r="P195" s="2"/>
      <c r="Q195" s="2"/>
      <c r="R195" s="7"/>
      <c r="S195" s="6"/>
      <c r="T195" s="2"/>
      <c r="U195" s="2"/>
      <c r="V195" s="2"/>
      <c r="W195" s="7"/>
      <c r="X195" t="str">
        <f t="shared" si="4"/>
        <v/>
      </c>
    </row>
    <row r="196" spans="1:24" hidden="1" x14ac:dyDescent="0.2">
      <c r="A196" s="39" t="s">
        <v>87</v>
      </c>
      <c r="B196" s="39" t="s">
        <v>87</v>
      </c>
      <c r="C196" s="39" t="s">
        <v>237</v>
      </c>
      <c r="D196" s="39" t="s">
        <v>1</v>
      </c>
      <c r="E196" s="39" t="s">
        <v>265</v>
      </c>
      <c r="F196" s="6"/>
      <c r="G196" s="2"/>
      <c r="H196" s="7">
        <v>0</v>
      </c>
      <c r="I196" s="6">
        <v>0.32700000000000001</v>
      </c>
      <c r="J196" s="2"/>
      <c r="K196" s="2"/>
      <c r="L196" s="2"/>
      <c r="M196" s="7">
        <v>0.32700000000000001</v>
      </c>
      <c r="N196" s="6"/>
      <c r="O196" s="2"/>
      <c r="P196" s="2"/>
      <c r="Q196" s="2"/>
      <c r="R196" s="7">
        <v>0.32700000000000001</v>
      </c>
      <c r="S196" s="6"/>
      <c r="T196" s="2"/>
      <c r="U196" s="2"/>
      <c r="V196" s="2"/>
      <c r="W196" s="7">
        <v>0.32700000000000001</v>
      </c>
      <c r="X196" t="str">
        <f t="shared" si="4"/>
        <v/>
      </c>
    </row>
    <row r="197" spans="1:24" hidden="1" x14ac:dyDescent="0.2">
      <c r="A197" s="39" t="s">
        <v>87</v>
      </c>
      <c r="B197" s="39" t="s">
        <v>87</v>
      </c>
      <c r="C197" s="39" t="s">
        <v>237</v>
      </c>
      <c r="D197" s="39" t="s">
        <v>6</v>
      </c>
      <c r="E197" s="39" t="s">
        <v>77</v>
      </c>
      <c r="F197" s="6"/>
      <c r="G197" s="2"/>
      <c r="H197" s="7"/>
      <c r="I197" s="6"/>
      <c r="J197" s="2"/>
      <c r="K197" s="2"/>
      <c r="L197" s="2"/>
      <c r="M197" s="7"/>
      <c r="N197" s="6"/>
      <c r="O197" s="2">
        <v>0</v>
      </c>
      <c r="P197" s="2"/>
      <c r="Q197" s="2"/>
      <c r="R197" s="7">
        <v>0</v>
      </c>
      <c r="S197" s="6"/>
      <c r="T197" s="2"/>
      <c r="U197" s="2"/>
      <c r="V197" s="2"/>
      <c r="W197" s="7">
        <v>0</v>
      </c>
      <c r="X197" t="str">
        <f t="shared" si="4"/>
        <v/>
      </c>
    </row>
    <row r="198" spans="1:24" hidden="1" x14ac:dyDescent="0.2">
      <c r="A198" s="39" t="s">
        <v>87</v>
      </c>
      <c r="B198" s="39" t="s">
        <v>87</v>
      </c>
      <c r="C198" s="39" t="s">
        <v>205</v>
      </c>
      <c r="D198" s="39" t="s">
        <v>1</v>
      </c>
      <c r="E198" s="39" t="s">
        <v>77</v>
      </c>
      <c r="F198" s="6">
        <v>1.667</v>
      </c>
      <c r="G198" s="2">
        <v>1.667</v>
      </c>
      <c r="H198" s="7">
        <v>0</v>
      </c>
      <c r="I198" s="6"/>
      <c r="J198" s="2"/>
      <c r="K198" s="2">
        <v>0.95299999999999996</v>
      </c>
      <c r="L198" s="2">
        <v>0.95299999999999996</v>
      </c>
      <c r="M198" s="7">
        <v>0</v>
      </c>
      <c r="N198" s="6"/>
      <c r="O198" s="2">
        <v>0</v>
      </c>
      <c r="P198" s="2">
        <v>1.296</v>
      </c>
      <c r="Q198" s="2">
        <v>1.296</v>
      </c>
      <c r="R198" s="7"/>
      <c r="S198" s="6"/>
      <c r="T198" s="2"/>
      <c r="U198" s="2">
        <v>1.0209999999999999</v>
      </c>
      <c r="V198" s="2">
        <v>1.0209999999999999</v>
      </c>
      <c r="W198" s="7"/>
      <c r="X198" t="str">
        <f t="shared" si="4"/>
        <v/>
      </c>
    </row>
    <row r="199" spans="1:24" hidden="1" x14ac:dyDescent="0.2">
      <c r="A199" s="39" t="s">
        <v>87</v>
      </c>
      <c r="B199" s="39" t="s">
        <v>87</v>
      </c>
      <c r="C199" s="39" t="s">
        <v>205</v>
      </c>
      <c r="D199" s="39" t="s">
        <v>1</v>
      </c>
      <c r="E199" s="39" t="s">
        <v>265</v>
      </c>
      <c r="F199" s="6"/>
      <c r="G199" s="2"/>
      <c r="H199" s="7">
        <v>0</v>
      </c>
      <c r="I199" s="6"/>
      <c r="J199" s="2"/>
      <c r="K199" s="2"/>
      <c r="L199" s="2"/>
      <c r="M199" s="7">
        <v>0</v>
      </c>
      <c r="N199" s="6"/>
      <c r="O199" s="2"/>
      <c r="P199" s="2"/>
      <c r="Q199" s="2"/>
      <c r="R199" s="7">
        <v>0</v>
      </c>
      <c r="S199" s="6"/>
      <c r="T199" s="2"/>
      <c r="U199" s="2"/>
      <c r="V199" s="2"/>
      <c r="W199" s="7">
        <v>0</v>
      </c>
      <c r="X199" t="str">
        <f t="shared" si="4"/>
        <v/>
      </c>
    </row>
    <row r="200" spans="1:24" hidden="1" x14ac:dyDescent="0.2">
      <c r="A200" s="39" t="s">
        <v>87</v>
      </c>
      <c r="B200" s="39" t="s">
        <v>87</v>
      </c>
      <c r="C200" s="39" t="s">
        <v>205</v>
      </c>
      <c r="D200" s="39" t="s">
        <v>6</v>
      </c>
      <c r="E200" s="39" t="s">
        <v>77</v>
      </c>
      <c r="F200" s="6"/>
      <c r="G200" s="2"/>
      <c r="H200" s="7"/>
      <c r="I200" s="6"/>
      <c r="J200" s="2"/>
      <c r="K200" s="2"/>
      <c r="L200" s="2"/>
      <c r="M200" s="7"/>
      <c r="N200" s="6"/>
      <c r="O200" s="2">
        <v>0</v>
      </c>
      <c r="P200" s="2"/>
      <c r="Q200" s="2"/>
      <c r="R200" s="7">
        <v>0</v>
      </c>
      <c r="S200" s="6"/>
      <c r="T200" s="2"/>
      <c r="U200" s="2"/>
      <c r="V200" s="2"/>
      <c r="W200" s="7">
        <v>0</v>
      </c>
      <c r="X200" t="str">
        <f t="shared" si="4"/>
        <v/>
      </c>
    </row>
    <row r="201" spans="1:24" hidden="1" x14ac:dyDescent="0.2">
      <c r="A201" s="39" t="s">
        <v>87</v>
      </c>
      <c r="B201" s="39" t="s">
        <v>87</v>
      </c>
      <c r="C201" s="39" t="s">
        <v>148</v>
      </c>
      <c r="D201" s="39" t="s">
        <v>1</v>
      </c>
      <c r="E201" s="39" t="s">
        <v>77</v>
      </c>
      <c r="F201" s="6"/>
      <c r="G201" s="2"/>
      <c r="H201" s="7">
        <v>11.42</v>
      </c>
      <c r="I201" s="6"/>
      <c r="J201" s="2"/>
      <c r="K201" s="2"/>
      <c r="L201" s="2"/>
      <c r="M201" s="7">
        <v>11.42</v>
      </c>
      <c r="N201" s="6"/>
      <c r="O201" s="2">
        <v>0</v>
      </c>
      <c r="P201" s="2"/>
      <c r="Q201" s="2"/>
      <c r="R201" s="7">
        <v>11.42</v>
      </c>
      <c r="S201" s="6"/>
      <c r="T201" s="2"/>
      <c r="U201" s="2"/>
      <c r="V201" s="2"/>
      <c r="W201" s="7">
        <v>11.42</v>
      </c>
      <c r="X201" t="str">
        <f t="shared" si="4"/>
        <v/>
      </c>
    </row>
    <row r="202" spans="1:24" hidden="1" x14ac:dyDescent="0.2">
      <c r="A202" s="39" t="s">
        <v>87</v>
      </c>
      <c r="B202" s="39" t="s">
        <v>87</v>
      </c>
      <c r="C202" s="39" t="s">
        <v>148</v>
      </c>
      <c r="D202" s="39" t="s">
        <v>1</v>
      </c>
      <c r="E202" s="39" t="s">
        <v>265</v>
      </c>
      <c r="F202" s="6"/>
      <c r="G202" s="2"/>
      <c r="H202" s="7">
        <v>11.42</v>
      </c>
      <c r="I202" s="6"/>
      <c r="J202" s="2"/>
      <c r="K202" s="2"/>
      <c r="L202" s="2"/>
      <c r="M202" s="7">
        <v>11.42</v>
      </c>
      <c r="N202" s="6"/>
      <c r="O202" s="2"/>
      <c r="P202" s="2"/>
      <c r="Q202" s="2"/>
      <c r="R202" s="7">
        <v>11.42</v>
      </c>
      <c r="S202" s="6"/>
      <c r="T202" s="2"/>
      <c r="U202" s="2"/>
      <c r="V202" s="2"/>
      <c r="W202" s="7">
        <v>11.42</v>
      </c>
      <c r="X202" t="str">
        <f t="shared" si="4"/>
        <v/>
      </c>
    </row>
    <row r="203" spans="1:24" hidden="1" x14ac:dyDescent="0.2">
      <c r="A203" s="39" t="s">
        <v>87</v>
      </c>
      <c r="B203" s="39" t="s">
        <v>87</v>
      </c>
      <c r="C203" s="39" t="s">
        <v>148</v>
      </c>
      <c r="D203" s="39" t="s">
        <v>6</v>
      </c>
      <c r="E203" s="39" t="s">
        <v>77</v>
      </c>
      <c r="F203" s="6"/>
      <c r="G203" s="2"/>
      <c r="H203" s="7"/>
      <c r="I203" s="6"/>
      <c r="J203" s="2"/>
      <c r="K203" s="2"/>
      <c r="L203" s="2"/>
      <c r="M203" s="7"/>
      <c r="N203" s="6"/>
      <c r="O203" s="2">
        <v>0</v>
      </c>
      <c r="P203" s="2"/>
      <c r="Q203" s="2"/>
      <c r="R203" s="7">
        <v>0</v>
      </c>
      <c r="S203" s="6"/>
      <c r="T203" s="2"/>
      <c r="U203" s="2"/>
      <c r="V203" s="2"/>
      <c r="W203" s="7">
        <v>0</v>
      </c>
      <c r="X203" t="str">
        <f t="shared" si="4"/>
        <v/>
      </c>
    </row>
    <row r="204" spans="1:24" hidden="1" x14ac:dyDescent="0.2">
      <c r="A204" s="39" t="s">
        <v>87</v>
      </c>
      <c r="B204" s="39" t="s">
        <v>87</v>
      </c>
      <c r="C204" s="39" t="s">
        <v>209</v>
      </c>
      <c r="D204" s="39" t="s">
        <v>1</v>
      </c>
      <c r="E204" s="39" t="s">
        <v>77</v>
      </c>
      <c r="F204" s="6"/>
      <c r="G204" s="2"/>
      <c r="H204" s="7">
        <v>0</v>
      </c>
      <c r="I204" s="6"/>
      <c r="J204" s="2"/>
      <c r="K204" s="2"/>
      <c r="L204" s="2"/>
      <c r="M204" s="7">
        <v>0</v>
      </c>
      <c r="N204" s="6"/>
      <c r="O204" s="2">
        <v>0</v>
      </c>
      <c r="P204" s="2"/>
      <c r="Q204" s="2"/>
      <c r="R204" s="7"/>
      <c r="S204" s="6"/>
      <c r="T204" s="2"/>
      <c r="U204" s="2"/>
      <c r="V204" s="2"/>
      <c r="W204" s="7"/>
      <c r="X204" t="str">
        <f t="shared" si="4"/>
        <v/>
      </c>
    </row>
    <row r="205" spans="1:24" hidden="1" x14ac:dyDescent="0.2">
      <c r="A205" s="39" t="s">
        <v>87</v>
      </c>
      <c r="B205" s="39" t="s">
        <v>87</v>
      </c>
      <c r="C205" s="39" t="s">
        <v>209</v>
      </c>
      <c r="D205" s="39" t="s">
        <v>1</v>
      </c>
      <c r="E205" s="39" t="s">
        <v>265</v>
      </c>
      <c r="F205" s="6"/>
      <c r="G205" s="2"/>
      <c r="H205" s="7">
        <v>0</v>
      </c>
      <c r="I205" s="6"/>
      <c r="J205" s="2"/>
      <c r="K205" s="2"/>
      <c r="L205" s="2"/>
      <c r="M205" s="7">
        <v>0</v>
      </c>
      <c r="N205" s="6"/>
      <c r="O205" s="2"/>
      <c r="P205" s="2"/>
      <c r="Q205" s="2"/>
      <c r="R205" s="7">
        <v>0</v>
      </c>
      <c r="S205" s="6"/>
      <c r="T205" s="2"/>
      <c r="U205" s="2"/>
      <c r="V205" s="2"/>
      <c r="W205" s="7">
        <v>0</v>
      </c>
      <c r="X205" t="str">
        <f t="shared" si="4"/>
        <v/>
      </c>
    </row>
    <row r="206" spans="1:24" hidden="1" x14ac:dyDescent="0.2">
      <c r="A206" s="39" t="s">
        <v>87</v>
      </c>
      <c r="B206" s="39" t="s">
        <v>87</v>
      </c>
      <c r="C206" s="39" t="s">
        <v>209</v>
      </c>
      <c r="D206" s="39" t="s">
        <v>6</v>
      </c>
      <c r="E206" s="39" t="s">
        <v>77</v>
      </c>
      <c r="F206" s="6"/>
      <c r="G206" s="2"/>
      <c r="H206" s="7"/>
      <c r="I206" s="6"/>
      <c r="J206" s="2"/>
      <c r="K206" s="2"/>
      <c r="L206" s="2"/>
      <c r="M206" s="7"/>
      <c r="N206" s="6"/>
      <c r="O206" s="2">
        <v>0</v>
      </c>
      <c r="P206" s="2"/>
      <c r="Q206" s="2"/>
      <c r="R206" s="7">
        <v>0</v>
      </c>
      <c r="S206" s="6"/>
      <c r="T206" s="2"/>
      <c r="U206" s="2"/>
      <c r="V206" s="2"/>
      <c r="W206" s="7">
        <v>0</v>
      </c>
      <c r="X206" t="str">
        <f t="shared" si="4"/>
        <v/>
      </c>
    </row>
    <row r="207" spans="1:24" hidden="1" x14ac:dyDescent="0.2">
      <c r="A207" s="39" t="s">
        <v>87</v>
      </c>
      <c r="B207" s="39" t="s">
        <v>87</v>
      </c>
      <c r="C207" s="39" t="s">
        <v>149</v>
      </c>
      <c r="D207" s="39" t="s">
        <v>1</v>
      </c>
      <c r="E207" s="39" t="s">
        <v>77</v>
      </c>
      <c r="F207" s="6"/>
      <c r="G207" s="2"/>
      <c r="H207" s="7">
        <v>11.42</v>
      </c>
      <c r="I207" s="6"/>
      <c r="J207" s="2"/>
      <c r="K207" s="2">
        <v>0</v>
      </c>
      <c r="L207" s="2">
        <v>11.42</v>
      </c>
      <c r="M207" s="7">
        <v>11.42</v>
      </c>
      <c r="N207" s="6"/>
      <c r="O207" s="2"/>
      <c r="P207" s="2"/>
      <c r="Q207" s="2"/>
      <c r="R207" s="7">
        <v>11.42</v>
      </c>
      <c r="S207" s="6"/>
      <c r="T207" s="2"/>
      <c r="U207" s="2"/>
      <c r="V207" s="2"/>
      <c r="W207" s="7">
        <v>11.42</v>
      </c>
      <c r="X207" t="str">
        <f t="shared" si="4"/>
        <v/>
      </c>
    </row>
    <row r="208" spans="1:24" hidden="1" x14ac:dyDescent="0.2">
      <c r="A208" s="39" t="s">
        <v>87</v>
      </c>
      <c r="B208" s="39" t="s">
        <v>87</v>
      </c>
      <c r="C208" s="39" t="s">
        <v>149</v>
      </c>
      <c r="D208" s="39" t="s">
        <v>1</v>
      </c>
      <c r="E208" s="39" t="s">
        <v>265</v>
      </c>
      <c r="F208" s="6"/>
      <c r="G208" s="2"/>
      <c r="H208" s="7">
        <v>11.42</v>
      </c>
      <c r="I208" s="6"/>
      <c r="J208" s="2">
        <v>-11.42</v>
      </c>
      <c r="K208" s="2"/>
      <c r="L208" s="2"/>
      <c r="M208" s="7"/>
      <c r="N208" s="6"/>
      <c r="O208" s="2"/>
      <c r="P208" s="2"/>
      <c r="Q208" s="2"/>
      <c r="R208" s="7"/>
      <c r="S208" s="6"/>
      <c r="T208" s="2"/>
      <c r="U208" s="2"/>
      <c r="V208" s="2"/>
      <c r="W208" s="7"/>
      <c r="X208" t="str">
        <f t="shared" si="4"/>
        <v>Purp</v>
      </c>
    </row>
    <row r="209" spans="1:24" hidden="1" x14ac:dyDescent="0.2">
      <c r="A209" s="39" t="s">
        <v>87</v>
      </c>
      <c r="B209" s="39" t="s">
        <v>87</v>
      </c>
      <c r="C209" s="39" t="s">
        <v>149</v>
      </c>
      <c r="D209" s="39" t="s">
        <v>6</v>
      </c>
      <c r="E209" s="39" t="s">
        <v>77</v>
      </c>
      <c r="F209" s="6"/>
      <c r="G209" s="2"/>
      <c r="H209" s="7"/>
      <c r="I209" s="6">
        <v>1E-3</v>
      </c>
      <c r="J209" s="2"/>
      <c r="K209" s="2"/>
      <c r="L209" s="2"/>
      <c r="M209" s="7">
        <v>1E-3</v>
      </c>
      <c r="N209" s="6">
        <v>5.7000000000000002E-2</v>
      </c>
      <c r="O209" s="2"/>
      <c r="P209" s="2">
        <v>0</v>
      </c>
      <c r="Q209" s="2">
        <v>5.8999999999999997E-2</v>
      </c>
      <c r="R209" s="7">
        <v>5.8999999999999997E-2</v>
      </c>
      <c r="S209" s="6">
        <v>0.104</v>
      </c>
      <c r="T209" s="2"/>
      <c r="U209" s="2">
        <v>0</v>
      </c>
      <c r="V209" s="2">
        <v>0.16200000000000001</v>
      </c>
      <c r="W209" s="7">
        <v>0.16200000000000001</v>
      </c>
      <c r="X209" t="str">
        <f t="shared" si="4"/>
        <v/>
      </c>
    </row>
    <row r="210" spans="1:24" hidden="1" x14ac:dyDescent="0.2">
      <c r="A210" s="39" t="s">
        <v>87</v>
      </c>
      <c r="B210" s="39" t="s">
        <v>87</v>
      </c>
      <c r="C210" s="39" t="s">
        <v>149</v>
      </c>
      <c r="D210" s="39" t="s">
        <v>6</v>
      </c>
      <c r="E210" s="39" t="s">
        <v>265</v>
      </c>
      <c r="F210" s="6"/>
      <c r="G210" s="2"/>
      <c r="H210" s="7"/>
      <c r="I210" s="6"/>
      <c r="J210" s="2">
        <v>11.42</v>
      </c>
      <c r="K210" s="2"/>
      <c r="L210" s="2"/>
      <c r="M210" s="7">
        <v>11.42</v>
      </c>
      <c r="N210" s="6"/>
      <c r="O210" s="2"/>
      <c r="P210" s="2"/>
      <c r="Q210" s="2"/>
      <c r="R210" s="7">
        <v>11.42</v>
      </c>
      <c r="S210" s="6">
        <v>7.4950000000000001</v>
      </c>
      <c r="T210" s="2"/>
      <c r="U210" s="2"/>
      <c r="V210" s="2"/>
      <c r="W210" s="7">
        <v>18.914999999999999</v>
      </c>
      <c r="X210" t="str">
        <f t="shared" si="4"/>
        <v>Purp</v>
      </c>
    </row>
    <row r="211" spans="1:24" hidden="1" x14ac:dyDescent="0.2">
      <c r="A211" s="39" t="s">
        <v>87</v>
      </c>
      <c r="B211" s="39" t="s">
        <v>87</v>
      </c>
      <c r="C211" s="39" t="s">
        <v>150</v>
      </c>
      <c r="D211" s="39" t="s">
        <v>1</v>
      </c>
      <c r="E211" s="39" t="s">
        <v>77</v>
      </c>
      <c r="F211" s="6"/>
      <c r="G211" s="2"/>
      <c r="H211" s="7">
        <v>11.42</v>
      </c>
      <c r="I211" s="6"/>
      <c r="J211" s="2"/>
      <c r="K211" s="2"/>
      <c r="L211" s="2"/>
      <c r="M211" s="7">
        <v>11.42</v>
      </c>
      <c r="N211" s="6"/>
      <c r="O211" s="2"/>
      <c r="P211" s="2"/>
      <c r="Q211" s="2"/>
      <c r="R211" s="7">
        <v>11.42</v>
      </c>
      <c r="S211" s="6"/>
      <c r="T211" s="2"/>
      <c r="U211" s="2"/>
      <c r="V211" s="2"/>
      <c r="W211" s="7">
        <v>11.42</v>
      </c>
      <c r="X211" t="str">
        <f t="shared" si="4"/>
        <v/>
      </c>
    </row>
    <row r="212" spans="1:24" hidden="1" x14ac:dyDescent="0.2">
      <c r="A212" s="39" t="s">
        <v>87</v>
      </c>
      <c r="B212" s="39" t="s">
        <v>87</v>
      </c>
      <c r="C212" s="39" t="s">
        <v>150</v>
      </c>
      <c r="D212" s="39" t="s">
        <v>1</v>
      </c>
      <c r="E212" s="39" t="s">
        <v>265</v>
      </c>
      <c r="F212" s="6"/>
      <c r="G212" s="2"/>
      <c r="H212" s="7">
        <v>11.42</v>
      </c>
      <c r="I212" s="6">
        <v>3.5999999999999997E-2</v>
      </c>
      <c r="J212" s="2">
        <v>-11.42</v>
      </c>
      <c r="K212" s="2"/>
      <c r="L212" s="2"/>
      <c r="M212" s="7">
        <v>3.5999999999999997E-2</v>
      </c>
      <c r="N212" s="6"/>
      <c r="O212" s="2"/>
      <c r="P212" s="2"/>
      <c r="Q212" s="2"/>
      <c r="R212" s="7">
        <v>3.5999999999999997E-2</v>
      </c>
      <c r="S212" s="6"/>
      <c r="T212" s="2"/>
      <c r="U212" s="2"/>
      <c r="V212" s="2"/>
      <c r="W212" s="7">
        <v>3.5999999999999997E-2</v>
      </c>
      <c r="X212" t="str">
        <f t="shared" si="4"/>
        <v>Purp</v>
      </c>
    </row>
    <row r="213" spans="1:24" hidden="1" x14ac:dyDescent="0.2">
      <c r="A213" s="39" t="s">
        <v>87</v>
      </c>
      <c r="B213" s="39" t="s">
        <v>87</v>
      </c>
      <c r="C213" s="39" t="s">
        <v>150</v>
      </c>
      <c r="D213" s="39" t="s">
        <v>6</v>
      </c>
      <c r="E213" s="39" t="s">
        <v>77</v>
      </c>
      <c r="F213" s="6"/>
      <c r="G213" s="2"/>
      <c r="H213" s="7"/>
      <c r="I213" s="6">
        <v>3.0000000000000001E-3</v>
      </c>
      <c r="J213" s="2"/>
      <c r="K213" s="2"/>
      <c r="L213" s="2"/>
      <c r="M213" s="7">
        <v>3.0000000000000001E-3</v>
      </c>
      <c r="N213" s="6">
        <v>5.6000000000000001E-2</v>
      </c>
      <c r="O213" s="2"/>
      <c r="P213" s="2">
        <v>0</v>
      </c>
      <c r="Q213" s="2">
        <v>5.8999999999999997E-2</v>
      </c>
      <c r="R213" s="7">
        <v>5.8999999999999997E-2</v>
      </c>
      <c r="S213" s="6">
        <v>0.17199999999999999</v>
      </c>
      <c r="T213" s="2"/>
      <c r="U213" s="2">
        <v>0</v>
      </c>
      <c r="V213" s="2">
        <v>0.23100000000000001</v>
      </c>
      <c r="W213" s="7">
        <v>0.23100000000000001</v>
      </c>
      <c r="X213" t="str">
        <f t="shared" si="4"/>
        <v/>
      </c>
    </row>
    <row r="214" spans="1:24" hidden="1" x14ac:dyDescent="0.2">
      <c r="A214" s="39" t="s">
        <v>87</v>
      </c>
      <c r="B214" s="39" t="s">
        <v>87</v>
      </c>
      <c r="C214" s="39" t="s">
        <v>150</v>
      </c>
      <c r="D214" s="39" t="s">
        <v>6</v>
      </c>
      <c r="E214" s="39" t="s">
        <v>265</v>
      </c>
      <c r="F214" s="6"/>
      <c r="G214" s="2"/>
      <c r="H214" s="7"/>
      <c r="I214" s="6"/>
      <c r="J214" s="2">
        <v>11.42</v>
      </c>
      <c r="K214" s="2"/>
      <c r="L214" s="2"/>
      <c r="M214" s="7">
        <v>11.42</v>
      </c>
      <c r="N214" s="6"/>
      <c r="O214" s="2"/>
      <c r="P214" s="2"/>
      <c r="Q214" s="2"/>
      <c r="R214" s="7">
        <v>11.42</v>
      </c>
      <c r="S214" s="6"/>
      <c r="T214" s="2"/>
      <c r="U214" s="2"/>
      <c r="V214" s="2"/>
      <c r="W214" s="7">
        <v>11.42</v>
      </c>
      <c r="X214" t="str">
        <f t="shared" si="4"/>
        <v>Purp</v>
      </c>
    </row>
    <row r="215" spans="1:24" hidden="1" x14ac:dyDescent="0.2">
      <c r="A215" s="39" t="s">
        <v>87</v>
      </c>
      <c r="B215" s="39" t="s">
        <v>87</v>
      </c>
      <c r="C215" s="39" t="s">
        <v>151</v>
      </c>
      <c r="D215" s="39" t="s">
        <v>1</v>
      </c>
      <c r="E215" s="39" t="s">
        <v>77</v>
      </c>
      <c r="F215" s="6"/>
      <c r="G215" s="2"/>
      <c r="H215" s="7">
        <v>11.42</v>
      </c>
      <c r="I215" s="6"/>
      <c r="J215" s="2"/>
      <c r="K215" s="2"/>
      <c r="L215" s="2"/>
      <c r="M215" s="7">
        <v>11.42</v>
      </c>
      <c r="N215" s="6"/>
      <c r="O215" s="2"/>
      <c r="P215" s="2"/>
      <c r="Q215" s="2"/>
      <c r="R215" s="7">
        <v>11.42</v>
      </c>
      <c r="S215" s="6"/>
      <c r="T215" s="2"/>
      <c r="U215" s="2"/>
      <c r="V215" s="2"/>
      <c r="W215" s="7">
        <v>11.42</v>
      </c>
      <c r="X215" t="str">
        <f t="shared" si="4"/>
        <v/>
      </c>
    </row>
    <row r="216" spans="1:24" hidden="1" x14ac:dyDescent="0.2">
      <c r="A216" s="39" t="s">
        <v>87</v>
      </c>
      <c r="B216" s="39" t="s">
        <v>87</v>
      </c>
      <c r="C216" s="39" t="s">
        <v>151</v>
      </c>
      <c r="D216" s="39" t="s">
        <v>1</v>
      </c>
      <c r="E216" s="39" t="s">
        <v>265</v>
      </c>
      <c r="F216" s="6"/>
      <c r="G216" s="2"/>
      <c r="H216" s="7">
        <v>11.42</v>
      </c>
      <c r="I216" s="6"/>
      <c r="J216" s="2"/>
      <c r="K216" s="2"/>
      <c r="L216" s="2"/>
      <c r="M216" s="7">
        <v>11.42</v>
      </c>
      <c r="N216" s="6"/>
      <c r="O216" s="2"/>
      <c r="P216" s="2"/>
      <c r="Q216" s="2"/>
      <c r="R216" s="7">
        <v>11.42</v>
      </c>
      <c r="S216" s="6"/>
      <c r="T216" s="2"/>
      <c r="U216" s="2"/>
      <c r="V216" s="2"/>
      <c r="W216" s="7">
        <v>11.42</v>
      </c>
      <c r="X216" t="str">
        <f t="shared" si="4"/>
        <v/>
      </c>
    </row>
    <row r="217" spans="1:24" hidden="1" x14ac:dyDescent="0.2">
      <c r="A217" s="39" t="s">
        <v>87</v>
      </c>
      <c r="B217" s="39" t="s">
        <v>87</v>
      </c>
      <c r="C217" s="39" t="s">
        <v>152</v>
      </c>
      <c r="D217" s="39" t="s">
        <v>1</v>
      </c>
      <c r="E217" s="39" t="s">
        <v>77</v>
      </c>
      <c r="F217" s="6"/>
      <c r="G217" s="2"/>
      <c r="H217" s="7">
        <v>11.42</v>
      </c>
      <c r="I217" s="6"/>
      <c r="J217" s="2"/>
      <c r="K217" s="2">
        <v>0</v>
      </c>
      <c r="L217" s="2">
        <v>11.42</v>
      </c>
      <c r="M217" s="7">
        <v>11.42</v>
      </c>
      <c r="N217" s="6"/>
      <c r="O217" s="2"/>
      <c r="P217" s="2"/>
      <c r="Q217" s="2"/>
      <c r="R217" s="7">
        <v>11.42</v>
      </c>
      <c r="S217" s="6"/>
      <c r="T217" s="2"/>
      <c r="U217" s="2"/>
      <c r="V217" s="2"/>
      <c r="W217" s="7">
        <v>11.42</v>
      </c>
      <c r="X217" t="str">
        <f t="shared" si="4"/>
        <v/>
      </c>
    </row>
    <row r="218" spans="1:24" hidden="1" x14ac:dyDescent="0.2">
      <c r="A218" s="39" t="s">
        <v>87</v>
      </c>
      <c r="B218" s="39" t="s">
        <v>87</v>
      </c>
      <c r="C218" s="39" t="s">
        <v>152</v>
      </c>
      <c r="D218" s="39" t="s">
        <v>1</v>
      </c>
      <c r="E218" s="39" t="s">
        <v>265</v>
      </c>
      <c r="F218" s="6"/>
      <c r="G218" s="2"/>
      <c r="H218" s="7">
        <v>11.42</v>
      </c>
      <c r="I218" s="6"/>
      <c r="J218" s="2"/>
      <c r="K218" s="2"/>
      <c r="L218" s="2"/>
      <c r="M218" s="7">
        <v>11.42</v>
      </c>
      <c r="N218" s="6"/>
      <c r="O218" s="2"/>
      <c r="P218" s="2"/>
      <c r="Q218" s="2"/>
      <c r="R218" s="7">
        <v>11.42</v>
      </c>
      <c r="S218" s="6"/>
      <c r="T218" s="2"/>
      <c r="U218" s="2"/>
      <c r="V218" s="2"/>
      <c r="W218" s="7">
        <v>11.42</v>
      </c>
      <c r="X218" t="str">
        <f t="shared" si="4"/>
        <v/>
      </c>
    </row>
    <row r="219" spans="1:24" hidden="1" x14ac:dyDescent="0.2">
      <c r="A219" s="39" t="s">
        <v>87</v>
      </c>
      <c r="B219" s="39" t="s">
        <v>87</v>
      </c>
      <c r="C219" s="39" t="s">
        <v>152</v>
      </c>
      <c r="D219" s="39" t="s">
        <v>6</v>
      </c>
      <c r="E219" s="39" t="s">
        <v>77</v>
      </c>
      <c r="F219" s="6"/>
      <c r="G219" s="2"/>
      <c r="H219" s="7"/>
      <c r="I219" s="6">
        <v>2.8000000000000001E-2</v>
      </c>
      <c r="J219" s="2"/>
      <c r="K219" s="2"/>
      <c r="L219" s="2"/>
      <c r="M219" s="7">
        <v>2.8000000000000001E-2</v>
      </c>
      <c r="N219" s="6">
        <v>0.109</v>
      </c>
      <c r="O219" s="2"/>
      <c r="P219" s="2"/>
      <c r="Q219" s="2"/>
      <c r="R219" s="7">
        <v>0.13700000000000001</v>
      </c>
      <c r="S219" s="6">
        <v>0.14599999999999999</v>
      </c>
      <c r="T219" s="2"/>
      <c r="U219" s="2">
        <v>0</v>
      </c>
      <c r="V219" s="2">
        <v>0.28299999999999997</v>
      </c>
      <c r="W219" s="7">
        <v>0.28299999999999997</v>
      </c>
      <c r="X219" t="str">
        <f t="shared" si="4"/>
        <v/>
      </c>
    </row>
    <row r="220" spans="1:24" hidden="1" x14ac:dyDescent="0.2">
      <c r="A220" s="39" t="s">
        <v>87</v>
      </c>
      <c r="B220" s="39" t="s">
        <v>87</v>
      </c>
      <c r="C220" s="39" t="s">
        <v>152</v>
      </c>
      <c r="D220" s="39" t="s">
        <v>6</v>
      </c>
      <c r="E220" s="39" t="s">
        <v>265</v>
      </c>
      <c r="F220" s="6"/>
      <c r="G220" s="2"/>
      <c r="H220" s="7"/>
      <c r="I220" s="6">
        <v>0.10100000000000001</v>
      </c>
      <c r="J220" s="2"/>
      <c r="K220" s="2"/>
      <c r="L220" s="2"/>
      <c r="M220" s="7">
        <v>0.10100000000000001</v>
      </c>
      <c r="N220" s="6">
        <v>0.247</v>
      </c>
      <c r="O220" s="2"/>
      <c r="P220" s="2">
        <v>0</v>
      </c>
      <c r="Q220" s="2">
        <v>0.34799999999999998</v>
      </c>
      <c r="R220" s="7">
        <v>0.34799999999999998</v>
      </c>
      <c r="S220" s="6">
        <v>0.35599999999999998</v>
      </c>
      <c r="T220" s="2"/>
      <c r="U220" s="2">
        <v>0</v>
      </c>
      <c r="V220" s="2">
        <v>0.70399999999999996</v>
      </c>
      <c r="W220" s="7">
        <v>0.70399999999999996</v>
      </c>
      <c r="X220" t="str">
        <f t="shared" si="4"/>
        <v/>
      </c>
    </row>
    <row r="221" spans="1:24" hidden="1" x14ac:dyDescent="0.2">
      <c r="A221" s="39" t="s">
        <v>87</v>
      </c>
      <c r="B221" s="39" t="s">
        <v>87</v>
      </c>
      <c r="C221" s="39" t="s">
        <v>242</v>
      </c>
      <c r="D221" s="39" t="s">
        <v>1</v>
      </c>
      <c r="E221" s="39" t="s">
        <v>77</v>
      </c>
      <c r="F221" s="6">
        <v>2.4950000000000001</v>
      </c>
      <c r="G221" s="2">
        <v>2.4950000000000001</v>
      </c>
      <c r="H221" s="7">
        <v>0</v>
      </c>
      <c r="I221" s="6"/>
      <c r="J221" s="2"/>
      <c r="K221" s="2">
        <v>2.234</v>
      </c>
      <c r="L221" s="2">
        <v>2.234</v>
      </c>
      <c r="M221" s="7">
        <v>0</v>
      </c>
      <c r="N221" s="6"/>
      <c r="O221" s="2">
        <v>0</v>
      </c>
      <c r="P221" s="2">
        <v>1.9650000000000001</v>
      </c>
      <c r="Q221" s="2">
        <v>1.9650000000000001</v>
      </c>
      <c r="R221" s="7"/>
      <c r="S221" s="6"/>
      <c r="T221" s="2"/>
      <c r="U221" s="2">
        <v>1.6970000000000001</v>
      </c>
      <c r="V221" s="2">
        <v>1.6970000000000001</v>
      </c>
      <c r="W221" s="7"/>
      <c r="X221" t="str">
        <f t="shared" si="4"/>
        <v/>
      </c>
    </row>
    <row r="222" spans="1:24" hidden="1" x14ac:dyDescent="0.2">
      <c r="A222" s="39" t="s">
        <v>87</v>
      </c>
      <c r="B222" s="39" t="s">
        <v>87</v>
      </c>
      <c r="C222" s="39" t="s">
        <v>242</v>
      </c>
      <c r="D222" s="39" t="s">
        <v>1</v>
      </c>
      <c r="E222" s="39" t="s">
        <v>265</v>
      </c>
      <c r="F222" s="6">
        <v>2.4950000000000001</v>
      </c>
      <c r="G222" s="2">
        <v>2.4950000000000001</v>
      </c>
      <c r="H222" s="7">
        <v>0</v>
      </c>
      <c r="I222" s="6"/>
      <c r="J222" s="2"/>
      <c r="K222" s="2">
        <v>1.6060000000000001</v>
      </c>
      <c r="L222" s="2">
        <v>1.6060000000000001</v>
      </c>
      <c r="M222" s="7">
        <v>0</v>
      </c>
      <c r="N222" s="6"/>
      <c r="O222" s="2">
        <v>0</v>
      </c>
      <c r="P222" s="2">
        <v>0.97799999999999998</v>
      </c>
      <c r="Q222" s="2">
        <v>0.97799999999999998</v>
      </c>
      <c r="R222" s="7"/>
      <c r="S222" s="6"/>
      <c r="T222" s="2"/>
      <c r="U222" s="2">
        <v>0.70899999999999996</v>
      </c>
      <c r="V222" s="2">
        <v>0.70899999999999996</v>
      </c>
      <c r="W222" s="7"/>
      <c r="X222" t="str">
        <f t="shared" si="4"/>
        <v/>
      </c>
    </row>
    <row r="223" spans="1:24" hidden="1" x14ac:dyDescent="0.2">
      <c r="A223" s="39" t="s">
        <v>87</v>
      </c>
      <c r="B223" s="39" t="s">
        <v>87</v>
      </c>
      <c r="C223" s="39" t="s">
        <v>242</v>
      </c>
      <c r="D223" s="39" t="s">
        <v>6</v>
      </c>
      <c r="E223" s="39" t="s">
        <v>77</v>
      </c>
      <c r="F223" s="6"/>
      <c r="G223" s="2"/>
      <c r="H223" s="7"/>
      <c r="I223" s="6"/>
      <c r="J223" s="2"/>
      <c r="K223" s="2"/>
      <c r="L223" s="2"/>
      <c r="M223" s="7"/>
      <c r="N223" s="6"/>
      <c r="O223" s="2">
        <v>0</v>
      </c>
      <c r="P223" s="2"/>
      <c r="Q223" s="2"/>
      <c r="R223" s="7">
        <v>0</v>
      </c>
      <c r="S223" s="6"/>
      <c r="T223" s="2"/>
      <c r="U223" s="2"/>
      <c r="V223" s="2"/>
      <c r="W223" s="7">
        <v>0</v>
      </c>
      <c r="X223" t="str">
        <f t="shared" si="4"/>
        <v/>
      </c>
    </row>
    <row r="224" spans="1:24" hidden="1" x14ac:dyDescent="0.2">
      <c r="A224" s="39" t="s">
        <v>87</v>
      </c>
      <c r="B224" s="39" t="s">
        <v>87</v>
      </c>
      <c r="C224" s="39" t="s">
        <v>242</v>
      </c>
      <c r="D224" s="39" t="s">
        <v>6</v>
      </c>
      <c r="E224" s="39" t="s">
        <v>265</v>
      </c>
      <c r="F224" s="6"/>
      <c r="G224" s="2"/>
      <c r="H224" s="7"/>
      <c r="I224" s="6"/>
      <c r="J224" s="2"/>
      <c r="K224" s="2"/>
      <c r="L224" s="2"/>
      <c r="M224" s="7"/>
      <c r="N224" s="6"/>
      <c r="O224" s="2">
        <v>0</v>
      </c>
      <c r="P224" s="2"/>
      <c r="Q224" s="2"/>
      <c r="R224" s="7">
        <v>0</v>
      </c>
      <c r="S224" s="6"/>
      <c r="T224" s="2"/>
      <c r="U224" s="2"/>
      <c r="V224" s="2"/>
      <c r="W224" s="7">
        <v>0</v>
      </c>
      <c r="X224" t="str">
        <f t="shared" si="4"/>
        <v/>
      </c>
    </row>
    <row r="225" spans="1:24" hidden="1" x14ac:dyDescent="0.2">
      <c r="A225" s="39" t="s">
        <v>87</v>
      </c>
      <c r="B225" s="39" t="s">
        <v>87</v>
      </c>
      <c r="C225" s="39" t="s">
        <v>153</v>
      </c>
      <c r="D225" s="39" t="s">
        <v>1</v>
      </c>
      <c r="E225" s="39" t="s">
        <v>77</v>
      </c>
      <c r="F225" s="6"/>
      <c r="G225" s="2"/>
      <c r="H225" s="7">
        <v>11.42</v>
      </c>
      <c r="I225" s="6"/>
      <c r="J225" s="2"/>
      <c r="K225" s="2"/>
      <c r="L225" s="2"/>
      <c r="M225" s="7">
        <v>11.42</v>
      </c>
      <c r="N225" s="6"/>
      <c r="O225" s="2"/>
      <c r="P225" s="2"/>
      <c r="Q225" s="2"/>
      <c r="R225" s="7">
        <v>11.42</v>
      </c>
      <c r="S225" s="6"/>
      <c r="T225" s="2"/>
      <c r="U225" s="2"/>
      <c r="V225" s="2"/>
      <c r="W225" s="7">
        <v>11.42</v>
      </c>
      <c r="X225" t="str">
        <f t="shared" si="4"/>
        <v/>
      </c>
    </row>
    <row r="226" spans="1:24" hidden="1" x14ac:dyDescent="0.2">
      <c r="A226" s="39" t="s">
        <v>87</v>
      </c>
      <c r="B226" s="39" t="s">
        <v>87</v>
      </c>
      <c r="C226" s="39" t="s">
        <v>153</v>
      </c>
      <c r="D226" s="39" t="s">
        <v>1</v>
      </c>
      <c r="E226" s="39" t="s">
        <v>265</v>
      </c>
      <c r="F226" s="6"/>
      <c r="G226" s="2"/>
      <c r="H226" s="7">
        <v>11.42</v>
      </c>
      <c r="I226" s="6"/>
      <c r="J226" s="2"/>
      <c r="K226" s="2"/>
      <c r="L226" s="2"/>
      <c r="M226" s="7">
        <v>11.42</v>
      </c>
      <c r="N226" s="6"/>
      <c r="O226" s="2"/>
      <c r="P226" s="2"/>
      <c r="Q226" s="2"/>
      <c r="R226" s="7">
        <v>11.42</v>
      </c>
      <c r="S226" s="6"/>
      <c r="T226" s="2"/>
      <c r="U226" s="2"/>
      <c r="V226" s="2"/>
      <c r="W226" s="7">
        <v>11.42</v>
      </c>
      <c r="X226" t="str">
        <f t="shared" si="4"/>
        <v/>
      </c>
    </row>
    <row r="227" spans="1:24" hidden="1" x14ac:dyDescent="0.2">
      <c r="A227" s="39" t="s">
        <v>87</v>
      </c>
      <c r="B227" s="39" t="s">
        <v>87</v>
      </c>
      <c r="C227" s="39" t="s">
        <v>153</v>
      </c>
      <c r="D227" s="39" t="s">
        <v>6</v>
      </c>
      <c r="E227" s="39" t="s">
        <v>77</v>
      </c>
      <c r="F227" s="6"/>
      <c r="G227" s="2"/>
      <c r="H227" s="7"/>
      <c r="I227" s="6">
        <v>7.0000000000000001E-3</v>
      </c>
      <c r="J227" s="2"/>
      <c r="K227" s="2"/>
      <c r="L227" s="2"/>
      <c r="M227" s="7">
        <v>7.0000000000000001E-3</v>
      </c>
      <c r="N227" s="6"/>
      <c r="O227" s="2"/>
      <c r="P227" s="2"/>
      <c r="Q227" s="2"/>
      <c r="R227" s="7">
        <v>7.0000000000000001E-3</v>
      </c>
      <c r="S227" s="6"/>
      <c r="T227" s="2"/>
      <c r="U227" s="2"/>
      <c r="V227" s="2"/>
      <c r="W227" s="7">
        <v>7.0000000000000001E-3</v>
      </c>
      <c r="X227" t="str">
        <f t="shared" si="4"/>
        <v/>
      </c>
    </row>
    <row r="228" spans="1:24" hidden="1" x14ac:dyDescent="0.2">
      <c r="A228" s="39" t="s">
        <v>87</v>
      </c>
      <c r="B228" s="39" t="s">
        <v>87</v>
      </c>
      <c r="C228" s="39" t="s">
        <v>238</v>
      </c>
      <c r="D228" s="39" t="s">
        <v>1</v>
      </c>
      <c r="E228" s="39" t="s">
        <v>77</v>
      </c>
      <c r="F228" s="6">
        <v>0.89600000000000002</v>
      </c>
      <c r="G228" s="2">
        <v>0.89600000000000002</v>
      </c>
      <c r="H228" s="7">
        <v>0</v>
      </c>
      <c r="I228" s="6"/>
      <c r="J228" s="2"/>
      <c r="K228" s="2">
        <v>4.5970000000000004</v>
      </c>
      <c r="L228" s="2">
        <v>4.5970000000000004</v>
      </c>
      <c r="M228" s="7">
        <v>0</v>
      </c>
      <c r="N228" s="6"/>
      <c r="O228" s="2">
        <v>0</v>
      </c>
      <c r="P228" s="2">
        <v>2.9609999999999999</v>
      </c>
      <c r="Q228" s="2">
        <v>2.9609999999999999</v>
      </c>
      <c r="R228" s="7"/>
      <c r="S228" s="6"/>
      <c r="T228" s="2"/>
      <c r="U228" s="2">
        <v>2.528</v>
      </c>
      <c r="V228" s="2">
        <v>2.528</v>
      </c>
      <c r="W228" s="7"/>
      <c r="X228" t="str">
        <f t="shared" si="4"/>
        <v/>
      </c>
    </row>
    <row r="229" spans="1:24" hidden="1" x14ac:dyDescent="0.2">
      <c r="A229" s="39" t="s">
        <v>87</v>
      </c>
      <c r="B229" s="39" t="s">
        <v>87</v>
      </c>
      <c r="C229" s="39" t="s">
        <v>238</v>
      </c>
      <c r="D229" s="39" t="s">
        <v>1</v>
      </c>
      <c r="E229" s="39" t="s">
        <v>265</v>
      </c>
      <c r="F229" s="6">
        <v>0.89600000000000002</v>
      </c>
      <c r="G229" s="2">
        <v>0.89600000000000002</v>
      </c>
      <c r="H229" s="7">
        <v>0</v>
      </c>
      <c r="I229" s="6">
        <v>0.20300000000000001</v>
      </c>
      <c r="J229" s="2"/>
      <c r="K229" s="2">
        <v>3.5999999999999997E-2</v>
      </c>
      <c r="L229" s="2">
        <v>0.23899999999999999</v>
      </c>
      <c r="M229" s="7">
        <v>0.20300000000000001</v>
      </c>
      <c r="N229" s="6"/>
      <c r="O229" s="2">
        <v>-0.20300000000000001</v>
      </c>
      <c r="P229" s="2">
        <v>3.5999999999999997E-2</v>
      </c>
      <c r="Q229" s="2">
        <v>3.5999999999999997E-2</v>
      </c>
      <c r="R229" s="7"/>
      <c r="S229" s="6"/>
      <c r="T229" s="2"/>
      <c r="U229" s="2">
        <v>3.5999999999999997E-2</v>
      </c>
      <c r="V229" s="2">
        <v>3.5999999999999997E-2</v>
      </c>
      <c r="W229" s="7"/>
      <c r="X229" t="str">
        <f t="shared" si="4"/>
        <v>Purp</v>
      </c>
    </row>
    <row r="230" spans="1:24" hidden="1" x14ac:dyDescent="0.2">
      <c r="A230" s="39" t="s">
        <v>87</v>
      </c>
      <c r="B230" s="39" t="s">
        <v>87</v>
      </c>
      <c r="C230" s="39" t="s">
        <v>238</v>
      </c>
      <c r="D230" s="39" t="s">
        <v>6</v>
      </c>
      <c r="E230" s="39" t="s">
        <v>77</v>
      </c>
      <c r="F230" s="6"/>
      <c r="G230" s="2"/>
      <c r="H230" s="7"/>
      <c r="I230" s="6"/>
      <c r="J230" s="2"/>
      <c r="K230" s="2">
        <v>3.0000000000000001E-3</v>
      </c>
      <c r="L230" s="2">
        <v>3.0000000000000001E-3</v>
      </c>
      <c r="M230" s="7"/>
      <c r="N230" s="6"/>
      <c r="O230" s="2">
        <v>0</v>
      </c>
      <c r="P230" s="2">
        <v>5.8999999999999997E-2</v>
      </c>
      <c r="Q230" s="2">
        <v>5.8999999999999997E-2</v>
      </c>
      <c r="R230" s="7">
        <v>0</v>
      </c>
      <c r="S230" s="6"/>
      <c r="T230" s="2"/>
      <c r="U230" s="2">
        <v>0.23100000000000001</v>
      </c>
      <c r="V230" s="2">
        <v>0.23100000000000001</v>
      </c>
      <c r="W230" s="7">
        <v>0</v>
      </c>
      <c r="X230" t="str">
        <f t="shared" si="4"/>
        <v/>
      </c>
    </row>
    <row r="231" spans="1:24" hidden="1" x14ac:dyDescent="0.2">
      <c r="A231" s="39" t="s">
        <v>87</v>
      </c>
      <c r="B231" s="39" t="s">
        <v>87</v>
      </c>
      <c r="C231" s="39" t="s">
        <v>238</v>
      </c>
      <c r="D231" s="39" t="s">
        <v>6</v>
      </c>
      <c r="E231" s="39" t="s">
        <v>265</v>
      </c>
      <c r="F231" s="6"/>
      <c r="G231" s="2"/>
      <c r="H231" s="7"/>
      <c r="I231" s="6"/>
      <c r="J231" s="2"/>
      <c r="K231" s="2">
        <v>7.3449999999999998</v>
      </c>
      <c r="L231" s="2">
        <v>7.3449999999999998</v>
      </c>
      <c r="M231" s="7"/>
      <c r="N231" s="6"/>
      <c r="O231" s="2">
        <v>0.20300000000000001</v>
      </c>
      <c r="P231" s="2">
        <v>6.8019999999999996</v>
      </c>
      <c r="Q231" s="2">
        <v>7.0049999999999999</v>
      </c>
      <c r="R231" s="7">
        <v>0.20300000000000001</v>
      </c>
      <c r="S231" s="6">
        <v>2.0760000000000001</v>
      </c>
      <c r="T231" s="2"/>
      <c r="U231" s="2">
        <v>11.42</v>
      </c>
      <c r="V231" s="2">
        <v>13.7</v>
      </c>
      <c r="W231" s="7">
        <v>2.2799999999999998</v>
      </c>
      <c r="X231" t="str">
        <f t="shared" si="4"/>
        <v>Purp</v>
      </c>
    </row>
    <row r="232" spans="1:24" hidden="1" x14ac:dyDescent="0.2">
      <c r="A232" s="39" t="s">
        <v>87</v>
      </c>
      <c r="B232" s="39" t="s">
        <v>87</v>
      </c>
      <c r="C232" s="39" t="s">
        <v>154</v>
      </c>
      <c r="D232" s="39" t="s">
        <v>1</v>
      </c>
      <c r="E232" s="39" t="s">
        <v>77</v>
      </c>
      <c r="F232" s="6">
        <v>0</v>
      </c>
      <c r="G232" s="2">
        <v>11.42</v>
      </c>
      <c r="H232" s="7">
        <v>11.42</v>
      </c>
      <c r="I232" s="6"/>
      <c r="J232" s="2"/>
      <c r="K232" s="2">
        <v>0</v>
      </c>
      <c r="L232" s="2">
        <v>11.42</v>
      </c>
      <c r="M232" s="7">
        <v>11.42</v>
      </c>
      <c r="N232" s="6"/>
      <c r="O232" s="2"/>
      <c r="P232" s="2"/>
      <c r="Q232" s="2"/>
      <c r="R232" s="7">
        <v>11.42</v>
      </c>
      <c r="S232" s="6"/>
      <c r="T232" s="2"/>
      <c r="U232" s="2"/>
      <c r="V232" s="2"/>
      <c r="W232" s="7">
        <v>11.42</v>
      </c>
      <c r="X232" t="str">
        <f t="shared" si="4"/>
        <v/>
      </c>
    </row>
    <row r="233" spans="1:24" hidden="1" x14ac:dyDescent="0.2">
      <c r="A233" s="39" t="s">
        <v>87</v>
      </c>
      <c r="B233" s="39" t="s">
        <v>87</v>
      </c>
      <c r="C233" s="39" t="s">
        <v>154</v>
      </c>
      <c r="D233" s="39" t="s">
        <v>1</v>
      </c>
      <c r="E233" s="39" t="s">
        <v>265</v>
      </c>
      <c r="F233" s="6">
        <v>0</v>
      </c>
      <c r="G233" s="2">
        <v>11.42</v>
      </c>
      <c r="H233" s="7">
        <v>11.42</v>
      </c>
      <c r="I233" s="6">
        <v>0.26400000000000001</v>
      </c>
      <c r="J233" s="2">
        <v>-11.42</v>
      </c>
      <c r="K233" s="2">
        <v>0.496</v>
      </c>
      <c r="L233" s="2">
        <v>0.76100000000000001</v>
      </c>
      <c r="M233" s="7">
        <v>0.26400000000000001</v>
      </c>
      <c r="N233" s="6"/>
      <c r="O233" s="2"/>
      <c r="P233" s="2"/>
      <c r="Q233" s="2"/>
      <c r="R233" s="7">
        <v>0.26400000000000001</v>
      </c>
      <c r="S233" s="6"/>
      <c r="T233" s="2"/>
      <c r="U233" s="2"/>
      <c r="V233" s="2"/>
      <c r="W233" s="7">
        <v>0.26400000000000001</v>
      </c>
      <c r="X233" t="str">
        <f t="shared" si="4"/>
        <v>Purp</v>
      </c>
    </row>
    <row r="234" spans="1:24" hidden="1" x14ac:dyDescent="0.2">
      <c r="A234" s="39" t="s">
        <v>87</v>
      </c>
      <c r="B234" s="39" t="s">
        <v>87</v>
      </c>
      <c r="C234" s="39" t="s">
        <v>154</v>
      </c>
      <c r="D234" s="39" t="s">
        <v>6</v>
      </c>
      <c r="E234" s="39" t="s">
        <v>77</v>
      </c>
      <c r="F234" s="6"/>
      <c r="G234" s="2"/>
      <c r="H234" s="7"/>
      <c r="I234" s="6"/>
      <c r="J234" s="2"/>
      <c r="K234" s="2">
        <v>3.0000000000000001E-3</v>
      </c>
      <c r="L234" s="2">
        <v>3.0000000000000001E-3</v>
      </c>
      <c r="M234" s="7"/>
      <c r="N234" s="6"/>
      <c r="O234" s="2"/>
      <c r="P234" s="2"/>
      <c r="Q234" s="2"/>
      <c r="R234" s="7"/>
      <c r="S234" s="6"/>
      <c r="T234" s="2"/>
      <c r="U234" s="2">
        <v>0.23100000000000001</v>
      </c>
      <c r="V234" s="2">
        <v>0.23100000000000001</v>
      </c>
      <c r="W234" s="7"/>
      <c r="X234" t="str">
        <f t="shared" si="4"/>
        <v/>
      </c>
    </row>
    <row r="235" spans="1:24" hidden="1" x14ac:dyDescent="0.2">
      <c r="A235" s="39" t="s">
        <v>87</v>
      </c>
      <c r="B235" s="39" t="s">
        <v>87</v>
      </c>
      <c r="C235" s="39" t="s">
        <v>154</v>
      </c>
      <c r="D235" s="39" t="s">
        <v>6</v>
      </c>
      <c r="E235" s="39" t="s">
        <v>265</v>
      </c>
      <c r="F235" s="6"/>
      <c r="G235" s="2"/>
      <c r="H235" s="7"/>
      <c r="I235" s="6"/>
      <c r="J235" s="2">
        <v>11.42</v>
      </c>
      <c r="K235" s="2"/>
      <c r="L235" s="2"/>
      <c r="M235" s="7">
        <v>11.42</v>
      </c>
      <c r="N235" s="6"/>
      <c r="O235" s="2"/>
      <c r="P235" s="2">
        <v>0.496</v>
      </c>
      <c r="Q235" s="2">
        <v>11.916</v>
      </c>
      <c r="R235" s="7">
        <v>11.42</v>
      </c>
      <c r="S235" s="6">
        <v>1.784</v>
      </c>
      <c r="T235" s="2"/>
      <c r="U235" s="2"/>
      <c r="V235" s="2"/>
      <c r="W235" s="7">
        <v>13.204000000000001</v>
      </c>
      <c r="X235" t="str">
        <f t="shared" si="4"/>
        <v>Purp</v>
      </c>
    </row>
    <row r="236" spans="1:24" hidden="1" x14ac:dyDescent="0.2">
      <c r="A236" s="39" t="s">
        <v>87</v>
      </c>
      <c r="B236" s="39" t="s">
        <v>87</v>
      </c>
      <c r="C236" s="39" t="s">
        <v>227</v>
      </c>
      <c r="D236" s="39" t="s">
        <v>1</v>
      </c>
      <c r="E236" s="39" t="s">
        <v>77</v>
      </c>
      <c r="F236" s="6"/>
      <c r="G236" s="2"/>
      <c r="H236" s="7">
        <v>0</v>
      </c>
      <c r="I236" s="6"/>
      <c r="J236" s="2"/>
      <c r="K236" s="2"/>
      <c r="L236" s="2"/>
      <c r="M236" s="7">
        <v>0</v>
      </c>
      <c r="N236" s="6"/>
      <c r="O236" s="2">
        <v>0</v>
      </c>
      <c r="P236" s="2"/>
      <c r="Q236" s="2"/>
      <c r="R236" s="7"/>
      <c r="S236" s="6"/>
      <c r="T236" s="2"/>
      <c r="U236" s="2"/>
      <c r="V236" s="2"/>
      <c r="W236" s="7"/>
      <c r="X236" t="str">
        <f t="shared" si="4"/>
        <v/>
      </c>
    </row>
    <row r="237" spans="1:24" hidden="1" x14ac:dyDescent="0.2">
      <c r="A237" s="39" t="s">
        <v>87</v>
      </c>
      <c r="B237" s="39" t="s">
        <v>87</v>
      </c>
      <c r="C237" s="39" t="s">
        <v>227</v>
      </c>
      <c r="D237" s="39" t="s">
        <v>1</v>
      </c>
      <c r="E237" s="39" t="s">
        <v>265</v>
      </c>
      <c r="F237" s="6"/>
      <c r="G237" s="2"/>
      <c r="H237" s="7">
        <v>0</v>
      </c>
      <c r="I237" s="6"/>
      <c r="J237" s="2"/>
      <c r="K237" s="2"/>
      <c r="L237" s="2"/>
      <c r="M237" s="7">
        <v>0</v>
      </c>
      <c r="N237" s="6"/>
      <c r="O237" s="2"/>
      <c r="P237" s="2"/>
      <c r="Q237" s="2"/>
      <c r="R237" s="7">
        <v>0</v>
      </c>
      <c r="S237" s="6"/>
      <c r="T237" s="2"/>
      <c r="U237" s="2"/>
      <c r="V237" s="2"/>
      <c r="W237" s="7">
        <v>0</v>
      </c>
      <c r="X237" t="str">
        <f t="shared" si="4"/>
        <v/>
      </c>
    </row>
    <row r="238" spans="1:24" hidden="1" x14ac:dyDescent="0.2">
      <c r="A238" s="39" t="s">
        <v>87</v>
      </c>
      <c r="B238" s="39" t="s">
        <v>87</v>
      </c>
      <c r="C238" s="39" t="s">
        <v>227</v>
      </c>
      <c r="D238" s="39" t="s">
        <v>6</v>
      </c>
      <c r="E238" s="39" t="s">
        <v>77</v>
      </c>
      <c r="F238" s="6"/>
      <c r="G238" s="2"/>
      <c r="H238" s="7"/>
      <c r="I238" s="6"/>
      <c r="J238" s="2"/>
      <c r="K238" s="2"/>
      <c r="L238" s="2"/>
      <c r="M238" s="7"/>
      <c r="N238" s="6"/>
      <c r="O238" s="2">
        <v>0</v>
      </c>
      <c r="P238" s="2"/>
      <c r="Q238" s="2"/>
      <c r="R238" s="7">
        <v>0</v>
      </c>
      <c r="S238" s="6"/>
      <c r="T238" s="2"/>
      <c r="U238" s="2"/>
      <c r="V238" s="2"/>
      <c r="W238" s="7">
        <v>0</v>
      </c>
      <c r="X238" t="str">
        <f t="shared" si="4"/>
        <v/>
      </c>
    </row>
    <row r="239" spans="1:24" hidden="1" x14ac:dyDescent="0.2">
      <c r="A239" s="39" t="s">
        <v>87</v>
      </c>
      <c r="B239" s="39" t="s">
        <v>87</v>
      </c>
      <c r="C239" s="39" t="s">
        <v>155</v>
      </c>
      <c r="D239" s="39" t="s">
        <v>1</v>
      </c>
      <c r="E239" s="39" t="s">
        <v>77</v>
      </c>
      <c r="F239" s="6"/>
      <c r="G239" s="2"/>
      <c r="H239" s="7">
        <v>11.42</v>
      </c>
      <c r="I239" s="6"/>
      <c r="J239" s="2"/>
      <c r="K239" s="2"/>
      <c r="L239" s="2"/>
      <c r="M239" s="7">
        <v>11.42</v>
      </c>
      <c r="N239" s="6"/>
      <c r="O239" s="2"/>
      <c r="P239" s="2"/>
      <c r="Q239" s="2"/>
      <c r="R239" s="7">
        <v>11.42</v>
      </c>
      <c r="S239" s="6"/>
      <c r="T239" s="2"/>
      <c r="U239" s="2"/>
      <c r="V239" s="2"/>
      <c r="W239" s="7">
        <v>11.42</v>
      </c>
      <c r="X239" t="str">
        <f t="shared" si="4"/>
        <v/>
      </c>
    </row>
    <row r="240" spans="1:24" hidden="1" x14ac:dyDescent="0.2">
      <c r="A240" s="39" t="s">
        <v>87</v>
      </c>
      <c r="B240" s="39" t="s">
        <v>87</v>
      </c>
      <c r="C240" s="39" t="s">
        <v>155</v>
      </c>
      <c r="D240" s="39" t="s">
        <v>1</v>
      </c>
      <c r="E240" s="39" t="s">
        <v>265</v>
      </c>
      <c r="F240" s="6"/>
      <c r="G240" s="2"/>
      <c r="H240" s="7">
        <v>11.42</v>
      </c>
      <c r="I240" s="6"/>
      <c r="J240" s="2"/>
      <c r="K240" s="2"/>
      <c r="L240" s="2"/>
      <c r="M240" s="7">
        <v>11.42</v>
      </c>
      <c r="N240" s="6"/>
      <c r="O240" s="2"/>
      <c r="P240" s="2"/>
      <c r="Q240" s="2"/>
      <c r="R240" s="7">
        <v>11.42</v>
      </c>
      <c r="S240" s="6"/>
      <c r="T240" s="2"/>
      <c r="U240" s="2"/>
      <c r="V240" s="2"/>
      <c r="W240" s="7">
        <v>11.42</v>
      </c>
      <c r="X240" t="str">
        <f t="shared" si="4"/>
        <v/>
      </c>
    </row>
    <row r="241" spans="1:24" hidden="1" x14ac:dyDescent="0.2">
      <c r="A241" s="39" t="s">
        <v>87</v>
      </c>
      <c r="B241" s="39" t="s">
        <v>87</v>
      </c>
      <c r="C241" s="39" t="s">
        <v>155</v>
      </c>
      <c r="D241" s="39" t="s">
        <v>6</v>
      </c>
      <c r="E241" s="39" t="s">
        <v>77</v>
      </c>
      <c r="F241" s="6"/>
      <c r="G241" s="2"/>
      <c r="H241" s="7"/>
      <c r="I241" s="6"/>
      <c r="J241" s="2"/>
      <c r="K241" s="2"/>
      <c r="L241" s="2"/>
      <c r="M241" s="7"/>
      <c r="N241" s="6">
        <v>9.0999999999999998E-2</v>
      </c>
      <c r="O241" s="2"/>
      <c r="P241" s="2"/>
      <c r="Q241" s="2"/>
      <c r="R241" s="7">
        <v>9.0999999999999998E-2</v>
      </c>
      <c r="S241" s="6">
        <v>0.14599999999999999</v>
      </c>
      <c r="T241" s="2"/>
      <c r="U241" s="2"/>
      <c r="V241" s="2"/>
      <c r="W241" s="7">
        <v>0.23599999999999999</v>
      </c>
      <c r="X241" t="str">
        <f t="shared" si="4"/>
        <v/>
      </c>
    </row>
    <row r="242" spans="1:24" hidden="1" x14ac:dyDescent="0.2">
      <c r="A242" s="39" t="s">
        <v>87</v>
      </c>
      <c r="B242" s="39" t="s">
        <v>87</v>
      </c>
      <c r="C242" s="39" t="s">
        <v>155</v>
      </c>
      <c r="D242" s="39" t="s">
        <v>6</v>
      </c>
      <c r="E242" s="39" t="s">
        <v>265</v>
      </c>
      <c r="F242" s="6"/>
      <c r="G242" s="2"/>
      <c r="H242" s="7"/>
      <c r="I242" s="6"/>
      <c r="J242" s="2"/>
      <c r="K242" s="2"/>
      <c r="L242" s="2"/>
      <c r="M242" s="7"/>
      <c r="N242" s="6"/>
      <c r="O242" s="2"/>
      <c r="P242" s="2"/>
      <c r="Q242" s="2"/>
      <c r="R242" s="7"/>
      <c r="S242" s="6">
        <v>0.251</v>
      </c>
      <c r="T242" s="2"/>
      <c r="U242" s="2"/>
      <c r="V242" s="2"/>
      <c r="W242" s="7">
        <v>0.251</v>
      </c>
      <c r="X242" t="str">
        <f t="shared" si="4"/>
        <v/>
      </c>
    </row>
    <row r="243" spans="1:24" hidden="1" x14ac:dyDescent="0.2">
      <c r="A243" s="39" t="s">
        <v>87</v>
      </c>
      <c r="B243" s="39" t="s">
        <v>87</v>
      </c>
      <c r="C243" s="39" t="s">
        <v>241</v>
      </c>
      <c r="D243" s="39" t="s">
        <v>1</v>
      </c>
      <c r="E243" s="39" t="s">
        <v>77</v>
      </c>
      <c r="F243" s="6">
        <v>11.42</v>
      </c>
      <c r="G243" s="2">
        <v>11.42</v>
      </c>
      <c r="H243" s="7">
        <v>0</v>
      </c>
      <c r="I243" s="6"/>
      <c r="J243" s="2"/>
      <c r="K243" s="2">
        <v>11.42</v>
      </c>
      <c r="L243" s="2">
        <v>11.42</v>
      </c>
      <c r="M243" s="7">
        <v>0</v>
      </c>
      <c r="N243" s="6"/>
      <c r="O243" s="2">
        <v>0</v>
      </c>
      <c r="P243" s="2">
        <v>3.1219999999999999</v>
      </c>
      <c r="Q243" s="2">
        <v>3.1219999999999999</v>
      </c>
      <c r="R243" s="7"/>
      <c r="S243" s="6"/>
      <c r="T243" s="2"/>
      <c r="U243" s="2">
        <v>2.6739999999999999</v>
      </c>
      <c r="V243" s="2">
        <v>2.6739999999999999</v>
      </c>
      <c r="W243" s="7"/>
      <c r="X243" t="str">
        <f t="shared" si="4"/>
        <v/>
      </c>
    </row>
    <row r="244" spans="1:24" hidden="1" x14ac:dyDescent="0.2">
      <c r="A244" s="39" t="s">
        <v>87</v>
      </c>
      <c r="B244" s="39" t="s">
        <v>87</v>
      </c>
      <c r="C244" s="39" t="s">
        <v>241</v>
      </c>
      <c r="D244" s="39" t="s">
        <v>1</v>
      </c>
      <c r="E244" s="39" t="s">
        <v>265</v>
      </c>
      <c r="F244" s="6">
        <v>11.42</v>
      </c>
      <c r="G244" s="2">
        <v>11.42</v>
      </c>
      <c r="H244" s="7">
        <v>0</v>
      </c>
      <c r="I244" s="6">
        <v>0.496</v>
      </c>
      <c r="J244" s="2"/>
      <c r="K244" s="2">
        <v>0.26400000000000001</v>
      </c>
      <c r="L244" s="2">
        <v>0.76100000000000001</v>
      </c>
      <c r="M244" s="7">
        <v>0.496</v>
      </c>
      <c r="N244" s="6"/>
      <c r="O244" s="2">
        <v>-0.496</v>
      </c>
      <c r="P244" s="2">
        <v>0.26400000000000001</v>
      </c>
      <c r="Q244" s="2">
        <v>0.26400000000000001</v>
      </c>
      <c r="R244" s="7"/>
      <c r="S244" s="6"/>
      <c r="T244" s="2"/>
      <c r="U244" s="2">
        <v>0.245</v>
      </c>
      <c r="V244" s="2">
        <v>0.245</v>
      </c>
      <c r="W244" s="7"/>
      <c r="X244" t="str">
        <f t="shared" si="4"/>
        <v>Purp</v>
      </c>
    </row>
    <row r="245" spans="1:24" hidden="1" x14ac:dyDescent="0.2">
      <c r="A245" s="39" t="s">
        <v>87</v>
      </c>
      <c r="B245" s="39" t="s">
        <v>87</v>
      </c>
      <c r="C245" s="39" t="s">
        <v>241</v>
      </c>
      <c r="D245" s="39" t="s">
        <v>6</v>
      </c>
      <c r="E245" s="39" t="s">
        <v>77</v>
      </c>
      <c r="F245" s="6"/>
      <c r="G245" s="2"/>
      <c r="H245" s="7"/>
      <c r="I245" s="6">
        <v>3.0000000000000001E-3</v>
      </c>
      <c r="J245" s="2"/>
      <c r="K245" s="2"/>
      <c r="L245" s="2"/>
      <c r="M245" s="7">
        <v>3.0000000000000001E-3</v>
      </c>
      <c r="N245" s="6">
        <v>5.6000000000000001E-2</v>
      </c>
      <c r="O245" s="2">
        <v>0</v>
      </c>
      <c r="P245" s="2"/>
      <c r="Q245" s="2"/>
      <c r="R245" s="7">
        <v>5.8999999999999997E-2</v>
      </c>
      <c r="S245" s="6">
        <v>0.17199999999999999</v>
      </c>
      <c r="T245" s="2"/>
      <c r="U245" s="2"/>
      <c r="V245" s="2"/>
      <c r="W245" s="7">
        <v>0.23100000000000001</v>
      </c>
      <c r="X245" t="str">
        <f t="shared" si="4"/>
        <v/>
      </c>
    </row>
    <row r="246" spans="1:24" hidden="1" x14ac:dyDescent="0.2">
      <c r="A246" s="39" t="s">
        <v>87</v>
      </c>
      <c r="B246" s="39" t="s">
        <v>87</v>
      </c>
      <c r="C246" s="39" t="s">
        <v>241</v>
      </c>
      <c r="D246" s="39" t="s">
        <v>6</v>
      </c>
      <c r="E246" s="39" t="s">
        <v>265</v>
      </c>
      <c r="F246" s="6"/>
      <c r="G246" s="2"/>
      <c r="H246" s="7"/>
      <c r="I246" s="6"/>
      <c r="J246" s="2"/>
      <c r="K246" s="2">
        <v>11.42</v>
      </c>
      <c r="L246" s="2">
        <v>11.42</v>
      </c>
      <c r="M246" s="7"/>
      <c r="N246" s="6"/>
      <c r="O246" s="2">
        <v>0.496</v>
      </c>
      <c r="P246" s="2">
        <v>11.42</v>
      </c>
      <c r="Q246" s="2">
        <v>11.916</v>
      </c>
      <c r="R246" s="7">
        <v>0.496</v>
      </c>
      <c r="S246" s="6"/>
      <c r="T246" s="2"/>
      <c r="U246" s="2">
        <v>13.204000000000001</v>
      </c>
      <c r="V246" s="2">
        <v>13.7</v>
      </c>
      <c r="W246" s="7">
        <v>0.496</v>
      </c>
      <c r="X246" t="str">
        <f t="shared" ref="X246:X309" si="5">IF(OR(J246&lt;&gt;0,O246&lt;&gt;0,T246&lt;&gt;0),"Purp","")</f>
        <v>Purp</v>
      </c>
    </row>
    <row r="247" spans="1:24" hidden="1" x14ac:dyDescent="0.2">
      <c r="A247" s="39" t="s">
        <v>87</v>
      </c>
      <c r="B247" s="39" t="s">
        <v>87</v>
      </c>
      <c r="C247" s="39" t="s">
        <v>239</v>
      </c>
      <c r="D247" s="39" t="s">
        <v>1</v>
      </c>
      <c r="E247" s="39" t="s">
        <v>77</v>
      </c>
      <c r="F247" s="6"/>
      <c r="G247" s="2"/>
      <c r="H247" s="7">
        <v>0</v>
      </c>
      <c r="I247" s="6"/>
      <c r="J247" s="2"/>
      <c r="K247" s="2"/>
      <c r="L247" s="2"/>
      <c r="M247" s="7">
        <v>0</v>
      </c>
      <c r="N247" s="6"/>
      <c r="O247" s="2">
        <v>0</v>
      </c>
      <c r="P247" s="2"/>
      <c r="Q247" s="2"/>
      <c r="R247" s="7"/>
      <c r="S247" s="6"/>
      <c r="T247" s="2"/>
      <c r="U247" s="2"/>
      <c r="V247" s="2"/>
      <c r="W247" s="7"/>
      <c r="X247" t="str">
        <f t="shared" si="5"/>
        <v/>
      </c>
    </row>
    <row r="248" spans="1:24" hidden="1" x14ac:dyDescent="0.2">
      <c r="A248" s="39" t="s">
        <v>87</v>
      </c>
      <c r="B248" s="39" t="s">
        <v>87</v>
      </c>
      <c r="C248" s="39" t="s">
        <v>239</v>
      </c>
      <c r="D248" s="39" t="s">
        <v>1</v>
      </c>
      <c r="E248" s="39" t="s">
        <v>265</v>
      </c>
      <c r="F248" s="6"/>
      <c r="G248" s="2"/>
      <c r="H248" s="7">
        <v>0</v>
      </c>
      <c r="I248" s="6"/>
      <c r="J248" s="2"/>
      <c r="K248" s="2"/>
      <c r="L248" s="2"/>
      <c r="M248" s="7">
        <v>0</v>
      </c>
      <c r="N248" s="6"/>
      <c r="O248" s="2">
        <v>0</v>
      </c>
      <c r="P248" s="2"/>
      <c r="Q248" s="2"/>
      <c r="R248" s="7"/>
      <c r="S248" s="6"/>
      <c r="T248" s="2"/>
      <c r="U248" s="2"/>
      <c r="V248" s="2"/>
      <c r="W248" s="7"/>
      <c r="X248" t="str">
        <f t="shared" si="5"/>
        <v/>
      </c>
    </row>
    <row r="249" spans="1:24" hidden="1" x14ac:dyDescent="0.2">
      <c r="A249" s="39" t="s">
        <v>87</v>
      </c>
      <c r="B249" s="39" t="s">
        <v>87</v>
      </c>
      <c r="C249" s="39" t="s">
        <v>239</v>
      </c>
      <c r="D249" s="39" t="s">
        <v>6</v>
      </c>
      <c r="E249" s="39" t="s">
        <v>77</v>
      </c>
      <c r="F249" s="6"/>
      <c r="G249" s="2"/>
      <c r="H249" s="7"/>
      <c r="I249" s="6"/>
      <c r="J249" s="2"/>
      <c r="K249" s="2"/>
      <c r="L249" s="2"/>
      <c r="M249" s="7"/>
      <c r="N249" s="6"/>
      <c r="O249" s="2">
        <v>0</v>
      </c>
      <c r="P249" s="2"/>
      <c r="Q249" s="2"/>
      <c r="R249" s="7">
        <v>0</v>
      </c>
      <c r="S249" s="6"/>
      <c r="T249" s="2"/>
      <c r="U249" s="2"/>
      <c r="V249" s="2"/>
      <c r="W249" s="7">
        <v>0</v>
      </c>
      <c r="X249" t="str">
        <f t="shared" si="5"/>
        <v/>
      </c>
    </row>
    <row r="250" spans="1:24" hidden="1" x14ac:dyDescent="0.2">
      <c r="A250" s="39" t="s">
        <v>87</v>
      </c>
      <c r="B250" s="39" t="s">
        <v>87</v>
      </c>
      <c r="C250" s="39" t="s">
        <v>239</v>
      </c>
      <c r="D250" s="39" t="s">
        <v>6</v>
      </c>
      <c r="E250" s="39" t="s">
        <v>265</v>
      </c>
      <c r="F250" s="6"/>
      <c r="G250" s="2"/>
      <c r="H250" s="7"/>
      <c r="I250" s="6"/>
      <c r="J250" s="2"/>
      <c r="K250" s="2"/>
      <c r="L250" s="2"/>
      <c r="M250" s="7"/>
      <c r="N250" s="6"/>
      <c r="O250" s="2">
        <v>0</v>
      </c>
      <c r="P250" s="2"/>
      <c r="Q250" s="2"/>
      <c r="R250" s="7">
        <v>0</v>
      </c>
      <c r="S250" s="6"/>
      <c r="T250" s="2"/>
      <c r="U250" s="2"/>
      <c r="V250" s="2"/>
      <c r="W250" s="7">
        <v>0</v>
      </c>
      <c r="X250" t="str">
        <f t="shared" si="5"/>
        <v/>
      </c>
    </row>
    <row r="251" spans="1:24" hidden="1" x14ac:dyDescent="0.2">
      <c r="A251" s="39" t="s">
        <v>87</v>
      </c>
      <c r="B251" s="39" t="s">
        <v>87</v>
      </c>
      <c r="C251" s="39" t="s">
        <v>156</v>
      </c>
      <c r="D251" s="39" t="s">
        <v>1</v>
      </c>
      <c r="E251" s="39" t="s">
        <v>77</v>
      </c>
      <c r="F251" s="6"/>
      <c r="G251" s="2"/>
      <c r="H251" s="7">
        <v>11.42</v>
      </c>
      <c r="I251" s="6"/>
      <c r="J251" s="2"/>
      <c r="K251" s="2"/>
      <c r="L251" s="2"/>
      <c r="M251" s="7">
        <v>11.42</v>
      </c>
      <c r="N251" s="6"/>
      <c r="O251" s="2"/>
      <c r="P251" s="2"/>
      <c r="Q251" s="2"/>
      <c r="R251" s="7">
        <v>11.42</v>
      </c>
      <c r="S251" s="6"/>
      <c r="T251" s="2"/>
      <c r="U251" s="2"/>
      <c r="V251" s="2"/>
      <c r="W251" s="7">
        <v>11.42</v>
      </c>
      <c r="X251" t="str">
        <f t="shared" si="5"/>
        <v/>
      </c>
    </row>
    <row r="252" spans="1:24" hidden="1" x14ac:dyDescent="0.2">
      <c r="A252" s="39" t="s">
        <v>87</v>
      </c>
      <c r="B252" s="39" t="s">
        <v>87</v>
      </c>
      <c r="C252" s="39" t="s">
        <v>156</v>
      </c>
      <c r="D252" s="39" t="s">
        <v>1</v>
      </c>
      <c r="E252" s="39" t="s">
        <v>265</v>
      </c>
      <c r="F252" s="6"/>
      <c r="G252" s="2"/>
      <c r="H252" s="7">
        <v>11.42</v>
      </c>
      <c r="I252" s="6"/>
      <c r="J252" s="2"/>
      <c r="K252" s="2"/>
      <c r="L252" s="2"/>
      <c r="M252" s="7">
        <v>11.42</v>
      </c>
      <c r="N252" s="6"/>
      <c r="O252" s="2"/>
      <c r="P252" s="2"/>
      <c r="Q252" s="2"/>
      <c r="R252" s="7">
        <v>11.42</v>
      </c>
      <c r="S252" s="6"/>
      <c r="T252" s="2"/>
      <c r="U252" s="2"/>
      <c r="V252" s="2"/>
      <c r="W252" s="7">
        <v>11.42</v>
      </c>
      <c r="X252" t="str">
        <f t="shared" si="5"/>
        <v/>
      </c>
    </row>
    <row r="253" spans="1:24" hidden="1" x14ac:dyDescent="0.2">
      <c r="A253" s="39" t="s">
        <v>87</v>
      </c>
      <c r="B253" s="39" t="s">
        <v>87</v>
      </c>
      <c r="C253" s="39" t="s">
        <v>157</v>
      </c>
      <c r="D253" s="39" t="s">
        <v>1</v>
      </c>
      <c r="E253" s="39" t="s">
        <v>77</v>
      </c>
      <c r="F253" s="6"/>
      <c r="G253" s="2"/>
      <c r="H253" s="7">
        <v>11.42</v>
      </c>
      <c r="I253" s="6"/>
      <c r="J253" s="2"/>
      <c r="K253" s="2"/>
      <c r="L253" s="2"/>
      <c r="M253" s="7">
        <v>11.42</v>
      </c>
      <c r="N253" s="6"/>
      <c r="O253" s="2"/>
      <c r="P253" s="2"/>
      <c r="Q253" s="2"/>
      <c r="R253" s="7">
        <v>11.42</v>
      </c>
      <c r="S253" s="6"/>
      <c r="T253" s="2"/>
      <c r="U253" s="2"/>
      <c r="V253" s="2"/>
      <c r="W253" s="7">
        <v>11.42</v>
      </c>
      <c r="X253" t="str">
        <f t="shared" si="5"/>
        <v/>
      </c>
    </row>
    <row r="254" spans="1:24" hidden="1" x14ac:dyDescent="0.2">
      <c r="A254" s="39" t="s">
        <v>87</v>
      </c>
      <c r="B254" s="39" t="s">
        <v>87</v>
      </c>
      <c r="C254" s="39" t="s">
        <v>157</v>
      </c>
      <c r="D254" s="39" t="s">
        <v>1</v>
      </c>
      <c r="E254" s="39" t="s">
        <v>265</v>
      </c>
      <c r="F254" s="6"/>
      <c r="G254" s="2"/>
      <c r="H254" s="7">
        <v>11.42</v>
      </c>
      <c r="I254" s="6"/>
      <c r="J254" s="2"/>
      <c r="K254" s="2"/>
      <c r="L254" s="2"/>
      <c r="M254" s="7">
        <v>11.42</v>
      </c>
      <c r="N254" s="6"/>
      <c r="O254" s="2"/>
      <c r="P254" s="2"/>
      <c r="Q254" s="2"/>
      <c r="R254" s="7">
        <v>11.42</v>
      </c>
      <c r="S254" s="6"/>
      <c r="T254" s="2"/>
      <c r="U254" s="2"/>
      <c r="V254" s="2"/>
      <c r="W254" s="7">
        <v>11.42</v>
      </c>
      <c r="X254" t="str">
        <f t="shared" si="5"/>
        <v/>
      </c>
    </row>
    <row r="255" spans="1:24" hidden="1" x14ac:dyDescent="0.2">
      <c r="A255" s="39" t="s">
        <v>87</v>
      </c>
      <c r="B255" s="39" t="s">
        <v>87</v>
      </c>
      <c r="C255" s="39" t="s">
        <v>243</v>
      </c>
      <c r="D255" s="39" t="s">
        <v>1</v>
      </c>
      <c r="E255" s="39" t="s">
        <v>77</v>
      </c>
      <c r="F255" s="6"/>
      <c r="G255" s="2"/>
      <c r="H255" s="7">
        <v>0</v>
      </c>
      <c r="I255" s="6"/>
      <c r="J255" s="2"/>
      <c r="K255" s="2"/>
      <c r="L255" s="2"/>
      <c r="M255" s="7">
        <v>0</v>
      </c>
      <c r="N255" s="6"/>
      <c r="O255" s="2"/>
      <c r="P255" s="2"/>
      <c r="Q255" s="2"/>
      <c r="R255" s="7">
        <v>0</v>
      </c>
      <c r="S255" s="6"/>
      <c r="T255" s="2"/>
      <c r="U255" s="2"/>
      <c r="V255" s="2"/>
      <c r="W255" s="7">
        <v>0</v>
      </c>
      <c r="X255" t="str">
        <f t="shared" si="5"/>
        <v/>
      </c>
    </row>
    <row r="256" spans="1:24" hidden="1" x14ac:dyDescent="0.2">
      <c r="A256" s="39" t="s">
        <v>87</v>
      </c>
      <c r="B256" s="39" t="s">
        <v>87</v>
      </c>
      <c r="C256" s="39" t="s">
        <v>243</v>
      </c>
      <c r="D256" s="39" t="s">
        <v>1</v>
      </c>
      <c r="E256" s="39" t="s">
        <v>265</v>
      </c>
      <c r="F256" s="6"/>
      <c r="G256" s="2"/>
      <c r="H256" s="7">
        <v>0</v>
      </c>
      <c r="I256" s="6"/>
      <c r="J256" s="2"/>
      <c r="K256" s="2"/>
      <c r="L256" s="2"/>
      <c r="M256" s="7">
        <v>0</v>
      </c>
      <c r="N256" s="6"/>
      <c r="O256" s="2"/>
      <c r="P256" s="2"/>
      <c r="Q256" s="2"/>
      <c r="R256" s="7">
        <v>0</v>
      </c>
      <c r="S256" s="6"/>
      <c r="T256" s="2"/>
      <c r="U256" s="2"/>
      <c r="V256" s="2"/>
      <c r="W256" s="7">
        <v>0</v>
      </c>
      <c r="X256" t="str">
        <f t="shared" si="5"/>
        <v/>
      </c>
    </row>
    <row r="257" spans="1:24" hidden="1" x14ac:dyDescent="0.2">
      <c r="A257" s="39" t="s">
        <v>87</v>
      </c>
      <c r="B257" s="39" t="s">
        <v>87</v>
      </c>
      <c r="C257" s="39" t="s">
        <v>158</v>
      </c>
      <c r="D257" s="39" t="s">
        <v>1</v>
      </c>
      <c r="E257" s="39" t="s">
        <v>77</v>
      </c>
      <c r="F257" s="6"/>
      <c r="G257" s="2"/>
      <c r="H257" s="7">
        <v>11.42</v>
      </c>
      <c r="I257" s="6"/>
      <c r="J257" s="2"/>
      <c r="K257" s="2"/>
      <c r="L257" s="2"/>
      <c r="M257" s="7">
        <v>11.42</v>
      </c>
      <c r="N257" s="6"/>
      <c r="O257" s="2"/>
      <c r="P257" s="2"/>
      <c r="Q257" s="2"/>
      <c r="R257" s="7">
        <v>11.42</v>
      </c>
      <c r="S257" s="6"/>
      <c r="T257" s="2"/>
      <c r="U257" s="2"/>
      <c r="V257" s="2"/>
      <c r="W257" s="7">
        <v>11.42</v>
      </c>
      <c r="X257" t="str">
        <f t="shared" si="5"/>
        <v/>
      </c>
    </row>
    <row r="258" spans="1:24" hidden="1" x14ac:dyDescent="0.2">
      <c r="A258" s="39" t="s">
        <v>87</v>
      </c>
      <c r="B258" s="39" t="s">
        <v>87</v>
      </c>
      <c r="C258" s="39" t="s">
        <v>158</v>
      </c>
      <c r="D258" s="39" t="s">
        <v>1</v>
      </c>
      <c r="E258" s="39" t="s">
        <v>265</v>
      </c>
      <c r="F258" s="6"/>
      <c r="G258" s="2"/>
      <c r="H258" s="7">
        <v>11.42</v>
      </c>
      <c r="I258" s="6"/>
      <c r="J258" s="2"/>
      <c r="K258" s="2"/>
      <c r="L258" s="2"/>
      <c r="M258" s="7">
        <v>11.42</v>
      </c>
      <c r="N258" s="6"/>
      <c r="O258" s="2"/>
      <c r="P258" s="2"/>
      <c r="Q258" s="2"/>
      <c r="R258" s="7">
        <v>11.42</v>
      </c>
      <c r="S258" s="6"/>
      <c r="T258" s="2"/>
      <c r="U258" s="2"/>
      <c r="V258" s="2"/>
      <c r="W258" s="7">
        <v>11.42</v>
      </c>
      <c r="X258" t="str">
        <f t="shared" si="5"/>
        <v/>
      </c>
    </row>
    <row r="259" spans="1:24" hidden="1" x14ac:dyDescent="0.2">
      <c r="A259" s="39" t="s">
        <v>87</v>
      </c>
      <c r="B259" s="39" t="s">
        <v>87</v>
      </c>
      <c r="C259" s="39" t="s">
        <v>159</v>
      </c>
      <c r="D259" s="39" t="s">
        <v>1</v>
      </c>
      <c r="E259" s="39" t="s">
        <v>77</v>
      </c>
      <c r="F259" s="6"/>
      <c r="G259" s="2"/>
      <c r="H259" s="7">
        <v>11.42</v>
      </c>
      <c r="I259" s="6"/>
      <c r="J259" s="2"/>
      <c r="K259" s="2"/>
      <c r="L259" s="2"/>
      <c r="M259" s="7">
        <v>11.42</v>
      </c>
      <c r="N259" s="6"/>
      <c r="O259" s="2"/>
      <c r="P259" s="2"/>
      <c r="Q259" s="2"/>
      <c r="R259" s="7">
        <v>11.42</v>
      </c>
      <c r="S259" s="6"/>
      <c r="T259" s="2"/>
      <c r="U259" s="2"/>
      <c r="V259" s="2"/>
      <c r="W259" s="7">
        <v>11.42</v>
      </c>
      <c r="X259" t="str">
        <f t="shared" si="5"/>
        <v/>
      </c>
    </row>
    <row r="260" spans="1:24" hidden="1" x14ac:dyDescent="0.2">
      <c r="A260" s="39" t="s">
        <v>87</v>
      </c>
      <c r="B260" s="39" t="s">
        <v>87</v>
      </c>
      <c r="C260" s="39" t="s">
        <v>159</v>
      </c>
      <c r="D260" s="39" t="s">
        <v>1</v>
      </c>
      <c r="E260" s="39" t="s">
        <v>265</v>
      </c>
      <c r="F260" s="6"/>
      <c r="G260" s="2"/>
      <c r="H260" s="7">
        <v>11.42</v>
      </c>
      <c r="I260" s="6"/>
      <c r="J260" s="2"/>
      <c r="K260" s="2"/>
      <c r="L260" s="2"/>
      <c r="M260" s="7">
        <v>11.42</v>
      </c>
      <c r="N260" s="6"/>
      <c r="O260" s="2"/>
      <c r="P260" s="2"/>
      <c r="Q260" s="2"/>
      <c r="R260" s="7">
        <v>11.42</v>
      </c>
      <c r="S260" s="6"/>
      <c r="T260" s="2"/>
      <c r="U260" s="2"/>
      <c r="V260" s="2"/>
      <c r="W260" s="7">
        <v>11.42</v>
      </c>
      <c r="X260" t="str">
        <f t="shared" si="5"/>
        <v/>
      </c>
    </row>
    <row r="261" spans="1:24" hidden="1" x14ac:dyDescent="0.2">
      <c r="A261" s="39" t="s">
        <v>87</v>
      </c>
      <c r="B261" s="39" t="s">
        <v>87</v>
      </c>
      <c r="C261" s="39" t="s">
        <v>159</v>
      </c>
      <c r="D261" s="39" t="s">
        <v>6</v>
      </c>
      <c r="E261" s="39" t="s">
        <v>77</v>
      </c>
      <c r="F261" s="6"/>
      <c r="G261" s="2"/>
      <c r="H261" s="7"/>
      <c r="I261" s="6"/>
      <c r="J261" s="2"/>
      <c r="K261" s="2"/>
      <c r="L261" s="2"/>
      <c r="M261" s="7"/>
      <c r="N261" s="6"/>
      <c r="O261" s="2"/>
      <c r="P261" s="2">
        <v>0</v>
      </c>
      <c r="Q261" s="2">
        <v>0</v>
      </c>
      <c r="R261" s="7"/>
      <c r="S261" s="6"/>
      <c r="T261" s="2"/>
      <c r="U261" s="2"/>
      <c r="V261" s="2"/>
      <c r="W261" s="7"/>
      <c r="X261" t="str">
        <f t="shared" si="5"/>
        <v/>
      </c>
    </row>
    <row r="262" spans="1:24" hidden="1" x14ac:dyDescent="0.2">
      <c r="A262" s="39" t="s">
        <v>87</v>
      </c>
      <c r="B262" s="39" t="s">
        <v>87</v>
      </c>
      <c r="C262" s="39" t="s">
        <v>160</v>
      </c>
      <c r="D262" s="39" t="s">
        <v>1</v>
      </c>
      <c r="E262" s="39" t="s">
        <v>77</v>
      </c>
      <c r="F262" s="6">
        <v>0</v>
      </c>
      <c r="G262" s="2">
        <v>11.42</v>
      </c>
      <c r="H262" s="7">
        <v>11.42</v>
      </c>
      <c r="I262" s="6"/>
      <c r="J262" s="2"/>
      <c r="K262" s="2"/>
      <c r="L262" s="2"/>
      <c r="M262" s="7">
        <v>11.42</v>
      </c>
      <c r="N262" s="6"/>
      <c r="O262" s="2"/>
      <c r="P262" s="2"/>
      <c r="Q262" s="2"/>
      <c r="R262" s="7">
        <v>11.42</v>
      </c>
      <c r="S262" s="6"/>
      <c r="T262" s="2"/>
      <c r="U262" s="2"/>
      <c r="V262" s="2"/>
      <c r="W262" s="7">
        <v>11.42</v>
      </c>
      <c r="X262" t="str">
        <f t="shared" si="5"/>
        <v/>
      </c>
    </row>
    <row r="263" spans="1:24" hidden="1" x14ac:dyDescent="0.2">
      <c r="A263" s="39" t="s">
        <v>87</v>
      </c>
      <c r="B263" s="39" t="s">
        <v>87</v>
      </c>
      <c r="C263" s="39" t="s">
        <v>160</v>
      </c>
      <c r="D263" s="39" t="s">
        <v>1</v>
      </c>
      <c r="E263" s="39" t="s">
        <v>265</v>
      </c>
      <c r="F263" s="6">
        <v>0</v>
      </c>
      <c r="G263" s="2">
        <v>11.42</v>
      </c>
      <c r="H263" s="7">
        <v>11.42</v>
      </c>
      <c r="I263" s="6"/>
      <c r="J263" s="2"/>
      <c r="K263" s="2">
        <v>0</v>
      </c>
      <c r="L263" s="2">
        <v>11.42</v>
      </c>
      <c r="M263" s="7">
        <v>11.42</v>
      </c>
      <c r="N263" s="6"/>
      <c r="O263" s="2"/>
      <c r="P263" s="2">
        <v>0</v>
      </c>
      <c r="Q263" s="2">
        <v>11.42</v>
      </c>
      <c r="R263" s="7">
        <v>11.42</v>
      </c>
      <c r="S263" s="6"/>
      <c r="T263" s="2"/>
      <c r="U263" s="2"/>
      <c r="V263" s="2"/>
      <c r="W263" s="7">
        <v>11.42</v>
      </c>
      <c r="X263" t="str">
        <f t="shared" si="5"/>
        <v/>
      </c>
    </row>
    <row r="264" spans="1:24" hidden="1" x14ac:dyDescent="0.2">
      <c r="A264" s="39" t="s">
        <v>87</v>
      </c>
      <c r="B264" s="39" t="s">
        <v>87</v>
      </c>
      <c r="C264" s="39" t="s">
        <v>160</v>
      </c>
      <c r="D264" s="39" t="s">
        <v>6</v>
      </c>
      <c r="E264" s="39" t="s">
        <v>265</v>
      </c>
      <c r="F264" s="6"/>
      <c r="G264" s="2"/>
      <c r="H264" s="7"/>
      <c r="I264" s="6"/>
      <c r="J264" s="2"/>
      <c r="K264" s="2">
        <v>8.0000000000000002E-3</v>
      </c>
      <c r="L264" s="2">
        <v>8.0000000000000002E-3</v>
      </c>
      <c r="M264" s="7"/>
      <c r="N264" s="6"/>
      <c r="O264" s="2"/>
      <c r="P264" s="2">
        <v>8.0000000000000002E-3</v>
      </c>
      <c r="Q264" s="2">
        <v>8.0000000000000002E-3</v>
      </c>
      <c r="R264" s="7"/>
      <c r="S264" s="6"/>
      <c r="T264" s="2"/>
      <c r="U264" s="2">
        <v>8.0000000000000002E-3</v>
      </c>
      <c r="V264" s="2">
        <v>8.0000000000000002E-3</v>
      </c>
      <c r="W264" s="7"/>
      <c r="X264" t="str">
        <f t="shared" si="5"/>
        <v/>
      </c>
    </row>
    <row r="265" spans="1:24" hidden="1" x14ac:dyDescent="0.2">
      <c r="A265" s="39" t="s">
        <v>87</v>
      </c>
      <c r="B265" s="39" t="s">
        <v>87</v>
      </c>
      <c r="C265" s="39" t="s">
        <v>161</v>
      </c>
      <c r="D265" s="39" t="s">
        <v>1</v>
      </c>
      <c r="E265" s="39" t="s">
        <v>77</v>
      </c>
      <c r="F265" s="6"/>
      <c r="G265" s="2"/>
      <c r="H265" s="7">
        <v>11.42</v>
      </c>
      <c r="I265" s="6"/>
      <c r="J265" s="2"/>
      <c r="K265" s="2"/>
      <c r="L265" s="2"/>
      <c r="M265" s="7">
        <v>11.42</v>
      </c>
      <c r="N265" s="6"/>
      <c r="O265" s="2"/>
      <c r="P265" s="2"/>
      <c r="Q265" s="2"/>
      <c r="R265" s="7">
        <v>11.42</v>
      </c>
      <c r="S265" s="6"/>
      <c r="T265" s="2"/>
      <c r="U265" s="2"/>
      <c r="V265" s="2"/>
      <c r="W265" s="7">
        <v>11.42</v>
      </c>
      <c r="X265" t="str">
        <f t="shared" si="5"/>
        <v/>
      </c>
    </row>
    <row r="266" spans="1:24" hidden="1" x14ac:dyDescent="0.2">
      <c r="A266" s="39" t="s">
        <v>87</v>
      </c>
      <c r="B266" s="39" t="s">
        <v>87</v>
      </c>
      <c r="C266" s="39" t="s">
        <v>161</v>
      </c>
      <c r="D266" s="39" t="s">
        <v>1</v>
      </c>
      <c r="E266" s="39" t="s">
        <v>265</v>
      </c>
      <c r="F266" s="6"/>
      <c r="G266" s="2"/>
      <c r="H266" s="7">
        <v>11.42</v>
      </c>
      <c r="I266" s="6"/>
      <c r="J266" s="2"/>
      <c r="K266" s="2"/>
      <c r="L266" s="2"/>
      <c r="M266" s="7">
        <v>11.42</v>
      </c>
      <c r="N266" s="6"/>
      <c r="O266" s="2"/>
      <c r="P266" s="2"/>
      <c r="Q266" s="2"/>
      <c r="R266" s="7">
        <v>11.42</v>
      </c>
      <c r="S266" s="6"/>
      <c r="T266" s="2"/>
      <c r="U266" s="2"/>
      <c r="V266" s="2"/>
      <c r="W266" s="7">
        <v>11.42</v>
      </c>
      <c r="X266" t="str">
        <f t="shared" si="5"/>
        <v/>
      </c>
    </row>
    <row r="267" spans="1:24" hidden="1" x14ac:dyDescent="0.2">
      <c r="A267" s="39" t="s">
        <v>87</v>
      </c>
      <c r="B267" s="39" t="s">
        <v>87</v>
      </c>
      <c r="C267" s="39" t="s">
        <v>230</v>
      </c>
      <c r="D267" s="39" t="s">
        <v>1</v>
      </c>
      <c r="E267" s="39" t="s">
        <v>77</v>
      </c>
      <c r="F267" s="6"/>
      <c r="G267" s="2"/>
      <c r="H267" s="7">
        <v>0</v>
      </c>
      <c r="I267" s="6"/>
      <c r="J267" s="2"/>
      <c r="K267" s="2"/>
      <c r="L267" s="2"/>
      <c r="M267" s="7">
        <v>0</v>
      </c>
      <c r="N267" s="6"/>
      <c r="O267" s="2"/>
      <c r="P267" s="2"/>
      <c r="Q267" s="2"/>
      <c r="R267" s="7">
        <v>0</v>
      </c>
      <c r="S267" s="6"/>
      <c r="T267" s="2"/>
      <c r="U267" s="2"/>
      <c r="V267" s="2"/>
      <c r="W267" s="7">
        <v>0</v>
      </c>
      <c r="X267" t="str">
        <f t="shared" si="5"/>
        <v/>
      </c>
    </row>
    <row r="268" spans="1:24" hidden="1" x14ac:dyDescent="0.2">
      <c r="A268" s="39" t="s">
        <v>87</v>
      </c>
      <c r="B268" s="39" t="s">
        <v>87</v>
      </c>
      <c r="C268" s="39" t="s">
        <v>230</v>
      </c>
      <c r="D268" s="39" t="s">
        <v>1</v>
      </c>
      <c r="E268" s="39" t="s">
        <v>265</v>
      </c>
      <c r="F268" s="6">
        <v>5.5579999999999998</v>
      </c>
      <c r="G268" s="2">
        <v>5.5579999999999998</v>
      </c>
      <c r="H268" s="7">
        <v>0</v>
      </c>
      <c r="I268" s="6"/>
      <c r="J268" s="2"/>
      <c r="K268" s="2"/>
      <c r="L268" s="2"/>
      <c r="M268" s="7">
        <v>0</v>
      </c>
      <c r="N268" s="6"/>
      <c r="O268" s="2"/>
      <c r="P268" s="2"/>
      <c r="Q268" s="2"/>
      <c r="R268" s="7">
        <v>0</v>
      </c>
      <c r="S268" s="6"/>
      <c r="T268" s="2"/>
      <c r="U268" s="2"/>
      <c r="V268" s="2"/>
      <c r="W268" s="7">
        <v>0</v>
      </c>
      <c r="X268" t="str">
        <f t="shared" si="5"/>
        <v/>
      </c>
    </row>
    <row r="269" spans="1:24" hidden="1" x14ac:dyDescent="0.2">
      <c r="A269" s="39" t="s">
        <v>87</v>
      </c>
      <c r="B269" s="39" t="s">
        <v>87</v>
      </c>
      <c r="C269" s="39" t="s">
        <v>230</v>
      </c>
      <c r="D269" s="39" t="s">
        <v>6</v>
      </c>
      <c r="E269" s="39" t="s">
        <v>265</v>
      </c>
      <c r="F269" s="6"/>
      <c r="G269" s="2"/>
      <c r="H269" s="7"/>
      <c r="I269" s="6"/>
      <c r="J269" s="2"/>
      <c r="K269" s="2">
        <v>5.3280000000000003</v>
      </c>
      <c r="L269" s="2">
        <v>5.3280000000000003</v>
      </c>
      <c r="M269" s="7"/>
      <c r="N269" s="6"/>
      <c r="O269" s="2"/>
      <c r="P269" s="2">
        <v>4.88</v>
      </c>
      <c r="Q269" s="2">
        <v>4.88</v>
      </c>
      <c r="R269" s="7"/>
      <c r="S269" s="6"/>
      <c r="T269" s="2"/>
      <c r="U269" s="2">
        <v>11.39</v>
      </c>
      <c r="V269" s="2">
        <v>11.39</v>
      </c>
      <c r="W269" s="7"/>
      <c r="X269" t="str">
        <f t="shared" si="5"/>
        <v/>
      </c>
    </row>
    <row r="270" spans="1:24" hidden="1" x14ac:dyDescent="0.2">
      <c r="A270" s="39" t="s">
        <v>87</v>
      </c>
      <c r="B270" s="39" t="s">
        <v>87</v>
      </c>
      <c r="C270" s="39" t="s">
        <v>235</v>
      </c>
      <c r="D270" s="39" t="s">
        <v>1</v>
      </c>
      <c r="E270" s="39" t="s">
        <v>77</v>
      </c>
      <c r="F270" s="6">
        <v>11.42</v>
      </c>
      <c r="G270" s="2">
        <v>11.42</v>
      </c>
      <c r="H270" s="7">
        <v>0</v>
      </c>
      <c r="I270" s="6"/>
      <c r="J270" s="2"/>
      <c r="K270" s="2">
        <v>0.14399999999999999</v>
      </c>
      <c r="L270" s="2">
        <v>0.14399999999999999</v>
      </c>
      <c r="M270" s="7">
        <v>0</v>
      </c>
      <c r="N270" s="6"/>
      <c r="O270" s="2"/>
      <c r="P270" s="2">
        <v>0.20300000000000001</v>
      </c>
      <c r="Q270" s="2">
        <v>0.20300000000000001</v>
      </c>
      <c r="R270" s="7">
        <v>0</v>
      </c>
      <c r="S270" s="6"/>
      <c r="T270" s="2"/>
      <c r="U270" s="2">
        <v>0.61899999999999999</v>
      </c>
      <c r="V270" s="2">
        <v>0.61899999999999999</v>
      </c>
      <c r="W270" s="7">
        <v>0</v>
      </c>
      <c r="X270" t="str">
        <f t="shared" si="5"/>
        <v/>
      </c>
    </row>
    <row r="271" spans="1:24" hidden="1" x14ac:dyDescent="0.2">
      <c r="A271" s="39" t="s">
        <v>87</v>
      </c>
      <c r="B271" s="39" t="s">
        <v>87</v>
      </c>
      <c r="C271" s="39" t="s">
        <v>235</v>
      </c>
      <c r="D271" s="39" t="s">
        <v>1</v>
      </c>
      <c r="E271" s="39" t="s">
        <v>265</v>
      </c>
      <c r="F271" s="6">
        <v>11.42</v>
      </c>
      <c r="G271" s="2">
        <v>11.42</v>
      </c>
      <c r="H271" s="7">
        <v>0</v>
      </c>
      <c r="I271" s="6"/>
      <c r="J271" s="2"/>
      <c r="K271" s="2"/>
      <c r="L271" s="2"/>
      <c r="M271" s="7">
        <v>0</v>
      </c>
      <c r="N271" s="6"/>
      <c r="O271" s="2"/>
      <c r="P271" s="2"/>
      <c r="Q271" s="2"/>
      <c r="R271" s="7">
        <v>0</v>
      </c>
      <c r="S271" s="6"/>
      <c r="T271" s="2"/>
      <c r="U271" s="2"/>
      <c r="V271" s="2"/>
      <c r="W271" s="7">
        <v>0</v>
      </c>
      <c r="X271" t="str">
        <f t="shared" si="5"/>
        <v/>
      </c>
    </row>
    <row r="272" spans="1:24" hidden="1" x14ac:dyDescent="0.2">
      <c r="A272" s="39" t="s">
        <v>87</v>
      </c>
      <c r="B272" s="39" t="s">
        <v>87</v>
      </c>
      <c r="C272" s="39" t="s">
        <v>235</v>
      </c>
      <c r="D272" s="39" t="s">
        <v>6</v>
      </c>
      <c r="E272" s="39" t="s">
        <v>265</v>
      </c>
      <c r="F272" s="6"/>
      <c r="G272" s="2"/>
      <c r="H272" s="7"/>
      <c r="I272" s="6"/>
      <c r="J272" s="2"/>
      <c r="K272" s="2">
        <v>11.42</v>
      </c>
      <c r="L272" s="2">
        <v>11.42</v>
      </c>
      <c r="M272" s="7"/>
      <c r="N272" s="6"/>
      <c r="O272" s="2"/>
      <c r="P272" s="2">
        <v>11.42</v>
      </c>
      <c r="Q272" s="2">
        <v>11.42</v>
      </c>
      <c r="R272" s="7"/>
      <c r="S272" s="6"/>
      <c r="T272" s="2"/>
      <c r="U272" s="2"/>
      <c r="V272" s="2"/>
      <c r="W272" s="7"/>
      <c r="X272" t="str">
        <f t="shared" si="5"/>
        <v/>
      </c>
    </row>
    <row r="273" spans="1:24" hidden="1" x14ac:dyDescent="0.2">
      <c r="A273" s="39" t="s">
        <v>87</v>
      </c>
      <c r="B273" s="39" t="s">
        <v>87</v>
      </c>
      <c r="C273" s="39" t="s">
        <v>244</v>
      </c>
      <c r="D273" s="39" t="s">
        <v>1</v>
      </c>
      <c r="E273" s="39" t="s">
        <v>77</v>
      </c>
      <c r="F273" s="6">
        <v>11.42</v>
      </c>
      <c r="G273" s="2">
        <v>11.42</v>
      </c>
      <c r="H273" s="7">
        <v>0</v>
      </c>
      <c r="I273" s="6"/>
      <c r="J273" s="2"/>
      <c r="K273" s="2">
        <v>2.4</v>
      </c>
      <c r="L273" s="2">
        <v>2.4</v>
      </c>
      <c r="M273" s="7">
        <v>0</v>
      </c>
      <c r="N273" s="6"/>
      <c r="O273" s="2"/>
      <c r="P273" s="2">
        <v>2.117</v>
      </c>
      <c r="Q273" s="2">
        <v>2.117</v>
      </c>
      <c r="R273" s="7">
        <v>0</v>
      </c>
      <c r="S273" s="6"/>
      <c r="T273" s="2"/>
      <c r="U273" s="2">
        <v>0.93600000000000005</v>
      </c>
      <c r="V273" s="2">
        <v>0.93600000000000005</v>
      </c>
      <c r="W273" s="7">
        <v>0</v>
      </c>
      <c r="X273" t="str">
        <f t="shared" si="5"/>
        <v/>
      </c>
    </row>
    <row r="274" spans="1:24" hidden="1" x14ac:dyDescent="0.2">
      <c r="A274" s="39" t="s">
        <v>87</v>
      </c>
      <c r="B274" s="39" t="s">
        <v>87</v>
      </c>
      <c r="C274" s="39" t="s">
        <v>244</v>
      </c>
      <c r="D274" s="39" t="s">
        <v>1</v>
      </c>
      <c r="E274" s="39" t="s">
        <v>265</v>
      </c>
      <c r="F274" s="6">
        <v>11.42</v>
      </c>
      <c r="G274" s="2">
        <v>11.42</v>
      </c>
      <c r="H274" s="7">
        <v>0</v>
      </c>
      <c r="I274" s="6"/>
      <c r="J274" s="2"/>
      <c r="K274" s="2">
        <v>11.42</v>
      </c>
      <c r="L274" s="2">
        <v>11.42</v>
      </c>
      <c r="M274" s="7">
        <v>0</v>
      </c>
      <c r="N274" s="6"/>
      <c r="O274" s="2"/>
      <c r="P274" s="2">
        <v>11.42</v>
      </c>
      <c r="Q274" s="2">
        <v>11.42</v>
      </c>
      <c r="R274" s="7">
        <v>0</v>
      </c>
      <c r="S274" s="6"/>
      <c r="T274" s="2"/>
      <c r="U274" s="2">
        <v>0.32300000000000001</v>
      </c>
      <c r="V274" s="2">
        <v>0.32300000000000001</v>
      </c>
      <c r="W274" s="7">
        <v>0</v>
      </c>
      <c r="X274" t="str">
        <f t="shared" si="5"/>
        <v/>
      </c>
    </row>
    <row r="275" spans="1:24" hidden="1" x14ac:dyDescent="0.2">
      <c r="A275" s="39" t="s">
        <v>87</v>
      </c>
      <c r="B275" s="39" t="s">
        <v>87</v>
      </c>
      <c r="C275" s="39" t="s">
        <v>244</v>
      </c>
      <c r="D275" s="39" t="s">
        <v>6</v>
      </c>
      <c r="E275" s="39" t="s">
        <v>265</v>
      </c>
      <c r="F275" s="6"/>
      <c r="G275" s="2"/>
      <c r="H275" s="7"/>
      <c r="I275" s="6">
        <v>8.0000000000000002E-3</v>
      </c>
      <c r="J275" s="2"/>
      <c r="K275" s="2"/>
      <c r="L275" s="2"/>
      <c r="M275" s="7">
        <v>8.0000000000000002E-3</v>
      </c>
      <c r="N275" s="6"/>
      <c r="O275" s="2"/>
      <c r="P275" s="2"/>
      <c r="Q275" s="2"/>
      <c r="R275" s="7">
        <v>8.0000000000000002E-3</v>
      </c>
      <c r="S275" s="6"/>
      <c r="T275" s="2"/>
      <c r="U275" s="2"/>
      <c r="V275" s="2"/>
      <c r="W275" s="7">
        <v>8.0000000000000002E-3</v>
      </c>
      <c r="X275" t="str">
        <f t="shared" si="5"/>
        <v/>
      </c>
    </row>
    <row r="276" spans="1:24" hidden="1" x14ac:dyDescent="0.2">
      <c r="A276" s="39" t="s">
        <v>87</v>
      </c>
      <c r="B276" s="39" t="s">
        <v>87</v>
      </c>
      <c r="C276" s="39" t="s">
        <v>163</v>
      </c>
      <c r="D276" s="39" t="s">
        <v>1</v>
      </c>
      <c r="E276" s="39" t="s">
        <v>77</v>
      </c>
      <c r="F276" s="6"/>
      <c r="G276" s="2"/>
      <c r="H276" s="7">
        <v>11.42</v>
      </c>
      <c r="I276" s="6"/>
      <c r="J276" s="2"/>
      <c r="K276" s="2"/>
      <c r="L276" s="2"/>
      <c r="M276" s="7">
        <v>11.42</v>
      </c>
      <c r="N276" s="6"/>
      <c r="O276" s="2"/>
      <c r="P276" s="2"/>
      <c r="Q276" s="2"/>
      <c r="R276" s="7">
        <v>11.42</v>
      </c>
      <c r="S276" s="6"/>
      <c r="T276" s="2"/>
      <c r="U276" s="2"/>
      <c r="V276" s="2"/>
      <c r="W276" s="7">
        <v>11.42</v>
      </c>
      <c r="X276" t="str">
        <f t="shared" si="5"/>
        <v/>
      </c>
    </row>
    <row r="277" spans="1:24" hidden="1" x14ac:dyDescent="0.2">
      <c r="A277" s="39" t="s">
        <v>87</v>
      </c>
      <c r="B277" s="39" t="s">
        <v>87</v>
      </c>
      <c r="C277" s="39" t="s">
        <v>163</v>
      </c>
      <c r="D277" s="39" t="s">
        <v>1</v>
      </c>
      <c r="E277" s="39" t="s">
        <v>265</v>
      </c>
      <c r="F277" s="6"/>
      <c r="G277" s="2"/>
      <c r="H277" s="7">
        <v>11.42</v>
      </c>
      <c r="I277" s="6"/>
      <c r="J277" s="2"/>
      <c r="K277" s="2"/>
      <c r="L277" s="2"/>
      <c r="M277" s="7">
        <v>11.42</v>
      </c>
      <c r="N277" s="6"/>
      <c r="O277" s="2"/>
      <c r="P277" s="2"/>
      <c r="Q277" s="2"/>
      <c r="R277" s="7">
        <v>11.42</v>
      </c>
      <c r="S277" s="6"/>
      <c r="T277" s="2"/>
      <c r="U277" s="2"/>
      <c r="V277" s="2"/>
      <c r="W277" s="7">
        <v>11.42</v>
      </c>
      <c r="X277" t="str">
        <f t="shared" si="5"/>
        <v/>
      </c>
    </row>
    <row r="278" spans="1:24" hidden="1" x14ac:dyDescent="0.2">
      <c r="A278" s="39" t="s">
        <v>87</v>
      </c>
      <c r="B278" s="39" t="s">
        <v>87</v>
      </c>
      <c r="C278" s="39" t="s">
        <v>164</v>
      </c>
      <c r="D278" s="39" t="s">
        <v>1</v>
      </c>
      <c r="E278" s="39" t="s">
        <v>77</v>
      </c>
      <c r="F278" s="6"/>
      <c r="G278" s="2"/>
      <c r="H278" s="7">
        <v>11.42</v>
      </c>
      <c r="I278" s="6"/>
      <c r="J278" s="2"/>
      <c r="K278" s="2"/>
      <c r="L278" s="2"/>
      <c r="M278" s="7">
        <v>11.42</v>
      </c>
      <c r="N278" s="6"/>
      <c r="O278" s="2"/>
      <c r="P278" s="2"/>
      <c r="Q278" s="2"/>
      <c r="R278" s="7">
        <v>11.42</v>
      </c>
      <c r="S278" s="6"/>
      <c r="T278" s="2"/>
      <c r="U278" s="2"/>
      <c r="V278" s="2"/>
      <c r="W278" s="7">
        <v>11.42</v>
      </c>
      <c r="X278" t="str">
        <f t="shared" si="5"/>
        <v/>
      </c>
    </row>
    <row r="279" spans="1:24" hidden="1" x14ac:dyDescent="0.2">
      <c r="A279" s="39" t="s">
        <v>87</v>
      </c>
      <c r="B279" s="39" t="s">
        <v>87</v>
      </c>
      <c r="C279" s="39" t="s">
        <v>164</v>
      </c>
      <c r="D279" s="39" t="s">
        <v>1</v>
      </c>
      <c r="E279" s="39" t="s">
        <v>265</v>
      </c>
      <c r="F279" s="6"/>
      <c r="G279" s="2"/>
      <c r="H279" s="7">
        <v>11.42</v>
      </c>
      <c r="I279" s="6"/>
      <c r="J279" s="2"/>
      <c r="K279" s="2"/>
      <c r="L279" s="2"/>
      <c r="M279" s="7">
        <v>11.42</v>
      </c>
      <c r="N279" s="6"/>
      <c r="O279" s="2"/>
      <c r="P279" s="2"/>
      <c r="Q279" s="2"/>
      <c r="R279" s="7">
        <v>11.42</v>
      </c>
      <c r="S279" s="6"/>
      <c r="T279" s="2"/>
      <c r="U279" s="2"/>
      <c r="V279" s="2"/>
      <c r="W279" s="7">
        <v>11.42</v>
      </c>
      <c r="X279" t="str">
        <f t="shared" si="5"/>
        <v/>
      </c>
    </row>
    <row r="280" spans="1:24" hidden="1" x14ac:dyDescent="0.2">
      <c r="A280" s="39" t="s">
        <v>87</v>
      </c>
      <c r="B280" s="39" t="s">
        <v>87</v>
      </c>
      <c r="C280" s="39" t="s">
        <v>249</v>
      </c>
      <c r="D280" s="39" t="s">
        <v>1</v>
      </c>
      <c r="E280" s="39" t="s">
        <v>77</v>
      </c>
      <c r="F280" s="6"/>
      <c r="G280" s="2"/>
      <c r="H280" s="7">
        <v>0</v>
      </c>
      <c r="I280" s="6"/>
      <c r="J280" s="2"/>
      <c r="K280" s="2"/>
      <c r="L280" s="2"/>
      <c r="M280" s="7">
        <v>0</v>
      </c>
      <c r="N280" s="6"/>
      <c r="O280" s="2"/>
      <c r="P280" s="2"/>
      <c r="Q280" s="2"/>
      <c r="R280" s="7">
        <v>0</v>
      </c>
      <c r="S280" s="6"/>
      <c r="T280" s="2"/>
      <c r="U280" s="2"/>
      <c r="V280" s="2"/>
      <c r="W280" s="7">
        <v>0</v>
      </c>
      <c r="X280" t="str">
        <f t="shared" si="5"/>
        <v/>
      </c>
    </row>
    <row r="281" spans="1:24" hidden="1" x14ac:dyDescent="0.2">
      <c r="A281" s="39" t="s">
        <v>87</v>
      </c>
      <c r="B281" s="39" t="s">
        <v>87</v>
      </c>
      <c r="C281" s="39" t="s">
        <v>249</v>
      </c>
      <c r="D281" s="39" t="s">
        <v>1</v>
      </c>
      <c r="E281" s="39" t="s">
        <v>265</v>
      </c>
      <c r="F281" s="6"/>
      <c r="G281" s="2"/>
      <c r="H281" s="7">
        <v>0</v>
      </c>
      <c r="I281" s="6"/>
      <c r="J281" s="2"/>
      <c r="K281" s="2">
        <v>1.7030000000000001</v>
      </c>
      <c r="L281" s="2">
        <v>1.7030000000000001</v>
      </c>
      <c r="M281" s="7">
        <v>0</v>
      </c>
      <c r="N281" s="6"/>
      <c r="O281" s="2"/>
      <c r="P281" s="2">
        <v>0.61399999999999999</v>
      </c>
      <c r="Q281" s="2">
        <v>0.61399999999999999</v>
      </c>
      <c r="R281" s="7">
        <v>0</v>
      </c>
      <c r="S281" s="6"/>
      <c r="T281" s="2"/>
      <c r="U281" s="2">
        <v>0.76500000000000001</v>
      </c>
      <c r="V281" s="2">
        <v>0.76500000000000001</v>
      </c>
      <c r="W281" s="7">
        <v>0</v>
      </c>
      <c r="X281" t="str">
        <f t="shared" si="5"/>
        <v/>
      </c>
    </row>
    <row r="282" spans="1:24" hidden="1" x14ac:dyDescent="0.2">
      <c r="A282" s="39" t="s">
        <v>87</v>
      </c>
      <c r="B282" s="39" t="s">
        <v>87</v>
      </c>
      <c r="C282" s="39" t="s">
        <v>165</v>
      </c>
      <c r="D282" s="39" t="s">
        <v>1</v>
      </c>
      <c r="E282" s="39" t="s">
        <v>77</v>
      </c>
      <c r="F282" s="6"/>
      <c r="G282" s="2"/>
      <c r="H282" s="7">
        <v>11.42</v>
      </c>
      <c r="I282" s="6"/>
      <c r="J282" s="2"/>
      <c r="K282" s="2"/>
      <c r="L282" s="2"/>
      <c r="M282" s="7">
        <v>11.42</v>
      </c>
      <c r="N282" s="6"/>
      <c r="O282" s="2"/>
      <c r="P282" s="2"/>
      <c r="Q282" s="2"/>
      <c r="R282" s="7">
        <v>11.42</v>
      </c>
      <c r="S282" s="6"/>
      <c r="T282" s="2"/>
      <c r="U282" s="2"/>
      <c r="V282" s="2"/>
      <c r="W282" s="7">
        <v>11.42</v>
      </c>
      <c r="X282" t="str">
        <f t="shared" si="5"/>
        <v/>
      </c>
    </row>
    <row r="283" spans="1:24" hidden="1" x14ac:dyDescent="0.2">
      <c r="A283" s="39" t="s">
        <v>87</v>
      </c>
      <c r="B283" s="39" t="s">
        <v>87</v>
      </c>
      <c r="C283" s="39" t="s">
        <v>165</v>
      </c>
      <c r="D283" s="39" t="s">
        <v>1</v>
      </c>
      <c r="E283" s="39" t="s">
        <v>265</v>
      </c>
      <c r="F283" s="6"/>
      <c r="G283" s="2"/>
      <c r="H283" s="7">
        <v>11.42</v>
      </c>
      <c r="I283" s="6"/>
      <c r="J283" s="2"/>
      <c r="K283" s="2"/>
      <c r="L283" s="2"/>
      <c r="M283" s="7">
        <v>11.42</v>
      </c>
      <c r="N283" s="6"/>
      <c r="O283" s="2"/>
      <c r="P283" s="2"/>
      <c r="Q283" s="2"/>
      <c r="R283" s="7">
        <v>11.42</v>
      </c>
      <c r="S283" s="6"/>
      <c r="T283" s="2"/>
      <c r="U283" s="2"/>
      <c r="V283" s="2"/>
      <c r="W283" s="7">
        <v>11.42</v>
      </c>
      <c r="X283" t="str">
        <f t="shared" si="5"/>
        <v/>
      </c>
    </row>
    <row r="284" spans="1:24" hidden="1" x14ac:dyDescent="0.2">
      <c r="A284" s="39" t="s">
        <v>87</v>
      </c>
      <c r="B284" s="39" t="s">
        <v>87</v>
      </c>
      <c r="C284" s="39" t="s">
        <v>166</v>
      </c>
      <c r="D284" s="39" t="s">
        <v>1</v>
      </c>
      <c r="E284" s="39" t="s">
        <v>77</v>
      </c>
      <c r="F284" s="6"/>
      <c r="G284" s="2"/>
      <c r="H284" s="7">
        <v>11.42</v>
      </c>
      <c r="I284" s="6"/>
      <c r="J284" s="2"/>
      <c r="K284" s="2"/>
      <c r="L284" s="2"/>
      <c r="M284" s="7">
        <v>11.42</v>
      </c>
      <c r="N284" s="6"/>
      <c r="O284" s="2"/>
      <c r="P284" s="2"/>
      <c r="Q284" s="2"/>
      <c r="R284" s="7">
        <v>11.42</v>
      </c>
      <c r="S284" s="6"/>
      <c r="T284" s="2"/>
      <c r="U284" s="2">
        <v>0</v>
      </c>
      <c r="V284" s="2">
        <v>11.42</v>
      </c>
      <c r="W284" s="7">
        <v>11.42</v>
      </c>
      <c r="X284" t="str">
        <f t="shared" si="5"/>
        <v/>
      </c>
    </row>
    <row r="285" spans="1:24" hidden="1" x14ac:dyDescent="0.2">
      <c r="A285" s="39" t="s">
        <v>87</v>
      </c>
      <c r="B285" s="39" t="s">
        <v>87</v>
      </c>
      <c r="C285" s="39" t="s">
        <v>166</v>
      </c>
      <c r="D285" s="39" t="s">
        <v>1</v>
      </c>
      <c r="E285" s="39" t="s">
        <v>265</v>
      </c>
      <c r="F285" s="6"/>
      <c r="G285" s="2"/>
      <c r="H285" s="7">
        <v>11.42</v>
      </c>
      <c r="I285" s="6"/>
      <c r="J285" s="2"/>
      <c r="K285" s="2"/>
      <c r="L285" s="2"/>
      <c r="M285" s="7">
        <v>11.42</v>
      </c>
      <c r="N285" s="6"/>
      <c r="O285" s="2"/>
      <c r="P285" s="2"/>
      <c r="Q285" s="2"/>
      <c r="R285" s="7">
        <v>11.42</v>
      </c>
      <c r="S285" s="6"/>
      <c r="T285" s="2"/>
      <c r="U285" s="2"/>
      <c r="V285" s="2"/>
      <c r="W285" s="7">
        <v>11.42</v>
      </c>
      <c r="X285" t="str">
        <f t="shared" si="5"/>
        <v/>
      </c>
    </row>
    <row r="286" spans="1:24" hidden="1" x14ac:dyDescent="0.2">
      <c r="A286" s="39" t="s">
        <v>87</v>
      </c>
      <c r="B286" s="39" t="s">
        <v>87</v>
      </c>
      <c r="C286" s="39" t="s">
        <v>167</v>
      </c>
      <c r="D286" s="39" t="s">
        <v>1</v>
      </c>
      <c r="E286" s="39" t="s">
        <v>77</v>
      </c>
      <c r="F286" s="6"/>
      <c r="G286" s="2"/>
      <c r="H286" s="7">
        <v>11.42</v>
      </c>
      <c r="I286" s="6"/>
      <c r="J286" s="2"/>
      <c r="K286" s="2"/>
      <c r="L286" s="2"/>
      <c r="M286" s="7">
        <v>11.42</v>
      </c>
      <c r="N286" s="6"/>
      <c r="O286" s="2"/>
      <c r="P286" s="2"/>
      <c r="Q286" s="2"/>
      <c r="R286" s="7">
        <v>11.42</v>
      </c>
      <c r="S286" s="6"/>
      <c r="T286" s="2"/>
      <c r="U286" s="2"/>
      <c r="V286" s="2"/>
      <c r="W286" s="7">
        <v>11.42</v>
      </c>
      <c r="X286" t="str">
        <f t="shared" si="5"/>
        <v/>
      </c>
    </row>
    <row r="287" spans="1:24" hidden="1" x14ac:dyDescent="0.2">
      <c r="A287" s="39" t="s">
        <v>87</v>
      </c>
      <c r="B287" s="39" t="s">
        <v>87</v>
      </c>
      <c r="C287" s="39" t="s">
        <v>167</v>
      </c>
      <c r="D287" s="39" t="s">
        <v>1</v>
      </c>
      <c r="E287" s="39" t="s">
        <v>265</v>
      </c>
      <c r="F287" s="6"/>
      <c r="G287" s="2"/>
      <c r="H287" s="7">
        <v>11.42</v>
      </c>
      <c r="I287" s="6"/>
      <c r="J287" s="2"/>
      <c r="K287" s="2"/>
      <c r="L287" s="2"/>
      <c r="M287" s="7">
        <v>11.42</v>
      </c>
      <c r="N287" s="6"/>
      <c r="O287" s="2"/>
      <c r="P287" s="2"/>
      <c r="Q287" s="2"/>
      <c r="R287" s="7">
        <v>11.42</v>
      </c>
      <c r="S287" s="6"/>
      <c r="T287" s="2"/>
      <c r="U287" s="2"/>
      <c r="V287" s="2"/>
      <c r="W287" s="7">
        <v>11.42</v>
      </c>
      <c r="X287" t="str">
        <f t="shared" si="5"/>
        <v/>
      </c>
    </row>
    <row r="288" spans="1:24" hidden="1" x14ac:dyDescent="0.2">
      <c r="A288" s="39" t="s">
        <v>87</v>
      </c>
      <c r="B288" s="39" t="s">
        <v>87</v>
      </c>
      <c r="C288" s="39" t="s">
        <v>167</v>
      </c>
      <c r="D288" s="39" t="s">
        <v>6</v>
      </c>
      <c r="E288" s="39" t="s">
        <v>265</v>
      </c>
      <c r="F288" s="6"/>
      <c r="G288" s="2"/>
      <c r="H288" s="7"/>
      <c r="I288" s="6">
        <v>7.0999999999999994E-2</v>
      </c>
      <c r="J288" s="2"/>
      <c r="K288" s="2"/>
      <c r="L288" s="2"/>
      <c r="M288" s="7">
        <v>7.0999999999999994E-2</v>
      </c>
      <c r="N288" s="6"/>
      <c r="O288" s="2"/>
      <c r="P288" s="2"/>
      <c r="Q288" s="2"/>
      <c r="R288" s="7">
        <v>7.0999999999999994E-2</v>
      </c>
      <c r="S288" s="6"/>
      <c r="T288" s="2"/>
      <c r="U288" s="2"/>
      <c r="V288" s="2"/>
      <c r="W288" s="7">
        <v>7.0999999999999994E-2</v>
      </c>
      <c r="X288" t="str">
        <f t="shared" si="5"/>
        <v/>
      </c>
    </row>
    <row r="289" spans="1:24" hidden="1" x14ac:dyDescent="0.2">
      <c r="A289" s="39" t="s">
        <v>87</v>
      </c>
      <c r="B289" s="39" t="s">
        <v>87</v>
      </c>
      <c r="C289" s="39" t="s">
        <v>231</v>
      </c>
      <c r="D289" s="39" t="s">
        <v>1</v>
      </c>
      <c r="E289" s="39" t="s">
        <v>77</v>
      </c>
      <c r="F289" s="6"/>
      <c r="G289" s="2"/>
      <c r="H289" s="7">
        <v>0</v>
      </c>
      <c r="I289" s="6"/>
      <c r="J289" s="2"/>
      <c r="K289" s="2"/>
      <c r="L289" s="2"/>
      <c r="M289" s="7">
        <v>0</v>
      </c>
      <c r="N289" s="6"/>
      <c r="O289" s="2"/>
      <c r="P289" s="2"/>
      <c r="Q289" s="2"/>
      <c r="R289" s="7">
        <v>0</v>
      </c>
      <c r="S289" s="6"/>
      <c r="T289" s="2"/>
      <c r="U289" s="2"/>
      <c r="V289" s="2"/>
      <c r="W289" s="7">
        <v>0</v>
      </c>
      <c r="X289" t="str">
        <f t="shared" si="5"/>
        <v/>
      </c>
    </row>
    <row r="290" spans="1:24" hidden="1" x14ac:dyDescent="0.2">
      <c r="A290" s="39" t="s">
        <v>87</v>
      </c>
      <c r="B290" s="39" t="s">
        <v>87</v>
      </c>
      <c r="C290" s="39" t="s">
        <v>231</v>
      </c>
      <c r="D290" s="39" t="s">
        <v>1</v>
      </c>
      <c r="E290" s="39" t="s">
        <v>265</v>
      </c>
      <c r="F290" s="6"/>
      <c r="G290" s="2"/>
      <c r="H290" s="7">
        <v>0</v>
      </c>
      <c r="I290" s="6"/>
      <c r="J290" s="2"/>
      <c r="K290" s="2">
        <v>6.6749999999999998</v>
      </c>
      <c r="L290" s="2">
        <v>6.6749999999999998</v>
      </c>
      <c r="M290" s="7">
        <v>0</v>
      </c>
      <c r="N290" s="6"/>
      <c r="O290" s="2"/>
      <c r="P290" s="2">
        <v>6.6749999999999998</v>
      </c>
      <c r="Q290" s="2">
        <v>6.6749999999999998</v>
      </c>
      <c r="R290" s="7">
        <v>0</v>
      </c>
      <c r="S290" s="6"/>
      <c r="T290" s="2"/>
      <c r="U290" s="2">
        <v>4.5730000000000004</v>
      </c>
      <c r="V290" s="2">
        <v>4.5730000000000004</v>
      </c>
      <c r="W290" s="7">
        <v>0</v>
      </c>
      <c r="X290" t="str">
        <f t="shared" si="5"/>
        <v/>
      </c>
    </row>
    <row r="291" spans="1:24" hidden="1" x14ac:dyDescent="0.2">
      <c r="A291" s="39" t="s">
        <v>87</v>
      </c>
      <c r="B291" s="39" t="s">
        <v>87</v>
      </c>
      <c r="C291" s="39" t="s">
        <v>169</v>
      </c>
      <c r="D291" s="39" t="s">
        <v>1</v>
      </c>
      <c r="E291" s="39" t="s">
        <v>77</v>
      </c>
      <c r="F291" s="6"/>
      <c r="G291" s="2"/>
      <c r="H291" s="7">
        <v>11.42</v>
      </c>
      <c r="I291" s="6"/>
      <c r="J291" s="2"/>
      <c r="K291" s="2"/>
      <c r="L291" s="2"/>
      <c r="M291" s="7">
        <v>11.42</v>
      </c>
      <c r="N291" s="6"/>
      <c r="O291" s="2"/>
      <c r="P291" s="2"/>
      <c r="Q291" s="2"/>
      <c r="R291" s="7">
        <v>11.42</v>
      </c>
      <c r="S291" s="6"/>
      <c r="T291" s="2"/>
      <c r="U291" s="2"/>
      <c r="V291" s="2"/>
      <c r="W291" s="7">
        <v>11.42</v>
      </c>
      <c r="X291" t="str">
        <f t="shared" si="5"/>
        <v/>
      </c>
    </row>
    <row r="292" spans="1:24" hidden="1" x14ac:dyDescent="0.2">
      <c r="A292" s="39" t="s">
        <v>87</v>
      </c>
      <c r="B292" s="39" t="s">
        <v>87</v>
      </c>
      <c r="C292" s="39" t="s">
        <v>169</v>
      </c>
      <c r="D292" s="39" t="s">
        <v>1</v>
      </c>
      <c r="E292" s="39" t="s">
        <v>265</v>
      </c>
      <c r="F292" s="6"/>
      <c r="G292" s="2"/>
      <c r="H292" s="7">
        <v>11.42</v>
      </c>
      <c r="I292" s="6"/>
      <c r="J292" s="2"/>
      <c r="K292" s="2"/>
      <c r="L292" s="2"/>
      <c r="M292" s="7">
        <v>11.42</v>
      </c>
      <c r="N292" s="6"/>
      <c r="O292" s="2"/>
      <c r="P292" s="2"/>
      <c r="Q292" s="2"/>
      <c r="R292" s="7">
        <v>11.42</v>
      </c>
      <c r="S292" s="6"/>
      <c r="T292" s="2"/>
      <c r="U292" s="2"/>
      <c r="V292" s="2"/>
      <c r="W292" s="7">
        <v>11.42</v>
      </c>
      <c r="X292" t="str">
        <f t="shared" si="5"/>
        <v/>
      </c>
    </row>
    <row r="293" spans="1:24" hidden="1" x14ac:dyDescent="0.2">
      <c r="A293" s="39" t="s">
        <v>87</v>
      </c>
      <c r="B293" s="39" t="s">
        <v>87</v>
      </c>
      <c r="C293" s="39" t="s">
        <v>247</v>
      </c>
      <c r="D293" s="39" t="s">
        <v>1</v>
      </c>
      <c r="E293" s="39" t="s">
        <v>77</v>
      </c>
      <c r="F293" s="6"/>
      <c r="G293" s="2"/>
      <c r="H293" s="7">
        <v>0</v>
      </c>
      <c r="I293" s="6"/>
      <c r="J293" s="2"/>
      <c r="K293" s="2"/>
      <c r="L293" s="2"/>
      <c r="M293" s="7">
        <v>0</v>
      </c>
      <c r="N293" s="6"/>
      <c r="O293" s="2"/>
      <c r="P293" s="2"/>
      <c r="Q293" s="2"/>
      <c r="R293" s="7">
        <v>0</v>
      </c>
      <c r="S293" s="6"/>
      <c r="T293" s="2"/>
      <c r="U293" s="2"/>
      <c r="V293" s="2"/>
      <c r="W293" s="7">
        <v>0</v>
      </c>
      <c r="X293" t="str">
        <f t="shared" si="5"/>
        <v/>
      </c>
    </row>
    <row r="294" spans="1:24" hidden="1" x14ac:dyDescent="0.2">
      <c r="A294" s="39" t="s">
        <v>87</v>
      </c>
      <c r="B294" s="39" t="s">
        <v>87</v>
      </c>
      <c r="C294" s="39" t="s">
        <v>247</v>
      </c>
      <c r="D294" s="39" t="s">
        <v>1</v>
      </c>
      <c r="E294" s="39" t="s">
        <v>265</v>
      </c>
      <c r="F294" s="6"/>
      <c r="G294" s="2"/>
      <c r="H294" s="7">
        <v>0</v>
      </c>
      <c r="I294" s="6"/>
      <c r="J294" s="2"/>
      <c r="K294" s="2"/>
      <c r="L294" s="2"/>
      <c r="M294" s="7">
        <v>0</v>
      </c>
      <c r="N294" s="6"/>
      <c r="O294" s="2"/>
      <c r="P294" s="2"/>
      <c r="Q294" s="2"/>
      <c r="R294" s="7">
        <v>0</v>
      </c>
      <c r="S294" s="6"/>
      <c r="T294" s="2"/>
      <c r="U294" s="2"/>
      <c r="V294" s="2"/>
      <c r="W294" s="7">
        <v>0</v>
      </c>
      <c r="X294" t="str">
        <f t="shared" si="5"/>
        <v/>
      </c>
    </row>
    <row r="295" spans="1:24" hidden="1" x14ac:dyDescent="0.2">
      <c r="A295" s="39" t="s">
        <v>87</v>
      </c>
      <c r="B295" s="39" t="s">
        <v>87</v>
      </c>
      <c r="C295" s="39" t="s">
        <v>246</v>
      </c>
      <c r="D295" s="39" t="s">
        <v>1</v>
      </c>
      <c r="E295" s="39" t="s">
        <v>77</v>
      </c>
      <c r="F295" s="6"/>
      <c r="G295" s="2"/>
      <c r="H295" s="7">
        <v>0</v>
      </c>
      <c r="I295" s="6"/>
      <c r="J295" s="2"/>
      <c r="K295" s="2"/>
      <c r="L295" s="2"/>
      <c r="M295" s="7">
        <v>0</v>
      </c>
      <c r="N295" s="6"/>
      <c r="O295" s="2"/>
      <c r="P295" s="2"/>
      <c r="Q295" s="2"/>
      <c r="R295" s="7">
        <v>0</v>
      </c>
      <c r="S295" s="6"/>
      <c r="T295" s="2"/>
      <c r="U295" s="2"/>
      <c r="V295" s="2"/>
      <c r="W295" s="7">
        <v>0</v>
      </c>
      <c r="X295" t="str">
        <f t="shared" si="5"/>
        <v/>
      </c>
    </row>
    <row r="296" spans="1:24" hidden="1" x14ac:dyDescent="0.2">
      <c r="A296" s="39" t="s">
        <v>87</v>
      </c>
      <c r="B296" s="39" t="s">
        <v>87</v>
      </c>
      <c r="C296" s="39" t="s">
        <v>246</v>
      </c>
      <c r="D296" s="39" t="s">
        <v>1</v>
      </c>
      <c r="E296" s="39" t="s">
        <v>265</v>
      </c>
      <c r="F296" s="6"/>
      <c r="G296" s="2"/>
      <c r="H296" s="7">
        <v>0</v>
      </c>
      <c r="I296" s="6"/>
      <c r="J296" s="2"/>
      <c r="K296" s="2"/>
      <c r="L296" s="2"/>
      <c r="M296" s="7">
        <v>0</v>
      </c>
      <c r="N296" s="6"/>
      <c r="O296" s="2"/>
      <c r="P296" s="2"/>
      <c r="Q296" s="2"/>
      <c r="R296" s="7">
        <v>0</v>
      </c>
      <c r="S296" s="6"/>
      <c r="T296" s="2"/>
      <c r="U296" s="2"/>
      <c r="V296" s="2"/>
      <c r="W296" s="7">
        <v>0</v>
      </c>
      <c r="X296" t="str">
        <f t="shared" si="5"/>
        <v/>
      </c>
    </row>
    <row r="297" spans="1:24" hidden="1" x14ac:dyDescent="0.2">
      <c r="A297" s="39" t="s">
        <v>87</v>
      </c>
      <c r="B297" s="39" t="s">
        <v>87</v>
      </c>
      <c r="C297" s="39" t="s">
        <v>170</v>
      </c>
      <c r="D297" s="39" t="s">
        <v>1</v>
      </c>
      <c r="E297" s="39" t="s">
        <v>77</v>
      </c>
      <c r="F297" s="6"/>
      <c r="G297" s="2"/>
      <c r="H297" s="7">
        <v>11.42</v>
      </c>
      <c r="I297" s="6"/>
      <c r="J297" s="2"/>
      <c r="K297" s="2"/>
      <c r="L297" s="2"/>
      <c r="M297" s="7">
        <v>11.42</v>
      </c>
      <c r="N297" s="6"/>
      <c r="O297" s="2"/>
      <c r="P297" s="2">
        <v>0</v>
      </c>
      <c r="Q297" s="2">
        <v>11.42</v>
      </c>
      <c r="R297" s="7">
        <v>11.42</v>
      </c>
      <c r="S297" s="6"/>
      <c r="T297" s="2"/>
      <c r="U297" s="2"/>
      <c r="V297" s="2"/>
      <c r="W297" s="7">
        <v>11.42</v>
      </c>
      <c r="X297" t="str">
        <f t="shared" si="5"/>
        <v/>
      </c>
    </row>
    <row r="298" spans="1:24" hidden="1" x14ac:dyDescent="0.2">
      <c r="A298" s="39" t="s">
        <v>87</v>
      </c>
      <c r="B298" s="39" t="s">
        <v>87</v>
      </c>
      <c r="C298" s="39" t="s">
        <v>170</v>
      </c>
      <c r="D298" s="39" t="s">
        <v>1</v>
      </c>
      <c r="E298" s="39" t="s">
        <v>265</v>
      </c>
      <c r="F298" s="6"/>
      <c r="G298" s="2"/>
      <c r="H298" s="7">
        <v>11.42</v>
      </c>
      <c r="I298" s="6"/>
      <c r="J298" s="2"/>
      <c r="K298" s="2"/>
      <c r="L298" s="2"/>
      <c r="M298" s="7">
        <v>11.42</v>
      </c>
      <c r="N298" s="6"/>
      <c r="O298" s="2"/>
      <c r="P298" s="2"/>
      <c r="Q298" s="2"/>
      <c r="R298" s="7">
        <v>11.42</v>
      </c>
      <c r="S298" s="6"/>
      <c r="T298" s="2"/>
      <c r="U298" s="2"/>
      <c r="V298" s="2"/>
      <c r="W298" s="7">
        <v>11.42</v>
      </c>
      <c r="X298" t="str">
        <f t="shared" si="5"/>
        <v/>
      </c>
    </row>
    <row r="299" spans="1:24" hidden="1" x14ac:dyDescent="0.2">
      <c r="A299" s="39" t="s">
        <v>87</v>
      </c>
      <c r="B299" s="39" t="s">
        <v>87</v>
      </c>
      <c r="C299" s="39" t="s">
        <v>170</v>
      </c>
      <c r="D299" s="39" t="s">
        <v>6</v>
      </c>
      <c r="E299" s="39" t="s">
        <v>265</v>
      </c>
      <c r="F299" s="6"/>
      <c r="G299" s="2"/>
      <c r="H299" s="7"/>
      <c r="I299" s="6">
        <v>0.158</v>
      </c>
      <c r="J299" s="2"/>
      <c r="K299" s="2"/>
      <c r="L299" s="2"/>
      <c r="M299" s="7">
        <v>0.158</v>
      </c>
      <c r="N299" s="6"/>
      <c r="O299" s="2"/>
      <c r="P299" s="2"/>
      <c r="Q299" s="2"/>
      <c r="R299" s="7">
        <v>0.158</v>
      </c>
      <c r="S299" s="6"/>
      <c r="T299" s="2"/>
      <c r="U299" s="2"/>
      <c r="V299" s="2"/>
      <c r="W299" s="7">
        <v>0.158</v>
      </c>
      <c r="X299" t="str">
        <f t="shared" si="5"/>
        <v/>
      </c>
    </row>
    <row r="300" spans="1:24" hidden="1" x14ac:dyDescent="0.2">
      <c r="A300" s="39" t="s">
        <v>87</v>
      </c>
      <c r="B300" s="39" t="s">
        <v>87</v>
      </c>
      <c r="C300" s="39" t="s">
        <v>171</v>
      </c>
      <c r="D300" s="39" t="s">
        <v>1</v>
      </c>
      <c r="E300" s="39" t="s">
        <v>77</v>
      </c>
      <c r="F300" s="6"/>
      <c r="G300" s="2"/>
      <c r="H300" s="7">
        <v>11.42</v>
      </c>
      <c r="I300" s="6"/>
      <c r="J300" s="2"/>
      <c r="K300" s="2"/>
      <c r="L300" s="2"/>
      <c r="M300" s="7">
        <v>11.42</v>
      </c>
      <c r="N300" s="6"/>
      <c r="O300" s="2"/>
      <c r="P300" s="2"/>
      <c r="Q300" s="2"/>
      <c r="R300" s="7">
        <v>11.42</v>
      </c>
      <c r="S300" s="6"/>
      <c r="T300" s="2"/>
      <c r="U300" s="2"/>
      <c r="V300" s="2"/>
      <c r="W300" s="7">
        <v>11.42</v>
      </c>
      <c r="X300" t="str">
        <f t="shared" si="5"/>
        <v/>
      </c>
    </row>
    <row r="301" spans="1:24" hidden="1" x14ac:dyDescent="0.2">
      <c r="A301" s="39" t="s">
        <v>87</v>
      </c>
      <c r="B301" s="39" t="s">
        <v>87</v>
      </c>
      <c r="C301" s="39" t="s">
        <v>171</v>
      </c>
      <c r="D301" s="39" t="s">
        <v>1</v>
      </c>
      <c r="E301" s="39" t="s">
        <v>265</v>
      </c>
      <c r="F301" s="6"/>
      <c r="G301" s="2"/>
      <c r="H301" s="7">
        <v>11.42</v>
      </c>
      <c r="I301" s="6"/>
      <c r="J301" s="2"/>
      <c r="K301" s="2"/>
      <c r="L301" s="2"/>
      <c r="M301" s="7">
        <v>11.42</v>
      </c>
      <c r="N301" s="6"/>
      <c r="O301" s="2"/>
      <c r="P301" s="2"/>
      <c r="Q301" s="2"/>
      <c r="R301" s="7">
        <v>11.42</v>
      </c>
      <c r="S301" s="6"/>
      <c r="T301" s="2"/>
      <c r="U301" s="2"/>
      <c r="V301" s="2"/>
      <c r="W301" s="7">
        <v>11.42</v>
      </c>
      <c r="X301" t="str">
        <f t="shared" si="5"/>
        <v/>
      </c>
    </row>
    <row r="302" spans="1:24" hidden="1" x14ac:dyDescent="0.2">
      <c r="A302" s="39" t="s">
        <v>87</v>
      </c>
      <c r="B302" s="39" t="s">
        <v>87</v>
      </c>
      <c r="C302" s="39" t="s">
        <v>228</v>
      </c>
      <c r="D302" s="39" t="s">
        <v>1</v>
      </c>
      <c r="E302" s="39" t="s">
        <v>77</v>
      </c>
      <c r="F302" s="6">
        <v>6.0880000000000001</v>
      </c>
      <c r="G302" s="2">
        <v>6.0880000000000001</v>
      </c>
      <c r="H302" s="7">
        <v>0</v>
      </c>
      <c r="I302" s="6"/>
      <c r="J302" s="2"/>
      <c r="K302" s="2">
        <v>5.3520000000000003</v>
      </c>
      <c r="L302" s="2">
        <v>5.3520000000000003</v>
      </c>
      <c r="M302" s="7">
        <v>0</v>
      </c>
      <c r="N302" s="6"/>
      <c r="O302" s="2">
        <v>0</v>
      </c>
      <c r="P302" s="2">
        <v>4.7380000000000004</v>
      </c>
      <c r="Q302" s="2">
        <v>4.7380000000000004</v>
      </c>
      <c r="R302" s="7"/>
      <c r="S302" s="6"/>
      <c r="T302" s="2"/>
      <c r="U302" s="2">
        <v>4.1230000000000002</v>
      </c>
      <c r="V302" s="2">
        <v>4.1230000000000002</v>
      </c>
      <c r="W302" s="7"/>
      <c r="X302" t="str">
        <f t="shared" si="5"/>
        <v/>
      </c>
    </row>
    <row r="303" spans="1:24" hidden="1" x14ac:dyDescent="0.2">
      <c r="A303" s="39" t="s">
        <v>87</v>
      </c>
      <c r="B303" s="39" t="s">
        <v>87</v>
      </c>
      <c r="C303" s="39" t="s">
        <v>228</v>
      </c>
      <c r="D303" s="39" t="s">
        <v>1</v>
      </c>
      <c r="E303" s="39" t="s">
        <v>265</v>
      </c>
      <c r="F303" s="6">
        <v>0.51100000000000001</v>
      </c>
      <c r="G303" s="2">
        <v>0.51100000000000001</v>
      </c>
      <c r="H303" s="7">
        <v>0</v>
      </c>
      <c r="I303" s="6"/>
      <c r="J303" s="2"/>
      <c r="K303" s="2">
        <v>0.51100000000000001</v>
      </c>
      <c r="L303" s="2">
        <v>0.51100000000000001</v>
      </c>
      <c r="M303" s="7">
        <v>0</v>
      </c>
      <c r="N303" s="6"/>
      <c r="O303" s="2"/>
      <c r="P303" s="2">
        <v>0.188</v>
      </c>
      <c r="Q303" s="2">
        <v>0.188</v>
      </c>
      <c r="R303" s="7">
        <v>0</v>
      </c>
      <c r="S303" s="6"/>
      <c r="T303" s="2"/>
      <c r="U303" s="2">
        <v>0.13200000000000001</v>
      </c>
      <c r="V303" s="2">
        <v>0.13200000000000001</v>
      </c>
      <c r="W303" s="7">
        <v>0</v>
      </c>
      <c r="X303" t="str">
        <f t="shared" si="5"/>
        <v/>
      </c>
    </row>
    <row r="304" spans="1:24" hidden="1" x14ac:dyDescent="0.2">
      <c r="A304" s="39" t="s">
        <v>87</v>
      </c>
      <c r="B304" s="39" t="s">
        <v>87</v>
      </c>
      <c r="C304" s="39" t="s">
        <v>228</v>
      </c>
      <c r="D304" s="39" t="s">
        <v>6</v>
      </c>
      <c r="E304" s="39" t="s">
        <v>77</v>
      </c>
      <c r="F304" s="6"/>
      <c r="G304" s="2"/>
      <c r="H304" s="7"/>
      <c r="I304" s="6"/>
      <c r="J304" s="2"/>
      <c r="K304" s="2"/>
      <c r="L304" s="2"/>
      <c r="M304" s="7"/>
      <c r="N304" s="6"/>
      <c r="O304" s="2">
        <v>0</v>
      </c>
      <c r="P304" s="2"/>
      <c r="Q304" s="2"/>
      <c r="R304" s="7">
        <v>0</v>
      </c>
      <c r="S304" s="6"/>
      <c r="T304" s="2"/>
      <c r="U304" s="2"/>
      <c r="V304" s="2"/>
      <c r="W304" s="7">
        <v>0</v>
      </c>
      <c r="X304" t="str">
        <f t="shared" si="5"/>
        <v/>
      </c>
    </row>
    <row r="305" spans="1:24" hidden="1" x14ac:dyDescent="0.2">
      <c r="A305" s="39" t="s">
        <v>87</v>
      </c>
      <c r="B305" s="39" t="s">
        <v>87</v>
      </c>
      <c r="C305" s="39" t="s">
        <v>228</v>
      </c>
      <c r="D305" s="39" t="s">
        <v>6</v>
      </c>
      <c r="E305" s="39" t="s">
        <v>265</v>
      </c>
      <c r="F305" s="6"/>
      <c r="G305" s="2"/>
      <c r="H305" s="7"/>
      <c r="I305" s="6"/>
      <c r="J305" s="2"/>
      <c r="K305" s="2">
        <v>0.113</v>
      </c>
      <c r="L305" s="2">
        <v>0.113</v>
      </c>
      <c r="M305" s="7"/>
      <c r="N305" s="6"/>
      <c r="O305" s="2"/>
      <c r="P305" s="2">
        <v>0.113</v>
      </c>
      <c r="Q305" s="2">
        <v>0.113</v>
      </c>
      <c r="R305" s="7"/>
      <c r="S305" s="6"/>
      <c r="T305" s="2"/>
      <c r="U305" s="2">
        <v>0.14899999999999999</v>
      </c>
      <c r="V305" s="2">
        <v>0.14899999999999999</v>
      </c>
      <c r="W305" s="7"/>
      <c r="X305" t="str">
        <f t="shared" si="5"/>
        <v/>
      </c>
    </row>
    <row r="306" spans="1:24" hidden="1" x14ac:dyDescent="0.2">
      <c r="A306" s="39" t="s">
        <v>87</v>
      </c>
      <c r="B306" s="39" t="s">
        <v>87</v>
      </c>
      <c r="C306" s="39" t="s">
        <v>240</v>
      </c>
      <c r="D306" s="39" t="s">
        <v>1</v>
      </c>
      <c r="E306" s="39" t="s">
        <v>77</v>
      </c>
      <c r="F306" s="6"/>
      <c r="G306" s="2"/>
      <c r="H306" s="7">
        <v>0</v>
      </c>
      <c r="I306" s="6"/>
      <c r="J306" s="2"/>
      <c r="K306" s="2">
        <v>6.1660000000000004</v>
      </c>
      <c r="L306" s="2">
        <v>6.1660000000000004</v>
      </c>
      <c r="M306" s="7">
        <v>0</v>
      </c>
      <c r="N306" s="6"/>
      <c r="O306" s="2">
        <v>0</v>
      </c>
      <c r="P306" s="2">
        <v>5.181</v>
      </c>
      <c r="Q306" s="2">
        <v>5.181</v>
      </c>
      <c r="R306" s="7"/>
      <c r="S306" s="6"/>
      <c r="T306" s="2"/>
      <c r="U306" s="2">
        <v>3.82</v>
      </c>
      <c r="V306" s="2">
        <v>3.82</v>
      </c>
      <c r="W306" s="7"/>
      <c r="X306" t="str">
        <f t="shared" si="5"/>
        <v/>
      </c>
    </row>
    <row r="307" spans="1:24" hidden="1" x14ac:dyDescent="0.2">
      <c r="A307" s="39" t="s">
        <v>87</v>
      </c>
      <c r="B307" s="39" t="s">
        <v>87</v>
      </c>
      <c r="C307" s="39" t="s">
        <v>240</v>
      </c>
      <c r="D307" s="39" t="s">
        <v>1</v>
      </c>
      <c r="E307" s="39" t="s">
        <v>265</v>
      </c>
      <c r="F307" s="6"/>
      <c r="G307" s="2"/>
      <c r="H307" s="7">
        <v>0</v>
      </c>
      <c r="I307" s="6"/>
      <c r="J307" s="2"/>
      <c r="K307" s="2">
        <v>3.6080000000000001</v>
      </c>
      <c r="L307" s="2">
        <v>3.6080000000000001</v>
      </c>
      <c r="M307" s="7">
        <v>0</v>
      </c>
      <c r="N307" s="6"/>
      <c r="O307" s="2"/>
      <c r="P307" s="2">
        <v>3.3650000000000002</v>
      </c>
      <c r="Q307" s="2">
        <v>3.3650000000000002</v>
      </c>
      <c r="R307" s="7">
        <v>0</v>
      </c>
      <c r="S307" s="6"/>
      <c r="T307" s="2"/>
      <c r="U307" s="2">
        <v>2.4359999999999999</v>
      </c>
      <c r="V307" s="2">
        <v>2.4359999999999999</v>
      </c>
      <c r="W307" s="7">
        <v>0</v>
      </c>
      <c r="X307" t="str">
        <f t="shared" si="5"/>
        <v/>
      </c>
    </row>
    <row r="308" spans="1:24" hidden="1" x14ac:dyDescent="0.2">
      <c r="A308" s="39" t="s">
        <v>87</v>
      </c>
      <c r="B308" s="39" t="s">
        <v>87</v>
      </c>
      <c r="C308" s="39" t="s">
        <v>240</v>
      </c>
      <c r="D308" s="39" t="s">
        <v>6</v>
      </c>
      <c r="E308" s="39" t="s">
        <v>77</v>
      </c>
      <c r="F308" s="6"/>
      <c r="G308" s="2"/>
      <c r="H308" s="7"/>
      <c r="I308" s="6">
        <v>2.1000000000000001E-2</v>
      </c>
      <c r="J308" s="2"/>
      <c r="K308" s="2">
        <v>7.0000000000000001E-3</v>
      </c>
      <c r="L308" s="2">
        <v>2.8000000000000001E-2</v>
      </c>
      <c r="M308" s="7">
        <v>2.1000000000000001E-2</v>
      </c>
      <c r="N308" s="6">
        <v>1.9E-2</v>
      </c>
      <c r="O308" s="2">
        <v>0</v>
      </c>
      <c r="P308" s="2">
        <v>7.0000000000000001E-3</v>
      </c>
      <c r="Q308" s="2">
        <v>4.7E-2</v>
      </c>
      <c r="R308" s="7">
        <v>0.04</v>
      </c>
      <c r="S308" s="6"/>
      <c r="T308" s="2"/>
      <c r="U308" s="2">
        <v>7.0000000000000001E-3</v>
      </c>
      <c r="V308" s="2">
        <v>4.7E-2</v>
      </c>
      <c r="W308" s="7">
        <v>0.04</v>
      </c>
      <c r="X308" t="str">
        <f t="shared" si="5"/>
        <v/>
      </c>
    </row>
    <row r="309" spans="1:24" hidden="1" x14ac:dyDescent="0.2">
      <c r="A309" s="39" t="s">
        <v>87</v>
      </c>
      <c r="B309" s="39" t="s">
        <v>87</v>
      </c>
      <c r="C309" s="39" t="s">
        <v>240</v>
      </c>
      <c r="D309" s="39" t="s">
        <v>6</v>
      </c>
      <c r="E309" s="39" t="s">
        <v>265</v>
      </c>
      <c r="F309" s="6"/>
      <c r="G309" s="2"/>
      <c r="H309" s="7"/>
      <c r="I309" s="6">
        <v>0.13500000000000001</v>
      </c>
      <c r="J309" s="2"/>
      <c r="K309" s="2"/>
      <c r="L309" s="2"/>
      <c r="M309" s="7">
        <v>0.13500000000000001</v>
      </c>
      <c r="N309" s="6">
        <v>0.315</v>
      </c>
      <c r="O309" s="2"/>
      <c r="P309" s="2"/>
      <c r="Q309" s="2"/>
      <c r="R309" s="7">
        <v>0.44900000000000001</v>
      </c>
      <c r="S309" s="6">
        <v>4.0000000000000001E-3</v>
      </c>
      <c r="T309" s="2"/>
      <c r="U309" s="2"/>
      <c r="V309" s="2"/>
      <c r="W309" s="7">
        <v>0.45300000000000001</v>
      </c>
      <c r="X309" t="str">
        <f t="shared" si="5"/>
        <v/>
      </c>
    </row>
    <row r="310" spans="1:24" hidden="1" x14ac:dyDescent="0.2">
      <c r="A310" s="39" t="s">
        <v>87</v>
      </c>
      <c r="B310" s="39" t="s">
        <v>87</v>
      </c>
      <c r="C310" s="39" t="s">
        <v>172</v>
      </c>
      <c r="D310" s="39" t="s">
        <v>1</v>
      </c>
      <c r="E310" s="39" t="s">
        <v>77</v>
      </c>
      <c r="F310" s="6"/>
      <c r="G310" s="2"/>
      <c r="H310" s="7">
        <v>11.42</v>
      </c>
      <c r="I310" s="6"/>
      <c r="J310" s="2"/>
      <c r="K310" s="2"/>
      <c r="L310" s="2"/>
      <c r="M310" s="7">
        <v>11.42</v>
      </c>
      <c r="N310" s="6"/>
      <c r="O310" s="2"/>
      <c r="P310" s="2"/>
      <c r="Q310" s="2"/>
      <c r="R310" s="7">
        <v>11.42</v>
      </c>
      <c r="S310" s="6"/>
      <c r="T310" s="2"/>
      <c r="U310" s="2"/>
      <c r="V310" s="2"/>
      <c r="W310" s="7">
        <v>11.42</v>
      </c>
      <c r="X310" t="str">
        <f t="shared" ref="X310:X331" si="6">IF(OR(J310&lt;&gt;0,O310&lt;&gt;0,T310&lt;&gt;0),"Purp","")</f>
        <v/>
      </c>
    </row>
    <row r="311" spans="1:24" hidden="1" x14ac:dyDescent="0.2">
      <c r="A311" s="39" t="s">
        <v>87</v>
      </c>
      <c r="B311" s="39" t="s">
        <v>87</v>
      </c>
      <c r="C311" s="39" t="s">
        <v>172</v>
      </c>
      <c r="D311" s="39" t="s">
        <v>1</v>
      </c>
      <c r="E311" s="39" t="s">
        <v>265</v>
      </c>
      <c r="F311" s="6"/>
      <c r="G311" s="2"/>
      <c r="H311" s="7">
        <v>11.42</v>
      </c>
      <c r="I311" s="6"/>
      <c r="J311" s="2"/>
      <c r="K311" s="2"/>
      <c r="L311" s="2"/>
      <c r="M311" s="7">
        <v>11.42</v>
      </c>
      <c r="N311" s="6"/>
      <c r="O311" s="2"/>
      <c r="P311" s="2"/>
      <c r="Q311" s="2"/>
      <c r="R311" s="7">
        <v>11.42</v>
      </c>
      <c r="S311" s="6"/>
      <c r="T311" s="2"/>
      <c r="U311" s="2"/>
      <c r="V311" s="2"/>
      <c r="W311" s="7">
        <v>11.42</v>
      </c>
      <c r="X311" t="str">
        <f t="shared" si="6"/>
        <v/>
      </c>
    </row>
    <row r="312" spans="1:24" hidden="1" x14ac:dyDescent="0.2">
      <c r="A312" s="39" t="s">
        <v>87</v>
      </c>
      <c r="B312" s="39" t="s">
        <v>87</v>
      </c>
      <c r="C312" s="39" t="s">
        <v>245</v>
      </c>
      <c r="D312" s="39" t="s">
        <v>1</v>
      </c>
      <c r="E312" s="39" t="s">
        <v>77</v>
      </c>
      <c r="F312" s="6"/>
      <c r="G312" s="2"/>
      <c r="H312" s="7">
        <v>0</v>
      </c>
      <c r="I312" s="6"/>
      <c r="J312" s="2"/>
      <c r="K312" s="2"/>
      <c r="L312" s="2"/>
      <c r="M312" s="7">
        <v>0</v>
      </c>
      <c r="N312" s="6"/>
      <c r="O312" s="2"/>
      <c r="P312" s="2"/>
      <c r="Q312" s="2"/>
      <c r="R312" s="7">
        <v>0</v>
      </c>
      <c r="S312" s="6"/>
      <c r="T312" s="2"/>
      <c r="U312" s="2"/>
      <c r="V312" s="2"/>
      <c r="W312" s="7">
        <v>0</v>
      </c>
      <c r="X312" t="str">
        <f t="shared" si="6"/>
        <v/>
      </c>
    </row>
    <row r="313" spans="1:24" hidden="1" x14ac:dyDescent="0.2">
      <c r="A313" s="39" t="s">
        <v>87</v>
      </c>
      <c r="B313" s="39" t="s">
        <v>87</v>
      </c>
      <c r="C313" s="39" t="s">
        <v>245</v>
      </c>
      <c r="D313" s="39" t="s">
        <v>1</v>
      </c>
      <c r="E313" s="39" t="s">
        <v>265</v>
      </c>
      <c r="F313" s="6"/>
      <c r="G313" s="2"/>
      <c r="H313" s="7">
        <v>0</v>
      </c>
      <c r="I313" s="6"/>
      <c r="J313" s="2"/>
      <c r="K313" s="2"/>
      <c r="L313" s="2"/>
      <c r="M313" s="7">
        <v>0</v>
      </c>
      <c r="N313" s="6"/>
      <c r="O313" s="2"/>
      <c r="P313" s="2"/>
      <c r="Q313" s="2"/>
      <c r="R313" s="7">
        <v>0</v>
      </c>
      <c r="S313" s="6"/>
      <c r="T313" s="2"/>
      <c r="U313" s="2"/>
      <c r="V313" s="2"/>
      <c r="W313" s="7">
        <v>0</v>
      </c>
      <c r="X313" t="str">
        <f t="shared" si="6"/>
        <v/>
      </c>
    </row>
    <row r="314" spans="1:24" hidden="1" x14ac:dyDescent="0.2">
      <c r="A314" s="39" t="s">
        <v>87</v>
      </c>
      <c r="B314" s="39" t="s">
        <v>88</v>
      </c>
      <c r="C314" s="39" t="s">
        <v>105</v>
      </c>
      <c r="D314" s="39" t="s">
        <v>1</v>
      </c>
      <c r="E314" s="39" t="s">
        <v>77</v>
      </c>
      <c r="F314" s="6">
        <v>11.42</v>
      </c>
      <c r="G314" s="2">
        <v>13.62</v>
      </c>
      <c r="H314" s="7">
        <v>2.2000000000000002</v>
      </c>
      <c r="I314" s="6"/>
      <c r="J314" s="2"/>
      <c r="K314" s="2"/>
      <c r="L314" s="2"/>
      <c r="M314" s="7">
        <v>2.2000000000000002</v>
      </c>
      <c r="N314" s="6"/>
      <c r="O314" s="2"/>
      <c r="P314" s="2"/>
      <c r="Q314" s="2"/>
      <c r="R314" s="7">
        <v>2.2000000000000002</v>
      </c>
      <c r="S314" s="6"/>
      <c r="T314" s="2"/>
      <c r="U314" s="2"/>
      <c r="V314" s="2"/>
      <c r="W314" s="7">
        <v>2.2000000000000002</v>
      </c>
      <c r="X314" t="str">
        <f t="shared" si="6"/>
        <v/>
      </c>
    </row>
    <row r="315" spans="1:24" hidden="1" x14ac:dyDescent="0.2">
      <c r="A315" s="39" t="s">
        <v>87</v>
      </c>
      <c r="B315" s="39" t="s">
        <v>88</v>
      </c>
      <c r="C315" s="39" t="s">
        <v>105</v>
      </c>
      <c r="D315" s="39" t="s">
        <v>1</v>
      </c>
      <c r="E315" s="39" t="s">
        <v>265</v>
      </c>
      <c r="F315" s="6">
        <v>11.42</v>
      </c>
      <c r="G315" s="2">
        <v>13.62</v>
      </c>
      <c r="H315" s="7">
        <v>2.2000000000000002</v>
      </c>
      <c r="I315" s="6"/>
      <c r="J315" s="2"/>
      <c r="K315" s="2">
        <v>11.42</v>
      </c>
      <c r="L315" s="2">
        <v>13.62</v>
      </c>
      <c r="M315" s="7">
        <v>2.2000000000000002</v>
      </c>
      <c r="N315" s="6"/>
      <c r="O315" s="2"/>
      <c r="P315" s="2">
        <v>11.42</v>
      </c>
      <c r="Q315" s="2">
        <v>13.62</v>
      </c>
      <c r="R315" s="7">
        <v>2.2000000000000002</v>
      </c>
      <c r="S315" s="6"/>
      <c r="T315" s="2"/>
      <c r="U315" s="2"/>
      <c r="V315" s="2"/>
      <c r="W315" s="7">
        <v>2.2000000000000002</v>
      </c>
      <c r="X315" t="str">
        <f t="shared" si="6"/>
        <v/>
      </c>
    </row>
    <row r="316" spans="1:24" hidden="1" x14ac:dyDescent="0.2">
      <c r="A316" s="39" t="s">
        <v>87</v>
      </c>
      <c r="B316" s="39" t="s">
        <v>88</v>
      </c>
      <c r="C316" s="39" t="s">
        <v>109</v>
      </c>
      <c r="D316" s="39" t="s">
        <v>1</v>
      </c>
      <c r="E316" s="39" t="s">
        <v>77</v>
      </c>
      <c r="F316" s="6">
        <v>6.2</v>
      </c>
      <c r="G316" s="2">
        <v>14.6</v>
      </c>
      <c r="H316" s="7">
        <v>8.4</v>
      </c>
      <c r="I316" s="6"/>
      <c r="J316" s="2"/>
      <c r="K316" s="2"/>
      <c r="L316" s="2"/>
      <c r="M316" s="7">
        <v>8.4</v>
      </c>
      <c r="N316" s="6"/>
      <c r="O316" s="2"/>
      <c r="P316" s="2"/>
      <c r="Q316" s="2"/>
      <c r="R316" s="7">
        <v>8.4</v>
      </c>
      <c r="S316" s="6"/>
      <c r="T316" s="2"/>
      <c r="U316" s="2"/>
      <c r="V316" s="2"/>
      <c r="W316" s="7">
        <v>8.4</v>
      </c>
      <c r="X316" t="str">
        <f t="shared" si="6"/>
        <v/>
      </c>
    </row>
    <row r="317" spans="1:24" hidden="1" x14ac:dyDescent="0.2">
      <c r="A317" s="39" t="s">
        <v>87</v>
      </c>
      <c r="B317" s="39" t="s">
        <v>88</v>
      </c>
      <c r="C317" s="39" t="s">
        <v>109</v>
      </c>
      <c r="D317" s="39" t="s">
        <v>1</v>
      </c>
      <c r="E317" s="39" t="s">
        <v>265</v>
      </c>
      <c r="F317" s="6">
        <v>6.2</v>
      </c>
      <c r="G317" s="2">
        <v>14.6</v>
      </c>
      <c r="H317" s="7">
        <v>8.4</v>
      </c>
      <c r="I317" s="6"/>
      <c r="J317" s="2"/>
      <c r="K317" s="2">
        <v>6.2</v>
      </c>
      <c r="L317" s="2">
        <v>14.6</v>
      </c>
      <c r="M317" s="7">
        <v>8.4</v>
      </c>
      <c r="N317" s="6"/>
      <c r="O317" s="2"/>
      <c r="P317" s="2">
        <v>6.2</v>
      </c>
      <c r="Q317" s="2">
        <v>14.6</v>
      </c>
      <c r="R317" s="7">
        <v>8.4</v>
      </c>
      <c r="S317" s="6"/>
      <c r="T317" s="2"/>
      <c r="U317" s="2"/>
      <c r="V317" s="2"/>
      <c r="W317" s="7">
        <v>8.4</v>
      </c>
      <c r="X317" t="str">
        <f t="shared" si="6"/>
        <v/>
      </c>
    </row>
    <row r="318" spans="1:24" hidden="1" x14ac:dyDescent="0.2">
      <c r="A318" s="39" t="s">
        <v>87</v>
      </c>
      <c r="B318" s="39" t="s">
        <v>88</v>
      </c>
      <c r="C318" s="39" t="s">
        <v>116</v>
      </c>
      <c r="D318" s="39" t="s">
        <v>1</v>
      </c>
      <c r="E318" s="39" t="s">
        <v>77</v>
      </c>
      <c r="F318" s="6"/>
      <c r="G318" s="2"/>
      <c r="H318" s="7">
        <v>11.42</v>
      </c>
      <c r="I318" s="6"/>
      <c r="J318" s="2"/>
      <c r="K318" s="2"/>
      <c r="L318" s="2"/>
      <c r="M318" s="7">
        <v>11.42</v>
      </c>
      <c r="N318" s="6"/>
      <c r="O318" s="2"/>
      <c r="P318" s="2"/>
      <c r="Q318" s="2"/>
      <c r="R318" s="7">
        <v>11.42</v>
      </c>
      <c r="S318" s="6"/>
      <c r="T318" s="2"/>
      <c r="U318" s="2"/>
      <c r="V318" s="2"/>
      <c r="W318" s="7">
        <v>11.42</v>
      </c>
      <c r="X318" t="str">
        <f t="shared" si="6"/>
        <v/>
      </c>
    </row>
    <row r="319" spans="1:24" hidden="1" x14ac:dyDescent="0.2">
      <c r="A319" s="39" t="s">
        <v>87</v>
      </c>
      <c r="B319" s="39" t="s">
        <v>88</v>
      </c>
      <c r="C319" s="39" t="s">
        <v>116</v>
      </c>
      <c r="D319" s="39" t="s">
        <v>1</v>
      </c>
      <c r="E319" s="39" t="s">
        <v>265</v>
      </c>
      <c r="F319" s="6"/>
      <c r="G319" s="2"/>
      <c r="H319" s="7">
        <v>11.42</v>
      </c>
      <c r="I319" s="6"/>
      <c r="J319" s="2"/>
      <c r="K319" s="2"/>
      <c r="L319" s="2"/>
      <c r="M319" s="7">
        <v>11.42</v>
      </c>
      <c r="N319" s="6"/>
      <c r="O319" s="2"/>
      <c r="P319" s="2"/>
      <c r="Q319" s="2"/>
      <c r="R319" s="7">
        <v>11.42</v>
      </c>
      <c r="S319" s="6"/>
      <c r="T319" s="2"/>
      <c r="U319" s="2"/>
      <c r="V319" s="2"/>
      <c r="W319" s="7">
        <v>11.42</v>
      </c>
      <c r="X319" t="str">
        <f t="shared" si="6"/>
        <v/>
      </c>
    </row>
    <row r="320" spans="1:24" hidden="1" x14ac:dyDescent="0.2">
      <c r="A320" s="39" t="s">
        <v>87</v>
      </c>
      <c r="B320" s="39" t="s">
        <v>88</v>
      </c>
      <c r="C320" s="39" t="s">
        <v>193</v>
      </c>
      <c r="D320" s="39" t="s">
        <v>6</v>
      </c>
      <c r="E320" s="39" t="s">
        <v>77</v>
      </c>
      <c r="F320" s="6"/>
      <c r="G320" s="2"/>
      <c r="H320" s="7">
        <v>1E-3</v>
      </c>
      <c r="I320" s="6">
        <v>0</v>
      </c>
      <c r="J320" s="2"/>
      <c r="K320" s="2"/>
      <c r="L320" s="2"/>
      <c r="M320" s="7">
        <v>1E-3</v>
      </c>
      <c r="N320" s="6"/>
      <c r="O320" s="2"/>
      <c r="P320" s="2"/>
      <c r="Q320" s="2"/>
      <c r="R320" s="7">
        <v>1E-3</v>
      </c>
      <c r="S320" s="6"/>
      <c r="T320" s="2"/>
      <c r="U320" s="2"/>
      <c r="V320" s="2"/>
      <c r="W320" s="7">
        <v>1E-3</v>
      </c>
      <c r="X320" t="str">
        <f t="shared" si="6"/>
        <v/>
      </c>
    </row>
    <row r="321" spans="1:24" hidden="1" x14ac:dyDescent="0.2">
      <c r="A321" s="39" t="s">
        <v>87</v>
      </c>
      <c r="B321" s="39" t="s">
        <v>88</v>
      </c>
      <c r="C321" s="39" t="s">
        <v>193</v>
      </c>
      <c r="D321" s="39" t="s">
        <v>6</v>
      </c>
      <c r="E321" s="39" t="s">
        <v>265</v>
      </c>
      <c r="F321" s="6"/>
      <c r="G321" s="2"/>
      <c r="H321" s="7">
        <v>1E-3</v>
      </c>
      <c r="I321" s="6">
        <v>9.375</v>
      </c>
      <c r="J321" s="2"/>
      <c r="K321" s="2"/>
      <c r="L321" s="2"/>
      <c r="M321" s="7">
        <v>9.3759999999999994</v>
      </c>
      <c r="N321" s="6"/>
      <c r="O321" s="2"/>
      <c r="P321" s="2"/>
      <c r="Q321" s="2"/>
      <c r="R321" s="7">
        <v>9.3759999999999994</v>
      </c>
      <c r="S321" s="6">
        <v>9.3759999999999994</v>
      </c>
      <c r="T321" s="2"/>
      <c r="U321" s="2"/>
      <c r="V321" s="2"/>
      <c r="W321" s="7">
        <v>18.751999999999999</v>
      </c>
      <c r="X321" t="str">
        <f t="shared" si="6"/>
        <v/>
      </c>
    </row>
    <row r="322" spans="1:24" hidden="1" x14ac:dyDescent="0.2">
      <c r="A322" s="39" t="s">
        <v>87</v>
      </c>
      <c r="B322" s="39" t="s">
        <v>88</v>
      </c>
      <c r="C322" s="39" t="s">
        <v>250</v>
      </c>
      <c r="D322" s="39" t="s">
        <v>1</v>
      </c>
      <c r="E322" s="39" t="s">
        <v>77</v>
      </c>
      <c r="F322" s="6"/>
      <c r="G322" s="2"/>
      <c r="H322" s="7">
        <v>0</v>
      </c>
      <c r="I322" s="6"/>
      <c r="J322" s="2"/>
      <c r="K322" s="2"/>
      <c r="L322" s="2"/>
      <c r="M322" s="7">
        <v>0</v>
      </c>
      <c r="N322" s="6"/>
      <c r="O322" s="2"/>
      <c r="P322" s="2"/>
      <c r="Q322" s="2"/>
      <c r="R322" s="7">
        <v>0</v>
      </c>
      <c r="S322" s="6"/>
      <c r="T322" s="2"/>
      <c r="U322" s="2"/>
      <c r="V322" s="2"/>
      <c r="W322" s="7">
        <v>0</v>
      </c>
      <c r="X322" t="str">
        <f t="shared" si="6"/>
        <v/>
      </c>
    </row>
    <row r="323" spans="1:24" hidden="1" x14ac:dyDescent="0.2">
      <c r="A323" s="39" t="s">
        <v>87</v>
      </c>
      <c r="B323" s="39" t="s">
        <v>88</v>
      </c>
      <c r="C323" s="39" t="s">
        <v>250</v>
      </c>
      <c r="D323" s="39" t="s">
        <v>1</v>
      </c>
      <c r="E323" s="39" t="s">
        <v>265</v>
      </c>
      <c r="F323" s="6"/>
      <c r="G323" s="2"/>
      <c r="H323" s="7">
        <v>0</v>
      </c>
      <c r="I323" s="6"/>
      <c r="J323" s="2"/>
      <c r="K323" s="2"/>
      <c r="L323" s="2"/>
      <c r="M323" s="7">
        <v>0</v>
      </c>
      <c r="N323" s="6"/>
      <c r="O323" s="2"/>
      <c r="P323" s="2"/>
      <c r="Q323" s="2"/>
      <c r="R323" s="7">
        <v>0</v>
      </c>
      <c r="S323" s="6"/>
      <c r="T323" s="2"/>
      <c r="U323" s="2"/>
      <c r="V323" s="2"/>
      <c r="W323" s="7">
        <v>0</v>
      </c>
      <c r="X323" t="str">
        <f t="shared" si="6"/>
        <v/>
      </c>
    </row>
    <row r="324" spans="1:24" hidden="1" x14ac:dyDescent="0.2">
      <c r="A324" s="39" t="s">
        <v>87</v>
      </c>
      <c r="B324" s="39" t="s">
        <v>89</v>
      </c>
      <c r="C324" s="39" t="s">
        <v>162</v>
      </c>
      <c r="D324" s="39" t="s">
        <v>1</v>
      </c>
      <c r="E324" s="39" t="s">
        <v>77</v>
      </c>
      <c r="F324" s="6">
        <v>16.600000000000001</v>
      </c>
      <c r="G324" s="2">
        <v>17.899999999999999</v>
      </c>
      <c r="H324" s="7">
        <v>1.3</v>
      </c>
      <c r="I324" s="6"/>
      <c r="J324" s="2"/>
      <c r="K324" s="2"/>
      <c r="L324" s="2"/>
      <c r="M324" s="7">
        <v>1.3</v>
      </c>
      <c r="N324" s="6"/>
      <c r="O324" s="2"/>
      <c r="P324" s="2"/>
      <c r="Q324" s="2"/>
      <c r="R324" s="7">
        <v>1.3</v>
      </c>
      <c r="S324" s="6"/>
      <c r="T324" s="2"/>
      <c r="U324" s="2"/>
      <c r="V324" s="2"/>
      <c r="W324" s="7">
        <v>1.3</v>
      </c>
      <c r="X324" t="str">
        <f t="shared" si="6"/>
        <v/>
      </c>
    </row>
    <row r="325" spans="1:24" hidden="1" x14ac:dyDescent="0.2">
      <c r="A325" s="39" t="s">
        <v>87</v>
      </c>
      <c r="B325" s="39" t="s">
        <v>89</v>
      </c>
      <c r="C325" s="39" t="s">
        <v>162</v>
      </c>
      <c r="D325" s="39" t="s">
        <v>1</v>
      </c>
      <c r="E325" s="39" t="s">
        <v>265</v>
      </c>
      <c r="F325" s="6">
        <v>16.600000000000001</v>
      </c>
      <c r="G325" s="2">
        <v>17.899999999999999</v>
      </c>
      <c r="H325" s="7">
        <v>1.3</v>
      </c>
      <c r="I325" s="6"/>
      <c r="J325" s="2"/>
      <c r="K325" s="2">
        <v>16.600000000000001</v>
      </c>
      <c r="L325" s="2">
        <v>17.899999999999999</v>
      </c>
      <c r="M325" s="7">
        <v>1.3</v>
      </c>
      <c r="N325" s="6"/>
      <c r="O325" s="2"/>
      <c r="P325" s="2">
        <v>16.600000000000001</v>
      </c>
      <c r="Q325" s="2">
        <v>17.899999999999999</v>
      </c>
      <c r="R325" s="7">
        <v>1.3</v>
      </c>
      <c r="S325" s="6"/>
      <c r="T325" s="2"/>
      <c r="U325" s="2"/>
      <c r="V325" s="2"/>
      <c r="W325" s="7">
        <v>1.3</v>
      </c>
      <c r="X325" t="str">
        <f t="shared" si="6"/>
        <v/>
      </c>
    </row>
    <row r="326" spans="1:24" hidden="1" x14ac:dyDescent="0.2">
      <c r="A326" s="39" t="s">
        <v>87</v>
      </c>
      <c r="B326" s="39" t="s">
        <v>89</v>
      </c>
      <c r="C326" s="39" t="s">
        <v>162</v>
      </c>
      <c r="D326" s="39" t="s">
        <v>6</v>
      </c>
      <c r="E326" s="39" t="s">
        <v>77</v>
      </c>
      <c r="F326" s="6"/>
      <c r="G326" s="2"/>
      <c r="H326" s="7"/>
      <c r="I326" s="6"/>
      <c r="J326" s="2"/>
      <c r="K326" s="2">
        <v>1.6E-2</v>
      </c>
      <c r="L326" s="2">
        <v>1.6E-2</v>
      </c>
      <c r="M326" s="7"/>
      <c r="N326" s="6">
        <v>4.9000000000000002E-2</v>
      </c>
      <c r="O326" s="2"/>
      <c r="P326" s="2">
        <v>1.6E-2</v>
      </c>
      <c r="Q326" s="2">
        <v>6.5000000000000002E-2</v>
      </c>
      <c r="R326" s="7">
        <v>4.9000000000000002E-2</v>
      </c>
      <c r="S326" s="6"/>
      <c r="T326" s="2"/>
      <c r="U326" s="2"/>
      <c r="V326" s="2"/>
      <c r="W326" s="7">
        <v>4.9000000000000002E-2</v>
      </c>
      <c r="X326" t="str">
        <f t="shared" si="6"/>
        <v/>
      </c>
    </row>
    <row r="327" spans="1:24" hidden="1" x14ac:dyDescent="0.2">
      <c r="A327" s="39" t="s">
        <v>87</v>
      </c>
      <c r="B327" s="39" t="s">
        <v>89</v>
      </c>
      <c r="C327" s="39" t="s">
        <v>162</v>
      </c>
      <c r="D327" s="39" t="s">
        <v>6</v>
      </c>
      <c r="E327" s="39" t="s">
        <v>265</v>
      </c>
      <c r="F327" s="6"/>
      <c r="G327" s="2"/>
      <c r="H327" s="7"/>
      <c r="I327" s="6"/>
      <c r="J327" s="2"/>
      <c r="K327" s="2">
        <v>4.9000000000000002E-2</v>
      </c>
      <c r="L327" s="2">
        <v>4.9000000000000002E-2</v>
      </c>
      <c r="M327" s="7"/>
      <c r="N327" s="6"/>
      <c r="O327" s="2"/>
      <c r="P327" s="2">
        <v>0.16300000000000001</v>
      </c>
      <c r="Q327" s="2">
        <v>0.16300000000000001</v>
      </c>
      <c r="R327" s="7"/>
      <c r="S327" s="6"/>
      <c r="T327" s="2"/>
      <c r="U327" s="2"/>
      <c r="V327" s="2"/>
      <c r="W327" s="7"/>
      <c r="X327" t="str">
        <f t="shared" si="6"/>
        <v/>
      </c>
    </row>
    <row r="328" spans="1:24" hidden="1" x14ac:dyDescent="0.2">
      <c r="A328" s="39" t="s">
        <v>87</v>
      </c>
      <c r="B328" s="39" t="s">
        <v>91</v>
      </c>
      <c r="C328" s="39" t="s">
        <v>251</v>
      </c>
      <c r="D328" s="39" t="s">
        <v>1</v>
      </c>
      <c r="E328" s="39" t="s">
        <v>77</v>
      </c>
      <c r="F328" s="6">
        <v>1.47</v>
      </c>
      <c r="G328" s="2">
        <v>1.47</v>
      </c>
      <c r="H328" s="7">
        <v>0</v>
      </c>
      <c r="I328" s="6">
        <v>7.5999999999999998E-2</v>
      </c>
      <c r="J328" s="2"/>
      <c r="K328" s="2">
        <v>1.47</v>
      </c>
      <c r="L328" s="2">
        <v>1.546</v>
      </c>
      <c r="M328" s="7">
        <v>7.5999999999999998E-2</v>
      </c>
      <c r="N328" s="6"/>
      <c r="O328" s="2">
        <v>-7.5999999999999998E-2</v>
      </c>
      <c r="P328" s="2">
        <v>1.3520000000000001</v>
      </c>
      <c r="Q328" s="2">
        <v>1.3520000000000001</v>
      </c>
      <c r="R328" s="7">
        <v>0</v>
      </c>
      <c r="S328" s="6"/>
      <c r="T328" s="2"/>
      <c r="U328" s="2">
        <v>1.1579999999999999</v>
      </c>
      <c r="V328" s="2">
        <v>1.1579999999999999</v>
      </c>
      <c r="W328" s="7">
        <v>0</v>
      </c>
      <c r="X328" t="str">
        <f t="shared" si="6"/>
        <v>Purp</v>
      </c>
    </row>
    <row r="329" spans="1:24" hidden="1" x14ac:dyDescent="0.2">
      <c r="A329" s="39" t="s">
        <v>87</v>
      </c>
      <c r="B329" s="39" t="s">
        <v>91</v>
      </c>
      <c r="C329" s="39" t="s">
        <v>251</v>
      </c>
      <c r="D329" s="39" t="s">
        <v>1</v>
      </c>
      <c r="E329" s="39" t="s">
        <v>265</v>
      </c>
      <c r="F329" s="6">
        <v>1.47</v>
      </c>
      <c r="G329" s="2">
        <v>1.47</v>
      </c>
      <c r="H329" s="7">
        <v>0</v>
      </c>
      <c r="I329" s="6"/>
      <c r="J329" s="2"/>
      <c r="K329" s="2">
        <v>1.47</v>
      </c>
      <c r="L329" s="2">
        <v>1.47</v>
      </c>
      <c r="M329" s="7">
        <v>0</v>
      </c>
      <c r="N329" s="6"/>
      <c r="O329" s="2"/>
      <c r="P329" s="2">
        <v>1.47</v>
      </c>
      <c r="Q329" s="2">
        <v>1.47</v>
      </c>
      <c r="R329" s="7">
        <v>0</v>
      </c>
      <c r="S329" s="6"/>
      <c r="T329" s="2"/>
      <c r="U329" s="2">
        <v>0.379</v>
      </c>
      <c r="V329" s="2">
        <v>0.379</v>
      </c>
      <c r="W329" s="7">
        <v>0</v>
      </c>
      <c r="X329" t="str">
        <f t="shared" si="6"/>
        <v/>
      </c>
    </row>
    <row r="330" spans="1:24" hidden="1" x14ac:dyDescent="0.2">
      <c r="A330" s="39" t="s">
        <v>87</v>
      </c>
      <c r="B330" s="39" t="s">
        <v>91</v>
      </c>
      <c r="C330" s="39" t="s">
        <v>251</v>
      </c>
      <c r="D330" s="39" t="s">
        <v>6</v>
      </c>
      <c r="E330" s="39" t="s">
        <v>77</v>
      </c>
      <c r="F330" s="6"/>
      <c r="G330" s="2"/>
      <c r="H330" s="7"/>
      <c r="I330" s="6">
        <v>2.1999999999999999E-2</v>
      </c>
      <c r="J330" s="2"/>
      <c r="K330" s="2"/>
      <c r="L330" s="2"/>
      <c r="M330" s="7">
        <v>2.1999999999999999E-2</v>
      </c>
      <c r="N330" s="6"/>
      <c r="O330" s="2">
        <v>7.5999999999999998E-2</v>
      </c>
      <c r="P330" s="2"/>
      <c r="Q330" s="2"/>
      <c r="R330" s="7">
        <v>9.7000000000000003E-2</v>
      </c>
      <c r="S330" s="6">
        <v>7.5999999999999998E-2</v>
      </c>
      <c r="T330" s="2"/>
      <c r="U330" s="2"/>
      <c r="V330" s="2"/>
      <c r="W330" s="7">
        <v>0.17399999999999999</v>
      </c>
      <c r="X330" t="str">
        <f t="shared" si="6"/>
        <v>Purp</v>
      </c>
    </row>
    <row r="331" spans="1:24" hidden="1" x14ac:dyDescent="0.2">
      <c r="A331" s="39" t="s">
        <v>87</v>
      </c>
      <c r="B331" s="39" t="s">
        <v>91</v>
      </c>
      <c r="C331" s="39" t="s">
        <v>251</v>
      </c>
      <c r="D331" s="39" t="s">
        <v>6</v>
      </c>
      <c r="E331" s="39" t="s">
        <v>265</v>
      </c>
      <c r="F331" s="6"/>
      <c r="G331" s="2"/>
      <c r="H331" s="7"/>
      <c r="I331" s="6">
        <v>6.5000000000000002E-2</v>
      </c>
      <c r="J331" s="2"/>
      <c r="K331" s="2"/>
      <c r="L331" s="2"/>
      <c r="M331" s="7">
        <v>6.5000000000000002E-2</v>
      </c>
      <c r="N331" s="6">
        <v>0.152</v>
      </c>
      <c r="O331" s="2"/>
      <c r="P331" s="2"/>
      <c r="Q331" s="2"/>
      <c r="R331" s="7">
        <v>0.217</v>
      </c>
      <c r="S331" s="6"/>
      <c r="T331" s="2"/>
      <c r="U331" s="2">
        <v>0.217</v>
      </c>
      <c r="V331" s="2">
        <v>0.434</v>
      </c>
      <c r="W331" s="7">
        <v>0.217</v>
      </c>
      <c r="X331" t="str">
        <f t="shared" si="6"/>
        <v/>
      </c>
    </row>
    <row r="332" spans="1:24" x14ac:dyDescent="0.2">
      <c r="A332" s="40" t="s">
        <v>87</v>
      </c>
      <c r="B332" s="40" t="s">
        <v>91</v>
      </c>
      <c r="C332" s="40" t="s">
        <v>258</v>
      </c>
      <c r="D332" s="40" t="s">
        <v>1</v>
      </c>
      <c r="E332" s="40" t="s">
        <v>77</v>
      </c>
      <c r="F332" s="46">
        <v>3</v>
      </c>
      <c r="G332" s="47">
        <v>3</v>
      </c>
      <c r="H332" s="48">
        <v>0</v>
      </c>
      <c r="I332" s="46"/>
      <c r="J332" s="47"/>
      <c r="K332" s="47"/>
      <c r="L332" s="47"/>
      <c r="M332" s="48">
        <v>0</v>
      </c>
      <c r="N332" s="46"/>
      <c r="O332" s="47">
        <v>0</v>
      </c>
      <c r="P332" s="47">
        <v>7.4999999999999997E-2</v>
      </c>
      <c r="Q332" s="47">
        <v>7.4999999999999997E-2</v>
      </c>
      <c r="R332" s="48"/>
      <c r="S332" s="46"/>
      <c r="T332" s="47"/>
      <c r="U332" s="47">
        <v>0.505</v>
      </c>
      <c r="V332" s="47">
        <v>0.505</v>
      </c>
      <c r="W332" s="48"/>
      <c r="X332" t="str">
        <f>C332</f>
        <v>ES431_PT186</v>
      </c>
    </row>
    <row r="333" spans="1:24" x14ac:dyDescent="0.2">
      <c r="A333" s="40" t="s">
        <v>87</v>
      </c>
      <c r="B333" s="40" t="s">
        <v>91</v>
      </c>
      <c r="C333" s="40" t="s">
        <v>258</v>
      </c>
      <c r="D333" s="40" t="s">
        <v>1</v>
      </c>
      <c r="E333" s="40" t="s">
        <v>265</v>
      </c>
      <c r="F333" s="46">
        <v>3</v>
      </c>
      <c r="G333" s="47">
        <v>3</v>
      </c>
      <c r="H333" s="48">
        <v>0</v>
      </c>
      <c r="I333" s="46">
        <v>0.73399999999999999</v>
      </c>
      <c r="J333" s="47"/>
      <c r="K333" s="47">
        <v>0.23599999999999999</v>
      </c>
      <c r="L333" s="47">
        <v>0.97</v>
      </c>
      <c r="M333" s="48">
        <v>0.73399999999999999</v>
      </c>
      <c r="N333" s="46"/>
      <c r="O333" s="47">
        <v>-0.73399999999999999</v>
      </c>
      <c r="P333" s="47">
        <v>0.23599999999999999</v>
      </c>
      <c r="Q333" s="47">
        <v>0.23599999999999999</v>
      </c>
      <c r="R333" s="48"/>
      <c r="S333" s="46"/>
      <c r="T333" s="47"/>
      <c r="U333" s="47">
        <v>0.21199999999999999</v>
      </c>
      <c r="V333" s="47">
        <v>0.21199999999999999</v>
      </c>
      <c r="W333" s="48"/>
      <c r="X333" t="str">
        <f>C333</f>
        <v>ES431_PT186</v>
      </c>
    </row>
    <row r="334" spans="1:24" x14ac:dyDescent="0.2">
      <c r="A334" s="40" t="s">
        <v>87</v>
      </c>
      <c r="B334" s="40" t="s">
        <v>91</v>
      </c>
      <c r="C334" s="40" t="s">
        <v>258</v>
      </c>
      <c r="D334" s="40" t="s">
        <v>6</v>
      </c>
      <c r="E334" s="40" t="s">
        <v>77</v>
      </c>
      <c r="F334" s="46"/>
      <c r="G334" s="47"/>
      <c r="H334" s="48"/>
      <c r="I334" s="46"/>
      <c r="J334" s="47"/>
      <c r="K334" s="47"/>
      <c r="L334" s="47"/>
      <c r="M334" s="48"/>
      <c r="N334" s="46">
        <v>4.4999999999999998E-2</v>
      </c>
      <c r="O334" s="47">
        <v>0</v>
      </c>
      <c r="P334" s="47">
        <v>1.4999999999999999E-2</v>
      </c>
      <c r="Q334" s="47">
        <v>0.06</v>
      </c>
      <c r="R334" s="48">
        <v>4.4999999999999998E-2</v>
      </c>
      <c r="S334" s="46">
        <v>0.06</v>
      </c>
      <c r="T334" s="47"/>
      <c r="U334" s="47"/>
      <c r="V334" s="47"/>
      <c r="W334" s="48">
        <v>0.105</v>
      </c>
      <c r="X334" t="str">
        <f>C334</f>
        <v>ES431_PT186</v>
      </c>
    </row>
    <row r="335" spans="1:24" x14ac:dyDescent="0.2">
      <c r="A335" s="40" t="s">
        <v>87</v>
      </c>
      <c r="B335" s="40" t="s">
        <v>91</v>
      </c>
      <c r="C335" s="40" t="s">
        <v>258</v>
      </c>
      <c r="D335" s="40" t="s">
        <v>6</v>
      </c>
      <c r="E335" s="40" t="s">
        <v>265</v>
      </c>
      <c r="F335" s="46"/>
      <c r="G335" s="47"/>
      <c r="H335" s="48"/>
      <c r="I335" s="46"/>
      <c r="J335" s="47"/>
      <c r="K335" s="47">
        <v>5.1740000000000004</v>
      </c>
      <c r="L335" s="47">
        <v>5.1740000000000004</v>
      </c>
      <c r="M335" s="48"/>
      <c r="N335" s="46"/>
      <c r="O335" s="47">
        <v>0.73399999999999999</v>
      </c>
      <c r="P335" s="47">
        <v>5.1740000000000004</v>
      </c>
      <c r="Q335" s="47">
        <v>5.9080000000000004</v>
      </c>
      <c r="R335" s="48">
        <v>0.73399999999999999</v>
      </c>
      <c r="S335" s="46">
        <v>5.6219999999999999</v>
      </c>
      <c r="T335" s="47"/>
      <c r="U335" s="47"/>
      <c r="V335" s="47"/>
      <c r="W335" s="48">
        <v>6.3559999999999999</v>
      </c>
      <c r="X335" t="str">
        <f>C335</f>
        <v>ES431_PT186</v>
      </c>
    </row>
    <row r="336" spans="1:24" hidden="1" x14ac:dyDescent="0.2">
      <c r="A336" s="39" t="s">
        <v>87</v>
      </c>
      <c r="B336" s="39" t="s">
        <v>91</v>
      </c>
      <c r="C336" s="39" t="s">
        <v>168</v>
      </c>
      <c r="D336" s="39" t="s">
        <v>1</v>
      </c>
      <c r="E336" s="39" t="s">
        <v>77</v>
      </c>
      <c r="F336" s="6"/>
      <c r="G336" s="2"/>
      <c r="H336" s="7">
        <v>6</v>
      </c>
      <c r="I336" s="6"/>
      <c r="J336" s="2"/>
      <c r="K336" s="2"/>
      <c r="L336" s="2"/>
      <c r="M336" s="7">
        <v>6</v>
      </c>
      <c r="N336" s="6"/>
      <c r="O336" s="2"/>
      <c r="P336" s="2"/>
      <c r="Q336" s="2"/>
      <c r="R336" s="7">
        <v>6</v>
      </c>
      <c r="S336" s="6"/>
      <c r="T336" s="2"/>
      <c r="U336" s="2"/>
      <c r="V336" s="2"/>
      <c r="W336" s="7">
        <v>6</v>
      </c>
      <c r="X336" t="str">
        <f t="shared" ref="X336:X357" si="7">IF(OR(J336&lt;&gt;0,O336&lt;&gt;0,T336&lt;&gt;0),"Purp","")</f>
        <v/>
      </c>
    </row>
    <row r="337" spans="1:24" hidden="1" x14ac:dyDescent="0.2">
      <c r="A337" s="39" t="s">
        <v>87</v>
      </c>
      <c r="B337" s="39" t="s">
        <v>91</v>
      </c>
      <c r="C337" s="39" t="s">
        <v>168</v>
      </c>
      <c r="D337" s="39" t="s">
        <v>1</v>
      </c>
      <c r="E337" s="39" t="s">
        <v>265</v>
      </c>
      <c r="F337" s="6"/>
      <c r="G337" s="2"/>
      <c r="H337" s="7">
        <v>6</v>
      </c>
      <c r="I337" s="6"/>
      <c r="J337" s="2"/>
      <c r="K337" s="2"/>
      <c r="L337" s="2"/>
      <c r="M337" s="7">
        <v>6</v>
      </c>
      <c r="N337" s="6"/>
      <c r="O337" s="2"/>
      <c r="P337" s="2"/>
      <c r="Q337" s="2"/>
      <c r="R337" s="7">
        <v>6</v>
      </c>
      <c r="S337" s="6"/>
      <c r="T337" s="2"/>
      <c r="U337" s="2"/>
      <c r="V337" s="2"/>
      <c r="W337" s="7">
        <v>6</v>
      </c>
      <c r="X337" t="str">
        <f t="shared" si="7"/>
        <v/>
      </c>
    </row>
    <row r="338" spans="1:24" hidden="1" x14ac:dyDescent="0.2">
      <c r="A338" s="39" t="s">
        <v>87</v>
      </c>
      <c r="B338" s="39" t="s">
        <v>91</v>
      </c>
      <c r="C338" s="39" t="s">
        <v>168</v>
      </c>
      <c r="D338" s="39" t="s">
        <v>6</v>
      </c>
      <c r="E338" s="39" t="s">
        <v>77</v>
      </c>
      <c r="F338" s="6"/>
      <c r="G338" s="2"/>
      <c r="H338" s="7"/>
      <c r="I338" s="6">
        <v>4.0000000000000001E-3</v>
      </c>
      <c r="J338" s="2"/>
      <c r="K338" s="2"/>
      <c r="L338" s="2"/>
      <c r="M338" s="7">
        <v>4.0000000000000001E-3</v>
      </c>
      <c r="N338" s="6">
        <v>1.2999999999999999E-2</v>
      </c>
      <c r="O338" s="2"/>
      <c r="P338" s="2">
        <v>0</v>
      </c>
      <c r="Q338" s="2">
        <v>1.7999999999999999E-2</v>
      </c>
      <c r="R338" s="7">
        <v>1.7999999999999999E-2</v>
      </c>
      <c r="S338" s="6">
        <v>1.7999999999999999E-2</v>
      </c>
      <c r="T338" s="2"/>
      <c r="U338" s="2">
        <v>0</v>
      </c>
      <c r="V338" s="2">
        <v>3.5000000000000003E-2</v>
      </c>
      <c r="W338" s="7">
        <v>3.5000000000000003E-2</v>
      </c>
      <c r="X338" t="str">
        <f t="shared" si="7"/>
        <v/>
      </c>
    </row>
    <row r="339" spans="1:24" hidden="1" x14ac:dyDescent="0.2">
      <c r="A339" s="39" t="s">
        <v>87</v>
      </c>
      <c r="B339" s="39" t="s">
        <v>91</v>
      </c>
      <c r="C339" s="39" t="s">
        <v>168</v>
      </c>
      <c r="D339" s="39" t="s">
        <v>6</v>
      </c>
      <c r="E339" s="39" t="s">
        <v>265</v>
      </c>
      <c r="F339" s="6"/>
      <c r="G339" s="2"/>
      <c r="H339" s="7"/>
      <c r="I339" s="6">
        <v>1.2999999999999999E-2</v>
      </c>
      <c r="J339" s="2"/>
      <c r="K339" s="2"/>
      <c r="L339" s="2"/>
      <c r="M339" s="7">
        <v>1.2999999999999999E-2</v>
      </c>
      <c r="N339" s="6">
        <v>3.1E-2</v>
      </c>
      <c r="O339" s="2"/>
      <c r="P339" s="2"/>
      <c r="Q339" s="2"/>
      <c r="R339" s="7">
        <v>4.3999999999999997E-2</v>
      </c>
      <c r="S339" s="6">
        <v>4.3999999999999997E-2</v>
      </c>
      <c r="T339" s="2"/>
      <c r="U339" s="2"/>
      <c r="V339" s="2"/>
      <c r="W339" s="7">
        <v>8.8999999999999996E-2</v>
      </c>
      <c r="X339" t="str">
        <f t="shared" si="7"/>
        <v/>
      </c>
    </row>
    <row r="340" spans="1:24" hidden="1" x14ac:dyDescent="0.2">
      <c r="A340" s="39" t="s">
        <v>88</v>
      </c>
      <c r="B340" s="39" t="s">
        <v>87</v>
      </c>
      <c r="C340" s="39" t="s">
        <v>173</v>
      </c>
      <c r="D340" s="39" t="s">
        <v>1</v>
      </c>
      <c r="E340" s="39" t="s">
        <v>77</v>
      </c>
      <c r="F340" s="6"/>
      <c r="G340" s="2"/>
      <c r="H340" s="7">
        <v>11.42</v>
      </c>
      <c r="I340" s="6"/>
      <c r="J340" s="2"/>
      <c r="K340" s="2"/>
      <c r="L340" s="2"/>
      <c r="M340" s="7">
        <v>11.42</v>
      </c>
      <c r="N340" s="6"/>
      <c r="O340" s="2"/>
      <c r="P340" s="2"/>
      <c r="Q340" s="2"/>
      <c r="R340" s="7">
        <v>11.42</v>
      </c>
      <c r="S340" s="6"/>
      <c r="T340" s="2"/>
      <c r="U340" s="2"/>
      <c r="V340" s="2"/>
      <c r="W340" s="7">
        <v>11.42</v>
      </c>
      <c r="X340" t="str">
        <f t="shared" si="7"/>
        <v/>
      </c>
    </row>
    <row r="341" spans="1:24" hidden="1" x14ac:dyDescent="0.2">
      <c r="A341" s="39" t="s">
        <v>88</v>
      </c>
      <c r="B341" s="39" t="s">
        <v>87</v>
      </c>
      <c r="C341" s="39" t="s">
        <v>173</v>
      </c>
      <c r="D341" s="39" t="s">
        <v>1</v>
      </c>
      <c r="E341" s="39" t="s">
        <v>265</v>
      </c>
      <c r="F341" s="6"/>
      <c r="G341" s="2"/>
      <c r="H341" s="7">
        <v>11.42</v>
      </c>
      <c r="I341" s="6"/>
      <c r="J341" s="2"/>
      <c r="K341" s="2"/>
      <c r="L341" s="2"/>
      <c r="M341" s="7">
        <v>11.42</v>
      </c>
      <c r="N341" s="6"/>
      <c r="O341" s="2"/>
      <c r="P341" s="2"/>
      <c r="Q341" s="2"/>
      <c r="R341" s="7">
        <v>11.42</v>
      </c>
      <c r="S341" s="6"/>
      <c r="T341" s="2"/>
      <c r="U341" s="2"/>
      <c r="V341" s="2"/>
      <c r="W341" s="7">
        <v>11.42</v>
      </c>
      <c r="X341" t="str">
        <f t="shared" si="7"/>
        <v/>
      </c>
    </row>
    <row r="342" spans="1:24" hidden="1" x14ac:dyDescent="0.2">
      <c r="A342" s="39" t="s">
        <v>88</v>
      </c>
      <c r="B342" s="39" t="s">
        <v>87</v>
      </c>
      <c r="C342" s="39" t="s">
        <v>174</v>
      </c>
      <c r="D342" s="39" t="s">
        <v>1</v>
      </c>
      <c r="E342" s="39" t="s">
        <v>77</v>
      </c>
      <c r="F342" s="6">
        <v>8.4</v>
      </c>
      <c r="G342" s="2">
        <v>14.6</v>
      </c>
      <c r="H342" s="7">
        <v>6.2</v>
      </c>
      <c r="I342" s="6"/>
      <c r="J342" s="2"/>
      <c r="K342" s="2"/>
      <c r="L342" s="2"/>
      <c r="M342" s="7">
        <v>6.2</v>
      </c>
      <c r="N342" s="6"/>
      <c r="O342" s="2"/>
      <c r="P342" s="2"/>
      <c r="Q342" s="2"/>
      <c r="R342" s="7">
        <v>6.2</v>
      </c>
      <c r="S342" s="6"/>
      <c r="T342" s="2"/>
      <c r="U342" s="2"/>
      <c r="V342" s="2"/>
      <c r="W342" s="7">
        <v>6.2</v>
      </c>
      <c r="X342" t="str">
        <f t="shared" si="7"/>
        <v/>
      </c>
    </row>
    <row r="343" spans="1:24" hidden="1" x14ac:dyDescent="0.2">
      <c r="A343" s="39" t="s">
        <v>88</v>
      </c>
      <c r="B343" s="39" t="s">
        <v>87</v>
      </c>
      <c r="C343" s="39" t="s">
        <v>174</v>
      </c>
      <c r="D343" s="39" t="s">
        <v>1</v>
      </c>
      <c r="E343" s="39" t="s">
        <v>265</v>
      </c>
      <c r="F343" s="6">
        <v>8.4</v>
      </c>
      <c r="G343" s="2">
        <v>14.6</v>
      </c>
      <c r="H343" s="7">
        <v>6.2</v>
      </c>
      <c r="I343" s="6"/>
      <c r="J343" s="2"/>
      <c r="K343" s="2">
        <v>8.4</v>
      </c>
      <c r="L343" s="2">
        <v>14.6</v>
      </c>
      <c r="M343" s="7">
        <v>6.2</v>
      </c>
      <c r="N343" s="6"/>
      <c r="O343" s="2"/>
      <c r="P343" s="2">
        <v>8.4</v>
      </c>
      <c r="Q343" s="2">
        <v>14.6</v>
      </c>
      <c r="R343" s="7">
        <v>6.2</v>
      </c>
      <c r="S343" s="6"/>
      <c r="T343" s="2"/>
      <c r="U343" s="2"/>
      <c r="V343" s="2"/>
      <c r="W343" s="7">
        <v>6.2</v>
      </c>
      <c r="X343" t="str">
        <f t="shared" si="7"/>
        <v/>
      </c>
    </row>
    <row r="344" spans="1:24" hidden="1" x14ac:dyDescent="0.2">
      <c r="A344" s="39" t="s">
        <v>88</v>
      </c>
      <c r="B344" s="39" t="s">
        <v>87</v>
      </c>
      <c r="C344" s="39" t="s">
        <v>175</v>
      </c>
      <c r="D344" s="39" t="s">
        <v>1</v>
      </c>
      <c r="E344" s="39" t="s">
        <v>77</v>
      </c>
      <c r="F344" s="6"/>
      <c r="G344" s="2"/>
      <c r="H344" s="7">
        <v>11.42</v>
      </c>
      <c r="I344" s="6"/>
      <c r="J344" s="2"/>
      <c r="K344" s="2"/>
      <c r="L344" s="2"/>
      <c r="M344" s="7">
        <v>11.42</v>
      </c>
      <c r="N344" s="6"/>
      <c r="O344" s="2"/>
      <c r="P344" s="2"/>
      <c r="Q344" s="2"/>
      <c r="R344" s="7">
        <v>11.42</v>
      </c>
      <c r="S344" s="6"/>
      <c r="T344" s="2"/>
      <c r="U344" s="2"/>
      <c r="V344" s="2"/>
      <c r="W344" s="7">
        <v>11.42</v>
      </c>
      <c r="X344" t="str">
        <f t="shared" si="7"/>
        <v/>
      </c>
    </row>
    <row r="345" spans="1:24" hidden="1" x14ac:dyDescent="0.2">
      <c r="A345" s="39" t="s">
        <v>88</v>
      </c>
      <c r="B345" s="39" t="s">
        <v>87</v>
      </c>
      <c r="C345" s="39" t="s">
        <v>175</v>
      </c>
      <c r="D345" s="39" t="s">
        <v>1</v>
      </c>
      <c r="E345" s="39" t="s">
        <v>265</v>
      </c>
      <c r="F345" s="6"/>
      <c r="G345" s="2"/>
      <c r="H345" s="7">
        <v>11.42</v>
      </c>
      <c r="I345" s="6"/>
      <c r="J345" s="2"/>
      <c r="K345" s="2"/>
      <c r="L345" s="2"/>
      <c r="M345" s="7">
        <v>11.42</v>
      </c>
      <c r="N345" s="6"/>
      <c r="O345" s="2"/>
      <c r="P345" s="2"/>
      <c r="Q345" s="2"/>
      <c r="R345" s="7">
        <v>11.42</v>
      </c>
      <c r="S345" s="6"/>
      <c r="T345" s="2"/>
      <c r="U345" s="2"/>
      <c r="V345" s="2"/>
      <c r="W345" s="7">
        <v>11.42</v>
      </c>
      <c r="X345" t="str">
        <f t="shared" si="7"/>
        <v/>
      </c>
    </row>
    <row r="346" spans="1:24" hidden="1" x14ac:dyDescent="0.2">
      <c r="A346" s="39" t="s">
        <v>88</v>
      </c>
      <c r="B346" s="39" t="s">
        <v>87</v>
      </c>
      <c r="C346" s="39" t="s">
        <v>206</v>
      </c>
      <c r="D346" s="39" t="s">
        <v>1</v>
      </c>
      <c r="E346" s="39" t="s">
        <v>77</v>
      </c>
      <c r="F346" s="6"/>
      <c r="G346" s="2"/>
      <c r="H346" s="7">
        <v>0</v>
      </c>
      <c r="I346" s="6"/>
      <c r="J346" s="2"/>
      <c r="K346" s="2"/>
      <c r="L346" s="2"/>
      <c r="M346" s="7">
        <v>0</v>
      </c>
      <c r="N346" s="6"/>
      <c r="O346" s="2"/>
      <c r="P346" s="2"/>
      <c r="Q346" s="2"/>
      <c r="R346" s="7">
        <v>0</v>
      </c>
      <c r="S346" s="6"/>
      <c r="T346" s="2"/>
      <c r="U346" s="2"/>
      <c r="V346" s="2"/>
      <c r="W346" s="7">
        <v>0</v>
      </c>
      <c r="X346" t="str">
        <f t="shared" si="7"/>
        <v/>
      </c>
    </row>
    <row r="347" spans="1:24" hidden="1" x14ac:dyDescent="0.2">
      <c r="A347" s="39" t="s">
        <v>88</v>
      </c>
      <c r="B347" s="39" t="s">
        <v>87</v>
      </c>
      <c r="C347" s="39" t="s">
        <v>206</v>
      </c>
      <c r="D347" s="39" t="s">
        <v>1</v>
      </c>
      <c r="E347" s="39" t="s">
        <v>265</v>
      </c>
      <c r="F347" s="6"/>
      <c r="G347" s="2"/>
      <c r="H347" s="7">
        <v>0</v>
      </c>
      <c r="I347" s="6"/>
      <c r="J347" s="2"/>
      <c r="K347" s="2"/>
      <c r="L347" s="2"/>
      <c r="M347" s="7">
        <v>0</v>
      </c>
      <c r="N347" s="6"/>
      <c r="O347" s="2"/>
      <c r="P347" s="2"/>
      <c r="Q347" s="2"/>
      <c r="R347" s="7">
        <v>0</v>
      </c>
      <c r="S347" s="6"/>
      <c r="T347" s="2"/>
      <c r="U347" s="2"/>
      <c r="V347" s="2"/>
      <c r="W347" s="7">
        <v>0</v>
      </c>
      <c r="X347" t="str">
        <f t="shared" si="7"/>
        <v/>
      </c>
    </row>
    <row r="348" spans="1:24" hidden="1" x14ac:dyDescent="0.2">
      <c r="A348" s="39" t="s">
        <v>89</v>
      </c>
      <c r="B348" s="39" t="s">
        <v>87</v>
      </c>
      <c r="C348" s="39" t="s">
        <v>176</v>
      </c>
      <c r="D348" s="39" t="s">
        <v>1</v>
      </c>
      <c r="E348" s="39" t="s">
        <v>77</v>
      </c>
      <c r="F348" s="6">
        <v>1.3</v>
      </c>
      <c r="G348" s="2">
        <v>17.899999999999999</v>
      </c>
      <c r="H348" s="7">
        <v>16.600000000000001</v>
      </c>
      <c r="I348" s="6"/>
      <c r="J348" s="2"/>
      <c r="K348" s="2"/>
      <c r="L348" s="2"/>
      <c r="M348" s="7">
        <v>16.600000000000001</v>
      </c>
      <c r="N348" s="6"/>
      <c r="O348" s="2"/>
      <c r="P348" s="2"/>
      <c r="Q348" s="2"/>
      <c r="R348" s="7">
        <v>16.600000000000001</v>
      </c>
      <c r="S348" s="6"/>
      <c r="T348" s="2"/>
      <c r="U348" s="2"/>
      <c r="V348" s="2"/>
      <c r="W348" s="7">
        <v>16.600000000000001</v>
      </c>
      <c r="X348" t="str">
        <f t="shared" si="7"/>
        <v/>
      </c>
    </row>
    <row r="349" spans="1:24" hidden="1" x14ac:dyDescent="0.2">
      <c r="A349" s="39" t="s">
        <v>89</v>
      </c>
      <c r="B349" s="39" t="s">
        <v>87</v>
      </c>
      <c r="C349" s="39" t="s">
        <v>176</v>
      </c>
      <c r="D349" s="39" t="s">
        <v>1</v>
      </c>
      <c r="E349" s="39" t="s">
        <v>265</v>
      </c>
      <c r="F349" s="6">
        <v>1.3</v>
      </c>
      <c r="G349" s="2">
        <v>17.899999999999999</v>
      </c>
      <c r="H349" s="7">
        <v>16.600000000000001</v>
      </c>
      <c r="I349" s="6"/>
      <c r="J349" s="2"/>
      <c r="K349" s="2">
        <v>1.3</v>
      </c>
      <c r="L349" s="2">
        <v>17.899999999999999</v>
      </c>
      <c r="M349" s="7">
        <v>16.600000000000001</v>
      </c>
      <c r="N349" s="6"/>
      <c r="O349" s="2"/>
      <c r="P349" s="2">
        <v>1.3</v>
      </c>
      <c r="Q349" s="2">
        <v>17.899999999999999</v>
      </c>
      <c r="R349" s="7">
        <v>16.600000000000001</v>
      </c>
      <c r="S349" s="6"/>
      <c r="T349" s="2"/>
      <c r="U349" s="2"/>
      <c r="V349" s="2"/>
      <c r="W349" s="7">
        <v>16.600000000000001</v>
      </c>
      <c r="X349" t="str">
        <f t="shared" si="7"/>
        <v/>
      </c>
    </row>
    <row r="350" spans="1:24" hidden="1" x14ac:dyDescent="0.2">
      <c r="A350" s="39" t="s">
        <v>89</v>
      </c>
      <c r="B350" s="39" t="s">
        <v>87</v>
      </c>
      <c r="C350" s="39" t="s">
        <v>176</v>
      </c>
      <c r="D350" s="39" t="s">
        <v>6</v>
      </c>
      <c r="E350" s="39" t="s">
        <v>77</v>
      </c>
      <c r="F350" s="6"/>
      <c r="G350" s="2"/>
      <c r="H350" s="7"/>
      <c r="I350" s="6">
        <v>1.6E-2</v>
      </c>
      <c r="J350" s="2"/>
      <c r="K350" s="2"/>
      <c r="L350" s="2"/>
      <c r="M350" s="7">
        <v>1.6E-2</v>
      </c>
      <c r="N350" s="6"/>
      <c r="O350" s="2"/>
      <c r="P350" s="2"/>
      <c r="Q350" s="2"/>
      <c r="R350" s="7">
        <v>1.6E-2</v>
      </c>
      <c r="S350" s="6"/>
      <c r="T350" s="2"/>
      <c r="U350" s="2"/>
      <c r="V350" s="2"/>
      <c r="W350" s="7">
        <v>1.6E-2</v>
      </c>
      <c r="X350" t="str">
        <f t="shared" si="7"/>
        <v/>
      </c>
    </row>
    <row r="351" spans="1:24" hidden="1" x14ac:dyDescent="0.2">
      <c r="A351" s="39" t="s">
        <v>89</v>
      </c>
      <c r="B351" s="39" t="s">
        <v>87</v>
      </c>
      <c r="C351" s="39" t="s">
        <v>176</v>
      </c>
      <c r="D351" s="39" t="s">
        <v>6</v>
      </c>
      <c r="E351" s="39" t="s">
        <v>265</v>
      </c>
      <c r="F351" s="6"/>
      <c r="G351" s="2"/>
      <c r="H351" s="7"/>
      <c r="I351" s="6">
        <v>4.9000000000000002E-2</v>
      </c>
      <c r="J351" s="2"/>
      <c r="K351" s="2"/>
      <c r="L351" s="2"/>
      <c r="M351" s="7">
        <v>4.9000000000000002E-2</v>
      </c>
      <c r="N351" s="6">
        <v>0.114</v>
      </c>
      <c r="O351" s="2"/>
      <c r="P351" s="2"/>
      <c r="Q351" s="2"/>
      <c r="R351" s="7">
        <v>0.16300000000000001</v>
      </c>
      <c r="S351" s="6"/>
      <c r="T351" s="2"/>
      <c r="U351" s="2"/>
      <c r="V351" s="2"/>
      <c r="W351" s="7">
        <v>0.16300000000000001</v>
      </c>
      <c r="X351" t="str">
        <f t="shared" si="7"/>
        <v/>
      </c>
    </row>
    <row r="352" spans="1:24" hidden="1" x14ac:dyDescent="0.2">
      <c r="A352" s="39" t="s">
        <v>91</v>
      </c>
      <c r="B352" s="39" t="s">
        <v>87</v>
      </c>
      <c r="C352" s="39" t="s">
        <v>177</v>
      </c>
      <c r="D352" s="39" t="s">
        <v>1</v>
      </c>
      <c r="E352" s="39" t="s">
        <v>77</v>
      </c>
      <c r="F352" s="6">
        <v>0</v>
      </c>
      <c r="G352" s="2">
        <v>1.47</v>
      </c>
      <c r="H352" s="7">
        <v>1.47</v>
      </c>
      <c r="I352" s="6"/>
      <c r="J352" s="2"/>
      <c r="K352" s="2"/>
      <c r="L352" s="2"/>
      <c r="M352" s="7">
        <v>1.47</v>
      </c>
      <c r="N352" s="6"/>
      <c r="O352" s="2"/>
      <c r="P352" s="2">
        <v>0</v>
      </c>
      <c r="Q352" s="2">
        <v>1.47</v>
      </c>
      <c r="R352" s="7">
        <v>1.47</v>
      </c>
      <c r="S352" s="6"/>
      <c r="T352" s="2"/>
      <c r="U352" s="2"/>
      <c r="V352" s="2"/>
      <c r="W352" s="7">
        <v>1.47</v>
      </c>
      <c r="X352" t="str">
        <f t="shared" si="7"/>
        <v/>
      </c>
    </row>
    <row r="353" spans="1:24" hidden="1" x14ac:dyDescent="0.2">
      <c r="A353" s="39" t="s">
        <v>91</v>
      </c>
      <c r="B353" s="39" t="s">
        <v>87</v>
      </c>
      <c r="C353" s="39" t="s">
        <v>177</v>
      </c>
      <c r="D353" s="39" t="s">
        <v>1</v>
      </c>
      <c r="E353" s="39" t="s">
        <v>265</v>
      </c>
      <c r="F353" s="6">
        <v>0</v>
      </c>
      <c r="G353" s="2">
        <v>1.47</v>
      </c>
      <c r="H353" s="7">
        <v>1.47</v>
      </c>
      <c r="I353" s="6"/>
      <c r="J353" s="2"/>
      <c r="K353" s="2">
        <v>0</v>
      </c>
      <c r="L353" s="2">
        <v>1.47</v>
      </c>
      <c r="M353" s="7">
        <v>1.47</v>
      </c>
      <c r="N353" s="6"/>
      <c r="O353" s="2"/>
      <c r="P353" s="2">
        <v>0</v>
      </c>
      <c r="Q353" s="2">
        <v>1.47</v>
      </c>
      <c r="R353" s="7">
        <v>1.47</v>
      </c>
      <c r="S353" s="6"/>
      <c r="T353" s="2"/>
      <c r="U353" s="2"/>
      <c r="V353" s="2"/>
      <c r="W353" s="7">
        <v>1.47</v>
      </c>
      <c r="X353" t="str">
        <f t="shared" si="7"/>
        <v/>
      </c>
    </row>
    <row r="354" spans="1:24" hidden="1" x14ac:dyDescent="0.2">
      <c r="A354" s="39" t="s">
        <v>91</v>
      </c>
      <c r="B354" s="39" t="s">
        <v>87</v>
      </c>
      <c r="C354" s="39" t="s">
        <v>177</v>
      </c>
      <c r="D354" s="39" t="s">
        <v>6</v>
      </c>
      <c r="E354" s="39" t="s">
        <v>265</v>
      </c>
      <c r="F354" s="6"/>
      <c r="G354" s="2"/>
      <c r="H354" s="7"/>
      <c r="I354" s="6"/>
      <c r="J354" s="2"/>
      <c r="K354" s="2">
        <v>6.5000000000000002E-2</v>
      </c>
      <c r="L354" s="2">
        <v>6.5000000000000002E-2</v>
      </c>
      <c r="M354" s="7"/>
      <c r="N354" s="6"/>
      <c r="O354" s="2"/>
      <c r="P354" s="2">
        <v>0.217</v>
      </c>
      <c r="Q354" s="2">
        <v>0.217</v>
      </c>
      <c r="R354" s="7"/>
      <c r="S354" s="6">
        <v>0.217</v>
      </c>
      <c r="T354" s="2"/>
      <c r="U354" s="2"/>
      <c r="V354" s="2"/>
      <c r="W354" s="7">
        <v>0.217</v>
      </c>
      <c r="X354" t="str">
        <f t="shared" si="7"/>
        <v/>
      </c>
    </row>
    <row r="355" spans="1:24" hidden="1" x14ac:dyDescent="0.2">
      <c r="A355" s="39" t="s">
        <v>91</v>
      </c>
      <c r="B355" s="39" t="s">
        <v>87</v>
      </c>
      <c r="C355" s="39" t="s">
        <v>248</v>
      </c>
      <c r="D355" s="39" t="s">
        <v>1</v>
      </c>
      <c r="E355" s="39" t="s">
        <v>77</v>
      </c>
      <c r="F355" s="6"/>
      <c r="G355" s="2"/>
      <c r="H355" s="7">
        <v>0</v>
      </c>
      <c r="I355" s="6"/>
      <c r="J355" s="2"/>
      <c r="K355" s="2"/>
      <c r="L355" s="2"/>
      <c r="M355" s="7">
        <v>0</v>
      </c>
      <c r="N355" s="6"/>
      <c r="O355" s="2">
        <v>0</v>
      </c>
      <c r="P355" s="2"/>
      <c r="Q355" s="2"/>
      <c r="R355" s="7"/>
      <c r="S355" s="6"/>
      <c r="T355" s="2"/>
      <c r="U355" s="2"/>
      <c r="V355" s="2"/>
      <c r="W355" s="7"/>
      <c r="X355" t="str">
        <f t="shared" si="7"/>
        <v/>
      </c>
    </row>
    <row r="356" spans="1:24" hidden="1" x14ac:dyDescent="0.2">
      <c r="A356" s="39" t="s">
        <v>91</v>
      </c>
      <c r="B356" s="39" t="s">
        <v>87</v>
      </c>
      <c r="C356" s="39" t="s">
        <v>248</v>
      </c>
      <c r="D356" s="39" t="s">
        <v>1</v>
      </c>
      <c r="E356" s="39" t="s">
        <v>265</v>
      </c>
      <c r="F356" s="6"/>
      <c r="G356" s="2"/>
      <c r="H356" s="7">
        <v>0</v>
      </c>
      <c r="I356" s="6"/>
      <c r="J356" s="2"/>
      <c r="K356" s="2"/>
      <c r="L356" s="2"/>
      <c r="M356" s="7">
        <v>0</v>
      </c>
      <c r="N356" s="6"/>
      <c r="O356" s="2"/>
      <c r="P356" s="2"/>
      <c r="Q356" s="2"/>
      <c r="R356" s="7">
        <v>0</v>
      </c>
      <c r="S356" s="6"/>
      <c r="T356" s="2"/>
      <c r="U356" s="2"/>
      <c r="V356" s="2"/>
      <c r="W356" s="7">
        <v>0</v>
      </c>
      <c r="X356" t="str">
        <f t="shared" si="7"/>
        <v/>
      </c>
    </row>
    <row r="357" spans="1:24" hidden="1" x14ac:dyDescent="0.2">
      <c r="A357" s="39" t="s">
        <v>91</v>
      </c>
      <c r="B357" s="39" t="s">
        <v>87</v>
      </c>
      <c r="C357" s="39" t="s">
        <v>248</v>
      </c>
      <c r="D357" s="39" t="s">
        <v>6</v>
      </c>
      <c r="E357" s="39" t="s">
        <v>77</v>
      </c>
      <c r="F357" s="6"/>
      <c r="G357" s="2"/>
      <c r="H357" s="7"/>
      <c r="I357" s="6"/>
      <c r="J357" s="2"/>
      <c r="K357" s="2"/>
      <c r="L357" s="2"/>
      <c r="M357" s="7"/>
      <c r="N357" s="6"/>
      <c r="O357" s="2">
        <v>0</v>
      </c>
      <c r="P357" s="2"/>
      <c r="Q357" s="2"/>
      <c r="R357" s="7">
        <v>0</v>
      </c>
      <c r="S357" s="6"/>
      <c r="T357" s="2"/>
      <c r="U357" s="2"/>
      <c r="V357" s="2"/>
      <c r="W357" s="7">
        <v>0</v>
      </c>
      <c r="X357" t="str">
        <f t="shared" si="7"/>
        <v/>
      </c>
    </row>
    <row r="358" spans="1:24" x14ac:dyDescent="0.2">
      <c r="A358" s="40" t="s">
        <v>91</v>
      </c>
      <c r="B358" s="40" t="s">
        <v>87</v>
      </c>
      <c r="C358" s="40" t="s">
        <v>188</v>
      </c>
      <c r="D358" s="40" t="s">
        <v>1</v>
      </c>
      <c r="E358" s="40" t="s">
        <v>77</v>
      </c>
      <c r="F358" s="46">
        <v>0</v>
      </c>
      <c r="G358" s="47">
        <v>3</v>
      </c>
      <c r="H358" s="48">
        <v>3</v>
      </c>
      <c r="I358" s="46"/>
      <c r="J358" s="47"/>
      <c r="K358" s="47">
        <v>0</v>
      </c>
      <c r="L358" s="47">
        <v>3</v>
      </c>
      <c r="M358" s="48">
        <v>3</v>
      </c>
      <c r="N358" s="46"/>
      <c r="O358" s="47"/>
      <c r="P358" s="47"/>
      <c r="Q358" s="47"/>
      <c r="R358" s="48">
        <v>3</v>
      </c>
      <c r="S358" s="46"/>
      <c r="T358" s="47"/>
      <c r="U358" s="47"/>
      <c r="V358" s="47"/>
      <c r="W358" s="48">
        <v>3</v>
      </c>
      <c r="X358" t="str">
        <f>C358</f>
        <v>PT186_ES431</v>
      </c>
    </row>
    <row r="359" spans="1:24" x14ac:dyDescent="0.2">
      <c r="A359" s="40" t="s">
        <v>91</v>
      </c>
      <c r="B359" s="40" t="s">
        <v>87</v>
      </c>
      <c r="C359" s="40" t="s">
        <v>188</v>
      </c>
      <c r="D359" s="40" t="s">
        <v>1</v>
      </c>
      <c r="E359" s="40" t="s">
        <v>265</v>
      </c>
      <c r="F359" s="46">
        <v>0</v>
      </c>
      <c r="G359" s="47">
        <v>3</v>
      </c>
      <c r="H359" s="48">
        <v>3</v>
      </c>
      <c r="I359" s="46">
        <v>0.23599999999999999</v>
      </c>
      <c r="J359" s="47">
        <v>-3</v>
      </c>
      <c r="K359" s="47">
        <v>0.73399999999999999</v>
      </c>
      <c r="L359" s="47">
        <v>0.97</v>
      </c>
      <c r="M359" s="48">
        <v>0.23599999999999999</v>
      </c>
      <c r="N359" s="46"/>
      <c r="O359" s="47"/>
      <c r="P359" s="47"/>
      <c r="Q359" s="47"/>
      <c r="R359" s="48">
        <v>0.23599999999999999</v>
      </c>
      <c r="S359" s="46"/>
      <c r="T359" s="47"/>
      <c r="U359" s="47"/>
      <c r="V359" s="47"/>
      <c r="W359" s="48">
        <v>0.23599999999999999</v>
      </c>
      <c r="X359" t="str">
        <f>C359</f>
        <v>PT186_ES431</v>
      </c>
    </row>
    <row r="360" spans="1:24" x14ac:dyDescent="0.2">
      <c r="A360" s="40" t="s">
        <v>91</v>
      </c>
      <c r="B360" s="40" t="s">
        <v>87</v>
      </c>
      <c r="C360" s="40" t="s">
        <v>188</v>
      </c>
      <c r="D360" s="40" t="s">
        <v>6</v>
      </c>
      <c r="E360" s="40" t="s">
        <v>77</v>
      </c>
      <c r="F360" s="46"/>
      <c r="G360" s="47"/>
      <c r="H360" s="48"/>
      <c r="I360" s="46">
        <v>1.4999999999999999E-2</v>
      </c>
      <c r="J360" s="47"/>
      <c r="K360" s="47"/>
      <c r="L360" s="47"/>
      <c r="M360" s="48">
        <v>1.4999999999999999E-2</v>
      </c>
      <c r="N360" s="46"/>
      <c r="O360" s="47"/>
      <c r="P360" s="47">
        <v>4.4999999999999998E-2</v>
      </c>
      <c r="Q360" s="47">
        <v>0.06</v>
      </c>
      <c r="R360" s="48">
        <v>1.4999999999999999E-2</v>
      </c>
      <c r="S360" s="46"/>
      <c r="T360" s="47"/>
      <c r="U360" s="47">
        <v>0.105</v>
      </c>
      <c r="V360" s="47">
        <v>0.12</v>
      </c>
      <c r="W360" s="48">
        <v>1.4999999999999999E-2</v>
      </c>
      <c r="X360" t="str">
        <f>C360</f>
        <v>PT186_ES431</v>
      </c>
    </row>
    <row r="361" spans="1:24" x14ac:dyDescent="0.2">
      <c r="A361" s="40" t="s">
        <v>91</v>
      </c>
      <c r="B361" s="40" t="s">
        <v>87</v>
      </c>
      <c r="C361" s="40" t="s">
        <v>188</v>
      </c>
      <c r="D361" s="40" t="s">
        <v>6</v>
      </c>
      <c r="E361" s="40" t="s">
        <v>265</v>
      </c>
      <c r="F361" s="46"/>
      <c r="G361" s="47"/>
      <c r="H361" s="48"/>
      <c r="I361" s="46">
        <v>2.1739999999999999</v>
      </c>
      <c r="J361" s="47">
        <v>3</v>
      </c>
      <c r="K361" s="47"/>
      <c r="L361" s="47"/>
      <c r="M361" s="48">
        <v>5.1740000000000004</v>
      </c>
      <c r="N361" s="46"/>
      <c r="O361" s="47"/>
      <c r="P361" s="47">
        <v>0.73399999999999999</v>
      </c>
      <c r="Q361" s="47">
        <v>5.9080000000000004</v>
      </c>
      <c r="R361" s="48">
        <v>5.1740000000000004</v>
      </c>
      <c r="S361" s="46"/>
      <c r="T361" s="47"/>
      <c r="U361" s="47">
        <v>6.3559999999999999</v>
      </c>
      <c r="V361" s="47">
        <v>11.53</v>
      </c>
      <c r="W361" s="48">
        <v>5.1740000000000004</v>
      </c>
      <c r="X361" t="str">
        <f>C361</f>
        <v>PT186_ES431</v>
      </c>
    </row>
    <row r="362" spans="1:24" hidden="1" x14ac:dyDescent="0.2">
      <c r="A362" s="39" t="s">
        <v>91</v>
      </c>
      <c r="B362" s="39" t="s">
        <v>90</v>
      </c>
      <c r="C362" s="39" t="s">
        <v>192</v>
      </c>
      <c r="D362" s="39" t="s">
        <v>6</v>
      </c>
      <c r="E362" s="39" t="s">
        <v>77</v>
      </c>
      <c r="F362" s="6"/>
      <c r="G362" s="2"/>
      <c r="H362" s="7">
        <v>1E-3</v>
      </c>
      <c r="I362" s="6">
        <v>0</v>
      </c>
      <c r="J362" s="2"/>
      <c r="K362" s="2"/>
      <c r="L362" s="2"/>
      <c r="M362" s="7">
        <v>1E-3</v>
      </c>
      <c r="N362" s="6"/>
      <c r="O362" s="2"/>
      <c r="P362" s="2"/>
      <c r="Q362" s="2"/>
      <c r="R362" s="7">
        <v>1E-3</v>
      </c>
      <c r="S362" s="6"/>
      <c r="T362" s="2"/>
      <c r="U362" s="2"/>
      <c r="V362" s="2"/>
      <c r="W362" s="7">
        <v>1E-3</v>
      </c>
      <c r="X362" t="str">
        <f t="shared" ref="X362:X393" si="8">IF(OR(J362&lt;&gt;0,O362&lt;&gt;0,T362&lt;&gt;0),"Purp","")</f>
        <v/>
      </c>
    </row>
    <row r="363" spans="1:24" hidden="1" x14ac:dyDescent="0.2">
      <c r="A363" s="39" t="s">
        <v>91</v>
      </c>
      <c r="B363" s="39" t="s">
        <v>90</v>
      </c>
      <c r="C363" s="39" t="s">
        <v>192</v>
      </c>
      <c r="D363" s="39" t="s">
        <v>6</v>
      </c>
      <c r="E363" s="39" t="s">
        <v>265</v>
      </c>
      <c r="F363" s="6"/>
      <c r="G363" s="2"/>
      <c r="H363" s="7">
        <v>1E-3</v>
      </c>
      <c r="I363" s="6">
        <v>0.374</v>
      </c>
      <c r="J363" s="2"/>
      <c r="K363" s="2"/>
      <c r="L363" s="2"/>
      <c r="M363" s="7">
        <v>0.375</v>
      </c>
      <c r="N363" s="6"/>
      <c r="O363" s="2"/>
      <c r="P363" s="2"/>
      <c r="Q363" s="2"/>
      <c r="R363" s="7">
        <v>0.375</v>
      </c>
      <c r="S363" s="6">
        <v>0.875</v>
      </c>
      <c r="T363" s="2"/>
      <c r="U363" s="2"/>
      <c r="V363" s="2"/>
      <c r="W363" s="7">
        <v>1.2509999999999999</v>
      </c>
      <c r="X363" t="str">
        <f t="shared" si="8"/>
        <v/>
      </c>
    </row>
    <row r="364" spans="1:24" hidden="1" x14ac:dyDescent="0.2">
      <c r="A364" s="39" t="s">
        <v>91</v>
      </c>
      <c r="B364" s="39" t="s">
        <v>91</v>
      </c>
      <c r="C364" s="39" t="s">
        <v>178</v>
      </c>
      <c r="D364" s="39" t="s">
        <v>1</v>
      </c>
      <c r="E364" s="39" t="s">
        <v>77</v>
      </c>
      <c r="F364" s="6"/>
      <c r="G364" s="2"/>
      <c r="H364" s="7">
        <v>11.42</v>
      </c>
      <c r="I364" s="6"/>
      <c r="J364" s="2"/>
      <c r="K364" s="2">
        <v>0</v>
      </c>
      <c r="L364" s="2">
        <v>11.42</v>
      </c>
      <c r="M364" s="7">
        <v>11.42</v>
      </c>
      <c r="N364" s="6"/>
      <c r="O364" s="2"/>
      <c r="P364" s="2"/>
      <c r="Q364" s="2"/>
      <c r="R364" s="7">
        <v>11.42</v>
      </c>
      <c r="S364" s="6"/>
      <c r="T364" s="2"/>
      <c r="U364" s="2"/>
      <c r="V364" s="2"/>
      <c r="W364" s="7">
        <v>11.42</v>
      </c>
      <c r="X364" t="str">
        <f t="shared" si="8"/>
        <v/>
      </c>
    </row>
    <row r="365" spans="1:24" hidden="1" x14ac:dyDescent="0.2">
      <c r="A365" s="39" t="s">
        <v>91</v>
      </c>
      <c r="B365" s="39" t="s">
        <v>91</v>
      </c>
      <c r="C365" s="39" t="s">
        <v>178</v>
      </c>
      <c r="D365" s="39" t="s">
        <v>1</v>
      </c>
      <c r="E365" s="39" t="s">
        <v>265</v>
      </c>
      <c r="F365" s="6"/>
      <c r="G365" s="2"/>
      <c r="H365" s="7">
        <v>11.42</v>
      </c>
      <c r="I365" s="6"/>
      <c r="J365" s="2"/>
      <c r="K365" s="2"/>
      <c r="L365" s="2"/>
      <c r="M365" s="7">
        <v>11.42</v>
      </c>
      <c r="N365" s="6"/>
      <c r="O365" s="2"/>
      <c r="P365" s="2"/>
      <c r="Q365" s="2"/>
      <c r="R365" s="7">
        <v>11.42</v>
      </c>
      <c r="S365" s="6"/>
      <c r="T365" s="2"/>
      <c r="U365" s="2"/>
      <c r="V365" s="2"/>
      <c r="W365" s="7">
        <v>11.42</v>
      </c>
      <c r="X365" t="str">
        <f t="shared" si="8"/>
        <v/>
      </c>
    </row>
    <row r="366" spans="1:24" hidden="1" x14ac:dyDescent="0.2">
      <c r="A366" s="39" t="s">
        <v>91</v>
      </c>
      <c r="B366" s="39" t="s">
        <v>91</v>
      </c>
      <c r="C366" s="39" t="s">
        <v>179</v>
      </c>
      <c r="D366" s="39" t="s">
        <v>1</v>
      </c>
      <c r="E366" s="39" t="s">
        <v>77</v>
      </c>
      <c r="F366" s="6"/>
      <c r="G366" s="2"/>
      <c r="H366" s="7">
        <v>11.42</v>
      </c>
      <c r="I366" s="6"/>
      <c r="J366" s="2"/>
      <c r="K366" s="2"/>
      <c r="L366" s="2"/>
      <c r="M366" s="7">
        <v>11.42</v>
      </c>
      <c r="N366" s="6"/>
      <c r="O366" s="2"/>
      <c r="P366" s="2"/>
      <c r="Q366" s="2"/>
      <c r="R366" s="7">
        <v>11.42</v>
      </c>
      <c r="S366" s="6"/>
      <c r="T366" s="2"/>
      <c r="U366" s="2"/>
      <c r="V366" s="2"/>
      <c r="W366" s="7">
        <v>11.42</v>
      </c>
      <c r="X366" t="str">
        <f t="shared" si="8"/>
        <v/>
      </c>
    </row>
    <row r="367" spans="1:24" hidden="1" x14ac:dyDescent="0.2">
      <c r="A367" s="39" t="s">
        <v>91</v>
      </c>
      <c r="B367" s="39" t="s">
        <v>91</v>
      </c>
      <c r="C367" s="39" t="s">
        <v>179</v>
      </c>
      <c r="D367" s="39" t="s">
        <v>1</v>
      </c>
      <c r="E367" s="39" t="s">
        <v>265</v>
      </c>
      <c r="F367" s="6"/>
      <c r="G367" s="2"/>
      <c r="H367" s="7">
        <v>11.42</v>
      </c>
      <c r="I367" s="6"/>
      <c r="J367" s="2"/>
      <c r="K367" s="2"/>
      <c r="L367" s="2"/>
      <c r="M367" s="7">
        <v>11.42</v>
      </c>
      <c r="N367" s="6"/>
      <c r="O367" s="2"/>
      <c r="P367" s="2"/>
      <c r="Q367" s="2"/>
      <c r="R367" s="7">
        <v>11.42</v>
      </c>
      <c r="S367" s="6"/>
      <c r="T367" s="2"/>
      <c r="U367" s="2"/>
      <c r="V367" s="2"/>
      <c r="W367" s="7">
        <v>11.42</v>
      </c>
      <c r="X367" t="str">
        <f t="shared" si="8"/>
        <v/>
      </c>
    </row>
    <row r="368" spans="1:24" hidden="1" x14ac:dyDescent="0.2">
      <c r="A368" s="39" t="s">
        <v>91</v>
      </c>
      <c r="B368" s="39" t="s">
        <v>91</v>
      </c>
      <c r="C368" s="39" t="s">
        <v>252</v>
      </c>
      <c r="D368" s="39" t="s">
        <v>1</v>
      </c>
      <c r="E368" s="39" t="s">
        <v>77</v>
      </c>
      <c r="F368" s="6"/>
      <c r="G368" s="2"/>
      <c r="H368" s="7">
        <v>0</v>
      </c>
      <c r="I368" s="6"/>
      <c r="J368" s="2"/>
      <c r="K368" s="2"/>
      <c r="L368" s="2"/>
      <c r="M368" s="7">
        <v>0</v>
      </c>
      <c r="N368" s="6"/>
      <c r="O368" s="2"/>
      <c r="P368" s="2"/>
      <c r="Q368" s="2"/>
      <c r="R368" s="7">
        <v>0</v>
      </c>
      <c r="S368" s="6"/>
      <c r="T368" s="2"/>
      <c r="U368" s="2"/>
      <c r="V368" s="2"/>
      <c r="W368" s="7">
        <v>0</v>
      </c>
      <c r="X368" t="str">
        <f t="shared" si="8"/>
        <v/>
      </c>
    </row>
    <row r="369" spans="1:24" hidden="1" x14ac:dyDescent="0.2">
      <c r="A369" s="39" t="s">
        <v>91</v>
      </c>
      <c r="B369" s="39" t="s">
        <v>91</v>
      </c>
      <c r="C369" s="39" t="s">
        <v>252</v>
      </c>
      <c r="D369" s="39" t="s">
        <v>1</v>
      </c>
      <c r="E369" s="39" t="s">
        <v>265</v>
      </c>
      <c r="F369" s="6"/>
      <c r="G369" s="2"/>
      <c r="H369" s="7">
        <v>0</v>
      </c>
      <c r="I369" s="6"/>
      <c r="J369" s="2"/>
      <c r="K369" s="2"/>
      <c r="L369" s="2"/>
      <c r="M369" s="7">
        <v>0</v>
      </c>
      <c r="N369" s="6"/>
      <c r="O369" s="2"/>
      <c r="P369" s="2"/>
      <c r="Q369" s="2"/>
      <c r="R369" s="7">
        <v>0</v>
      </c>
      <c r="S369" s="6"/>
      <c r="T369" s="2"/>
      <c r="U369" s="2"/>
      <c r="V369" s="2"/>
      <c r="W369" s="7">
        <v>0</v>
      </c>
      <c r="X369" t="str">
        <f t="shared" si="8"/>
        <v/>
      </c>
    </row>
    <row r="370" spans="1:24" hidden="1" x14ac:dyDescent="0.2">
      <c r="A370" s="39" t="s">
        <v>91</v>
      </c>
      <c r="B370" s="39" t="s">
        <v>91</v>
      </c>
      <c r="C370" s="39" t="s">
        <v>253</v>
      </c>
      <c r="D370" s="39" t="s">
        <v>1</v>
      </c>
      <c r="E370" s="39" t="s">
        <v>77</v>
      </c>
      <c r="F370" s="6"/>
      <c r="G370" s="2"/>
      <c r="H370" s="7">
        <v>0</v>
      </c>
      <c r="I370" s="6"/>
      <c r="J370" s="2"/>
      <c r="K370" s="2"/>
      <c r="L370" s="2"/>
      <c r="M370" s="7">
        <v>0</v>
      </c>
      <c r="N370" s="6"/>
      <c r="O370" s="2"/>
      <c r="P370" s="2"/>
      <c r="Q370" s="2"/>
      <c r="R370" s="7">
        <v>0</v>
      </c>
      <c r="S370" s="6"/>
      <c r="T370" s="2"/>
      <c r="U370" s="2"/>
      <c r="V370" s="2"/>
      <c r="W370" s="7">
        <v>0</v>
      </c>
      <c r="X370" t="str">
        <f t="shared" si="8"/>
        <v/>
      </c>
    </row>
    <row r="371" spans="1:24" hidden="1" x14ac:dyDescent="0.2">
      <c r="A371" s="39" t="s">
        <v>91</v>
      </c>
      <c r="B371" s="39" t="s">
        <v>91</v>
      </c>
      <c r="C371" s="39" t="s">
        <v>253</v>
      </c>
      <c r="D371" s="39" t="s">
        <v>1</v>
      </c>
      <c r="E371" s="39" t="s">
        <v>265</v>
      </c>
      <c r="F371" s="6"/>
      <c r="G371" s="2"/>
      <c r="H371" s="7">
        <v>0</v>
      </c>
      <c r="I371" s="6"/>
      <c r="J371" s="2"/>
      <c r="K371" s="2"/>
      <c r="L371" s="2"/>
      <c r="M371" s="7">
        <v>0</v>
      </c>
      <c r="N371" s="6"/>
      <c r="O371" s="2"/>
      <c r="P371" s="2"/>
      <c r="Q371" s="2"/>
      <c r="R371" s="7">
        <v>0</v>
      </c>
      <c r="S371" s="6"/>
      <c r="T371" s="2"/>
      <c r="U371" s="2"/>
      <c r="V371" s="2"/>
      <c r="W371" s="7">
        <v>0</v>
      </c>
      <c r="X371" t="str">
        <f t="shared" si="8"/>
        <v/>
      </c>
    </row>
    <row r="372" spans="1:24" hidden="1" x14ac:dyDescent="0.2">
      <c r="A372" s="39" t="s">
        <v>91</v>
      </c>
      <c r="B372" s="39" t="s">
        <v>91</v>
      </c>
      <c r="C372" s="39" t="s">
        <v>254</v>
      </c>
      <c r="D372" s="39" t="s">
        <v>1</v>
      </c>
      <c r="E372" s="39" t="s">
        <v>77</v>
      </c>
      <c r="F372" s="6"/>
      <c r="G372" s="2"/>
      <c r="H372" s="7">
        <v>0</v>
      </c>
      <c r="I372" s="6"/>
      <c r="J372" s="2"/>
      <c r="K372" s="2"/>
      <c r="L372" s="2"/>
      <c r="M372" s="7">
        <v>0</v>
      </c>
      <c r="N372" s="6"/>
      <c r="O372" s="2"/>
      <c r="P372" s="2"/>
      <c r="Q372" s="2"/>
      <c r="R372" s="7">
        <v>0</v>
      </c>
      <c r="S372" s="6"/>
      <c r="T372" s="2"/>
      <c r="U372" s="2"/>
      <c r="V372" s="2"/>
      <c r="W372" s="7">
        <v>0</v>
      </c>
      <c r="X372" t="str">
        <f t="shared" si="8"/>
        <v/>
      </c>
    </row>
    <row r="373" spans="1:24" hidden="1" x14ac:dyDescent="0.2">
      <c r="A373" s="39" t="s">
        <v>91</v>
      </c>
      <c r="B373" s="39" t="s">
        <v>91</v>
      </c>
      <c r="C373" s="39" t="s">
        <v>254</v>
      </c>
      <c r="D373" s="39" t="s">
        <v>1</v>
      </c>
      <c r="E373" s="39" t="s">
        <v>265</v>
      </c>
      <c r="F373" s="6"/>
      <c r="G373" s="2"/>
      <c r="H373" s="7">
        <v>0</v>
      </c>
      <c r="I373" s="6"/>
      <c r="J373" s="2"/>
      <c r="K373" s="2"/>
      <c r="L373" s="2"/>
      <c r="M373" s="7">
        <v>0</v>
      </c>
      <c r="N373" s="6"/>
      <c r="O373" s="2"/>
      <c r="P373" s="2"/>
      <c r="Q373" s="2"/>
      <c r="R373" s="7">
        <v>0</v>
      </c>
      <c r="S373" s="6"/>
      <c r="T373" s="2"/>
      <c r="U373" s="2"/>
      <c r="V373" s="2"/>
      <c r="W373" s="7">
        <v>0</v>
      </c>
      <c r="X373" t="str">
        <f t="shared" si="8"/>
        <v/>
      </c>
    </row>
    <row r="374" spans="1:24" hidden="1" x14ac:dyDescent="0.2">
      <c r="A374" s="39" t="s">
        <v>91</v>
      </c>
      <c r="B374" s="39" t="s">
        <v>91</v>
      </c>
      <c r="C374" s="39" t="s">
        <v>257</v>
      </c>
      <c r="D374" s="39" t="s">
        <v>1</v>
      </c>
      <c r="E374" s="39" t="s">
        <v>77</v>
      </c>
      <c r="F374" s="6"/>
      <c r="G374" s="2"/>
      <c r="H374" s="7">
        <v>0</v>
      </c>
      <c r="I374" s="6"/>
      <c r="J374" s="2"/>
      <c r="K374" s="2"/>
      <c r="L374" s="2"/>
      <c r="M374" s="7">
        <v>0</v>
      </c>
      <c r="N374" s="6"/>
      <c r="O374" s="2"/>
      <c r="P374" s="2"/>
      <c r="Q374" s="2"/>
      <c r="R374" s="7">
        <v>0</v>
      </c>
      <c r="S374" s="6"/>
      <c r="T374" s="2"/>
      <c r="U374" s="2"/>
      <c r="V374" s="2"/>
      <c r="W374" s="7">
        <v>0</v>
      </c>
      <c r="X374" t="str">
        <f t="shared" si="8"/>
        <v/>
      </c>
    </row>
    <row r="375" spans="1:24" hidden="1" x14ac:dyDescent="0.2">
      <c r="A375" s="39" t="s">
        <v>91</v>
      </c>
      <c r="B375" s="39" t="s">
        <v>91</v>
      </c>
      <c r="C375" s="39" t="s">
        <v>257</v>
      </c>
      <c r="D375" s="39" t="s">
        <v>1</v>
      </c>
      <c r="E375" s="39" t="s">
        <v>265</v>
      </c>
      <c r="F375" s="6"/>
      <c r="G375" s="2"/>
      <c r="H375" s="7">
        <v>0</v>
      </c>
      <c r="I375" s="6"/>
      <c r="J375" s="2"/>
      <c r="K375" s="2"/>
      <c r="L375" s="2"/>
      <c r="M375" s="7">
        <v>0</v>
      </c>
      <c r="N375" s="6"/>
      <c r="O375" s="2"/>
      <c r="P375" s="2"/>
      <c r="Q375" s="2"/>
      <c r="R375" s="7">
        <v>0</v>
      </c>
      <c r="S375" s="6"/>
      <c r="T375" s="2"/>
      <c r="U375" s="2"/>
      <c r="V375" s="2"/>
      <c r="W375" s="7">
        <v>0</v>
      </c>
      <c r="X375" t="str">
        <f t="shared" si="8"/>
        <v/>
      </c>
    </row>
    <row r="376" spans="1:24" hidden="1" x14ac:dyDescent="0.2">
      <c r="A376" s="39" t="s">
        <v>91</v>
      </c>
      <c r="B376" s="39" t="s">
        <v>91</v>
      </c>
      <c r="C376" s="39" t="s">
        <v>259</v>
      </c>
      <c r="D376" s="39" t="s">
        <v>1</v>
      </c>
      <c r="E376" s="39" t="s">
        <v>77</v>
      </c>
      <c r="F376" s="6"/>
      <c r="G376" s="2"/>
      <c r="H376" s="7">
        <v>0</v>
      </c>
      <c r="I376" s="6"/>
      <c r="J376" s="2"/>
      <c r="K376" s="2"/>
      <c r="L376" s="2"/>
      <c r="M376" s="7">
        <v>0</v>
      </c>
      <c r="N376" s="6"/>
      <c r="O376" s="2"/>
      <c r="P376" s="2"/>
      <c r="Q376" s="2"/>
      <c r="R376" s="7">
        <v>0</v>
      </c>
      <c r="S376" s="6"/>
      <c r="T376" s="2"/>
      <c r="U376" s="2"/>
      <c r="V376" s="2"/>
      <c r="W376" s="7">
        <v>0</v>
      </c>
      <c r="X376" t="str">
        <f t="shared" si="8"/>
        <v/>
      </c>
    </row>
    <row r="377" spans="1:24" hidden="1" x14ac:dyDescent="0.2">
      <c r="A377" s="39" t="s">
        <v>91</v>
      </c>
      <c r="B377" s="39" t="s">
        <v>91</v>
      </c>
      <c r="C377" s="39" t="s">
        <v>259</v>
      </c>
      <c r="D377" s="39" t="s">
        <v>1</v>
      </c>
      <c r="E377" s="39" t="s">
        <v>265</v>
      </c>
      <c r="F377" s="6"/>
      <c r="G377" s="2"/>
      <c r="H377" s="7">
        <v>0</v>
      </c>
      <c r="I377" s="6"/>
      <c r="J377" s="2"/>
      <c r="K377" s="2"/>
      <c r="L377" s="2"/>
      <c r="M377" s="7">
        <v>0</v>
      </c>
      <c r="N377" s="6"/>
      <c r="O377" s="2"/>
      <c r="P377" s="2"/>
      <c r="Q377" s="2"/>
      <c r="R377" s="7">
        <v>0</v>
      </c>
      <c r="S377" s="6"/>
      <c r="T377" s="2"/>
      <c r="U377" s="2"/>
      <c r="V377" s="2"/>
      <c r="W377" s="7">
        <v>0</v>
      </c>
      <c r="X377" t="str">
        <f t="shared" si="8"/>
        <v/>
      </c>
    </row>
    <row r="378" spans="1:24" hidden="1" x14ac:dyDescent="0.2">
      <c r="A378" s="39" t="s">
        <v>91</v>
      </c>
      <c r="B378" s="39" t="s">
        <v>91</v>
      </c>
      <c r="C378" s="39" t="s">
        <v>259</v>
      </c>
      <c r="D378" s="39" t="s">
        <v>6</v>
      </c>
      <c r="E378" s="39" t="s">
        <v>77</v>
      </c>
      <c r="F378" s="6"/>
      <c r="G378" s="2"/>
      <c r="H378" s="7"/>
      <c r="I378" s="6">
        <v>0</v>
      </c>
      <c r="J378" s="2"/>
      <c r="K378" s="2"/>
      <c r="L378" s="2"/>
      <c r="M378" s="7">
        <v>0</v>
      </c>
      <c r="N378" s="6"/>
      <c r="O378" s="2"/>
      <c r="P378" s="2"/>
      <c r="Q378" s="2"/>
      <c r="R378" s="7">
        <v>0</v>
      </c>
      <c r="S378" s="6"/>
      <c r="T378" s="2"/>
      <c r="U378" s="2"/>
      <c r="V378" s="2"/>
      <c r="W378" s="7">
        <v>0</v>
      </c>
      <c r="X378" t="str">
        <f t="shared" si="8"/>
        <v/>
      </c>
    </row>
    <row r="379" spans="1:24" hidden="1" x14ac:dyDescent="0.2">
      <c r="A379" s="39" t="s">
        <v>91</v>
      </c>
      <c r="B379" s="39" t="s">
        <v>91</v>
      </c>
      <c r="C379" s="39" t="s">
        <v>180</v>
      </c>
      <c r="D379" s="39" t="s">
        <v>1</v>
      </c>
      <c r="E379" s="39" t="s">
        <v>77</v>
      </c>
      <c r="F379" s="6"/>
      <c r="G379" s="2"/>
      <c r="H379" s="7">
        <v>11.42</v>
      </c>
      <c r="I379" s="6"/>
      <c r="J379" s="2"/>
      <c r="K379" s="2"/>
      <c r="L379" s="2"/>
      <c r="M379" s="7">
        <v>11.42</v>
      </c>
      <c r="N379" s="6"/>
      <c r="O379" s="2"/>
      <c r="P379" s="2"/>
      <c r="Q379" s="2"/>
      <c r="R379" s="7">
        <v>11.42</v>
      </c>
      <c r="S379" s="6"/>
      <c r="T379" s="2"/>
      <c r="U379" s="2"/>
      <c r="V379" s="2"/>
      <c r="W379" s="7">
        <v>11.42</v>
      </c>
      <c r="X379" t="str">
        <f t="shared" si="8"/>
        <v/>
      </c>
    </row>
    <row r="380" spans="1:24" hidden="1" x14ac:dyDescent="0.2">
      <c r="A380" s="39" t="s">
        <v>91</v>
      </c>
      <c r="B380" s="39" t="s">
        <v>91</v>
      </c>
      <c r="C380" s="39" t="s">
        <v>180</v>
      </c>
      <c r="D380" s="39" t="s">
        <v>1</v>
      </c>
      <c r="E380" s="39" t="s">
        <v>265</v>
      </c>
      <c r="F380" s="6"/>
      <c r="G380" s="2"/>
      <c r="H380" s="7">
        <v>11.42</v>
      </c>
      <c r="I380" s="6"/>
      <c r="J380" s="2"/>
      <c r="K380" s="2"/>
      <c r="L380" s="2"/>
      <c r="M380" s="7">
        <v>11.42</v>
      </c>
      <c r="N380" s="6"/>
      <c r="O380" s="2"/>
      <c r="P380" s="2"/>
      <c r="Q380" s="2"/>
      <c r="R380" s="7">
        <v>11.42</v>
      </c>
      <c r="S380" s="6"/>
      <c r="T380" s="2"/>
      <c r="U380" s="2"/>
      <c r="V380" s="2"/>
      <c r="W380" s="7">
        <v>11.42</v>
      </c>
      <c r="X380" t="str">
        <f t="shared" si="8"/>
        <v/>
      </c>
    </row>
    <row r="381" spans="1:24" hidden="1" x14ac:dyDescent="0.2">
      <c r="A381" s="39" t="s">
        <v>91</v>
      </c>
      <c r="B381" s="39" t="s">
        <v>91</v>
      </c>
      <c r="C381" s="39" t="s">
        <v>181</v>
      </c>
      <c r="D381" s="39" t="s">
        <v>1</v>
      </c>
      <c r="E381" s="39" t="s">
        <v>77</v>
      </c>
      <c r="F381" s="6"/>
      <c r="G381" s="2"/>
      <c r="H381" s="7">
        <v>11.42</v>
      </c>
      <c r="I381" s="6"/>
      <c r="J381" s="2"/>
      <c r="K381" s="2"/>
      <c r="L381" s="2"/>
      <c r="M381" s="7">
        <v>11.42</v>
      </c>
      <c r="N381" s="6"/>
      <c r="O381" s="2"/>
      <c r="P381" s="2"/>
      <c r="Q381" s="2"/>
      <c r="R381" s="7">
        <v>11.42</v>
      </c>
      <c r="S381" s="6"/>
      <c r="T381" s="2"/>
      <c r="U381" s="2"/>
      <c r="V381" s="2"/>
      <c r="W381" s="7">
        <v>11.42</v>
      </c>
      <c r="X381" t="str">
        <f t="shared" si="8"/>
        <v/>
      </c>
    </row>
    <row r="382" spans="1:24" hidden="1" x14ac:dyDescent="0.2">
      <c r="A382" s="39" t="s">
        <v>91</v>
      </c>
      <c r="B382" s="39" t="s">
        <v>91</v>
      </c>
      <c r="C382" s="39" t="s">
        <v>181</v>
      </c>
      <c r="D382" s="39" t="s">
        <v>1</v>
      </c>
      <c r="E382" s="39" t="s">
        <v>265</v>
      </c>
      <c r="F382" s="6"/>
      <c r="G382" s="2"/>
      <c r="H382" s="7">
        <v>11.42</v>
      </c>
      <c r="I382" s="6"/>
      <c r="J382" s="2"/>
      <c r="K382" s="2"/>
      <c r="L382" s="2"/>
      <c r="M382" s="7">
        <v>11.42</v>
      </c>
      <c r="N382" s="6"/>
      <c r="O382" s="2"/>
      <c r="P382" s="2"/>
      <c r="Q382" s="2"/>
      <c r="R382" s="7">
        <v>11.42</v>
      </c>
      <c r="S382" s="6"/>
      <c r="T382" s="2"/>
      <c r="U382" s="2"/>
      <c r="V382" s="2"/>
      <c r="W382" s="7">
        <v>11.42</v>
      </c>
      <c r="X382" t="str">
        <f t="shared" si="8"/>
        <v/>
      </c>
    </row>
    <row r="383" spans="1:24" hidden="1" x14ac:dyDescent="0.2">
      <c r="A383" s="39" t="s">
        <v>91</v>
      </c>
      <c r="B383" s="39" t="s">
        <v>91</v>
      </c>
      <c r="C383" s="39" t="s">
        <v>182</v>
      </c>
      <c r="D383" s="39" t="s">
        <v>1</v>
      </c>
      <c r="E383" s="39" t="s">
        <v>77</v>
      </c>
      <c r="F383" s="6"/>
      <c r="G383" s="2"/>
      <c r="H383" s="7">
        <v>11.42</v>
      </c>
      <c r="I383" s="6"/>
      <c r="J383" s="2"/>
      <c r="K383" s="2"/>
      <c r="L383" s="2"/>
      <c r="M383" s="7">
        <v>11.42</v>
      </c>
      <c r="N383" s="6"/>
      <c r="O383" s="2"/>
      <c r="P383" s="2"/>
      <c r="Q383" s="2"/>
      <c r="R383" s="7">
        <v>11.42</v>
      </c>
      <c r="S383" s="6"/>
      <c r="T383" s="2"/>
      <c r="U383" s="2"/>
      <c r="V383" s="2"/>
      <c r="W383" s="7">
        <v>11.42</v>
      </c>
      <c r="X383" t="str">
        <f t="shared" si="8"/>
        <v/>
      </c>
    </row>
    <row r="384" spans="1:24" hidden="1" x14ac:dyDescent="0.2">
      <c r="A384" s="39" t="s">
        <v>91</v>
      </c>
      <c r="B384" s="39" t="s">
        <v>91</v>
      </c>
      <c r="C384" s="39" t="s">
        <v>182</v>
      </c>
      <c r="D384" s="39" t="s">
        <v>1</v>
      </c>
      <c r="E384" s="39" t="s">
        <v>265</v>
      </c>
      <c r="F384" s="6"/>
      <c r="G384" s="2"/>
      <c r="H384" s="7">
        <v>11.42</v>
      </c>
      <c r="I384" s="6"/>
      <c r="J384" s="2"/>
      <c r="K384" s="2"/>
      <c r="L384" s="2"/>
      <c r="M384" s="7">
        <v>11.42</v>
      </c>
      <c r="N384" s="6"/>
      <c r="O384" s="2"/>
      <c r="P384" s="2"/>
      <c r="Q384" s="2"/>
      <c r="R384" s="7">
        <v>11.42</v>
      </c>
      <c r="S384" s="6"/>
      <c r="T384" s="2"/>
      <c r="U384" s="2"/>
      <c r="V384" s="2"/>
      <c r="W384" s="7">
        <v>11.42</v>
      </c>
      <c r="X384" t="str">
        <f t="shared" si="8"/>
        <v/>
      </c>
    </row>
    <row r="385" spans="1:24" hidden="1" x14ac:dyDescent="0.2">
      <c r="A385" s="39" t="s">
        <v>91</v>
      </c>
      <c r="B385" s="39" t="s">
        <v>91</v>
      </c>
      <c r="C385" s="39" t="s">
        <v>183</v>
      </c>
      <c r="D385" s="39" t="s">
        <v>1</v>
      </c>
      <c r="E385" s="39" t="s">
        <v>77</v>
      </c>
      <c r="F385" s="6"/>
      <c r="G385" s="2"/>
      <c r="H385" s="7">
        <v>11.42</v>
      </c>
      <c r="I385" s="6"/>
      <c r="J385" s="2"/>
      <c r="K385" s="2"/>
      <c r="L385" s="2"/>
      <c r="M385" s="7">
        <v>11.42</v>
      </c>
      <c r="N385" s="6"/>
      <c r="O385" s="2"/>
      <c r="P385" s="2"/>
      <c r="Q385" s="2"/>
      <c r="R385" s="7">
        <v>11.42</v>
      </c>
      <c r="S385" s="6"/>
      <c r="T385" s="2"/>
      <c r="U385" s="2"/>
      <c r="V385" s="2"/>
      <c r="W385" s="7">
        <v>11.42</v>
      </c>
      <c r="X385" t="str">
        <f t="shared" si="8"/>
        <v/>
      </c>
    </row>
    <row r="386" spans="1:24" hidden="1" x14ac:dyDescent="0.2">
      <c r="A386" s="39" t="s">
        <v>91</v>
      </c>
      <c r="B386" s="39" t="s">
        <v>91</v>
      </c>
      <c r="C386" s="39" t="s">
        <v>183</v>
      </c>
      <c r="D386" s="39" t="s">
        <v>1</v>
      </c>
      <c r="E386" s="39" t="s">
        <v>265</v>
      </c>
      <c r="F386" s="6"/>
      <c r="G386" s="2"/>
      <c r="H386" s="7">
        <v>11.42</v>
      </c>
      <c r="I386" s="6"/>
      <c r="J386" s="2"/>
      <c r="K386" s="2"/>
      <c r="L386" s="2"/>
      <c r="M386" s="7">
        <v>11.42</v>
      </c>
      <c r="N386" s="6"/>
      <c r="O386" s="2"/>
      <c r="P386" s="2"/>
      <c r="Q386" s="2"/>
      <c r="R386" s="7">
        <v>11.42</v>
      </c>
      <c r="S386" s="6"/>
      <c r="T386" s="2"/>
      <c r="U386" s="2"/>
      <c r="V386" s="2"/>
      <c r="W386" s="7">
        <v>11.42</v>
      </c>
      <c r="X386" t="str">
        <f t="shared" si="8"/>
        <v/>
      </c>
    </row>
    <row r="387" spans="1:24" hidden="1" x14ac:dyDescent="0.2">
      <c r="A387" s="39" t="s">
        <v>91</v>
      </c>
      <c r="B387" s="39" t="s">
        <v>91</v>
      </c>
      <c r="C387" s="39" t="s">
        <v>184</v>
      </c>
      <c r="D387" s="39" t="s">
        <v>1</v>
      </c>
      <c r="E387" s="39" t="s">
        <v>77</v>
      </c>
      <c r="F387" s="6"/>
      <c r="G387" s="2"/>
      <c r="H387" s="7">
        <v>11.42</v>
      </c>
      <c r="I387" s="6"/>
      <c r="J387" s="2"/>
      <c r="K387" s="2"/>
      <c r="L387" s="2"/>
      <c r="M387" s="7">
        <v>11.42</v>
      </c>
      <c r="N387" s="6"/>
      <c r="O387" s="2"/>
      <c r="P387" s="2"/>
      <c r="Q387" s="2"/>
      <c r="R387" s="7">
        <v>11.42</v>
      </c>
      <c r="S387" s="6"/>
      <c r="T387" s="2">
        <v>7.0000000000000001E-3</v>
      </c>
      <c r="U387" s="2"/>
      <c r="V387" s="2"/>
      <c r="W387" s="7">
        <v>11.427</v>
      </c>
      <c r="X387" t="str">
        <f t="shared" si="8"/>
        <v>Purp</v>
      </c>
    </row>
    <row r="388" spans="1:24" hidden="1" x14ac:dyDescent="0.2">
      <c r="A388" s="39" t="s">
        <v>91</v>
      </c>
      <c r="B388" s="39" t="s">
        <v>91</v>
      </c>
      <c r="C388" s="39" t="s">
        <v>184</v>
      </c>
      <c r="D388" s="39" t="s">
        <v>1</v>
      </c>
      <c r="E388" s="39" t="s">
        <v>265</v>
      </c>
      <c r="F388" s="6"/>
      <c r="G388" s="2"/>
      <c r="H388" s="7">
        <v>11.42</v>
      </c>
      <c r="I388" s="6"/>
      <c r="J388" s="2"/>
      <c r="K388" s="2"/>
      <c r="L388" s="2"/>
      <c r="M388" s="7">
        <v>11.42</v>
      </c>
      <c r="N388" s="6"/>
      <c r="O388" s="2"/>
      <c r="P388" s="2"/>
      <c r="Q388" s="2"/>
      <c r="R388" s="7">
        <v>11.42</v>
      </c>
      <c r="S388" s="6"/>
      <c r="T388" s="2"/>
      <c r="U388" s="2"/>
      <c r="V388" s="2"/>
      <c r="W388" s="7">
        <v>11.42</v>
      </c>
      <c r="X388" t="str">
        <f t="shared" si="8"/>
        <v/>
      </c>
    </row>
    <row r="389" spans="1:24" hidden="1" x14ac:dyDescent="0.2">
      <c r="A389" s="39" t="s">
        <v>91</v>
      </c>
      <c r="B389" s="39" t="s">
        <v>91</v>
      </c>
      <c r="C389" s="39" t="s">
        <v>184</v>
      </c>
      <c r="D389" s="39" t="s">
        <v>6</v>
      </c>
      <c r="E389" s="39" t="s">
        <v>77</v>
      </c>
      <c r="F389" s="6"/>
      <c r="G389" s="2"/>
      <c r="H389" s="7"/>
      <c r="I389" s="6">
        <v>7.0000000000000001E-3</v>
      </c>
      <c r="J389" s="2"/>
      <c r="K389" s="2"/>
      <c r="L389" s="2"/>
      <c r="M389" s="7">
        <v>7.0000000000000001E-3</v>
      </c>
      <c r="N389" s="6"/>
      <c r="O389" s="2"/>
      <c r="P389" s="2"/>
      <c r="Q389" s="2"/>
      <c r="R389" s="7">
        <v>7.0000000000000001E-3</v>
      </c>
      <c r="S389" s="6">
        <v>5.0000000000000001E-3</v>
      </c>
      <c r="T389" s="2">
        <v>-7.0000000000000001E-3</v>
      </c>
      <c r="U389" s="2"/>
      <c r="V389" s="2"/>
      <c r="W389" s="7">
        <v>5.0000000000000001E-3</v>
      </c>
      <c r="X389" t="str">
        <f t="shared" si="8"/>
        <v>Purp</v>
      </c>
    </row>
    <row r="390" spans="1:24" hidden="1" x14ac:dyDescent="0.2">
      <c r="A390" s="39" t="s">
        <v>91</v>
      </c>
      <c r="B390" s="39" t="s">
        <v>91</v>
      </c>
      <c r="C390" s="39" t="s">
        <v>185</v>
      </c>
      <c r="D390" s="39" t="s">
        <v>1</v>
      </c>
      <c r="E390" s="39" t="s">
        <v>77</v>
      </c>
      <c r="F390" s="6"/>
      <c r="G390" s="2"/>
      <c r="H390" s="7">
        <v>11.42</v>
      </c>
      <c r="I390" s="6"/>
      <c r="J390" s="2"/>
      <c r="K390" s="2"/>
      <c r="L390" s="2"/>
      <c r="M390" s="7">
        <v>11.42</v>
      </c>
      <c r="N390" s="6"/>
      <c r="O390" s="2"/>
      <c r="P390" s="2"/>
      <c r="Q390" s="2"/>
      <c r="R390" s="7">
        <v>11.42</v>
      </c>
      <c r="S390" s="6"/>
      <c r="T390" s="2"/>
      <c r="U390" s="2"/>
      <c r="V390" s="2"/>
      <c r="W390" s="7">
        <v>11.42</v>
      </c>
      <c r="X390" t="str">
        <f t="shared" si="8"/>
        <v/>
      </c>
    </row>
    <row r="391" spans="1:24" hidden="1" x14ac:dyDescent="0.2">
      <c r="A391" s="39" t="s">
        <v>91</v>
      </c>
      <c r="B391" s="39" t="s">
        <v>91</v>
      </c>
      <c r="C391" s="39" t="s">
        <v>185</v>
      </c>
      <c r="D391" s="39" t="s">
        <v>1</v>
      </c>
      <c r="E391" s="39" t="s">
        <v>265</v>
      </c>
      <c r="F391" s="6"/>
      <c r="G391" s="2"/>
      <c r="H391" s="7">
        <v>11.42</v>
      </c>
      <c r="I391" s="6"/>
      <c r="J391" s="2"/>
      <c r="K391" s="2"/>
      <c r="L391" s="2"/>
      <c r="M391" s="7">
        <v>11.42</v>
      </c>
      <c r="N391" s="6"/>
      <c r="O391" s="2"/>
      <c r="P391" s="2"/>
      <c r="Q391" s="2"/>
      <c r="R391" s="7">
        <v>11.42</v>
      </c>
      <c r="S391" s="6"/>
      <c r="T391" s="2"/>
      <c r="U391" s="2"/>
      <c r="V391" s="2"/>
      <c r="W391" s="7">
        <v>11.42</v>
      </c>
      <c r="X391" t="str">
        <f t="shared" si="8"/>
        <v/>
      </c>
    </row>
    <row r="392" spans="1:24" hidden="1" x14ac:dyDescent="0.2">
      <c r="A392" s="39" t="s">
        <v>91</v>
      </c>
      <c r="B392" s="39" t="s">
        <v>91</v>
      </c>
      <c r="C392" s="39" t="s">
        <v>186</v>
      </c>
      <c r="D392" s="39" t="s">
        <v>1</v>
      </c>
      <c r="E392" s="39" t="s">
        <v>77</v>
      </c>
      <c r="F392" s="6"/>
      <c r="G392" s="2"/>
      <c r="H392" s="7">
        <v>11.42</v>
      </c>
      <c r="I392" s="6"/>
      <c r="J392" s="2"/>
      <c r="K392" s="2"/>
      <c r="L392" s="2"/>
      <c r="M392" s="7">
        <v>11.42</v>
      </c>
      <c r="N392" s="6"/>
      <c r="O392" s="2"/>
      <c r="P392" s="2"/>
      <c r="Q392" s="2"/>
      <c r="R392" s="7">
        <v>11.42</v>
      </c>
      <c r="S392" s="6"/>
      <c r="T392" s="2"/>
      <c r="U392" s="2"/>
      <c r="V392" s="2"/>
      <c r="W392" s="7">
        <v>11.42</v>
      </c>
      <c r="X392" t="str">
        <f t="shared" si="8"/>
        <v/>
      </c>
    </row>
    <row r="393" spans="1:24" hidden="1" x14ac:dyDescent="0.2">
      <c r="A393" s="39" t="s">
        <v>91</v>
      </c>
      <c r="B393" s="39" t="s">
        <v>91</v>
      </c>
      <c r="C393" s="39" t="s">
        <v>186</v>
      </c>
      <c r="D393" s="39" t="s">
        <v>1</v>
      </c>
      <c r="E393" s="39" t="s">
        <v>265</v>
      </c>
      <c r="F393" s="6"/>
      <c r="G393" s="2"/>
      <c r="H393" s="7">
        <v>11.42</v>
      </c>
      <c r="I393" s="6"/>
      <c r="J393" s="2">
        <v>-11.42</v>
      </c>
      <c r="K393" s="2"/>
      <c r="L393" s="2"/>
      <c r="M393" s="7"/>
      <c r="N393" s="6"/>
      <c r="O393" s="2"/>
      <c r="P393" s="2"/>
      <c r="Q393" s="2"/>
      <c r="R393" s="7"/>
      <c r="S393" s="6"/>
      <c r="T393" s="2"/>
      <c r="U393" s="2"/>
      <c r="V393" s="2"/>
      <c r="W393" s="7"/>
      <c r="X393" t="str">
        <f t="shared" si="8"/>
        <v>Purp</v>
      </c>
    </row>
    <row r="394" spans="1:24" hidden="1" x14ac:dyDescent="0.2">
      <c r="A394" s="39" t="s">
        <v>91</v>
      </c>
      <c r="B394" s="39" t="s">
        <v>91</v>
      </c>
      <c r="C394" s="39" t="s">
        <v>186</v>
      </c>
      <c r="D394" s="39" t="s">
        <v>6</v>
      </c>
      <c r="E394" s="39" t="s">
        <v>77</v>
      </c>
      <c r="F394" s="6"/>
      <c r="G394" s="2"/>
      <c r="H394" s="7"/>
      <c r="I394" s="6">
        <v>3.1E-2</v>
      </c>
      <c r="J394" s="2"/>
      <c r="K394" s="2"/>
      <c r="L394" s="2"/>
      <c r="M394" s="7">
        <v>3.1E-2</v>
      </c>
      <c r="N394" s="6"/>
      <c r="O394" s="2"/>
      <c r="P394" s="2"/>
      <c r="Q394" s="2"/>
      <c r="R394" s="7">
        <v>3.1E-2</v>
      </c>
      <c r="S394" s="6"/>
      <c r="T394" s="2"/>
      <c r="U394" s="2"/>
      <c r="V394" s="2"/>
      <c r="W394" s="7">
        <v>3.1E-2</v>
      </c>
      <c r="X394" t="str">
        <f t="shared" ref="X394:X414" si="9">IF(OR(J394&lt;&gt;0,O394&lt;&gt;0,T394&lt;&gt;0),"Purp","")</f>
        <v/>
      </c>
    </row>
    <row r="395" spans="1:24" hidden="1" x14ac:dyDescent="0.2">
      <c r="A395" s="39" t="s">
        <v>91</v>
      </c>
      <c r="B395" s="39" t="s">
        <v>91</v>
      </c>
      <c r="C395" s="39" t="s">
        <v>186</v>
      </c>
      <c r="D395" s="39" t="s">
        <v>6</v>
      </c>
      <c r="E395" s="39" t="s">
        <v>265</v>
      </c>
      <c r="F395" s="6"/>
      <c r="G395" s="2"/>
      <c r="H395" s="7"/>
      <c r="I395" s="6"/>
      <c r="J395" s="2">
        <v>11.42</v>
      </c>
      <c r="K395" s="2"/>
      <c r="L395" s="2"/>
      <c r="M395" s="7">
        <v>11.42</v>
      </c>
      <c r="N395" s="6"/>
      <c r="O395" s="2"/>
      <c r="P395" s="2"/>
      <c r="Q395" s="2"/>
      <c r="R395" s="7">
        <v>11.42</v>
      </c>
      <c r="S395" s="6"/>
      <c r="T395" s="2"/>
      <c r="U395" s="2"/>
      <c r="V395" s="2"/>
      <c r="W395" s="7">
        <v>11.42</v>
      </c>
      <c r="X395" t="str">
        <f t="shared" si="9"/>
        <v>Purp</v>
      </c>
    </row>
    <row r="396" spans="1:24" hidden="1" x14ac:dyDescent="0.2">
      <c r="A396" s="39" t="s">
        <v>91</v>
      </c>
      <c r="B396" s="39" t="s">
        <v>91</v>
      </c>
      <c r="C396" s="39" t="s">
        <v>187</v>
      </c>
      <c r="D396" s="39" t="s">
        <v>1</v>
      </c>
      <c r="E396" s="39" t="s">
        <v>77</v>
      </c>
      <c r="F396" s="6"/>
      <c r="G396" s="2"/>
      <c r="H396" s="7">
        <v>11.42</v>
      </c>
      <c r="I396" s="6"/>
      <c r="J396" s="2"/>
      <c r="K396" s="2"/>
      <c r="L396" s="2"/>
      <c r="M396" s="7">
        <v>11.42</v>
      </c>
      <c r="N396" s="6"/>
      <c r="O396" s="2"/>
      <c r="P396" s="2"/>
      <c r="Q396" s="2"/>
      <c r="R396" s="7">
        <v>11.42</v>
      </c>
      <c r="S396" s="6"/>
      <c r="T396" s="2"/>
      <c r="U396" s="2"/>
      <c r="V396" s="2"/>
      <c r="W396" s="7">
        <v>11.42</v>
      </c>
      <c r="X396" t="str">
        <f t="shared" si="9"/>
        <v/>
      </c>
    </row>
    <row r="397" spans="1:24" hidden="1" x14ac:dyDescent="0.2">
      <c r="A397" s="39" t="s">
        <v>91</v>
      </c>
      <c r="B397" s="39" t="s">
        <v>91</v>
      </c>
      <c r="C397" s="39" t="s">
        <v>187</v>
      </c>
      <c r="D397" s="39" t="s">
        <v>1</v>
      </c>
      <c r="E397" s="39" t="s">
        <v>265</v>
      </c>
      <c r="F397" s="6"/>
      <c r="G397" s="2"/>
      <c r="H397" s="7">
        <v>11.42</v>
      </c>
      <c r="I397" s="6"/>
      <c r="J397" s="2"/>
      <c r="K397" s="2"/>
      <c r="L397" s="2"/>
      <c r="M397" s="7">
        <v>11.42</v>
      </c>
      <c r="N397" s="6"/>
      <c r="O397" s="2"/>
      <c r="P397" s="2"/>
      <c r="Q397" s="2"/>
      <c r="R397" s="7">
        <v>11.42</v>
      </c>
      <c r="S397" s="6"/>
      <c r="T397" s="2"/>
      <c r="U397" s="2"/>
      <c r="V397" s="2"/>
      <c r="W397" s="7">
        <v>11.42</v>
      </c>
      <c r="X397" t="str">
        <f t="shared" si="9"/>
        <v/>
      </c>
    </row>
    <row r="398" spans="1:24" hidden="1" x14ac:dyDescent="0.2">
      <c r="A398" s="39" t="s">
        <v>91</v>
      </c>
      <c r="B398" s="39" t="s">
        <v>91</v>
      </c>
      <c r="C398" s="39" t="s">
        <v>260</v>
      </c>
      <c r="D398" s="39" t="s">
        <v>1</v>
      </c>
      <c r="E398" s="39" t="s">
        <v>77</v>
      </c>
      <c r="F398" s="6"/>
      <c r="G398" s="2"/>
      <c r="H398" s="7">
        <v>0</v>
      </c>
      <c r="I398" s="6"/>
      <c r="J398" s="2"/>
      <c r="K398" s="2"/>
      <c r="L398" s="2"/>
      <c r="M398" s="7">
        <v>0</v>
      </c>
      <c r="N398" s="6"/>
      <c r="O398" s="2"/>
      <c r="P398" s="2"/>
      <c r="Q398" s="2"/>
      <c r="R398" s="7">
        <v>0</v>
      </c>
      <c r="S398" s="6"/>
      <c r="T398" s="2"/>
      <c r="U398" s="2"/>
      <c r="V398" s="2"/>
      <c r="W398" s="7">
        <v>0</v>
      </c>
      <c r="X398" t="str">
        <f t="shared" si="9"/>
        <v/>
      </c>
    </row>
    <row r="399" spans="1:24" hidden="1" x14ac:dyDescent="0.2">
      <c r="A399" s="39" t="s">
        <v>91</v>
      </c>
      <c r="B399" s="39" t="s">
        <v>91</v>
      </c>
      <c r="C399" s="39" t="s">
        <v>260</v>
      </c>
      <c r="D399" s="39" t="s">
        <v>1</v>
      </c>
      <c r="E399" s="39" t="s">
        <v>265</v>
      </c>
      <c r="F399" s="6"/>
      <c r="G399" s="2"/>
      <c r="H399" s="7">
        <v>0</v>
      </c>
      <c r="I399" s="6"/>
      <c r="J399" s="2"/>
      <c r="K399" s="2"/>
      <c r="L399" s="2"/>
      <c r="M399" s="7">
        <v>0</v>
      </c>
      <c r="N399" s="6"/>
      <c r="O399" s="2"/>
      <c r="P399" s="2"/>
      <c r="Q399" s="2"/>
      <c r="R399" s="7">
        <v>0</v>
      </c>
      <c r="S399" s="6"/>
      <c r="T399" s="2"/>
      <c r="U399" s="2"/>
      <c r="V399" s="2"/>
      <c r="W399" s="7">
        <v>0</v>
      </c>
      <c r="X399" t="str">
        <f t="shared" si="9"/>
        <v/>
      </c>
    </row>
    <row r="400" spans="1:24" hidden="1" x14ac:dyDescent="0.2">
      <c r="A400" s="39" t="s">
        <v>91</v>
      </c>
      <c r="B400" s="39" t="s">
        <v>91</v>
      </c>
      <c r="C400" s="39" t="s">
        <v>189</v>
      </c>
      <c r="D400" s="39" t="s">
        <v>1</v>
      </c>
      <c r="E400" s="39" t="s">
        <v>77</v>
      </c>
      <c r="F400" s="6"/>
      <c r="G400" s="2"/>
      <c r="H400" s="7">
        <v>11.42</v>
      </c>
      <c r="I400" s="6"/>
      <c r="J400" s="2"/>
      <c r="K400" s="2"/>
      <c r="L400" s="2"/>
      <c r="M400" s="7">
        <v>11.42</v>
      </c>
      <c r="N400" s="6"/>
      <c r="O400" s="2"/>
      <c r="P400" s="2"/>
      <c r="Q400" s="2"/>
      <c r="R400" s="7">
        <v>11.42</v>
      </c>
      <c r="S400" s="6"/>
      <c r="T400" s="2"/>
      <c r="U400" s="2"/>
      <c r="V400" s="2"/>
      <c r="W400" s="7">
        <v>11.42</v>
      </c>
      <c r="X400" t="str">
        <f t="shared" si="9"/>
        <v/>
      </c>
    </row>
    <row r="401" spans="1:24" hidden="1" x14ac:dyDescent="0.2">
      <c r="A401" s="39" t="s">
        <v>91</v>
      </c>
      <c r="B401" s="39" t="s">
        <v>91</v>
      </c>
      <c r="C401" s="39" t="s">
        <v>189</v>
      </c>
      <c r="D401" s="39" t="s">
        <v>1</v>
      </c>
      <c r="E401" s="39" t="s">
        <v>265</v>
      </c>
      <c r="F401" s="6"/>
      <c r="G401" s="2"/>
      <c r="H401" s="7">
        <v>11.42</v>
      </c>
      <c r="I401" s="6"/>
      <c r="J401" s="2"/>
      <c r="K401" s="2"/>
      <c r="L401" s="2"/>
      <c r="M401" s="7">
        <v>11.42</v>
      </c>
      <c r="N401" s="6"/>
      <c r="O401" s="2"/>
      <c r="P401" s="2"/>
      <c r="Q401" s="2"/>
      <c r="R401" s="7">
        <v>11.42</v>
      </c>
      <c r="S401" s="6"/>
      <c r="T401" s="2"/>
      <c r="U401" s="2"/>
      <c r="V401" s="2"/>
      <c r="W401" s="7">
        <v>11.42</v>
      </c>
      <c r="X401" t="str">
        <f t="shared" si="9"/>
        <v/>
      </c>
    </row>
    <row r="402" spans="1:24" hidden="1" x14ac:dyDescent="0.2">
      <c r="A402" s="39" t="s">
        <v>91</v>
      </c>
      <c r="B402" s="39" t="s">
        <v>91</v>
      </c>
      <c r="C402" s="39" t="s">
        <v>189</v>
      </c>
      <c r="D402" s="39" t="s">
        <v>6</v>
      </c>
      <c r="E402" s="39" t="s">
        <v>77</v>
      </c>
      <c r="F402" s="6"/>
      <c r="G402" s="2"/>
      <c r="H402" s="7"/>
      <c r="I402" s="6">
        <v>1.9E-2</v>
      </c>
      <c r="J402" s="2"/>
      <c r="K402" s="2">
        <v>0</v>
      </c>
      <c r="L402" s="2">
        <v>1.9E-2</v>
      </c>
      <c r="M402" s="7">
        <v>1.9E-2</v>
      </c>
      <c r="N402" s="6"/>
      <c r="O402" s="2"/>
      <c r="P402" s="2">
        <v>0</v>
      </c>
      <c r="Q402" s="2">
        <v>1.9E-2</v>
      </c>
      <c r="R402" s="7">
        <v>1.9E-2</v>
      </c>
      <c r="S402" s="6"/>
      <c r="T402" s="2"/>
      <c r="U402" s="2">
        <v>0</v>
      </c>
      <c r="V402" s="2">
        <v>1.9E-2</v>
      </c>
      <c r="W402" s="7">
        <v>1.9E-2</v>
      </c>
      <c r="X402" t="str">
        <f t="shared" si="9"/>
        <v/>
      </c>
    </row>
    <row r="403" spans="1:24" hidden="1" x14ac:dyDescent="0.2">
      <c r="A403" s="39" t="s">
        <v>91</v>
      </c>
      <c r="B403" s="39" t="s">
        <v>91</v>
      </c>
      <c r="C403" s="39" t="s">
        <v>189</v>
      </c>
      <c r="D403" s="39" t="s">
        <v>6</v>
      </c>
      <c r="E403" s="39" t="s">
        <v>265</v>
      </c>
      <c r="F403" s="6"/>
      <c r="G403" s="2"/>
      <c r="H403" s="7"/>
      <c r="I403" s="6">
        <v>0.107</v>
      </c>
      <c r="J403" s="2"/>
      <c r="K403" s="2"/>
      <c r="L403" s="2"/>
      <c r="M403" s="7">
        <v>0.107</v>
      </c>
      <c r="N403" s="6"/>
      <c r="O403" s="2"/>
      <c r="P403" s="2"/>
      <c r="Q403" s="2"/>
      <c r="R403" s="7">
        <v>0.107</v>
      </c>
      <c r="S403" s="6"/>
      <c r="T403" s="2"/>
      <c r="U403" s="2"/>
      <c r="V403" s="2"/>
      <c r="W403" s="7">
        <v>0.107</v>
      </c>
      <c r="X403" t="str">
        <f t="shared" si="9"/>
        <v/>
      </c>
    </row>
    <row r="404" spans="1:24" hidden="1" x14ac:dyDescent="0.2">
      <c r="A404" s="39" t="s">
        <v>91</v>
      </c>
      <c r="B404" s="39" t="s">
        <v>91</v>
      </c>
      <c r="C404" s="39" t="s">
        <v>255</v>
      </c>
      <c r="D404" s="39" t="s">
        <v>1</v>
      </c>
      <c r="E404" s="39" t="s">
        <v>77</v>
      </c>
      <c r="F404" s="6">
        <v>2.1469999999999998</v>
      </c>
      <c r="G404" s="2">
        <v>2.1469999999999998</v>
      </c>
      <c r="H404" s="7">
        <v>0</v>
      </c>
      <c r="I404" s="6"/>
      <c r="J404" s="2"/>
      <c r="K404" s="2">
        <v>1.889</v>
      </c>
      <c r="L404" s="2">
        <v>1.889</v>
      </c>
      <c r="M404" s="7">
        <v>0</v>
      </c>
      <c r="N404" s="6"/>
      <c r="O404" s="2"/>
      <c r="P404" s="2">
        <v>1.617</v>
      </c>
      <c r="Q404" s="2">
        <v>1.617</v>
      </c>
      <c r="R404" s="7">
        <v>0</v>
      </c>
      <c r="S404" s="6"/>
      <c r="T404" s="2"/>
      <c r="U404" s="2">
        <v>1.361</v>
      </c>
      <c r="V404" s="2">
        <v>1.361</v>
      </c>
      <c r="W404" s="7">
        <v>0</v>
      </c>
      <c r="X404" t="str">
        <f t="shared" si="9"/>
        <v/>
      </c>
    </row>
    <row r="405" spans="1:24" hidden="1" x14ac:dyDescent="0.2">
      <c r="A405" s="39" t="s">
        <v>91</v>
      </c>
      <c r="B405" s="39" t="s">
        <v>91</v>
      </c>
      <c r="C405" s="39" t="s">
        <v>255</v>
      </c>
      <c r="D405" s="39" t="s">
        <v>1</v>
      </c>
      <c r="E405" s="39" t="s">
        <v>265</v>
      </c>
      <c r="F405" s="6">
        <v>2.1469999999999998</v>
      </c>
      <c r="G405" s="2">
        <v>2.1469999999999998</v>
      </c>
      <c r="H405" s="7">
        <v>0</v>
      </c>
      <c r="I405" s="6"/>
      <c r="J405" s="2"/>
      <c r="K405" s="2">
        <v>0.81</v>
      </c>
      <c r="L405" s="2">
        <v>0.81</v>
      </c>
      <c r="M405" s="7">
        <v>0</v>
      </c>
      <c r="N405" s="6"/>
      <c r="O405" s="2"/>
      <c r="P405" s="2">
        <v>0.187</v>
      </c>
      <c r="Q405" s="2">
        <v>0.187</v>
      </c>
      <c r="R405" s="7">
        <v>0</v>
      </c>
      <c r="S405" s="6"/>
      <c r="T405" s="2"/>
      <c r="U405" s="2">
        <v>0.19</v>
      </c>
      <c r="V405" s="2">
        <v>0.19</v>
      </c>
      <c r="W405" s="7">
        <v>0</v>
      </c>
      <c r="X405" t="str">
        <f t="shared" si="9"/>
        <v/>
      </c>
    </row>
    <row r="406" spans="1:24" hidden="1" x14ac:dyDescent="0.2">
      <c r="A406" s="39" t="s">
        <v>91</v>
      </c>
      <c r="B406" s="39" t="s">
        <v>91</v>
      </c>
      <c r="C406" s="39" t="s">
        <v>255</v>
      </c>
      <c r="D406" s="39" t="s">
        <v>6</v>
      </c>
      <c r="E406" s="39" t="s">
        <v>77</v>
      </c>
      <c r="F406" s="6"/>
      <c r="G406" s="2"/>
      <c r="H406" s="7"/>
      <c r="I406" s="6">
        <v>7.0000000000000001E-3</v>
      </c>
      <c r="J406" s="2"/>
      <c r="K406" s="2"/>
      <c r="L406" s="2"/>
      <c r="M406" s="7">
        <v>7.0000000000000001E-3</v>
      </c>
      <c r="N406" s="6"/>
      <c r="O406" s="2"/>
      <c r="P406" s="2"/>
      <c r="Q406" s="2"/>
      <c r="R406" s="7">
        <v>7.0000000000000001E-3</v>
      </c>
      <c r="S406" s="6"/>
      <c r="T406" s="2"/>
      <c r="U406" s="2"/>
      <c r="V406" s="2"/>
      <c r="W406" s="7">
        <v>7.0000000000000001E-3</v>
      </c>
      <c r="X406" t="str">
        <f t="shared" si="9"/>
        <v/>
      </c>
    </row>
    <row r="407" spans="1:24" hidden="1" x14ac:dyDescent="0.2">
      <c r="A407" s="39" t="s">
        <v>91</v>
      </c>
      <c r="B407" s="39" t="s">
        <v>91</v>
      </c>
      <c r="C407" s="39" t="s">
        <v>256</v>
      </c>
      <c r="D407" s="39" t="s">
        <v>1</v>
      </c>
      <c r="E407" s="39" t="s">
        <v>77</v>
      </c>
      <c r="F407" s="6"/>
      <c r="G407" s="2"/>
      <c r="H407" s="7">
        <v>0</v>
      </c>
      <c r="I407" s="6"/>
      <c r="J407" s="2"/>
      <c r="K407" s="2"/>
      <c r="L407" s="2"/>
      <c r="M407" s="7">
        <v>0</v>
      </c>
      <c r="N407" s="6"/>
      <c r="O407" s="2"/>
      <c r="P407" s="2"/>
      <c r="Q407" s="2"/>
      <c r="R407" s="7">
        <v>0</v>
      </c>
      <c r="S407" s="6"/>
      <c r="T407" s="2"/>
      <c r="U407" s="2"/>
      <c r="V407" s="2"/>
      <c r="W407" s="7">
        <v>0</v>
      </c>
      <c r="X407" t="str">
        <f t="shared" si="9"/>
        <v/>
      </c>
    </row>
    <row r="408" spans="1:24" hidden="1" x14ac:dyDescent="0.2">
      <c r="A408" s="39" t="s">
        <v>91</v>
      </c>
      <c r="B408" s="39" t="s">
        <v>91</v>
      </c>
      <c r="C408" s="39" t="s">
        <v>256</v>
      </c>
      <c r="D408" s="39" t="s">
        <v>1</v>
      </c>
      <c r="E408" s="39" t="s">
        <v>265</v>
      </c>
      <c r="F408" s="6"/>
      <c r="G408" s="2"/>
      <c r="H408" s="7">
        <v>0</v>
      </c>
      <c r="I408" s="6"/>
      <c r="J408" s="2"/>
      <c r="K408" s="2"/>
      <c r="L408" s="2"/>
      <c r="M408" s="7">
        <v>0</v>
      </c>
      <c r="N408" s="6"/>
      <c r="O408" s="2"/>
      <c r="P408" s="2"/>
      <c r="Q408" s="2"/>
      <c r="R408" s="7">
        <v>0</v>
      </c>
      <c r="S408" s="6"/>
      <c r="T408" s="2"/>
      <c r="U408" s="2"/>
      <c r="V408" s="2"/>
      <c r="W408" s="7">
        <v>0</v>
      </c>
      <c r="X408" t="str">
        <f t="shared" si="9"/>
        <v/>
      </c>
    </row>
    <row r="409" spans="1:24" hidden="1" x14ac:dyDescent="0.2">
      <c r="A409" s="39" t="s">
        <v>91</v>
      </c>
      <c r="B409" s="39" t="s">
        <v>91</v>
      </c>
      <c r="C409" s="39" t="s">
        <v>190</v>
      </c>
      <c r="D409" s="39" t="s">
        <v>1</v>
      </c>
      <c r="E409" s="39" t="s">
        <v>77</v>
      </c>
      <c r="F409" s="6"/>
      <c r="G409" s="2"/>
      <c r="H409" s="7">
        <v>11.42</v>
      </c>
      <c r="I409" s="6"/>
      <c r="J409" s="2"/>
      <c r="K409" s="2"/>
      <c r="L409" s="2"/>
      <c r="M409" s="7">
        <v>11.42</v>
      </c>
      <c r="N409" s="6"/>
      <c r="O409" s="2"/>
      <c r="P409" s="2">
        <v>0</v>
      </c>
      <c r="Q409" s="2">
        <v>11.42</v>
      </c>
      <c r="R409" s="7">
        <v>11.42</v>
      </c>
      <c r="S409" s="6"/>
      <c r="T409" s="2"/>
      <c r="U409" s="2"/>
      <c r="V409" s="2"/>
      <c r="W409" s="7">
        <v>11.42</v>
      </c>
      <c r="X409" t="str">
        <f t="shared" si="9"/>
        <v/>
      </c>
    </row>
    <row r="410" spans="1:24" hidden="1" x14ac:dyDescent="0.2">
      <c r="A410" s="39" t="s">
        <v>91</v>
      </c>
      <c r="B410" s="39" t="s">
        <v>91</v>
      </c>
      <c r="C410" s="39" t="s">
        <v>190</v>
      </c>
      <c r="D410" s="39" t="s">
        <v>1</v>
      </c>
      <c r="E410" s="39" t="s">
        <v>265</v>
      </c>
      <c r="F410" s="6"/>
      <c r="G410" s="2"/>
      <c r="H410" s="7">
        <v>11.42</v>
      </c>
      <c r="I410" s="6"/>
      <c r="J410" s="2"/>
      <c r="K410" s="2"/>
      <c r="L410" s="2"/>
      <c r="M410" s="7">
        <v>11.42</v>
      </c>
      <c r="N410" s="6"/>
      <c r="O410" s="2"/>
      <c r="P410" s="2"/>
      <c r="Q410" s="2"/>
      <c r="R410" s="7">
        <v>11.42</v>
      </c>
      <c r="S410" s="6"/>
      <c r="T410" s="2"/>
      <c r="U410" s="2"/>
      <c r="V410" s="2"/>
      <c r="W410" s="7">
        <v>11.42</v>
      </c>
      <c r="X410" t="str">
        <f t="shared" si="9"/>
        <v/>
      </c>
    </row>
    <row r="411" spans="1:24" hidden="1" x14ac:dyDescent="0.2">
      <c r="A411" s="39" t="s">
        <v>91</v>
      </c>
      <c r="B411" s="39" t="s">
        <v>91</v>
      </c>
      <c r="C411" s="39" t="s">
        <v>191</v>
      </c>
      <c r="D411" s="39" t="s">
        <v>1</v>
      </c>
      <c r="E411" s="39" t="s">
        <v>77</v>
      </c>
      <c r="F411" s="6"/>
      <c r="G411" s="2"/>
      <c r="H411" s="7">
        <v>11.42</v>
      </c>
      <c r="I411" s="6"/>
      <c r="J411" s="2"/>
      <c r="K411" s="2"/>
      <c r="L411" s="2"/>
      <c r="M411" s="7">
        <v>11.42</v>
      </c>
      <c r="N411" s="6"/>
      <c r="O411" s="2"/>
      <c r="P411" s="2"/>
      <c r="Q411" s="2"/>
      <c r="R411" s="7">
        <v>11.42</v>
      </c>
      <c r="S411" s="6"/>
      <c r="T411" s="2"/>
      <c r="U411" s="2"/>
      <c r="V411" s="2"/>
      <c r="W411" s="7">
        <v>11.42</v>
      </c>
      <c r="X411" t="str">
        <f t="shared" si="9"/>
        <v/>
      </c>
    </row>
    <row r="412" spans="1:24" hidden="1" x14ac:dyDescent="0.2">
      <c r="A412" s="39" t="s">
        <v>91</v>
      </c>
      <c r="B412" s="39" t="s">
        <v>91</v>
      </c>
      <c r="C412" s="39" t="s">
        <v>191</v>
      </c>
      <c r="D412" s="39" t="s">
        <v>1</v>
      </c>
      <c r="E412" s="39" t="s">
        <v>265</v>
      </c>
      <c r="F412" s="6"/>
      <c r="G412" s="2"/>
      <c r="H412" s="7">
        <v>11.42</v>
      </c>
      <c r="I412" s="6"/>
      <c r="J412" s="2"/>
      <c r="K412" s="2"/>
      <c r="L412" s="2"/>
      <c r="M412" s="7">
        <v>11.42</v>
      </c>
      <c r="N412" s="6"/>
      <c r="O412" s="2"/>
      <c r="P412" s="2"/>
      <c r="Q412" s="2"/>
      <c r="R412" s="7">
        <v>11.42</v>
      </c>
      <c r="S412" s="6"/>
      <c r="T412" s="2"/>
      <c r="U412" s="2"/>
      <c r="V412" s="2"/>
      <c r="W412" s="7">
        <v>11.42</v>
      </c>
      <c r="X412" t="str">
        <f t="shared" si="9"/>
        <v/>
      </c>
    </row>
    <row r="413" spans="1:24" hidden="1" x14ac:dyDescent="0.2">
      <c r="A413" s="39" t="s">
        <v>91</v>
      </c>
      <c r="B413" s="39" t="s">
        <v>91</v>
      </c>
      <c r="C413" s="39" t="s">
        <v>261</v>
      </c>
      <c r="D413" s="39" t="s">
        <v>1</v>
      </c>
      <c r="E413" s="39" t="s">
        <v>77</v>
      </c>
      <c r="F413" s="6"/>
      <c r="G413" s="2"/>
      <c r="H413" s="7">
        <v>0</v>
      </c>
      <c r="I413" s="6"/>
      <c r="J413" s="2"/>
      <c r="K413" s="2"/>
      <c r="L413" s="2"/>
      <c r="M413" s="7">
        <v>0</v>
      </c>
      <c r="N413" s="6"/>
      <c r="O413" s="2"/>
      <c r="P413" s="2"/>
      <c r="Q413" s="2"/>
      <c r="R413" s="7">
        <v>0</v>
      </c>
      <c r="S413" s="6"/>
      <c r="T413" s="2"/>
      <c r="U413" s="2"/>
      <c r="V413" s="2"/>
      <c r="W413" s="7">
        <v>0</v>
      </c>
      <c r="X413" t="str">
        <f t="shared" si="9"/>
        <v/>
      </c>
    </row>
    <row r="414" spans="1:24" hidden="1" x14ac:dyDescent="0.2">
      <c r="A414" s="39" t="s">
        <v>91</v>
      </c>
      <c r="B414" s="39" t="s">
        <v>91</v>
      </c>
      <c r="C414" s="39" t="s">
        <v>261</v>
      </c>
      <c r="D414" s="39" t="s">
        <v>1</v>
      </c>
      <c r="E414" s="39" t="s">
        <v>265</v>
      </c>
      <c r="F414" s="6"/>
      <c r="G414" s="2"/>
      <c r="H414" s="7">
        <v>0</v>
      </c>
      <c r="I414" s="6"/>
      <c r="J414" s="2"/>
      <c r="K414" s="2"/>
      <c r="L414" s="2"/>
      <c r="M414" s="7">
        <v>0</v>
      </c>
      <c r="N414" s="6"/>
      <c r="O414" s="2"/>
      <c r="P414" s="2"/>
      <c r="Q414" s="2"/>
      <c r="R414" s="7">
        <v>0</v>
      </c>
      <c r="S414" s="6"/>
      <c r="T414" s="2"/>
      <c r="U414" s="2"/>
      <c r="V414" s="2"/>
      <c r="W414" s="7">
        <v>0</v>
      </c>
      <c r="X414" t="str">
        <f t="shared" si="9"/>
        <v/>
      </c>
    </row>
  </sheetData>
  <autoFilter ref="A6:X414" xr:uid="{93E0C4C4-DBAC-4DE7-B1F3-335FB40D168E}">
    <filterColumn colId="23">
      <filters>
        <filter val="ES242_ES243"/>
        <filter val="ES243_ES242"/>
        <filter val="ES431_PT186"/>
        <filter val="PT186_ES43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ES</vt:lpstr>
      <vt:lpstr>PT</vt:lpstr>
      <vt:lpstr>pivY</vt:lpstr>
      <vt:lpstr>Y</vt:lpstr>
      <vt:lpstr>N</vt:lpstr>
      <vt:lpstr>pivAR</vt:lpstr>
      <vt:lpstr>AR</vt:lpstr>
      <vt:lpstr>AR-horizontal</vt:lpstr>
      <vt:lpstr>LOGIC</vt:lpstr>
      <vt:lpstr>Hard copy select AR-horizontal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Egging-Bratseth</dc:creator>
  <cp:lastModifiedBy>Ruud Egging-Bratseth</cp:lastModifiedBy>
  <dcterms:created xsi:type="dcterms:W3CDTF">2024-06-18T05:47:09Z</dcterms:created>
  <dcterms:modified xsi:type="dcterms:W3CDTF">2024-06-19T06:51:48Z</dcterms:modified>
</cp:coreProperties>
</file>