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ines\Google Drive\Python Projects\rising_nepal\static\results\2078\"/>
    </mc:Choice>
  </mc:AlternateContent>
  <xr:revisionPtr revIDLastSave="0" documentId="13_ncr:1_{32270AF4-989E-462E-B04B-EB409D981613}" xr6:coauthVersionLast="47" xr6:coauthVersionMax="47" xr10:uidLastSave="{00000000-0000-0000-0000-000000000000}"/>
  <bookViews>
    <workbookView xWindow="-110" yWindow="-110" windowWidth="22780" windowHeight="14540" activeTab="12" xr2:uid="{00000000-000D-0000-FFFF-FFFF00000000}"/>
  </bookViews>
  <sheets>
    <sheet name="Nursery A" sheetId="1" r:id="rId1"/>
    <sheet name="LKG A" sheetId="2" r:id="rId2"/>
    <sheet name="UKG A" sheetId="3" r:id="rId3"/>
    <sheet name="UKG B" sheetId="4" r:id="rId4"/>
    <sheet name="One" sheetId="5" r:id="rId5"/>
    <sheet name="Two A" sheetId="6" r:id="rId6"/>
    <sheet name="Three A" sheetId="7" r:id="rId7"/>
    <sheet name="Three B" sheetId="8" r:id="rId8"/>
    <sheet name="Four" sheetId="9" r:id="rId9"/>
    <sheet name="Five" sheetId="10" r:id="rId10"/>
    <sheet name="Six" sheetId="11" r:id="rId11"/>
    <sheet name="Seven" sheetId="12" r:id="rId12"/>
    <sheet name="Eight" sheetId="13" r:id="rId13"/>
    <sheet name="Nine" sheetId="14" r:id="rId14"/>
    <sheet name="Ten" sheetId="15" r:id="rId15"/>
    <sheet name="Eleven" sheetId="16" r:id="rId16"/>
    <sheet name="Twelve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7" l="1"/>
  <c r="K4" i="16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4" i="15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4" i="13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<sst xmlns="http://schemas.openxmlformats.org/spreadsheetml/2006/main" count="1263" uniqueCount="595">
  <si>
    <t>Rising Nepal Secondary Boarding School, Ratuwamai-6, Morang</t>
  </si>
  <si>
    <t xml:space="preserve">Markledger of First Terminal Examination 2078 </t>
  </si>
  <si>
    <t>Class: Nursery</t>
  </si>
  <si>
    <t>Student ID</t>
  </si>
  <si>
    <t>R.N.</t>
  </si>
  <si>
    <t>Subjects</t>
  </si>
  <si>
    <t>M. O.</t>
  </si>
  <si>
    <t>Math</t>
  </si>
  <si>
    <t>N. O.</t>
  </si>
  <si>
    <t>Nepali</t>
  </si>
  <si>
    <t>E.O.</t>
  </si>
  <si>
    <t>English</t>
  </si>
  <si>
    <t>Conversation</t>
  </si>
  <si>
    <t>E.A.</t>
  </si>
  <si>
    <t>Total</t>
  </si>
  <si>
    <t>Atten.</t>
  </si>
  <si>
    <t>Full Marks→</t>
  </si>
  <si>
    <t>Students Name↴</t>
  </si>
  <si>
    <t>O.M.</t>
  </si>
  <si>
    <t xml:space="preserve">Aakriti Sah </t>
  </si>
  <si>
    <t>ab</t>
  </si>
  <si>
    <t>Aarav Kr. Sahani</t>
  </si>
  <si>
    <t>Aditya Sah</t>
  </si>
  <si>
    <t>Aman kr Majhi</t>
  </si>
  <si>
    <t>Ambika Tamang</t>
  </si>
  <si>
    <t>Ankit Sah</t>
  </si>
  <si>
    <t>Arpan Das</t>
  </si>
  <si>
    <t>Aryan Tamang</t>
  </si>
  <si>
    <t>Avin Roy</t>
  </si>
  <si>
    <t>Ayush Sah</t>
  </si>
  <si>
    <t>Bhumika Bhandari</t>
  </si>
  <si>
    <t>Fursang Tamang</t>
  </si>
  <si>
    <t>Himani Khadka</t>
  </si>
  <si>
    <t>Ishika Limbu</t>
  </si>
  <si>
    <t>Janvi Tajpuriya</t>
  </si>
  <si>
    <t>Kishan kr Roy</t>
  </si>
  <si>
    <t>Kopila Poudel</t>
  </si>
  <si>
    <t>Koshika Ganchaki</t>
  </si>
  <si>
    <t>Krishal Babu Kafle</t>
  </si>
  <si>
    <t>Krishna Pd Dhakal</t>
  </si>
  <si>
    <t>Mahesh Risidev</t>
  </si>
  <si>
    <t>Manish kr Sah</t>
  </si>
  <si>
    <t>Manisha Mehata</t>
  </si>
  <si>
    <t>Md Fahad Alam</t>
  </si>
  <si>
    <t>Md Danish</t>
  </si>
  <si>
    <t>Pawan kr shah</t>
  </si>
  <si>
    <t>Prachee Bhattarai</t>
  </si>
  <si>
    <t>Prince Tiyar</t>
  </si>
  <si>
    <t>Purna B. Tamang</t>
  </si>
  <si>
    <t>Ridam Siwakoti</t>
  </si>
  <si>
    <t>Riya Chaudhary</t>
  </si>
  <si>
    <t>Sakshika Ganchaki</t>
  </si>
  <si>
    <t>Samiksha Sutihar</t>
  </si>
  <si>
    <t>Samiksha Tiyar</t>
  </si>
  <si>
    <t>Samridhi Limbu</t>
  </si>
  <si>
    <t>Sarshti Kri Mehata</t>
  </si>
  <si>
    <t>Shiva Kr Rajbanshi</t>
  </si>
  <si>
    <t>Sonakshi Tajpuriya</t>
  </si>
  <si>
    <t>Sudarshan Katwal</t>
  </si>
  <si>
    <t>Sujan Gangai</t>
  </si>
  <si>
    <t>Sujita Kri Singh</t>
  </si>
  <si>
    <t>Yash Chaudhary</t>
  </si>
  <si>
    <t>Yogita Roy</t>
  </si>
  <si>
    <t>Yudin Siwakoti</t>
  </si>
  <si>
    <t>Firdosh Alam</t>
  </si>
  <si>
    <t>Minakshi Roy</t>
  </si>
  <si>
    <t>Suvam Mandal</t>
  </si>
  <si>
    <t>Sisir Neupane</t>
  </si>
  <si>
    <t>LKG 'A'</t>
  </si>
  <si>
    <t>AAM</t>
  </si>
  <si>
    <t>Drawing</t>
  </si>
  <si>
    <t>Table</t>
  </si>
  <si>
    <t>Alija Dangi</t>
  </si>
  <si>
    <t>Ankit Tajpuriya</t>
  </si>
  <si>
    <t>Ashna Pokhrel</t>
  </si>
  <si>
    <t>Bigista Khadka</t>
  </si>
  <si>
    <t>Chhiring Tamang</t>
  </si>
  <si>
    <t>Furba Tamang</t>
  </si>
  <si>
    <t>Kavya Adhikari</t>
  </si>
  <si>
    <t>Kilpesh Rajbanshi</t>
  </si>
  <si>
    <t>Lakshika Bhandari</t>
  </si>
  <si>
    <t>Prabhat Tajpuriya</t>
  </si>
  <si>
    <t>Rajkumar Mandal</t>
  </si>
  <si>
    <t>Resham Rana Magar</t>
  </si>
  <si>
    <t>Ritika Chaudhari</t>
  </si>
  <si>
    <t>Roshan Sah</t>
  </si>
  <si>
    <t>Rubi Kuwali</t>
  </si>
  <si>
    <t>Rubi Rajbanshi</t>
  </si>
  <si>
    <t>Saksham Rajbanshi</t>
  </si>
  <si>
    <t>Salina Tamang</t>
  </si>
  <si>
    <t>Sanskar Sardar</t>
  </si>
  <si>
    <t>Smriti Kumari Das</t>
  </si>
  <si>
    <t>Sonakshi Roy</t>
  </si>
  <si>
    <t xml:space="preserve">Subina Ale Magar </t>
  </si>
  <si>
    <t>Suhani Das</t>
  </si>
  <si>
    <t>Sujan K.c</t>
  </si>
  <si>
    <t xml:space="preserve">                                                      </t>
  </si>
  <si>
    <t xml:space="preserve">                                                         Marks ledger of Final Terminal Examination 2078</t>
  </si>
  <si>
    <t>Class: UKG 'A'</t>
  </si>
  <si>
    <t>Akhsol Ghimire</t>
  </si>
  <si>
    <t>Ankush Mehata</t>
  </si>
  <si>
    <t>Arju Kathyat</t>
  </si>
  <si>
    <t>Ashma Limbu</t>
  </si>
  <si>
    <t>Biraj Tajpuriya</t>
  </si>
  <si>
    <t>Dipesh Rishidev</t>
  </si>
  <si>
    <t>Dipika Shrestha</t>
  </si>
  <si>
    <t>Miksu Katwal</t>
  </si>
  <si>
    <t>Palden Tamang</t>
  </si>
  <si>
    <t>Pramita Mahat</t>
  </si>
  <si>
    <t>Rekhan Shrestha</t>
  </si>
  <si>
    <t>Reshma Tajpuriya</t>
  </si>
  <si>
    <t>Ritu Chaudhari</t>
  </si>
  <si>
    <t>Riyan Lama</t>
  </si>
  <si>
    <t>Ruchi Sah</t>
  </si>
  <si>
    <t>Sagun Shah</t>
  </si>
  <si>
    <t>Saugat Rai</t>
  </si>
  <si>
    <t>Sonakshi Mandal</t>
  </si>
  <si>
    <t>Sujay Biswas</t>
  </si>
  <si>
    <t>Supriya Katwal</t>
  </si>
  <si>
    <t>Unish Tamang</t>
  </si>
  <si>
    <t xml:space="preserve">                                           Marks ledger of First Terminal Examination 2078</t>
  </si>
  <si>
    <t>Class: UKG 'B'</t>
  </si>
  <si>
    <t>Anish Limbu</t>
  </si>
  <si>
    <t>Anish Mehata</t>
  </si>
  <si>
    <t>Ashika Mochi</t>
  </si>
  <si>
    <t>Dev Kumar Singh</t>
  </si>
  <si>
    <t>Ishika Rajbanshi</t>
  </si>
  <si>
    <t>Jiten Tajpuriya</t>
  </si>
  <si>
    <t>Manish Meheta</t>
  </si>
  <si>
    <t>Miksan Tamang</t>
  </si>
  <si>
    <t>Pratiksha Mandal</t>
  </si>
  <si>
    <t>Priti Kuwali</t>
  </si>
  <si>
    <t>Radhika Mandal</t>
  </si>
  <si>
    <t>Radhika Pandit</t>
  </si>
  <si>
    <t>Raju Hasda</t>
  </si>
  <si>
    <t>Sadma Falak</t>
  </si>
  <si>
    <t>Sanjibani Tajpuriya</t>
  </si>
  <si>
    <t>Smriti Tamang</t>
  </si>
  <si>
    <t>Sonu Mehata</t>
  </si>
  <si>
    <t>Yamuna Basnet</t>
  </si>
  <si>
    <t xml:space="preserve">                                                                   Marks ledger of First Terminal Examination 2078</t>
  </si>
  <si>
    <t>Class:       1</t>
  </si>
  <si>
    <t>Social</t>
  </si>
  <si>
    <t>Maths</t>
  </si>
  <si>
    <t>E. Grammar</t>
  </si>
  <si>
    <t>Creative</t>
  </si>
  <si>
    <t>Computer</t>
  </si>
  <si>
    <t>Aanchal Tiyar</t>
  </si>
  <si>
    <t>Aditya Ale Magar</t>
  </si>
  <si>
    <t>Adnan Alam</t>
  </si>
  <si>
    <t>Anjila Rajbanshi</t>
  </si>
  <si>
    <t>Arpan Ale Magar</t>
  </si>
  <si>
    <t>Bigam Khadka</t>
  </si>
  <si>
    <t>Bikki Mandal</t>
  </si>
  <si>
    <t>Binisha Kafle</t>
  </si>
  <si>
    <t>Bishal Tamang</t>
  </si>
  <si>
    <t>Chandra Tajpuriya</t>
  </si>
  <si>
    <t>Dipa Sah</t>
  </si>
  <si>
    <t>Dipak Sah</t>
  </si>
  <si>
    <t>Diplav Guragai</t>
  </si>
  <si>
    <t>Farhan Khan</t>
  </si>
  <si>
    <t>Harshwardhan Sardar</t>
  </si>
  <si>
    <t>Mahiya Prabin</t>
  </si>
  <si>
    <t>Najir Khan</t>
  </si>
  <si>
    <t>Namasa Rana Magar</t>
  </si>
  <si>
    <t>Navin Roy</t>
  </si>
  <si>
    <t>Omprakash Rajbanshi</t>
  </si>
  <si>
    <t>Prakriti Tajpuriya</t>
  </si>
  <si>
    <t>Prasanna Parajuli</t>
  </si>
  <si>
    <t>Pratap Roy</t>
  </si>
  <si>
    <t>Raghav Bhattarai</t>
  </si>
  <si>
    <t>Raj Chaudhari</t>
  </si>
  <si>
    <t>Ramakrishna Kathyat</t>
  </si>
  <si>
    <t>Reshma Rajbanshi</t>
  </si>
  <si>
    <t>Rima Lama</t>
  </si>
  <si>
    <t>Ritek Dahal</t>
  </si>
  <si>
    <t>Ritika Tajpuriya</t>
  </si>
  <si>
    <t>Roshan Sahani</t>
  </si>
  <si>
    <t>Sajan Roy</t>
  </si>
  <si>
    <t>Saugat Roy</t>
  </si>
  <si>
    <t>Saujan Majhi</t>
  </si>
  <si>
    <t>Shristi Tajpuriya</t>
  </si>
  <si>
    <t>Simon Bhattarai</t>
  </si>
  <si>
    <t>Sital Roy</t>
  </si>
  <si>
    <t>Siwan Tamang</t>
  </si>
  <si>
    <t>Subham Singh</t>
  </si>
  <si>
    <t>Sudiksha Katuwal</t>
  </si>
  <si>
    <t>Sugam Khadka</t>
  </si>
  <si>
    <t>Swastika Sutihar</t>
  </si>
  <si>
    <t>Uddhav Pokhrel</t>
  </si>
  <si>
    <t>Yash Rishidev</t>
  </si>
  <si>
    <t>Yodin Rai</t>
  </si>
  <si>
    <t xml:space="preserve">                                                         Marks ledger of First Terminal Examination 2078 </t>
  </si>
  <si>
    <t>Class: 2 'A'</t>
  </si>
  <si>
    <t>Aachal Shah</t>
  </si>
  <si>
    <t>Aashik Mochi</t>
  </si>
  <si>
    <t>Anu Sah</t>
  </si>
  <si>
    <t>Anuska Rajbanshi</t>
  </si>
  <si>
    <t>Aryan Sutihar</t>
  </si>
  <si>
    <t xml:space="preserve">Avinath Majhi </t>
  </si>
  <si>
    <t xml:space="preserve">Biraj Roy </t>
  </si>
  <si>
    <t xml:space="preserve">Dev Roy </t>
  </si>
  <si>
    <t xml:space="preserve">Dija Tajpuriya </t>
  </si>
  <si>
    <t xml:space="preserve">Dilkush Roy </t>
  </si>
  <si>
    <t xml:space="preserve">Dipsana Magar </t>
  </si>
  <si>
    <t>Dipsika Kathyat</t>
  </si>
  <si>
    <t>Ichchha Tajpuriya</t>
  </si>
  <si>
    <t xml:space="preserve">Ishan Shrestha </t>
  </si>
  <si>
    <t>Josil Mandal</t>
  </si>
  <si>
    <t>Karan Rishidev</t>
  </si>
  <si>
    <t>Laxmi Das</t>
  </si>
  <si>
    <t>Laxmi Mahato</t>
  </si>
  <si>
    <t>Mariya Aara</t>
  </si>
  <si>
    <t>Menuka Tajpuriya</t>
  </si>
  <si>
    <t>Monika Tiyar</t>
  </si>
  <si>
    <t>Nimesh Das</t>
  </si>
  <si>
    <t>Nirju Adhikari</t>
  </si>
  <si>
    <t>Nitesh Rishidev</t>
  </si>
  <si>
    <t>Pawan Poudel</t>
  </si>
  <si>
    <t xml:space="preserve">Prashna Bhattarai </t>
  </si>
  <si>
    <t>Ram Hasda</t>
  </si>
  <si>
    <t xml:space="preserve">Rijima Karki </t>
  </si>
  <si>
    <t>Rohan Das</t>
  </si>
  <si>
    <t>Ronish Roy</t>
  </si>
  <si>
    <t>Roshan Murmu</t>
  </si>
  <si>
    <t>Sanchhen Moktan</t>
  </si>
  <si>
    <t>Sanjima Rajbanshi</t>
  </si>
  <si>
    <t>Sanskar Siwakoti</t>
  </si>
  <si>
    <t>Shuvam Singh</t>
  </si>
  <si>
    <t>Sonam Mandal</t>
  </si>
  <si>
    <t>Sujal Singh</t>
  </si>
  <si>
    <t>Sujit Singh</t>
  </si>
  <si>
    <t>Suraj Roy</t>
  </si>
  <si>
    <t>Surya Danuwar</t>
  </si>
  <si>
    <t>Tripti Roy</t>
  </si>
  <si>
    <t>Yogita Sahani</t>
  </si>
  <si>
    <t>Yunika Tamang</t>
  </si>
  <si>
    <t>Yuwana Khadka</t>
  </si>
  <si>
    <t>Class: 3</t>
  </si>
  <si>
    <t>Albert Tajpuriya</t>
  </si>
  <si>
    <t>Aman Shah</t>
  </si>
  <si>
    <t>-</t>
  </si>
  <si>
    <t>Anish Sahani</t>
  </si>
  <si>
    <t>Anshu kathayat</t>
  </si>
  <si>
    <t>Asmita Das</t>
  </si>
  <si>
    <t>Bhawesh Rajbanshi</t>
  </si>
  <si>
    <t>Bikki Tajpuriya</t>
  </si>
  <si>
    <t>Darshan Ale Magar</t>
  </si>
  <si>
    <t>Dhiren Rajbanshi</t>
  </si>
  <si>
    <t>Dibesh Das</t>
  </si>
  <si>
    <t>Harshika Khadka</t>
  </si>
  <si>
    <t>Ishika Tajpuriya</t>
  </si>
  <si>
    <t>Jyoti Rajbanshi</t>
  </si>
  <si>
    <t>Kritika Kafle</t>
  </si>
  <si>
    <t>Liza Majhi</t>
  </si>
  <si>
    <t>Md Zubair</t>
  </si>
  <si>
    <t>Md Nabir</t>
  </si>
  <si>
    <t>Nitin Rajbanshi</t>
  </si>
  <si>
    <t>Pramisha Adhikari</t>
  </si>
  <si>
    <t>Pushpa Tajpuriya</t>
  </si>
  <si>
    <t>Rajmani Singh</t>
  </si>
  <si>
    <t>Rupesh Sahani</t>
  </si>
  <si>
    <t>Sajan Sahani</t>
  </si>
  <si>
    <t>Shambhu Das</t>
  </si>
  <si>
    <t>Shekhar Tajpuriya</t>
  </si>
  <si>
    <t>Sita Mehata</t>
  </si>
  <si>
    <t>Slok Shah</t>
  </si>
  <si>
    <t>Sokhal Ghimire</t>
  </si>
  <si>
    <t>Sonu Biswas</t>
  </si>
  <si>
    <t>Srijana Newpane</t>
  </si>
  <si>
    <t>Yug Ghimire</t>
  </si>
  <si>
    <t xml:space="preserve">                                                                 Marks ledger of First Terminal Examination 2078</t>
  </si>
  <si>
    <t>Headway</t>
  </si>
  <si>
    <t>Aman Sahani</t>
  </si>
  <si>
    <t>Amit Mehata</t>
  </si>
  <si>
    <t>Aradhana Rajbanshi</t>
  </si>
  <si>
    <t>Arush Basnet</t>
  </si>
  <si>
    <t>Dev Raj Sah</t>
  </si>
  <si>
    <t>Jay Prakash Sah</t>
  </si>
  <si>
    <t>Jiwan Rajbanshi</t>
  </si>
  <si>
    <t>Kritika Rajbanshi</t>
  </si>
  <si>
    <t>Md Ashraf alam</t>
  </si>
  <si>
    <t>Oskar Kharel</t>
  </si>
  <si>
    <t>Prajwal Parajuli</t>
  </si>
  <si>
    <t>Purnima Moktan</t>
  </si>
  <si>
    <t>Purnima Parajuli</t>
  </si>
  <si>
    <t>Renuka Shrestha</t>
  </si>
  <si>
    <t>Rojan Parajuli</t>
  </si>
  <si>
    <t>Rushika Bhandari</t>
  </si>
  <si>
    <t>Sangita Mehata</t>
  </si>
  <si>
    <t xml:space="preserve">Shristi Tamang </t>
  </si>
  <si>
    <t>Soniya Tajpuriya</t>
  </si>
  <si>
    <t>Sonu Sahani</t>
  </si>
  <si>
    <t>Sushmita Pandit</t>
  </si>
  <si>
    <t>Vishwajeet Sahani</t>
  </si>
  <si>
    <t xml:space="preserve">                                                              Marks ledger of First Terminal Examination 2078</t>
  </si>
  <si>
    <t>Class: 4</t>
  </si>
  <si>
    <t>Science</t>
  </si>
  <si>
    <t>H. English</t>
  </si>
  <si>
    <t>Arpana Tamang</t>
  </si>
  <si>
    <t>Ashika Limbu</t>
  </si>
  <si>
    <t>Avash Majhi</t>
  </si>
  <si>
    <t>Ayush Ale Magar</t>
  </si>
  <si>
    <t>Basant Kr. Murmur</t>
  </si>
  <si>
    <t>Bina Kri Rajbanshi</t>
  </si>
  <si>
    <t>Brajesh Rajbanshi</t>
  </si>
  <si>
    <t>Ganesh Tajpuriya</t>
  </si>
  <si>
    <t>Garima Rajbanshi</t>
  </si>
  <si>
    <t>Gaurav Kamat</t>
  </si>
  <si>
    <t>Irena Tamang</t>
  </si>
  <si>
    <t>Jessica Moktan</t>
  </si>
  <si>
    <t>Karina Tajpuriya</t>
  </si>
  <si>
    <t>Kenjal Upreti</t>
  </si>
  <si>
    <t>Krish shah</t>
  </si>
  <si>
    <t>Kritika Roy Amat</t>
  </si>
  <si>
    <t>Kundan Mehata</t>
  </si>
  <si>
    <t>Lyutina Rana Magar</t>
  </si>
  <si>
    <t>Manish Tajpuriya</t>
  </si>
  <si>
    <t>Nishu Sardar</t>
  </si>
  <si>
    <t>Omnath Rajbanshi</t>
  </si>
  <si>
    <t>Prakash Roy Amat</t>
  </si>
  <si>
    <t>Prakriti Adhikari</t>
  </si>
  <si>
    <t>Pratiksha Kri Sah</t>
  </si>
  <si>
    <t xml:space="preserve">Raviraj Poudar </t>
  </si>
  <si>
    <t>Rohan Roy Amat</t>
  </si>
  <si>
    <t>Sachin Tamang</t>
  </si>
  <si>
    <t>Sandip Tamang</t>
  </si>
  <si>
    <t>Sangam Tamang</t>
  </si>
  <si>
    <t>Sapana Ingnam</t>
  </si>
  <si>
    <t>Sheelpa Lama</t>
  </si>
  <si>
    <t>Suraj Sardar</t>
  </si>
  <si>
    <t xml:space="preserve">Sushmita Singh </t>
  </si>
  <si>
    <t>Vision Shrestha</t>
  </si>
  <si>
    <t>Wasim Akram</t>
  </si>
  <si>
    <t>Yogita Rajbanshi</t>
  </si>
  <si>
    <t xml:space="preserve"> </t>
  </si>
  <si>
    <t xml:space="preserve">                                                            Marks ledger of First Terminal Examination 2078</t>
  </si>
  <si>
    <t>Class:  5</t>
  </si>
  <si>
    <t>Amit Kumar Shah</t>
  </si>
  <si>
    <t>Anisha Tajpuriya</t>
  </si>
  <si>
    <t>Anushka Shah</t>
  </si>
  <si>
    <t>Arun Tajpuriya</t>
  </si>
  <si>
    <t>Avishek Roy</t>
  </si>
  <si>
    <t>Avishek Sardar</t>
  </si>
  <si>
    <t>Badal Tajpuriya</t>
  </si>
  <si>
    <t>Basant Rajbanshi</t>
  </si>
  <si>
    <t>Bharat Roy</t>
  </si>
  <si>
    <t>Biplav Guragai</t>
  </si>
  <si>
    <t>Kajal Kri Sahani</t>
  </si>
  <si>
    <t>Karan Roy</t>
  </si>
  <si>
    <t>Krishna Pd Das</t>
  </si>
  <si>
    <t>Manish Yadav</t>
  </si>
  <si>
    <t>Manjit Roy</t>
  </si>
  <si>
    <t>Md Taushif Alam</t>
  </si>
  <si>
    <t>Muskan Shah</t>
  </si>
  <si>
    <t>Neha Kri Shah</t>
  </si>
  <si>
    <t>Nisha Rajbanshi</t>
  </si>
  <si>
    <t>Pankaj Rajbanshi</t>
  </si>
  <si>
    <t>Parashmani Roy</t>
  </si>
  <si>
    <t>Prakash Mochi</t>
  </si>
  <si>
    <t>Purushottam Tajpuriya</t>
  </si>
  <si>
    <t>Rohan Rajbanshi</t>
  </si>
  <si>
    <t>Roshan Rajbanshi</t>
  </si>
  <si>
    <t>Samita Tamang</t>
  </si>
  <si>
    <t>Shiwani Neupane</t>
  </si>
  <si>
    <t>Shiwani Tamang</t>
  </si>
  <si>
    <t>Sunil Tajpuriya</t>
  </si>
  <si>
    <t>Surya Roy</t>
  </si>
  <si>
    <t>Sushil Sardar</t>
  </si>
  <si>
    <t>Tulsi Kri Singh</t>
  </si>
  <si>
    <t>Uday Tajpuriya</t>
  </si>
  <si>
    <t>Yogesh Khadka</t>
  </si>
  <si>
    <t xml:space="preserve">                                                         Marks ledger of First Terminal Examination 2078</t>
  </si>
  <si>
    <t>Class: 6</t>
  </si>
  <si>
    <t>Grammar</t>
  </si>
  <si>
    <t>O. Math</t>
  </si>
  <si>
    <t>Health</t>
  </si>
  <si>
    <t>Anjal Kathayat</t>
  </si>
  <si>
    <t>Ashmita pandit</t>
  </si>
  <si>
    <t>Bibek Saha</t>
  </si>
  <si>
    <t>Bikey Kr Pandit</t>
  </si>
  <si>
    <t>David Karki</t>
  </si>
  <si>
    <t xml:space="preserve">Devika Sanar </t>
  </si>
  <si>
    <t>Dhiraj Singh</t>
  </si>
  <si>
    <t>Gayan Bhattarai</t>
  </si>
  <si>
    <t>Hassan Alam</t>
  </si>
  <si>
    <t>Heena Rajbanshi</t>
  </si>
  <si>
    <t>Hemant Tajpuriya</t>
  </si>
  <si>
    <t>Khushbu Sah</t>
  </si>
  <si>
    <t>Kritesh Kafle</t>
  </si>
  <si>
    <t>Lilima Rajbanshi</t>
  </si>
  <si>
    <t>Mahima Singh</t>
  </si>
  <si>
    <t>Md Ashim</t>
  </si>
  <si>
    <t>Milan Roy</t>
  </si>
  <si>
    <t>Mingma Tamang</t>
  </si>
  <si>
    <t>Mission Babu Katuwal</t>
  </si>
  <si>
    <t>Mohan Rajbanshi</t>
  </si>
  <si>
    <t>Nabin Rajbanshi</t>
  </si>
  <si>
    <t>Nikhil Tajpuriya</t>
  </si>
  <si>
    <t>Nisha Tajpuriya</t>
  </si>
  <si>
    <t>Pema Moktan</t>
  </si>
  <si>
    <t>Prashna Tajpuriya</t>
  </si>
  <si>
    <t>Pratika Tajpuriya</t>
  </si>
  <si>
    <t>Rabina Khadka</t>
  </si>
  <si>
    <t>Rahul Sah</t>
  </si>
  <si>
    <t>Renuka Tajpuriya</t>
  </si>
  <si>
    <t>Rijan Poudel</t>
  </si>
  <si>
    <t>Roshan Roy</t>
  </si>
  <si>
    <t>Roshan Shah</t>
  </si>
  <si>
    <t>Roshani Roy</t>
  </si>
  <si>
    <t xml:space="preserve">Sanjhana Singh </t>
  </si>
  <si>
    <t>Sanjina Mishra</t>
  </si>
  <si>
    <t>Satish Singh</t>
  </si>
  <si>
    <t>Sumit Roy</t>
  </si>
  <si>
    <t>Suraj Rajbanshi</t>
  </si>
  <si>
    <t>Susmita Singh</t>
  </si>
  <si>
    <t xml:space="preserve">                                                                              Marks ledger of First Terminal Examination 2078</t>
  </si>
  <si>
    <t>Class:      7</t>
  </si>
  <si>
    <t>E. Gram.</t>
  </si>
  <si>
    <t>Arpana Rajbanshi</t>
  </si>
  <si>
    <t>Bibek Singh</t>
  </si>
  <si>
    <t>Bikash Shah</t>
  </si>
  <si>
    <t>Chandani Kri Shah</t>
  </si>
  <si>
    <t>Danish Alam</t>
  </si>
  <si>
    <t>Dikesh Bhattarai</t>
  </si>
  <si>
    <t>Diya Moktan</t>
  </si>
  <si>
    <t>Eklavya shah</t>
  </si>
  <si>
    <t>Hammad Alam</t>
  </si>
  <si>
    <t>Jyoti shah</t>
  </si>
  <si>
    <t>Ladli khatun</t>
  </si>
  <si>
    <t>Laxman Roy</t>
  </si>
  <si>
    <t>Mahafuz Alam</t>
  </si>
  <si>
    <t>Manusha Limbu</t>
  </si>
  <si>
    <t>Md Furqan Khan</t>
  </si>
  <si>
    <t>Parwati Kamat</t>
  </si>
  <si>
    <t>Raja Mandal</t>
  </si>
  <si>
    <t>Rakesh Sahani</t>
  </si>
  <si>
    <t>Reshu Rajbanshi</t>
  </si>
  <si>
    <t>Sabina Katwal</t>
  </si>
  <si>
    <t>Sarashwati Pokhrel</t>
  </si>
  <si>
    <t>Saugat Karki</t>
  </si>
  <si>
    <t>Saurav Karki</t>
  </si>
  <si>
    <t>Shreya Danuwar</t>
  </si>
  <si>
    <t>Sujan Tamang</t>
  </si>
  <si>
    <t xml:space="preserve">                              Rising Nepal Secondary Boarding School, Ratuwamai-6, Morang</t>
  </si>
  <si>
    <t xml:space="preserve">               Marks ledger of First Terminal Examination 2078</t>
  </si>
  <si>
    <t>Class:  8</t>
  </si>
  <si>
    <t xml:space="preserve">Nepali </t>
  </si>
  <si>
    <t>E. Gramm.</t>
  </si>
  <si>
    <t>Opt. Math</t>
  </si>
  <si>
    <t>Occupation</t>
  </si>
  <si>
    <t>Moral</t>
  </si>
  <si>
    <t>Atten</t>
  </si>
  <si>
    <t>Amarnath Das</t>
  </si>
  <si>
    <t>Amisha Bhandari</t>
  </si>
  <si>
    <t>Bhumika Tajpuriya</t>
  </si>
  <si>
    <t>Bishal Sah</t>
  </si>
  <si>
    <t>Dinesh Rishidev</t>
  </si>
  <si>
    <t>Elina Tamang</t>
  </si>
  <si>
    <t>Gaurudev Pandit</t>
  </si>
  <si>
    <t>Homnath Rajbanshi</t>
  </si>
  <si>
    <t>Kundan Das</t>
  </si>
  <si>
    <t>Kusum Kri Singh</t>
  </si>
  <si>
    <t>Laxmi Rajbanshi</t>
  </si>
  <si>
    <t>Maya Rajbanshi</t>
  </si>
  <si>
    <t>Murlidhar Sah</t>
  </si>
  <si>
    <t>Noor Fatima</t>
  </si>
  <si>
    <t>Pinky Rajbanshi</t>
  </si>
  <si>
    <t>Prabesh Roy</t>
  </si>
  <si>
    <t>7,</t>
  </si>
  <si>
    <t>Prajesh Karki</t>
  </si>
  <si>
    <t>Prashant Khadka</t>
  </si>
  <si>
    <t>Prashant Rajbanshi</t>
  </si>
  <si>
    <t>Renu Roy</t>
  </si>
  <si>
    <t>Reshab Rajbanshi</t>
  </si>
  <si>
    <t>Rohit Rajbanshi</t>
  </si>
  <si>
    <t>Sakshi Sah</t>
  </si>
  <si>
    <t>Samiksha Katwal</t>
  </si>
  <si>
    <t>Sanju Kamat</t>
  </si>
  <si>
    <t>Shibu Mochi</t>
  </si>
  <si>
    <t>Sital Tamang</t>
  </si>
  <si>
    <t>Soni Rani Tajpuriya</t>
  </si>
  <si>
    <t>Sudip Bhandari</t>
  </si>
  <si>
    <t>Sujit Rajbanshi</t>
  </si>
  <si>
    <t>Taniya Das</t>
  </si>
  <si>
    <t xml:space="preserve">                                                              Marks ledger of First Terminal Examination 2078 </t>
  </si>
  <si>
    <t>Class:- 9</t>
  </si>
  <si>
    <t>Opt Math</t>
  </si>
  <si>
    <t>EPH</t>
  </si>
  <si>
    <t>Mathematics</t>
  </si>
  <si>
    <t>Student's Name↴</t>
  </si>
  <si>
    <t>Abdul Kalam Ajad</t>
  </si>
  <si>
    <t>Aditya Kr Rajbanshi</t>
  </si>
  <si>
    <t>Anil Pandit</t>
  </si>
  <si>
    <t>Anmol Pandit</t>
  </si>
  <si>
    <t>Arjun Rajbanshi</t>
  </si>
  <si>
    <t>Asmita Katuwal</t>
  </si>
  <si>
    <t>Bibek Kr Tajpuriya</t>
  </si>
  <si>
    <t>Bishal Das</t>
  </si>
  <si>
    <t>Dhiraj Rajbanshi</t>
  </si>
  <si>
    <t>Dipika Karna</t>
  </si>
  <si>
    <t>Enjila Bhandari</t>
  </si>
  <si>
    <t>Gaurav Karki</t>
  </si>
  <si>
    <t>Gautam Kr Roy Amatya</t>
  </si>
  <si>
    <t>Himesh Rajbanshi</t>
  </si>
  <si>
    <t>Jayanta Kr Sah</t>
  </si>
  <si>
    <t>Kabita Tamang</t>
  </si>
  <si>
    <t>Kunal Kr Sah</t>
  </si>
  <si>
    <t>Mani Kr Tamang</t>
  </si>
  <si>
    <t>Manisha Kri Sah</t>
  </si>
  <si>
    <t>Md Abunasar</t>
  </si>
  <si>
    <t>Md Imran</t>
  </si>
  <si>
    <t>Naziya Noori</t>
  </si>
  <si>
    <t>Neha Murmu</t>
  </si>
  <si>
    <t>Nirmala Ghimire</t>
  </si>
  <si>
    <t>Nisha Sardar</t>
  </si>
  <si>
    <t>Nishant Kr Roy</t>
  </si>
  <si>
    <t>Nitesh Kr Das</t>
  </si>
  <si>
    <t>Nitish Kr Singh</t>
  </si>
  <si>
    <t>Numinda Khatun</t>
  </si>
  <si>
    <t>Pahadjung Chhetri Hamal</t>
  </si>
  <si>
    <t>Pooja Singh</t>
  </si>
  <si>
    <t>Prajwal Roy</t>
  </si>
  <si>
    <t>Pravesh Kr Sah</t>
  </si>
  <si>
    <t>Puspa Rajbanshi</t>
  </si>
  <si>
    <t>Rabin Sharma</t>
  </si>
  <si>
    <t>Rinki Kri Singh</t>
  </si>
  <si>
    <t>Sagar Mehata</t>
  </si>
  <si>
    <t>Samjhana Rajbanshi</t>
  </si>
  <si>
    <t>Simanth Chaudhary</t>
  </si>
  <si>
    <t>Soniya Kri Singh</t>
  </si>
  <si>
    <t>Surya Narayan Pandit</t>
  </si>
  <si>
    <t>Sushant Kr Roy</t>
  </si>
  <si>
    <t>Swastika Kri Tajpuriya</t>
  </si>
  <si>
    <t>Swastika Tamang</t>
  </si>
  <si>
    <t>Yash K Mandal</t>
  </si>
  <si>
    <t>Yogesh Adhikari</t>
  </si>
  <si>
    <t xml:space="preserve">                                                                     Marks ledger of First Terminal Examination 2078</t>
  </si>
  <si>
    <t>Class:  10</t>
  </si>
  <si>
    <t>Abishek Rajbanshi</t>
  </si>
  <si>
    <t>Alok Tamang</t>
  </si>
  <si>
    <t>Amrita Kri. Rajbanshi</t>
  </si>
  <si>
    <t>Aniket Roy</t>
  </si>
  <si>
    <t>Anita Kri. Tajpuriya</t>
  </si>
  <si>
    <t>Ashim Siwakoti</t>
  </si>
  <si>
    <t>Asmita Kumari Singh</t>
  </si>
  <si>
    <t>Bhuwan Kr. Tajpuriya</t>
  </si>
  <si>
    <t>Bijay Kumar Mahato</t>
  </si>
  <si>
    <t>Bisheshwar Tajpuriya</t>
  </si>
  <si>
    <t>Deepa Kri. Chaudhari</t>
  </si>
  <si>
    <t>Kamal Kumar Singh</t>
  </si>
  <si>
    <t>Karuna Kri. Singh Gangai</t>
  </si>
  <si>
    <t>Kiran Kr. Mahato</t>
  </si>
  <si>
    <t>Kriti Kri. Kshetri Hamal</t>
  </si>
  <si>
    <t>Manish Kumar Singh</t>
  </si>
  <si>
    <t>Md. Dilkhush Alam</t>
  </si>
  <si>
    <t>Niruta Mandal</t>
  </si>
  <si>
    <t xml:space="preserve">Nitu Kumari Singh </t>
  </si>
  <si>
    <t xml:space="preserve">Nitu Singh </t>
  </si>
  <si>
    <t>Onija Kharel</t>
  </si>
  <si>
    <t>Parwati Soren</t>
  </si>
  <si>
    <t>Prem Kr. Yadav</t>
  </si>
  <si>
    <t>Rani Kri. Sah</t>
  </si>
  <si>
    <t>Rohan Kr. Singh</t>
  </si>
  <si>
    <t>Rojina Parajuli</t>
  </si>
  <si>
    <t>Rupesh Kr. Tajpuriya</t>
  </si>
  <si>
    <t>Shristi Rajbanshi</t>
  </si>
  <si>
    <t>Srijana Kri. Rajbanshi</t>
  </si>
  <si>
    <t>Sunita Kri. Rajbanshi</t>
  </si>
  <si>
    <t>Susan Tamang</t>
  </si>
  <si>
    <t>Tinkal Kri. Roy</t>
  </si>
  <si>
    <t>Yugal Shiwakoti</t>
  </si>
  <si>
    <t>Marks ledger  of Final Examination 2078</t>
  </si>
  <si>
    <t>Class:-    11</t>
  </si>
  <si>
    <t>B. Math</t>
  </si>
  <si>
    <t>Economics</t>
  </si>
  <si>
    <t>Account</t>
  </si>
  <si>
    <t>B. Studies</t>
  </si>
  <si>
    <t>Class:-    12</t>
  </si>
  <si>
    <t>AMIT</t>
  </si>
  <si>
    <t>BINDU</t>
  </si>
  <si>
    <t>ELISHA</t>
  </si>
  <si>
    <t>KRITIMAN</t>
  </si>
  <si>
    <t>LAXMI</t>
  </si>
  <si>
    <t>MANISH</t>
  </si>
  <si>
    <t>MD.</t>
  </si>
  <si>
    <t>NIRAJ</t>
  </si>
  <si>
    <t>NUR</t>
  </si>
  <si>
    <t>PARBATI</t>
  </si>
  <si>
    <t>PRITY</t>
  </si>
  <si>
    <t>RUPA</t>
  </si>
  <si>
    <t>SALMAN</t>
  </si>
  <si>
    <t>SARASWATI</t>
  </si>
  <si>
    <t>SAUD</t>
  </si>
  <si>
    <t>SURAJ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</si>
</sst>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</font>
    <font>
      <sz val="16"/>
      <color rgb="FF002060"/>
      <name val="Ribeye"/>
    </font>
    <font>
      <sz val="26"/>
      <color rgb="FF000000"/>
      <name val="Calibri"/>
    </font>
    <font>
      <sz val="11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1F497D"/>
      <name val="Calibri"/>
    </font>
    <font>
      <b/>
      <sz val="11"/>
      <color rgb="FF974706"/>
      <name val="Calibri"/>
    </font>
    <font>
      <b/>
      <sz val="11"/>
      <color rgb="FF494529"/>
      <name val="Calibri"/>
    </font>
    <font>
      <sz val="11"/>
      <color rgb="FF494529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2"/>
      <color rgb="FF1F497D"/>
      <name val="Arial"/>
    </font>
    <font>
      <b/>
      <sz val="12"/>
      <color rgb="FF000000"/>
      <name val="Arial"/>
    </font>
    <font>
      <sz val="12"/>
      <color theme="1"/>
      <name val="Calibri"/>
    </font>
    <font>
      <b/>
      <sz val="12"/>
      <color rgb="FF1F497D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4"/>
      <color rgb="FF000000"/>
      <name val="Calibri"/>
    </font>
    <font>
      <b/>
      <sz val="14"/>
      <color theme="1"/>
      <name val="Arial"/>
    </font>
    <font>
      <b/>
      <sz val="14"/>
      <color rgb="FF1F497D"/>
      <name val="Calibri"/>
    </font>
    <font>
      <sz val="12"/>
      <color rgb="FF000000"/>
      <name val="Arial"/>
    </font>
    <font>
      <sz val="12"/>
      <color rgb="FF000000"/>
      <name val="Calibri"/>
    </font>
    <font>
      <b/>
      <sz val="14"/>
      <color theme="1"/>
      <name val="Calibri"/>
    </font>
    <font>
      <b/>
      <sz val="10"/>
      <color theme="1"/>
      <name val="Arial"/>
    </font>
    <font>
      <b/>
      <sz val="14"/>
      <color rgb="FF000000"/>
      <name val="Arial"/>
    </font>
    <font>
      <sz val="16"/>
      <color rgb="FF002060"/>
      <name val="Arial"/>
    </font>
    <font>
      <sz val="14"/>
      <color rgb="FF000000"/>
      <name val="Calibri"/>
    </font>
    <font>
      <sz val="14"/>
      <color theme="1"/>
      <name val="Calibri"/>
    </font>
    <font>
      <sz val="10"/>
      <name val="Arial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3" borderId="0" xfId="0" applyFont="1" applyFill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center"/>
    </xf>
    <xf numFmtId="0" fontId="3" fillId="0" borderId="3" xfId="0" applyFont="1" applyBorder="1" applyAlignment="1"/>
    <xf numFmtId="0" fontId="6" fillId="0" borderId="4" xfId="0" applyFont="1" applyBorder="1" applyAlignment="1"/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/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0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0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5" fillId="4" borderId="0" xfId="0" applyFont="1" applyFill="1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/>
    <xf numFmtId="0" fontId="16" fillId="3" borderId="1" xfId="0" applyFont="1" applyFill="1" applyBorder="1" applyAlignment="1">
      <alignment horizontal="center"/>
    </xf>
    <xf numFmtId="0" fontId="18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22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13" fillId="0" borderId="2" xfId="0" applyFont="1" applyBorder="1" applyAlignment="1"/>
    <xf numFmtId="0" fontId="10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2" fillId="0" borderId="3" xfId="0" applyFont="1" applyBorder="1" applyAlignment="1">
      <alignment horizontal="right"/>
    </xf>
    <xf numFmtId="0" fontId="22" fillId="0" borderId="3" xfId="0" applyFont="1" applyBorder="1" applyAlignment="1">
      <alignment horizontal="right"/>
    </xf>
    <xf numFmtId="0" fontId="13" fillId="0" borderId="4" xfId="0" applyFont="1" applyBorder="1" applyAlignment="1"/>
    <xf numFmtId="0" fontId="22" fillId="0" borderId="5" xfId="0" applyFont="1" applyBorder="1" applyAlignment="1">
      <alignment horizontal="right"/>
    </xf>
    <xf numFmtId="0" fontId="13" fillId="0" borderId="6" xfId="0" applyFont="1" applyBorder="1" applyAlignment="1"/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0" borderId="8" xfId="0" applyFont="1" applyBorder="1" applyAlignment="1"/>
    <xf numFmtId="0" fontId="19" fillId="0" borderId="8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/>
    <xf numFmtId="0" fontId="4" fillId="0" borderId="0" xfId="0" applyFont="1" applyAlignment="1"/>
    <xf numFmtId="0" fontId="10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23" fillId="0" borderId="8" xfId="0" applyFont="1" applyBorder="1" applyAlignment="1">
      <alignment horizontal="right"/>
    </xf>
    <xf numFmtId="0" fontId="18" fillId="0" borderId="8" xfId="0" applyFont="1" applyBorder="1" applyAlignment="1"/>
    <xf numFmtId="0" fontId="23" fillId="0" borderId="0" xfId="0" applyFont="1" applyAlignment="1">
      <alignment horizontal="right"/>
    </xf>
    <xf numFmtId="0" fontId="23" fillId="0" borderId="0" xfId="0" applyFont="1" applyAlignment="1"/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0" fillId="0" borderId="7" xfId="0" applyFont="1" applyBorder="1" applyAlignment="1"/>
    <xf numFmtId="0" fontId="14" fillId="0" borderId="8" xfId="0" applyFont="1" applyBorder="1"/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4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8" fillId="0" borderId="1" xfId="0" applyFont="1" applyBorder="1" applyAlignment="1"/>
    <xf numFmtId="0" fontId="4" fillId="3" borderId="0" xfId="0" applyFont="1" applyFill="1" applyAlignment="1">
      <alignment horizontal="left"/>
    </xf>
    <xf numFmtId="0" fontId="18" fillId="0" borderId="3" xfId="0" applyFont="1" applyBorder="1" applyAlignment="1"/>
    <xf numFmtId="0" fontId="18" fillId="0" borderId="9" xfId="0" applyFont="1" applyBorder="1" applyAlignment="1"/>
    <xf numFmtId="0" fontId="18" fillId="0" borderId="1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18" fillId="0" borderId="8" xfId="0" applyFont="1" applyBorder="1"/>
    <xf numFmtId="0" fontId="20" fillId="0" borderId="8" xfId="0" applyFont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>
      <alignment horizontal="center"/>
    </xf>
    <xf numFmtId="0" fontId="18" fillId="0" borderId="1" xfId="0" applyFont="1" applyBorder="1"/>
    <xf numFmtId="0" fontId="13" fillId="0" borderId="7" xfId="0" applyFont="1" applyBorder="1" applyAlignment="1"/>
    <xf numFmtId="0" fontId="23" fillId="0" borderId="8" xfId="0" applyFont="1" applyBorder="1" applyAlignment="1"/>
    <xf numFmtId="0" fontId="25" fillId="0" borderId="8" xfId="0" applyFont="1" applyBorder="1" applyAlignment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/>
    <xf numFmtId="0" fontId="28" fillId="0" borderId="8" xfId="0" applyFont="1" applyBorder="1" applyAlignment="1">
      <alignment horizontal="right"/>
    </xf>
    <xf numFmtId="0" fontId="29" fillId="0" borderId="8" xfId="0" applyFont="1" applyBorder="1"/>
    <xf numFmtId="0" fontId="19" fillId="0" borderId="8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29" fillId="0" borderId="0" xfId="0" applyFont="1"/>
    <xf numFmtId="0" fontId="1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1" fillId="0" borderId="0" xfId="0" applyFont="1"/>
    <xf numFmtId="0" fontId="2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3" fillId="0" borderId="4" xfId="0" applyFont="1" applyBorder="1" applyAlignment="1"/>
    <xf numFmtId="0" fontId="1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5" fillId="4" borderId="0" xfId="0" applyFont="1" applyFill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8" fillId="0" borderId="0" xfId="0" applyFont="1" applyAlignment="1"/>
    <xf numFmtId="0" fontId="5" fillId="11" borderId="0" xfId="0" applyFont="1" applyFill="1" applyAlignment="1"/>
    <xf numFmtId="0" fontId="8" fillId="0" borderId="4" xfId="0" applyFont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0" fontId="18" fillId="0" borderId="1" xfId="0" applyFont="1" applyBorder="1" applyAlignment="1"/>
    <xf numFmtId="0" fontId="25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0" fillId="0" borderId="0" xfId="0" applyFont="1" applyAlignment="1"/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2" fillId="0" borderId="7" xfId="0" applyFont="1" applyBorder="1" applyAlignment="1">
      <alignment horizontal="right"/>
    </xf>
    <xf numFmtId="0" fontId="10" fillId="0" borderId="7" xfId="0" applyFont="1" applyBorder="1" applyAlignment="1"/>
    <xf numFmtId="0" fontId="10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2" fillId="0" borderId="8" xfId="0" applyFont="1" applyBorder="1" applyAlignment="1">
      <alignment horizontal="right"/>
    </xf>
    <xf numFmtId="0" fontId="11" fillId="0" borderId="8" xfId="0" applyFont="1" applyBorder="1"/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1" fillId="0" borderId="9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4" xfId="0" applyFont="1" applyBorder="1" applyAlignment="1">
      <alignment horizontal="center"/>
    </xf>
    <xf numFmtId="0" fontId="18" fillId="0" borderId="4" xfId="0" applyFont="1" applyBorder="1" applyAlignment="1"/>
    <xf numFmtId="0" fontId="21" fillId="0" borderId="4" xfId="0" applyFont="1" applyBorder="1" applyAlignment="1">
      <alignment horizontal="center"/>
    </xf>
    <xf numFmtId="0" fontId="8" fillId="0" borderId="4" xfId="0" applyFont="1" applyBorder="1" applyAlignment="1"/>
    <xf numFmtId="0" fontId="8" fillId="0" borderId="4" xfId="0" applyFont="1" applyBorder="1" applyAlignment="1">
      <alignment horizontal="center"/>
    </xf>
    <xf numFmtId="0" fontId="31" fillId="0" borderId="3" xfId="0" applyFont="1" applyBorder="1" applyAlignment="1">
      <alignment horizontal="right"/>
    </xf>
    <xf numFmtId="0" fontId="31" fillId="0" borderId="4" xfId="0" applyFont="1" applyBorder="1" applyAlignment="1">
      <alignment horizontal="right"/>
    </xf>
    <xf numFmtId="0" fontId="14" fillId="0" borderId="4" xfId="0" applyFont="1" applyBorder="1" applyAlignment="1"/>
    <xf numFmtId="0" fontId="29" fillId="0" borderId="4" xfId="0" applyFont="1" applyBorder="1" applyAlignment="1">
      <alignment horizontal="right"/>
    </xf>
    <xf numFmtId="0" fontId="31" fillId="0" borderId="4" xfId="0" applyFont="1" applyBorder="1" applyAlignment="1">
      <alignment horizontal="center"/>
    </xf>
    <xf numFmtId="0" fontId="31" fillId="0" borderId="9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2" borderId="0" xfId="0" applyFont="1" applyFill="1" applyAlignment="1"/>
    <xf numFmtId="0" fontId="5" fillId="5" borderId="0" xfId="0" applyFont="1" applyFill="1" applyAlignment="1"/>
    <xf numFmtId="0" fontId="1" fillId="0" borderId="0" xfId="0" applyFont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5" fillId="8" borderId="0" xfId="0" applyFont="1" applyFill="1" applyAlignment="1"/>
    <xf numFmtId="0" fontId="5" fillId="9" borderId="0" xfId="0" applyFont="1" applyFill="1" applyAlignment="1"/>
    <xf numFmtId="0" fontId="5" fillId="10" borderId="0" xfId="0" applyFont="1" applyFill="1" applyAlignment="1"/>
    <xf numFmtId="0" fontId="18" fillId="0" borderId="0" xfId="0" applyFont="1" applyAlignment="1"/>
    <xf numFmtId="0" fontId="18" fillId="0" borderId="9" xfId="0" applyFont="1" applyBorder="1" applyAlignment="1"/>
    <xf numFmtId="0" fontId="30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1000"/>
  <sheetViews>
    <sheetView workbookViewId="0"/>
  </sheetViews>
  <sheetFormatPr defaultColWidth="14.453125" defaultRowHeight="15" customHeight="1"/>
  <cols>
    <col min="1" max="1" width="5.81640625" customWidth="1"/>
    <col min="2" max="2" width="6.7265625" customWidth="1"/>
    <col min="3" max="3" width="22" customWidth="1"/>
    <col min="4" max="4" width="12.54296875" customWidth="1"/>
    <col min="5" max="5" width="11.453125" customWidth="1"/>
    <col min="6" max="6" width="11.54296875" customWidth="1"/>
    <col min="13" max="13" width="8.26953125" customWidth="1"/>
  </cols>
  <sheetData>
    <row r="1" spans="1:17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2"/>
      <c r="N1" s="3"/>
      <c r="O1" s="3"/>
      <c r="P1" s="3"/>
      <c r="Q1" s="3"/>
    </row>
    <row r="2" spans="1:17" ht="15.75" customHeight="1">
      <c r="A2" s="4"/>
      <c r="B2" s="193" t="s">
        <v>1</v>
      </c>
      <c r="C2" s="192"/>
      <c r="D2" s="192"/>
      <c r="E2" s="192"/>
      <c r="F2" s="192"/>
      <c r="G2" s="192"/>
      <c r="H2" s="192"/>
      <c r="I2" s="192"/>
      <c r="J2" s="192"/>
      <c r="K2" s="192"/>
      <c r="L2" s="194" t="s">
        <v>2</v>
      </c>
      <c r="M2" s="192"/>
      <c r="N2" s="3"/>
      <c r="O2" s="3"/>
      <c r="P2" s="3"/>
      <c r="Q2" s="5"/>
    </row>
    <row r="3" spans="1:17" ht="15.75" customHeight="1">
      <c r="A3" s="6" t="s">
        <v>3</v>
      </c>
      <c r="B3" s="6" t="s">
        <v>4</v>
      </c>
      <c r="C3" s="7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3"/>
      <c r="O3" s="3"/>
      <c r="P3" s="3"/>
      <c r="Q3" s="3"/>
    </row>
    <row r="4" spans="1:17" ht="15.75" customHeight="1">
      <c r="A4" s="9"/>
      <c r="B4" s="9"/>
      <c r="C4" s="10" t="s">
        <v>16</v>
      </c>
      <c r="D4" s="11">
        <v>25</v>
      </c>
      <c r="E4" s="11">
        <v>50</v>
      </c>
      <c r="F4" s="11">
        <v>25</v>
      </c>
      <c r="G4" s="11">
        <v>50</v>
      </c>
      <c r="H4" s="11">
        <v>25</v>
      </c>
      <c r="I4" s="11">
        <v>50</v>
      </c>
      <c r="J4" s="11">
        <v>25</v>
      </c>
      <c r="K4" s="11">
        <v>25</v>
      </c>
      <c r="L4" s="11">
        <v>275</v>
      </c>
      <c r="M4" s="12"/>
      <c r="N4" s="3"/>
      <c r="O4" s="3"/>
      <c r="P4" s="3"/>
      <c r="Q4" s="3"/>
    </row>
    <row r="5" spans="1:17" ht="15.75" customHeight="1">
      <c r="A5" s="9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5"/>
      <c r="N5" s="3"/>
      <c r="O5" s="3"/>
      <c r="P5" s="3"/>
      <c r="Q5" s="3"/>
    </row>
    <row r="6" spans="1:17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>
      <c r="A7" s="16">
        <v>1</v>
      </c>
      <c r="B7" s="16">
        <v>1</v>
      </c>
      <c r="C7" s="17" t="s">
        <v>19</v>
      </c>
      <c r="D7" s="18">
        <v>18</v>
      </c>
      <c r="E7" s="18">
        <v>14</v>
      </c>
      <c r="F7" s="18">
        <v>17</v>
      </c>
      <c r="G7" s="18">
        <v>23</v>
      </c>
      <c r="H7" s="19" t="s">
        <v>20</v>
      </c>
      <c r="I7" s="19" t="s">
        <v>20</v>
      </c>
      <c r="J7" s="19" t="s">
        <v>20</v>
      </c>
      <c r="K7" s="19" t="s">
        <v>20</v>
      </c>
      <c r="L7" s="20">
        <f t="shared" ref="L7:L54" si="0">SUM(D7:K7)</f>
        <v>72</v>
      </c>
      <c r="M7" s="18">
        <v>13</v>
      </c>
      <c r="N7" s="3"/>
      <c r="O7" s="3"/>
      <c r="P7" s="3"/>
      <c r="Q7" s="3"/>
    </row>
    <row r="8" spans="1:17" ht="15.75" customHeight="1">
      <c r="A8" s="16">
        <v>2</v>
      </c>
      <c r="B8" s="16">
        <v>2</v>
      </c>
      <c r="C8" s="17" t="s">
        <v>21</v>
      </c>
      <c r="D8" s="18">
        <v>20</v>
      </c>
      <c r="E8" s="18">
        <v>35</v>
      </c>
      <c r="F8" s="18">
        <v>17</v>
      </c>
      <c r="G8" s="18">
        <v>23</v>
      </c>
      <c r="H8" s="19" t="s">
        <v>20</v>
      </c>
      <c r="I8" s="19" t="s">
        <v>20</v>
      </c>
      <c r="J8" s="19" t="s">
        <v>20</v>
      </c>
      <c r="K8" s="19" t="s">
        <v>20</v>
      </c>
      <c r="L8" s="20">
        <f t="shared" si="0"/>
        <v>95</v>
      </c>
      <c r="M8" s="18">
        <v>14</v>
      </c>
      <c r="N8" s="3"/>
      <c r="O8" s="3"/>
      <c r="P8" s="3"/>
      <c r="Q8" s="3"/>
    </row>
    <row r="9" spans="1:17" ht="15.75" customHeight="1">
      <c r="A9" s="16">
        <v>3</v>
      </c>
      <c r="B9" s="16">
        <v>3</v>
      </c>
      <c r="C9" s="17" t="s">
        <v>22</v>
      </c>
      <c r="D9" s="18">
        <v>16</v>
      </c>
      <c r="E9" s="18" t="s">
        <v>20</v>
      </c>
      <c r="F9" s="18">
        <v>16</v>
      </c>
      <c r="G9" s="18">
        <v>23</v>
      </c>
      <c r="H9" s="18">
        <v>16</v>
      </c>
      <c r="I9" s="18">
        <v>7</v>
      </c>
      <c r="J9" s="18">
        <v>18</v>
      </c>
      <c r="K9" s="18">
        <v>23</v>
      </c>
      <c r="L9" s="20">
        <f t="shared" si="0"/>
        <v>119</v>
      </c>
      <c r="M9" s="18">
        <v>10</v>
      </c>
      <c r="N9" s="3"/>
      <c r="O9" s="3"/>
      <c r="P9" s="3"/>
      <c r="Q9" s="3"/>
    </row>
    <row r="10" spans="1:17" ht="15.75" customHeight="1">
      <c r="A10" s="16">
        <v>4</v>
      </c>
      <c r="B10" s="16">
        <v>4</v>
      </c>
      <c r="C10" s="21" t="s">
        <v>23</v>
      </c>
      <c r="D10" s="18">
        <v>15</v>
      </c>
      <c r="E10" s="18">
        <v>18</v>
      </c>
      <c r="F10" s="18">
        <v>17</v>
      </c>
      <c r="G10" s="18">
        <v>23.5</v>
      </c>
      <c r="H10" s="19" t="s">
        <v>20</v>
      </c>
      <c r="I10" s="19" t="s">
        <v>20</v>
      </c>
      <c r="J10" s="19" t="s">
        <v>20</v>
      </c>
      <c r="K10" s="19" t="s">
        <v>20</v>
      </c>
      <c r="L10" s="20">
        <f t="shared" si="0"/>
        <v>73.5</v>
      </c>
      <c r="M10" s="18">
        <v>14</v>
      </c>
      <c r="N10" s="3"/>
      <c r="O10" s="3"/>
      <c r="P10" s="3"/>
      <c r="Q10" s="3"/>
    </row>
    <row r="11" spans="1:17" ht="15.75" customHeight="1">
      <c r="A11" s="16">
        <v>5</v>
      </c>
      <c r="B11" s="16">
        <v>5</v>
      </c>
      <c r="C11" s="21" t="s">
        <v>24</v>
      </c>
      <c r="D11" s="18">
        <v>15</v>
      </c>
      <c r="E11" s="18">
        <v>26</v>
      </c>
      <c r="F11" s="18">
        <v>17</v>
      </c>
      <c r="G11" s="18">
        <v>24</v>
      </c>
      <c r="H11" s="19" t="s">
        <v>20</v>
      </c>
      <c r="I11" s="19" t="s">
        <v>20</v>
      </c>
      <c r="J11" s="19" t="s">
        <v>20</v>
      </c>
      <c r="K11" s="19" t="s">
        <v>20</v>
      </c>
      <c r="L11" s="20">
        <f t="shared" si="0"/>
        <v>82</v>
      </c>
      <c r="M11" s="18">
        <v>8</v>
      </c>
      <c r="N11" s="3"/>
      <c r="O11" s="3"/>
      <c r="P11" s="3"/>
      <c r="Q11" s="3"/>
    </row>
    <row r="12" spans="1:17" ht="15.75" customHeight="1">
      <c r="A12" s="16">
        <v>6</v>
      </c>
      <c r="B12" s="16">
        <v>6</v>
      </c>
      <c r="C12" s="17" t="s">
        <v>25</v>
      </c>
      <c r="D12" s="18">
        <v>16</v>
      </c>
      <c r="E12" s="18" t="s">
        <v>20</v>
      </c>
      <c r="F12" s="18">
        <v>16</v>
      </c>
      <c r="G12" s="18">
        <v>23</v>
      </c>
      <c r="H12" s="18">
        <v>16</v>
      </c>
      <c r="I12" s="18">
        <v>8</v>
      </c>
      <c r="J12" s="18">
        <v>18</v>
      </c>
      <c r="K12" s="18">
        <v>23</v>
      </c>
      <c r="L12" s="20">
        <f t="shared" si="0"/>
        <v>120</v>
      </c>
      <c r="M12" s="18">
        <v>9</v>
      </c>
      <c r="N12" s="3"/>
      <c r="O12" s="3"/>
      <c r="P12" s="3"/>
      <c r="Q12" s="3"/>
    </row>
    <row r="13" spans="1:17" ht="15.75" customHeight="1">
      <c r="A13" s="16">
        <v>7</v>
      </c>
      <c r="B13" s="16">
        <v>7</v>
      </c>
      <c r="C13" s="22" t="s">
        <v>26</v>
      </c>
      <c r="D13" s="18" t="s">
        <v>20</v>
      </c>
      <c r="E13" s="18" t="s">
        <v>20</v>
      </c>
      <c r="F13" s="18" t="s">
        <v>20</v>
      </c>
      <c r="G13" s="18" t="s">
        <v>20</v>
      </c>
      <c r="H13" s="18" t="s">
        <v>20</v>
      </c>
      <c r="I13" s="18" t="s">
        <v>20</v>
      </c>
      <c r="J13" s="18">
        <v>24</v>
      </c>
      <c r="K13" s="18">
        <v>22</v>
      </c>
      <c r="L13" s="20">
        <f t="shared" si="0"/>
        <v>46</v>
      </c>
      <c r="M13" s="18">
        <v>3</v>
      </c>
      <c r="N13" s="3"/>
      <c r="O13" s="3"/>
      <c r="P13" s="3"/>
      <c r="Q13" s="3"/>
    </row>
    <row r="14" spans="1:17" ht="15.75" customHeight="1">
      <c r="A14" s="16">
        <v>8</v>
      </c>
      <c r="B14" s="16">
        <v>8</v>
      </c>
      <c r="C14" s="21" t="s">
        <v>27</v>
      </c>
      <c r="D14" s="18">
        <v>24</v>
      </c>
      <c r="E14" s="18">
        <v>42</v>
      </c>
      <c r="F14" s="18">
        <v>24</v>
      </c>
      <c r="G14" s="18">
        <v>34.5</v>
      </c>
      <c r="H14" s="18">
        <v>24</v>
      </c>
      <c r="I14" s="18">
        <v>48</v>
      </c>
      <c r="J14" s="18">
        <v>23</v>
      </c>
      <c r="K14" s="18">
        <v>24</v>
      </c>
      <c r="L14" s="20">
        <f t="shared" si="0"/>
        <v>243.5</v>
      </c>
      <c r="M14" s="18">
        <v>19</v>
      </c>
      <c r="N14" s="3"/>
      <c r="O14" s="3"/>
      <c r="P14" s="3"/>
      <c r="Q14" s="3"/>
    </row>
    <row r="15" spans="1:17" ht="15.75" customHeight="1">
      <c r="A15" s="16">
        <v>9</v>
      </c>
      <c r="B15" s="16">
        <v>9</v>
      </c>
      <c r="C15" s="17" t="s">
        <v>28</v>
      </c>
      <c r="D15" s="18" t="s">
        <v>20</v>
      </c>
      <c r="E15" s="18" t="s">
        <v>20</v>
      </c>
      <c r="F15" s="18" t="s">
        <v>20</v>
      </c>
      <c r="G15" s="18" t="s">
        <v>20</v>
      </c>
      <c r="H15" s="18" t="s">
        <v>20</v>
      </c>
      <c r="I15" s="18" t="s">
        <v>20</v>
      </c>
      <c r="J15" s="18" t="s">
        <v>20</v>
      </c>
      <c r="K15" s="18" t="s">
        <v>20</v>
      </c>
      <c r="L15" s="20">
        <f t="shared" si="0"/>
        <v>0</v>
      </c>
      <c r="M15" s="18">
        <v>3</v>
      </c>
      <c r="N15" s="3"/>
      <c r="O15" s="3"/>
      <c r="P15" s="3"/>
      <c r="Q15" s="3"/>
    </row>
    <row r="16" spans="1:17" ht="15.75" customHeight="1">
      <c r="A16" s="16">
        <v>10</v>
      </c>
      <c r="B16" s="16">
        <v>10</v>
      </c>
      <c r="C16" s="17" t="s">
        <v>29</v>
      </c>
      <c r="D16" s="18">
        <v>15</v>
      </c>
      <c r="E16" s="18">
        <v>6</v>
      </c>
      <c r="F16" s="18">
        <v>16</v>
      </c>
      <c r="G16" s="18">
        <v>23</v>
      </c>
      <c r="H16" s="18">
        <v>16</v>
      </c>
      <c r="I16" s="18">
        <v>30</v>
      </c>
      <c r="J16" s="18">
        <v>18</v>
      </c>
      <c r="K16" s="18">
        <v>23</v>
      </c>
      <c r="L16" s="20">
        <f t="shared" si="0"/>
        <v>147</v>
      </c>
      <c r="M16" s="18">
        <v>11</v>
      </c>
      <c r="N16" s="3"/>
      <c r="O16" s="3"/>
      <c r="P16" s="3"/>
      <c r="Q16" s="3"/>
    </row>
    <row r="17" spans="1:17" ht="15.75" customHeight="1">
      <c r="A17" s="16">
        <v>11</v>
      </c>
      <c r="B17" s="16">
        <v>11</v>
      </c>
      <c r="C17" s="21" t="s">
        <v>30</v>
      </c>
      <c r="D17" s="18" t="s">
        <v>20</v>
      </c>
      <c r="E17" s="18" t="s">
        <v>20</v>
      </c>
      <c r="F17" s="18" t="s">
        <v>20</v>
      </c>
      <c r="G17" s="18" t="s">
        <v>20</v>
      </c>
      <c r="H17" s="19" t="s">
        <v>20</v>
      </c>
      <c r="I17" s="19" t="s">
        <v>20</v>
      </c>
      <c r="J17" s="19" t="s">
        <v>20</v>
      </c>
      <c r="K17" s="19" t="s">
        <v>20</v>
      </c>
      <c r="L17" s="20">
        <f t="shared" si="0"/>
        <v>0</v>
      </c>
      <c r="M17" s="18">
        <v>10</v>
      </c>
      <c r="N17" s="3"/>
      <c r="O17" s="3"/>
      <c r="P17" s="3"/>
      <c r="Q17" s="3"/>
    </row>
    <row r="18" spans="1:17" ht="15.75" customHeight="1">
      <c r="A18" s="16">
        <v>12</v>
      </c>
      <c r="B18" s="16">
        <v>12</v>
      </c>
      <c r="C18" s="21" t="s">
        <v>31</v>
      </c>
      <c r="D18" s="18">
        <v>18</v>
      </c>
      <c r="E18" s="18">
        <v>12</v>
      </c>
      <c r="F18" s="18">
        <v>18</v>
      </c>
      <c r="G18" s="18">
        <v>23</v>
      </c>
      <c r="H18" s="19" t="s">
        <v>20</v>
      </c>
      <c r="I18" s="19" t="s">
        <v>20</v>
      </c>
      <c r="J18" s="19" t="s">
        <v>20</v>
      </c>
      <c r="K18" s="19" t="s">
        <v>20</v>
      </c>
      <c r="L18" s="20">
        <f t="shared" si="0"/>
        <v>71</v>
      </c>
      <c r="M18" s="18">
        <v>18</v>
      </c>
      <c r="N18" s="3"/>
      <c r="O18" s="3"/>
      <c r="P18" s="3"/>
      <c r="Q18" s="3"/>
    </row>
    <row r="19" spans="1:17" ht="15.75" customHeight="1">
      <c r="A19" s="16">
        <v>13</v>
      </c>
      <c r="B19" s="16">
        <v>13</v>
      </c>
      <c r="C19" s="21" t="s">
        <v>32</v>
      </c>
      <c r="D19" s="18" t="s">
        <v>20</v>
      </c>
      <c r="E19" s="18" t="s">
        <v>20</v>
      </c>
      <c r="F19" s="18" t="s">
        <v>20</v>
      </c>
      <c r="G19" s="18" t="s">
        <v>20</v>
      </c>
      <c r="H19" s="19" t="s">
        <v>20</v>
      </c>
      <c r="I19" s="19" t="s">
        <v>20</v>
      </c>
      <c r="J19" s="19" t="s">
        <v>20</v>
      </c>
      <c r="K19" s="19" t="s">
        <v>20</v>
      </c>
      <c r="L19" s="20">
        <f t="shared" si="0"/>
        <v>0</v>
      </c>
      <c r="M19" s="18"/>
      <c r="N19" s="3"/>
      <c r="O19" s="3"/>
      <c r="P19" s="3"/>
      <c r="Q19" s="3"/>
    </row>
    <row r="20" spans="1:17" ht="15.75" customHeight="1">
      <c r="A20" s="16">
        <v>14</v>
      </c>
      <c r="B20" s="16">
        <v>14</v>
      </c>
      <c r="C20" s="21" t="s">
        <v>33</v>
      </c>
      <c r="D20" s="18" t="s">
        <v>20</v>
      </c>
      <c r="E20" s="18" t="s">
        <v>20</v>
      </c>
      <c r="F20" s="18" t="s">
        <v>20</v>
      </c>
      <c r="G20" s="18" t="s">
        <v>20</v>
      </c>
      <c r="H20" s="19" t="s">
        <v>20</v>
      </c>
      <c r="I20" s="19" t="s">
        <v>20</v>
      </c>
      <c r="J20" s="19" t="s">
        <v>20</v>
      </c>
      <c r="K20" s="19" t="s">
        <v>20</v>
      </c>
      <c r="L20" s="20">
        <f t="shared" si="0"/>
        <v>0</v>
      </c>
      <c r="M20" s="18">
        <v>13</v>
      </c>
      <c r="N20" s="3"/>
      <c r="O20" s="3"/>
      <c r="P20" s="3"/>
      <c r="Q20" s="3"/>
    </row>
    <row r="21" spans="1:17" ht="15.75" customHeight="1">
      <c r="A21" s="16">
        <v>15</v>
      </c>
      <c r="B21" s="16">
        <v>15</v>
      </c>
      <c r="C21" s="21" t="s">
        <v>34</v>
      </c>
      <c r="D21" s="18" t="s">
        <v>20</v>
      </c>
      <c r="E21" s="18" t="s">
        <v>20</v>
      </c>
      <c r="F21" s="18" t="s">
        <v>20</v>
      </c>
      <c r="G21" s="18" t="s">
        <v>20</v>
      </c>
      <c r="H21" s="19" t="s">
        <v>20</v>
      </c>
      <c r="I21" s="19" t="s">
        <v>20</v>
      </c>
      <c r="J21" s="19" t="s">
        <v>20</v>
      </c>
      <c r="K21" s="19" t="s">
        <v>20</v>
      </c>
      <c r="L21" s="20">
        <f t="shared" si="0"/>
        <v>0</v>
      </c>
      <c r="M21" s="18">
        <v>2</v>
      </c>
      <c r="N21" s="3"/>
      <c r="O21" s="3"/>
      <c r="P21" s="3"/>
      <c r="Q21" s="3"/>
    </row>
    <row r="22" spans="1:17" ht="15.75" customHeight="1">
      <c r="A22" s="16">
        <v>16</v>
      </c>
      <c r="B22" s="16">
        <v>16</v>
      </c>
      <c r="C22" s="21" t="s">
        <v>35</v>
      </c>
      <c r="D22" s="18">
        <v>15</v>
      </c>
      <c r="E22" s="18">
        <v>49</v>
      </c>
      <c r="F22" s="18">
        <v>18</v>
      </c>
      <c r="G22" s="18">
        <v>29</v>
      </c>
      <c r="H22" s="18">
        <v>18</v>
      </c>
      <c r="I22" s="18">
        <v>36</v>
      </c>
      <c r="J22" s="18">
        <v>22</v>
      </c>
      <c r="K22" s="18">
        <v>22</v>
      </c>
      <c r="L22" s="20">
        <f t="shared" si="0"/>
        <v>209</v>
      </c>
      <c r="M22" s="18">
        <v>21</v>
      </c>
      <c r="N22" s="3"/>
      <c r="O22" s="3"/>
      <c r="P22" s="3"/>
      <c r="Q22" s="3"/>
    </row>
    <row r="23" spans="1:17" ht="15.75" customHeight="1">
      <c r="A23" s="16">
        <v>17</v>
      </c>
      <c r="B23" s="16">
        <v>17</v>
      </c>
      <c r="C23" s="21" t="s">
        <v>36</v>
      </c>
      <c r="D23" s="18">
        <v>23</v>
      </c>
      <c r="E23" s="18">
        <v>50</v>
      </c>
      <c r="F23" s="18">
        <v>24</v>
      </c>
      <c r="G23" s="18">
        <v>47</v>
      </c>
      <c r="H23" s="18">
        <v>24</v>
      </c>
      <c r="I23" s="18">
        <v>48</v>
      </c>
      <c r="J23" s="18">
        <v>23</v>
      </c>
      <c r="K23" s="18">
        <v>20</v>
      </c>
      <c r="L23" s="20">
        <f t="shared" si="0"/>
        <v>259</v>
      </c>
      <c r="M23" s="18">
        <v>13</v>
      </c>
      <c r="N23" s="3"/>
      <c r="O23" s="3"/>
      <c r="P23" s="3"/>
      <c r="Q23" s="3"/>
    </row>
    <row r="24" spans="1:17" ht="15.75" customHeight="1">
      <c r="A24" s="16">
        <v>18</v>
      </c>
      <c r="B24" s="16">
        <v>18</v>
      </c>
      <c r="C24" s="17" t="s">
        <v>37</v>
      </c>
      <c r="D24" s="18">
        <v>18</v>
      </c>
      <c r="E24" s="18">
        <v>48</v>
      </c>
      <c r="F24" s="18">
        <v>19</v>
      </c>
      <c r="G24" s="18">
        <v>39</v>
      </c>
      <c r="H24" s="19" t="s">
        <v>20</v>
      </c>
      <c r="I24" s="19" t="s">
        <v>20</v>
      </c>
      <c r="J24" s="19" t="s">
        <v>20</v>
      </c>
      <c r="K24" s="19" t="s">
        <v>20</v>
      </c>
      <c r="L24" s="20">
        <f t="shared" si="0"/>
        <v>124</v>
      </c>
      <c r="M24" s="18">
        <v>16</v>
      </c>
      <c r="N24" s="3"/>
      <c r="O24" s="3"/>
      <c r="P24" s="3"/>
      <c r="Q24" s="3"/>
    </row>
    <row r="25" spans="1:17" ht="15.75" customHeight="1">
      <c r="A25" s="16">
        <v>19</v>
      </c>
      <c r="B25" s="16">
        <v>19</v>
      </c>
      <c r="C25" s="21" t="s">
        <v>38</v>
      </c>
      <c r="D25" s="18" t="s">
        <v>20</v>
      </c>
      <c r="E25" s="18" t="s">
        <v>20</v>
      </c>
      <c r="F25" s="18" t="s">
        <v>20</v>
      </c>
      <c r="G25" s="18" t="s">
        <v>20</v>
      </c>
      <c r="H25" s="19" t="s">
        <v>20</v>
      </c>
      <c r="I25" s="19" t="s">
        <v>20</v>
      </c>
      <c r="J25" s="19" t="s">
        <v>20</v>
      </c>
      <c r="K25" s="19" t="s">
        <v>20</v>
      </c>
      <c r="L25" s="20">
        <f t="shared" si="0"/>
        <v>0</v>
      </c>
      <c r="M25" s="18">
        <v>9</v>
      </c>
      <c r="N25" s="3"/>
      <c r="O25" s="3"/>
      <c r="P25" s="3"/>
      <c r="Q25" s="3"/>
    </row>
    <row r="26" spans="1:17" ht="15.75" customHeight="1">
      <c r="A26" s="16">
        <v>20</v>
      </c>
      <c r="B26" s="16">
        <v>20</v>
      </c>
      <c r="C26" s="21" t="s">
        <v>39</v>
      </c>
      <c r="D26" s="18" t="s">
        <v>20</v>
      </c>
      <c r="E26" s="18">
        <v>46</v>
      </c>
      <c r="F26" s="18">
        <v>17</v>
      </c>
      <c r="G26" s="18">
        <v>24</v>
      </c>
      <c r="H26" s="19" t="s">
        <v>20</v>
      </c>
      <c r="I26" s="19" t="s">
        <v>20</v>
      </c>
      <c r="J26" s="19" t="s">
        <v>20</v>
      </c>
      <c r="K26" s="19" t="s">
        <v>20</v>
      </c>
      <c r="L26" s="20">
        <f t="shared" si="0"/>
        <v>87</v>
      </c>
      <c r="M26" s="18">
        <v>21</v>
      </c>
      <c r="N26" s="3"/>
      <c r="O26" s="3"/>
      <c r="P26" s="3"/>
      <c r="Q26" s="3"/>
    </row>
    <row r="27" spans="1:17" ht="15.75" customHeight="1">
      <c r="A27" s="16">
        <v>21</v>
      </c>
      <c r="B27" s="16">
        <v>21</v>
      </c>
      <c r="C27" s="22" t="s">
        <v>40</v>
      </c>
      <c r="D27" s="18">
        <v>15</v>
      </c>
      <c r="E27" s="18">
        <v>44</v>
      </c>
      <c r="F27" s="18">
        <v>17</v>
      </c>
      <c r="G27" s="18">
        <v>23</v>
      </c>
      <c r="H27" s="18">
        <v>16</v>
      </c>
      <c r="I27" s="18">
        <v>42</v>
      </c>
      <c r="J27" s="18">
        <v>24</v>
      </c>
      <c r="K27" s="18">
        <v>22</v>
      </c>
      <c r="L27" s="20">
        <f t="shared" si="0"/>
        <v>203</v>
      </c>
      <c r="M27" s="18">
        <v>12</v>
      </c>
      <c r="N27" s="3"/>
      <c r="O27" s="3"/>
      <c r="P27" s="3"/>
      <c r="Q27" s="3"/>
    </row>
    <row r="28" spans="1:17" ht="15.75" customHeight="1">
      <c r="A28" s="16">
        <v>22</v>
      </c>
      <c r="B28" s="16">
        <v>22</v>
      </c>
      <c r="C28" s="22" t="s">
        <v>41</v>
      </c>
      <c r="D28" s="18">
        <v>15</v>
      </c>
      <c r="E28" s="18">
        <v>20</v>
      </c>
      <c r="F28" s="18">
        <v>17</v>
      </c>
      <c r="G28" s="18">
        <v>23</v>
      </c>
      <c r="H28" s="18">
        <v>16</v>
      </c>
      <c r="I28" s="18">
        <v>20</v>
      </c>
      <c r="J28" s="18">
        <v>22</v>
      </c>
      <c r="K28" s="18">
        <v>24</v>
      </c>
      <c r="L28" s="20">
        <f t="shared" si="0"/>
        <v>157</v>
      </c>
      <c r="M28" s="18">
        <v>19</v>
      </c>
      <c r="N28" s="3"/>
      <c r="O28" s="3"/>
      <c r="P28" s="3"/>
      <c r="Q28" s="3"/>
    </row>
    <row r="29" spans="1:17" ht="15.75" customHeight="1">
      <c r="A29" s="16">
        <v>23</v>
      </c>
      <c r="B29" s="16">
        <v>23</v>
      </c>
      <c r="C29" s="21" t="s">
        <v>42</v>
      </c>
      <c r="D29" s="18">
        <v>15</v>
      </c>
      <c r="E29" s="18">
        <v>48</v>
      </c>
      <c r="F29" s="18">
        <v>17</v>
      </c>
      <c r="G29" s="18">
        <v>23.5</v>
      </c>
      <c r="H29" s="18">
        <v>18</v>
      </c>
      <c r="I29" s="18">
        <v>25</v>
      </c>
      <c r="J29" s="18">
        <v>18</v>
      </c>
      <c r="K29" s="18">
        <v>22</v>
      </c>
      <c r="L29" s="20">
        <f t="shared" si="0"/>
        <v>186.5</v>
      </c>
      <c r="M29" s="18">
        <v>14</v>
      </c>
      <c r="N29" s="3"/>
      <c r="O29" s="3"/>
      <c r="P29" s="3"/>
      <c r="Q29" s="3"/>
    </row>
    <row r="30" spans="1:17" ht="15.75" customHeight="1">
      <c r="A30" s="16">
        <v>24</v>
      </c>
      <c r="B30" s="16">
        <v>24</v>
      </c>
      <c r="C30" s="17" t="s">
        <v>43</v>
      </c>
      <c r="D30" s="18">
        <v>24</v>
      </c>
      <c r="E30" s="18">
        <v>31</v>
      </c>
      <c r="F30" s="18">
        <v>19</v>
      </c>
      <c r="G30" s="18">
        <v>23</v>
      </c>
      <c r="H30" s="19" t="s">
        <v>20</v>
      </c>
      <c r="I30" s="19" t="s">
        <v>20</v>
      </c>
      <c r="J30" s="19" t="s">
        <v>20</v>
      </c>
      <c r="K30" s="19" t="s">
        <v>20</v>
      </c>
      <c r="L30" s="20">
        <f t="shared" si="0"/>
        <v>97</v>
      </c>
      <c r="M30" s="18"/>
      <c r="N30" s="3"/>
      <c r="O30" s="3"/>
      <c r="P30" s="3"/>
      <c r="Q30" s="3"/>
    </row>
    <row r="31" spans="1:17" ht="15.75" customHeight="1">
      <c r="A31" s="16">
        <v>25</v>
      </c>
      <c r="B31" s="16">
        <v>25</v>
      </c>
      <c r="C31" s="21" t="s">
        <v>44</v>
      </c>
      <c r="D31" s="18">
        <v>22</v>
      </c>
      <c r="E31" s="18">
        <v>41</v>
      </c>
      <c r="F31" s="18">
        <v>22</v>
      </c>
      <c r="G31" s="18">
        <v>49</v>
      </c>
      <c r="H31" s="18">
        <v>24</v>
      </c>
      <c r="I31" s="18">
        <v>46</v>
      </c>
      <c r="J31" s="18">
        <v>23</v>
      </c>
      <c r="K31" s="18">
        <v>24</v>
      </c>
      <c r="L31" s="20">
        <f t="shared" si="0"/>
        <v>251</v>
      </c>
      <c r="M31" s="18">
        <v>26</v>
      </c>
      <c r="N31" s="3"/>
      <c r="O31" s="3"/>
      <c r="P31" s="3"/>
      <c r="Q31" s="3"/>
    </row>
    <row r="32" spans="1:17" ht="15.75" customHeight="1">
      <c r="A32" s="16">
        <v>26</v>
      </c>
      <c r="B32" s="16">
        <v>26</v>
      </c>
      <c r="C32" s="17" t="s">
        <v>45</v>
      </c>
      <c r="D32" s="18" t="s">
        <v>20</v>
      </c>
      <c r="E32" s="18">
        <v>43</v>
      </c>
      <c r="F32" s="18" t="s">
        <v>20</v>
      </c>
      <c r="G32" s="18" t="s">
        <v>20</v>
      </c>
      <c r="H32" s="19" t="s">
        <v>20</v>
      </c>
      <c r="I32" s="19" t="s">
        <v>20</v>
      </c>
      <c r="J32" s="19" t="s">
        <v>20</v>
      </c>
      <c r="K32" s="19" t="s">
        <v>20</v>
      </c>
      <c r="L32" s="20">
        <f t="shared" si="0"/>
        <v>43</v>
      </c>
      <c r="M32" s="18">
        <v>1</v>
      </c>
      <c r="N32" s="3"/>
      <c r="O32" s="3"/>
      <c r="P32" s="3"/>
      <c r="Q32" s="3"/>
    </row>
    <row r="33" spans="1:17" ht="15.75" customHeight="1">
      <c r="A33" s="16">
        <v>27</v>
      </c>
      <c r="B33" s="16">
        <v>27</v>
      </c>
      <c r="C33" s="21" t="s">
        <v>46</v>
      </c>
      <c r="D33" s="18">
        <v>20</v>
      </c>
      <c r="E33" s="18">
        <v>33</v>
      </c>
      <c r="F33" s="18">
        <v>20</v>
      </c>
      <c r="G33" s="18">
        <v>24</v>
      </c>
      <c r="H33" s="18">
        <v>18</v>
      </c>
      <c r="I33" s="18">
        <v>32</v>
      </c>
      <c r="J33" s="18">
        <v>20</v>
      </c>
      <c r="K33" s="18">
        <v>24</v>
      </c>
      <c r="L33" s="20">
        <f t="shared" si="0"/>
        <v>191</v>
      </c>
      <c r="M33" s="18">
        <v>24</v>
      </c>
      <c r="N33" s="3"/>
      <c r="O33" s="3"/>
      <c r="P33" s="3"/>
      <c r="Q33" s="3"/>
    </row>
    <row r="34" spans="1:17" ht="15.75" customHeight="1">
      <c r="A34" s="16">
        <v>28</v>
      </c>
      <c r="B34" s="16">
        <v>28</v>
      </c>
      <c r="C34" s="17" t="s">
        <v>47</v>
      </c>
      <c r="D34" s="18">
        <v>18</v>
      </c>
      <c r="E34" s="18">
        <v>46</v>
      </c>
      <c r="F34" s="18">
        <v>18</v>
      </c>
      <c r="G34" s="18">
        <v>25</v>
      </c>
      <c r="H34" s="18">
        <v>18</v>
      </c>
      <c r="I34" s="18">
        <v>32</v>
      </c>
      <c r="J34" s="18">
        <v>18</v>
      </c>
      <c r="K34" s="18">
        <v>23</v>
      </c>
      <c r="L34" s="20">
        <f t="shared" si="0"/>
        <v>198</v>
      </c>
      <c r="M34" s="18">
        <v>21</v>
      </c>
      <c r="N34" s="3"/>
      <c r="O34" s="3"/>
      <c r="P34" s="3"/>
      <c r="Q34" s="3"/>
    </row>
    <row r="35" spans="1:17" ht="15.75" customHeight="1">
      <c r="A35" s="16">
        <v>29</v>
      </c>
      <c r="B35" s="16">
        <v>29</v>
      </c>
      <c r="C35" s="21" t="s">
        <v>48</v>
      </c>
      <c r="D35" s="18">
        <v>21</v>
      </c>
      <c r="E35" s="18">
        <v>49</v>
      </c>
      <c r="F35" s="18">
        <v>21</v>
      </c>
      <c r="G35" s="18">
        <v>36</v>
      </c>
      <c r="H35" s="19" t="s">
        <v>20</v>
      </c>
      <c r="I35" s="19" t="s">
        <v>20</v>
      </c>
      <c r="J35" s="19" t="s">
        <v>20</v>
      </c>
      <c r="K35" s="19" t="s">
        <v>20</v>
      </c>
      <c r="L35" s="20">
        <f t="shared" si="0"/>
        <v>127</v>
      </c>
      <c r="M35" s="18">
        <v>20</v>
      </c>
      <c r="N35" s="3"/>
      <c r="O35" s="3"/>
      <c r="P35" s="3"/>
      <c r="Q35" s="3"/>
    </row>
    <row r="36" spans="1:17" ht="15.75" customHeight="1">
      <c r="A36" s="16">
        <v>30</v>
      </c>
      <c r="B36" s="16">
        <v>30</v>
      </c>
      <c r="C36" s="21" t="s">
        <v>49</v>
      </c>
      <c r="D36" s="18">
        <v>15</v>
      </c>
      <c r="E36" s="18">
        <v>19</v>
      </c>
      <c r="F36" s="18">
        <v>17</v>
      </c>
      <c r="G36" s="18">
        <v>23.5</v>
      </c>
      <c r="H36" s="19" t="s">
        <v>20</v>
      </c>
      <c r="I36" s="19" t="s">
        <v>20</v>
      </c>
      <c r="J36" s="19" t="s">
        <v>20</v>
      </c>
      <c r="K36" s="19" t="s">
        <v>20</v>
      </c>
      <c r="L36" s="20">
        <f t="shared" si="0"/>
        <v>74.5</v>
      </c>
      <c r="M36" s="18">
        <v>14</v>
      </c>
      <c r="N36" s="3"/>
      <c r="O36" s="3"/>
      <c r="P36" s="3"/>
      <c r="Q36" s="3"/>
    </row>
    <row r="37" spans="1:17" ht="15.75" customHeight="1">
      <c r="A37" s="16">
        <v>31</v>
      </c>
      <c r="B37" s="16">
        <v>31</v>
      </c>
      <c r="C37" s="17" t="s">
        <v>50</v>
      </c>
      <c r="D37" s="18">
        <v>18</v>
      </c>
      <c r="E37" s="18">
        <v>47</v>
      </c>
      <c r="F37" s="18">
        <v>18</v>
      </c>
      <c r="G37" s="18">
        <v>39</v>
      </c>
      <c r="H37" s="18">
        <v>24</v>
      </c>
      <c r="I37" s="18">
        <v>44</v>
      </c>
      <c r="J37" s="18">
        <v>24</v>
      </c>
      <c r="K37" s="18">
        <v>24</v>
      </c>
      <c r="L37" s="20">
        <f t="shared" si="0"/>
        <v>238</v>
      </c>
      <c r="M37" s="18">
        <v>17</v>
      </c>
      <c r="N37" s="3"/>
      <c r="O37" s="3"/>
      <c r="P37" s="3"/>
      <c r="Q37" s="3"/>
    </row>
    <row r="38" spans="1:17" ht="15.75" customHeight="1">
      <c r="A38" s="16">
        <v>32</v>
      </c>
      <c r="B38" s="16">
        <v>32</v>
      </c>
      <c r="C38" s="17" t="s">
        <v>51</v>
      </c>
      <c r="D38" s="18">
        <v>18</v>
      </c>
      <c r="E38" s="18">
        <v>48</v>
      </c>
      <c r="F38" s="18">
        <v>19</v>
      </c>
      <c r="G38" s="18">
        <v>39</v>
      </c>
      <c r="H38" s="19" t="s">
        <v>20</v>
      </c>
      <c r="I38" s="19" t="s">
        <v>20</v>
      </c>
      <c r="J38" s="19" t="s">
        <v>20</v>
      </c>
      <c r="K38" s="19" t="s">
        <v>20</v>
      </c>
      <c r="L38" s="20">
        <f t="shared" si="0"/>
        <v>124</v>
      </c>
      <c r="M38" s="18">
        <v>11</v>
      </c>
      <c r="N38" s="3"/>
      <c r="O38" s="3"/>
      <c r="P38" s="3"/>
      <c r="Q38" s="3"/>
    </row>
    <row r="39" spans="1:17" ht="15.75" customHeight="1">
      <c r="A39" s="16">
        <v>33</v>
      </c>
      <c r="B39" s="16">
        <v>33</v>
      </c>
      <c r="C39" s="21" t="s">
        <v>52</v>
      </c>
      <c r="D39" s="18" t="s">
        <v>20</v>
      </c>
      <c r="E39" s="18" t="s">
        <v>20</v>
      </c>
      <c r="F39" s="18" t="s">
        <v>20</v>
      </c>
      <c r="G39" s="18" t="s">
        <v>20</v>
      </c>
      <c r="H39" s="19" t="s">
        <v>20</v>
      </c>
      <c r="I39" s="19" t="s">
        <v>20</v>
      </c>
      <c r="J39" s="19" t="s">
        <v>20</v>
      </c>
      <c r="K39" s="19" t="s">
        <v>20</v>
      </c>
      <c r="L39" s="20">
        <f t="shared" si="0"/>
        <v>0</v>
      </c>
      <c r="M39" s="18">
        <v>1</v>
      </c>
      <c r="N39" s="3"/>
      <c r="O39" s="3"/>
      <c r="P39" s="3"/>
      <c r="Q39" s="3"/>
    </row>
    <row r="40" spans="1:17" ht="15.75" customHeight="1">
      <c r="A40" s="16">
        <v>34</v>
      </c>
      <c r="B40" s="16">
        <v>34</v>
      </c>
      <c r="C40" s="21" t="s">
        <v>53</v>
      </c>
      <c r="D40" s="18">
        <v>20</v>
      </c>
      <c r="E40" s="18">
        <v>50</v>
      </c>
      <c r="F40" s="18">
        <v>21</v>
      </c>
      <c r="G40" s="18">
        <v>45</v>
      </c>
      <c r="H40" s="18">
        <v>24</v>
      </c>
      <c r="I40" s="18">
        <v>40</v>
      </c>
      <c r="J40" s="18">
        <v>24</v>
      </c>
      <c r="K40" s="18">
        <v>24</v>
      </c>
      <c r="L40" s="20">
        <f t="shared" si="0"/>
        <v>248</v>
      </c>
      <c r="M40" s="18">
        <v>22</v>
      </c>
      <c r="N40" s="3"/>
      <c r="O40" s="3"/>
      <c r="P40" s="3"/>
      <c r="Q40" s="3"/>
    </row>
    <row r="41" spans="1:17" ht="15.75" customHeight="1">
      <c r="A41" s="16">
        <v>35</v>
      </c>
      <c r="B41" s="16">
        <v>35</v>
      </c>
      <c r="C41" s="17" t="s">
        <v>54</v>
      </c>
      <c r="D41" s="18"/>
      <c r="E41" s="18">
        <v>50</v>
      </c>
      <c r="F41" s="18">
        <v>24</v>
      </c>
      <c r="G41" s="18">
        <v>42</v>
      </c>
      <c r="H41" s="18">
        <v>24</v>
      </c>
      <c r="I41" s="18">
        <v>50</v>
      </c>
      <c r="J41" s="18">
        <v>23</v>
      </c>
      <c r="K41" s="18">
        <v>22</v>
      </c>
      <c r="L41" s="20">
        <f t="shared" si="0"/>
        <v>235</v>
      </c>
      <c r="M41" s="18"/>
      <c r="N41" s="3"/>
      <c r="O41" s="3"/>
      <c r="P41" s="3"/>
      <c r="Q41" s="3"/>
    </row>
    <row r="42" spans="1:17" ht="15.75" customHeight="1">
      <c r="A42" s="16">
        <v>36</v>
      </c>
      <c r="B42" s="16">
        <v>36</v>
      </c>
      <c r="C42" s="21" t="s">
        <v>55</v>
      </c>
      <c r="D42" s="18">
        <v>21</v>
      </c>
      <c r="E42" s="18">
        <v>30</v>
      </c>
      <c r="F42" s="18">
        <v>18</v>
      </c>
      <c r="G42" s="18">
        <v>24.5</v>
      </c>
      <c r="H42" s="19" t="s">
        <v>20</v>
      </c>
      <c r="I42" s="19" t="s">
        <v>20</v>
      </c>
      <c r="J42" s="19" t="s">
        <v>20</v>
      </c>
      <c r="K42" s="19" t="s">
        <v>20</v>
      </c>
      <c r="L42" s="20">
        <f t="shared" si="0"/>
        <v>93.5</v>
      </c>
      <c r="M42" s="18">
        <v>21</v>
      </c>
      <c r="N42" s="3"/>
      <c r="O42" s="3"/>
      <c r="P42" s="3"/>
      <c r="Q42" s="3"/>
    </row>
    <row r="43" spans="1:17" ht="15.75" customHeight="1">
      <c r="A43" s="16">
        <v>37</v>
      </c>
      <c r="B43" s="16">
        <v>37</v>
      </c>
      <c r="C43" s="21" t="s">
        <v>56</v>
      </c>
      <c r="D43" s="18">
        <v>24</v>
      </c>
      <c r="E43" s="18">
        <v>48</v>
      </c>
      <c r="F43" s="18">
        <v>23</v>
      </c>
      <c r="G43" s="18">
        <v>32</v>
      </c>
      <c r="H43" s="18">
        <v>23</v>
      </c>
      <c r="I43" s="18">
        <v>45</v>
      </c>
      <c r="J43" s="18">
        <v>23</v>
      </c>
      <c r="K43" s="18">
        <v>24</v>
      </c>
      <c r="L43" s="20">
        <f t="shared" si="0"/>
        <v>242</v>
      </c>
      <c r="M43" s="18">
        <v>23</v>
      </c>
      <c r="N43" s="3"/>
      <c r="O43" s="3"/>
      <c r="P43" s="3"/>
      <c r="Q43" s="3"/>
    </row>
    <row r="44" spans="1:17" ht="15.75" customHeight="1">
      <c r="A44" s="16">
        <v>38</v>
      </c>
      <c r="B44" s="16">
        <v>38</v>
      </c>
      <c r="C44" s="21" t="s">
        <v>57</v>
      </c>
      <c r="D44" s="18">
        <v>20</v>
      </c>
      <c r="E44" s="18">
        <v>48</v>
      </c>
      <c r="F44" s="18">
        <v>23</v>
      </c>
      <c r="G44" s="18">
        <v>29</v>
      </c>
      <c r="H44" s="18">
        <v>20</v>
      </c>
      <c r="I44" s="18">
        <v>26</v>
      </c>
      <c r="J44" s="18">
        <v>24</v>
      </c>
      <c r="K44" s="18">
        <v>23</v>
      </c>
      <c r="L44" s="20">
        <f t="shared" si="0"/>
        <v>213</v>
      </c>
      <c r="M44" s="18">
        <v>19</v>
      </c>
      <c r="N44" s="3"/>
      <c r="O44" s="3"/>
      <c r="P44" s="3"/>
      <c r="Q44" s="3"/>
    </row>
    <row r="45" spans="1:17" ht="15.75" customHeight="1">
      <c r="A45" s="16">
        <v>39</v>
      </c>
      <c r="B45" s="16">
        <v>39</v>
      </c>
      <c r="C45" s="21" t="s">
        <v>58</v>
      </c>
      <c r="D45" s="18">
        <v>15</v>
      </c>
      <c r="E45" s="18">
        <v>50</v>
      </c>
      <c r="F45" s="18">
        <v>17</v>
      </c>
      <c r="G45" s="18">
        <v>31</v>
      </c>
      <c r="H45" s="18">
        <v>20</v>
      </c>
      <c r="I45" s="18">
        <v>48</v>
      </c>
      <c r="J45" s="18">
        <v>22</v>
      </c>
      <c r="K45" s="18">
        <v>24</v>
      </c>
      <c r="L45" s="20">
        <f t="shared" si="0"/>
        <v>227</v>
      </c>
      <c r="M45" s="18">
        <v>20</v>
      </c>
      <c r="N45" s="3"/>
      <c r="O45" s="3"/>
      <c r="P45" s="3"/>
      <c r="Q45" s="3"/>
    </row>
    <row r="46" spans="1:17" ht="15.75" customHeight="1">
      <c r="A46" s="16">
        <v>40</v>
      </c>
      <c r="B46" s="16">
        <v>40</v>
      </c>
      <c r="C46" s="21" t="s">
        <v>59</v>
      </c>
      <c r="D46" s="18">
        <v>18</v>
      </c>
      <c r="E46" s="18" t="s">
        <v>20</v>
      </c>
      <c r="F46" s="18">
        <v>18</v>
      </c>
      <c r="G46" s="18" t="s">
        <v>20</v>
      </c>
      <c r="H46" s="19" t="s">
        <v>20</v>
      </c>
      <c r="I46" s="19" t="s">
        <v>20</v>
      </c>
      <c r="J46" s="19" t="s">
        <v>20</v>
      </c>
      <c r="K46" s="19" t="s">
        <v>20</v>
      </c>
      <c r="L46" s="20">
        <f t="shared" si="0"/>
        <v>36</v>
      </c>
      <c r="M46" s="18">
        <v>17</v>
      </c>
      <c r="N46" s="3"/>
      <c r="O46" s="3"/>
      <c r="P46" s="3"/>
      <c r="Q46" s="3"/>
    </row>
    <row r="47" spans="1:17" ht="15.75" customHeight="1">
      <c r="A47" s="16">
        <v>41</v>
      </c>
      <c r="B47" s="16">
        <v>41</v>
      </c>
      <c r="C47" s="21" t="s">
        <v>60</v>
      </c>
      <c r="D47" s="18" t="s">
        <v>20</v>
      </c>
      <c r="E47" s="18" t="s">
        <v>20</v>
      </c>
      <c r="F47" s="18" t="s">
        <v>20</v>
      </c>
      <c r="G47" s="18" t="s">
        <v>20</v>
      </c>
      <c r="H47" s="19" t="s">
        <v>20</v>
      </c>
      <c r="I47" s="19" t="s">
        <v>20</v>
      </c>
      <c r="J47" s="19" t="s">
        <v>20</v>
      </c>
      <c r="K47" s="19" t="s">
        <v>20</v>
      </c>
      <c r="L47" s="20">
        <f t="shared" si="0"/>
        <v>0</v>
      </c>
      <c r="M47" s="18">
        <v>3</v>
      </c>
      <c r="N47" s="3"/>
      <c r="O47" s="3"/>
      <c r="P47" s="3"/>
      <c r="Q47" s="3"/>
    </row>
    <row r="48" spans="1:17" ht="15.75" customHeight="1">
      <c r="A48" s="16">
        <v>42</v>
      </c>
      <c r="B48" s="16">
        <v>42</v>
      </c>
      <c r="C48" s="21" t="s">
        <v>61</v>
      </c>
      <c r="D48" s="23">
        <v>15</v>
      </c>
      <c r="E48" s="23">
        <v>23</v>
      </c>
      <c r="F48" s="23">
        <v>17</v>
      </c>
      <c r="G48" s="23">
        <v>23</v>
      </c>
      <c r="H48" s="23">
        <v>18</v>
      </c>
      <c r="I48" s="23">
        <v>25</v>
      </c>
      <c r="J48" s="23">
        <v>20</v>
      </c>
      <c r="K48" s="23">
        <v>22</v>
      </c>
      <c r="L48" s="20">
        <f t="shared" si="0"/>
        <v>163</v>
      </c>
      <c r="M48" s="23">
        <v>15</v>
      </c>
    </row>
    <row r="49" spans="1:13" ht="15.75" customHeight="1">
      <c r="A49" s="16">
        <v>43</v>
      </c>
      <c r="B49" s="16">
        <v>43</v>
      </c>
      <c r="C49" s="21" t="s">
        <v>62</v>
      </c>
      <c r="D49" s="23" t="s">
        <v>20</v>
      </c>
      <c r="E49" s="23" t="s">
        <v>20</v>
      </c>
      <c r="F49" s="23" t="s">
        <v>20</v>
      </c>
      <c r="G49" s="23" t="s">
        <v>20</v>
      </c>
      <c r="H49" s="19" t="s">
        <v>20</v>
      </c>
      <c r="I49" s="19" t="s">
        <v>20</v>
      </c>
      <c r="J49" s="19" t="s">
        <v>20</v>
      </c>
      <c r="K49" s="19" t="s">
        <v>20</v>
      </c>
      <c r="L49" s="20">
        <f t="shared" si="0"/>
        <v>0</v>
      </c>
      <c r="M49" s="23"/>
    </row>
    <row r="50" spans="1:13" ht="15.75" customHeight="1">
      <c r="A50" s="16">
        <v>44</v>
      </c>
      <c r="B50" s="16">
        <v>44</v>
      </c>
      <c r="C50" s="21" t="s">
        <v>63</v>
      </c>
      <c r="D50" s="23">
        <v>22</v>
      </c>
      <c r="E50" s="23" t="s">
        <v>20</v>
      </c>
      <c r="F50" s="23" t="s">
        <v>20</v>
      </c>
      <c r="G50" s="23" t="s">
        <v>20</v>
      </c>
      <c r="H50" s="19" t="s">
        <v>20</v>
      </c>
      <c r="I50" s="19" t="s">
        <v>20</v>
      </c>
      <c r="J50" s="19" t="s">
        <v>20</v>
      </c>
      <c r="K50" s="19" t="s">
        <v>20</v>
      </c>
      <c r="L50" s="20">
        <f t="shared" si="0"/>
        <v>22</v>
      </c>
      <c r="M50" s="23">
        <v>18</v>
      </c>
    </row>
    <row r="51" spans="1:13" ht="15.75" customHeight="1">
      <c r="A51" s="16">
        <v>45</v>
      </c>
      <c r="B51" s="24">
        <v>45</v>
      </c>
      <c r="C51" s="25" t="s">
        <v>64</v>
      </c>
      <c r="D51" s="23">
        <v>24</v>
      </c>
      <c r="E51" s="23">
        <v>46</v>
      </c>
      <c r="F51" s="23">
        <v>22</v>
      </c>
      <c r="G51" s="23">
        <v>32</v>
      </c>
      <c r="H51" s="23">
        <v>24</v>
      </c>
      <c r="I51" s="23">
        <v>50</v>
      </c>
      <c r="J51" s="23">
        <v>24</v>
      </c>
      <c r="K51" s="23">
        <v>24</v>
      </c>
      <c r="L51" s="20">
        <f t="shared" si="0"/>
        <v>246</v>
      </c>
      <c r="M51" s="26">
        <v>22</v>
      </c>
    </row>
    <row r="52" spans="1:13" ht="15.75" customHeight="1">
      <c r="A52" s="16">
        <v>46</v>
      </c>
      <c r="B52" s="24">
        <v>46</v>
      </c>
      <c r="C52" s="25" t="s">
        <v>65</v>
      </c>
      <c r="D52" s="23">
        <v>24</v>
      </c>
      <c r="E52" s="23">
        <v>40</v>
      </c>
      <c r="F52" s="23">
        <v>17</v>
      </c>
      <c r="G52" s="23">
        <v>25.5</v>
      </c>
      <c r="H52" s="23">
        <v>22</v>
      </c>
      <c r="I52" s="23">
        <v>28</v>
      </c>
      <c r="J52" s="23">
        <v>20</v>
      </c>
      <c r="K52" s="23">
        <v>24</v>
      </c>
      <c r="L52" s="20">
        <f t="shared" si="0"/>
        <v>200.5</v>
      </c>
      <c r="M52" s="26">
        <v>22</v>
      </c>
    </row>
    <row r="53" spans="1:13" ht="15.75" customHeight="1">
      <c r="A53" s="16">
        <v>47</v>
      </c>
      <c r="B53" s="24">
        <v>47</v>
      </c>
      <c r="C53" s="25" t="s">
        <v>66</v>
      </c>
      <c r="D53" s="23">
        <v>24</v>
      </c>
      <c r="E53" s="23">
        <v>50</v>
      </c>
      <c r="F53" s="23">
        <v>22</v>
      </c>
      <c r="G53" s="23">
        <v>43</v>
      </c>
      <c r="H53" s="23">
        <v>22</v>
      </c>
      <c r="I53" s="23">
        <v>45</v>
      </c>
      <c r="J53" s="23">
        <v>24</v>
      </c>
      <c r="K53" s="23">
        <v>23</v>
      </c>
      <c r="L53" s="20">
        <f t="shared" si="0"/>
        <v>253</v>
      </c>
      <c r="M53" s="26">
        <v>9</v>
      </c>
    </row>
    <row r="54" spans="1:13" ht="15.75" customHeight="1">
      <c r="A54" s="16">
        <v>48</v>
      </c>
      <c r="B54" s="24">
        <v>48</v>
      </c>
      <c r="C54" s="25" t="s">
        <v>67</v>
      </c>
      <c r="D54" s="23">
        <v>24</v>
      </c>
      <c r="E54" s="23">
        <v>48</v>
      </c>
      <c r="F54" s="23">
        <v>24</v>
      </c>
      <c r="G54" s="23" t="s">
        <v>20</v>
      </c>
      <c r="H54" s="18" t="s">
        <v>20</v>
      </c>
      <c r="I54" s="18" t="s">
        <v>20</v>
      </c>
      <c r="J54" s="18" t="s">
        <v>20</v>
      </c>
      <c r="K54" s="18" t="s">
        <v>20</v>
      </c>
      <c r="L54" s="20">
        <f t="shared" si="0"/>
        <v>96</v>
      </c>
      <c r="M54" s="26">
        <v>19</v>
      </c>
    </row>
    <row r="55" spans="1:13" ht="15.75" customHeight="1"/>
    <row r="56" spans="1:13" ht="15.75" customHeight="1"/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B2:K2"/>
    <mergeCell ref="L2:M2"/>
  </mergeCell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N1000"/>
  <sheetViews>
    <sheetView workbookViewId="0"/>
  </sheetViews>
  <sheetFormatPr defaultColWidth="14.453125" defaultRowHeight="15" customHeight="1"/>
  <cols>
    <col min="1" max="2" width="6" customWidth="1"/>
    <col min="3" max="3" width="22" customWidth="1"/>
    <col min="4" max="5" width="14.453125" customWidth="1"/>
    <col min="6" max="6" width="12.453125" customWidth="1"/>
    <col min="7" max="7" width="12.7265625" customWidth="1"/>
    <col min="8" max="9" width="12" customWidth="1"/>
  </cols>
  <sheetData>
    <row r="1" spans="1:14" ht="15.75" customHeight="1">
      <c r="A1" s="107" t="s">
        <v>335</v>
      </c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2"/>
    </row>
    <row r="2" spans="1:14" ht="15.75" customHeight="1">
      <c r="A2" s="4"/>
      <c r="B2" s="89" t="s">
        <v>336</v>
      </c>
      <c r="C2" s="4"/>
      <c r="D2" s="4"/>
      <c r="E2" s="4"/>
      <c r="F2" s="4"/>
      <c r="G2" s="4"/>
      <c r="H2" s="4"/>
      <c r="I2" s="4"/>
      <c r="J2" s="4"/>
      <c r="K2" s="3"/>
      <c r="L2" s="200" t="s">
        <v>337</v>
      </c>
      <c r="M2" s="192"/>
    </row>
    <row r="3" spans="1:14" ht="15.75" customHeight="1">
      <c r="A3" s="6" t="s">
        <v>3</v>
      </c>
      <c r="B3" s="6" t="s">
        <v>4</v>
      </c>
      <c r="C3" s="7" t="s">
        <v>5</v>
      </c>
      <c r="D3" s="8" t="s">
        <v>143</v>
      </c>
      <c r="E3" s="8" t="s">
        <v>272</v>
      </c>
      <c r="F3" s="8" t="s">
        <v>145</v>
      </c>
      <c r="G3" s="8" t="s">
        <v>146</v>
      </c>
      <c r="H3" s="8" t="s">
        <v>9</v>
      </c>
      <c r="I3" s="8" t="s">
        <v>297</v>
      </c>
      <c r="J3" s="8" t="s">
        <v>142</v>
      </c>
      <c r="K3" s="8" t="s">
        <v>144</v>
      </c>
      <c r="L3" s="8" t="s">
        <v>13</v>
      </c>
      <c r="M3" s="8" t="s">
        <v>14</v>
      </c>
      <c r="N3" s="8" t="s">
        <v>15</v>
      </c>
    </row>
    <row r="4" spans="1:14" ht="15.75" customHeight="1">
      <c r="A4" s="9"/>
      <c r="B4" s="9"/>
      <c r="C4" s="10" t="s">
        <v>16</v>
      </c>
      <c r="D4" s="11">
        <v>50</v>
      </c>
      <c r="E4" s="11">
        <v>50</v>
      </c>
      <c r="F4" s="11">
        <v>50</v>
      </c>
      <c r="G4" s="11">
        <v>25</v>
      </c>
      <c r="H4" s="11">
        <v>50</v>
      </c>
      <c r="I4" s="11">
        <v>50</v>
      </c>
      <c r="J4" s="11">
        <v>50</v>
      </c>
      <c r="K4" s="11">
        <v>25</v>
      </c>
      <c r="L4" s="11">
        <v>25</v>
      </c>
      <c r="M4" s="11">
        <v>275</v>
      </c>
      <c r="N4" s="12"/>
    </row>
    <row r="5" spans="1:14" ht="15.75" customHeight="1">
      <c r="A5" s="9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4" t="s">
        <v>18</v>
      </c>
      <c r="N5" s="15"/>
    </row>
    <row r="6" spans="1:14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 spans="1:14" ht="15.75" customHeight="1">
      <c r="A7" s="46">
        <v>1</v>
      </c>
      <c r="B7" s="46">
        <v>1</v>
      </c>
      <c r="C7" s="21" t="s">
        <v>338</v>
      </c>
      <c r="D7" s="18">
        <v>33</v>
      </c>
      <c r="E7" s="18">
        <v>48</v>
      </c>
      <c r="F7" s="18">
        <v>40.5</v>
      </c>
      <c r="G7" s="102">
        <v>19</v>
      </c>
      <c r="H7" s="18">
        <v>32</v>
      </c>
      <c r="I7" s="18">
        <v>45</v>
      </c>
      <c r="J7" s="18">
        <v>48</v>
      </c>
      <c r="K7" s="18">
        <v>21</v>
      </c>
      <c r="L7" s="18">
        <v>24</v>
      </c>
      <c r="M7" s="50">
        <f t="shared" ref="M7:M40" si="0">SUM(D7:L7)</f>
        <v>310.5</v>
      </c>
      <c r="N7" s="36">
        <v>29</v>
      </c>
    </row>
    <row r="8" spans="1:14" ht="15.75" customHeight="1">
      <c r="A8" s="53">
        <v>2</v>
      </c>
      <c r="B8" s="53">
        <v>2</v>
      </c>
      <c r="C8" s="21" t="s">
        <v>339</v>
      </c>
      <c r="D8" s="18">
        <v>37.5</v>
      </c>
      <c r="E8" s="18">
        <v>48</v>
      </c>
      <c r="F8" s="18">
        <v>47.5</v>
      </c>
      <c r="G8" s="102">
        <v>23</v>
      </c>
      <c r="H8" s="18">
        <v>37</v>
      </c>
      <c r="I8" s="18">
        <v>49</v>
      </c>
      <c r="J8" s="18">
        <v>48</v>
      </c>
      <c r="K8" s="18">
        <v>18</v>
      </c>
      <c r="L8" s="18">
        <v>25</v>
      </c>
      <c r="M8" s="50">
        <f t="shared" si="0"/>
        <v>333</v>
      </c>
      <c r="N8" s="36">
        <v>26</v>
      </c>
    </row>
    <row r="9" spans="1:14" ht="15.75" customHeight="1">
      <c r="A9" s="46">
        <v>3</v>
      </c>
      <c r="B9" s="46">
        <v>3</v>
      </c>
      <c r="C9" s="21" t="s">
        <v>340</v>
      </c>
      <c r="D9" s="18">
        <v>37.5</v>
      </c>
      <c r="E9" s="18">
        <v>49</v>
      </c>
      <c r="F9" s="18">
        <v>47.5</v>
      </c>
      <c r="G9" s="102">
        <v>20</v>
      </c>
      <c r="H9" s="18">
        <v>40</v>
      </c>
      <c r="I9" s="18">
        <v>48</v>
      </c>
      <c r="J9" s="18">
        <v>48</v>
      </c>
      <c r="K9" s="18">
        <v>20</v>
      </c>
      <c r="L9" s="18">
        <v>25</v>
      </c>
      <c r="M9" s="50">
        <f t="shared" si="0"/>
        <v>335</v>
      </c>
      <c r="N9" s="36">
        <v>26</v>
      </c>
    </row>
    <row r="10" spans="1:14" ht="15.75" customHeight="1">
      <c r="A10" s="46">
        <v>4</v>
      </c>
      <c r="B10" s="53">
        <v>4</v>
      </c>
      <c r="C10" s="21" t="s">
        <v>341</v>
      </c>
      <c r="D10" s="18">
        <v>15</v>
      </c>
      <c r="E10" s="18">
        <v>28</v>
      </c>
      <c r="F10" s="18">
        <v>39</v>
      </c>
      <c r="G10" s="102">
        <v>10</v>
      </c>
      <c r="H10" s="18">
        <v>18</v>
      </c>
      <c r="I10" s="18">
        <v>43</v>
      </c>
      <c r="J10" s="18">
        <v>24</v>
      </c>
      <c r="K10" s="18">
        <v>20</v>
      </c>
      <c r="L10" s="18">
        <v>23</v>
      </c>
      <c r="M10" s="50">
        <f t="shared" si="0"/>
        <v>220</v>
      </c>
      <c r="N10" s="36">
        <v>20</v>
      </c>
    </row>
    <row r="11" spans="1:14" ht="15.75" customHeight="1">
      <c r="A11" s="53">
        <v>5</v>
      </c>
      <c r="B11" s="46">
        <v>5</v>
      </c>
      <c r="C11" s="21" t="s">
        <v>342</v>
      </c>
      <c r="D11" s="18">
        <v>33.5</v>
      </c>
      <c r="E11" s="18">
        <v>45</v>
      </c>
      <c r="F11" s="18">
        <v>44</v>
      </c>
      <c r="G11" s="102">
        <v>18</v>
      </c>
      <c r="H11" s="18">
        <v>29</v>
      </c>
      <c r="I11" s="18">
        <v>49</v>
      </c>
      <c r="J11" s="18">
        <v>37</v>
      </c>
      <c r="K11" s="18">
        <v>21</v>
      </c>
      <c r="L11" s="18">
        <v>23</v>
      </c>
      <c r="M11" s="50">
        <f t="shared" si="0"/>
        <v>299.5</v>
      </c>
      <c r="N11" s="36">
        <v>29</v>
      </c>
    </row>
    <row r="12" spans="1:14" ht="15.75" customHeight="1">
      <c r="A12" s="46">
        <v>6</v>
      </c>
      <c r="B12" s="53">
        <v>6</v>
      </c>
      <c r="C12" s="21" t="s">
        <v>343</v>
      </c>
      <c r="D12" s="18">
        <v>35</v>
      </c>
      <c r="E12" s="18">
        <v>41</v>
      </c>
      <c r="F12" s="18">
        <v>38.5</v>
      </c>
      <c r="G12" s="102">
        <v>9</v>
      </c>
      <c r="H12" s="18">
        <v>26</v>
      </c>
      <c r="I12" s="18">
        <v>39</v>
      </c>
      <c r="J12" s="18">
        <v>27</v>
      </c>
      <c r="K12" s="18">
        <v>12</v>
      </c>
      <c r="L12" s="18">
        <v>24</v>
      </c>
      <c r="M12" s="50">
        <f t="shared" si="0"/>
        <v>251.5</v>
      </c>
      <c r="N12" s="36">
        <v>28</v>
      </c>
    </row>
    <row r="13" spans="1:14" ht="15.75" customHeight="1">
      <c r="A13" s="46">
        <v>7</v>
      </c>
      <c r="B13" s="46">
        <v>7</v>
      </c>
      <c r="C13" s="21" t="s">
        <v>344</v>
      </c>
      <c r="D13" s="18">
        <v>3</v>
      </c>
      <c r="E13" s="18">
        <v>32</v>
      </c>
      <c r="F13" s="18">
        <v>31</v>
      </c>
      <c r="G13" s="102">
        <v>8</v>
      </c>
      <c r="H13" s="18">
        <v>14</v>
      </c>
      <c r="I13" s="18">
        <v>33</v>
      </c>
      <c r="J13" s="18">
        <v>24</v>
      </c>
      <c r="K13" s="18">
        <v>16</v>
      </c>
      <c r="L13" s="18">
        <v>22</v>
      </c>
      <c r="M13" s="50">
        <f t="shared" si="0"/>
        <v>183</v>
      </c>
      <c r="N13" s="36">
        <v>28</v>
      </c>
    </row>
    <row r="14" spans="1:14" ht="15.75" customHeight="1">
      <c r="A14" s="53">
        <v>8</v>
      </c>
      <c r="B14" s="53">
        <v>8</v>
      </c>
      <c r="C14" s="21" t="s">
        <v>345</v>
      </c>
      <c r="D14" s="18">
        <v>32</v>
      </c>
      <c r="E14" s="18">
        <v>48</v>
      </c>
      <c r="F14" s="18">
        <v>46</v>
      </c>
      <c r="G14" s="102">
        <v>21</v>
      </c>
      <c r="H14" s="18">
        <v>42</v>
      </c>
      <c r="I14" s="18">
        <v>48</v>
      </c>
      <c r="J14" s="18">
        <v>48</v>
      </c>
      <c r="K14" s="18">
        <v>21</v>
      </c>
      <c r="L14" s="18">
        <v>24</v>
      </c>
      <c r="M14" s="50">
        <f t="shared" si="0"/>
        <v>330</v>
      </c>
      <c r="N14" s="36">
        <v>25</v>
      </c>
    </row>
    <row r="15" spans="1:14" ht="15.75" customHeight="1">
      <c r="A15" s="46">
        <v>9</v>
      </c>
      <c r="B15" s="46">
        <v>9</v>
      </c>
      <c r="C15" s="21" t="s">
        <v>346</v>
      </c>
      <c r="D15" s="18">
        <v>32</v>
      </c>
      <c r="E15" s="18">
        <v>45</v>
      </c>
      <c r="F15" s="18">
        <v>42.5</v>
      </c>
      <c r="G15" s="102">
        <v>23.5</v>
      </c>
      <c r="H15" s="18">
        <v>30</v>
      </c>
      <c r="I15" s="18">
        <v>46</v>
      </c>
      <c r="J15" s="18">
        <v>47</v>
      </c>
      <c r="K15" s="18">
        <v>21</v>
      </c>
      <c r="L15" s="18">
        <v>24</v>
      </c>
      <c r="M15" s="50">
        <f t="shared" si="0"/>
        <v>311</v>
      </c>
      <c r="N15" s="36">
        <v>26</v>
      </c>
    </row>
    <row r="16" spans="1:14" ht="15.75" customHeight="1">
      <c r="A16" s="46">
        <v>10</v>
      </c>
      <c r="B16" s="53">
        <v>10</v>
      </c>
      <c r="C16" s="21" t="s">
        <v>347</v>
      </c>
      <c r="D16" s="18">
        <v>27</v>
      </c>
      <c r="E16" s="18">
        <v>49</v>
      </c>
      <c r="F16" s="18">
        <v>44.5</v>
      </c>
      <c r="G16" s="102">
        <v>23</v>
      </c>
      <c r="H16" s="18">
        <v>43</v>
      </c>
      <c r="I16" s="18">
        <v>45</v>
      </c>
      <c r="J16" s="18">
        <v>49</v>
      </c>
      <c r="K16" s="18">
        <v>20</v>
      </c>
      <c r="L16" s="18">
        <v>25</v>
      </c>
      <c r="M16" s="50">
        <f t="shared" si="0"/>
        <v>325.5</v>
      </c>
      <c r="N16" s="36">
        <v>26</v>
      </c>
    </row>
    <row r="17" spans="1:14" ht="15.75" customHeight="1">
      <c r="A17" s="53">
        <v>11</v>
      </c>
      <c r="B17" s="46">
        <v>11</v>
      </c>
      <c r="C17" s="21" t="s">
        <v>348</v>
      </c>
      <c r="D17" s="18">
        <v>26.5</v>
      </c>
      <c r="E17" s="18">
        <v>40</v>
      </c>
      <c r="F17" s="18">
        <v>45</v>
      </c>
      <c r="G17" s="102">
        <v>9</v>
      </c>
      <c r="H17" s="18">
        <v>17</v>
      </c>
      <c r="I17" s="18">
        <v>36</v>
      </c>
      <c r="J17" s="18">
        <v>22</v>
      </c>
      <c r="K17" s="18">
        <v>16</v>
      </c>
      <c r="L17" s="18">
        <v>23</v>
      </c>
      <c r="M17" s="50">
        <f t="shared" si="0"/>
        <v>234.5</v>
      </c>
      <c r="N17" s="36">
        <v>27</v>
      </c>
    </row>
    <row r="18" spans="1:14" ht="15.75" customHeight="1">
      <c r="A18" s="46">
        <v>12</v>
      </c>
      <c r="B18" s="53">
        <v>12</v>
      </c>
      <c r="C18" s="21" t="s">
        <v>349</v>
      </c>
      <c r="D18" s="18">
        <v>6</v>
      </c>
      <c r="E18" s="18">
        <v>10</v>
      </c>
      <c r="F18" s="18">
        <v>18</v>
      </c>
      <c r="G18" s="102">
        <v>10</v>
      </c>
      <c r="H18" s="18">
        <v>14</v>
      </c>
      <c r="I18" s="18">
        <v>19</v>
      </c>
      <c r="J18" s="18">
        <v>6</v>
      </c>
      <c r="K18" s="18">
        <v>8</v>
      </c>
      <c r="L18" s="18">
        <v>22</v>
      </c>
      <c r="M18" s="50">
        <f t="shared" si="0"/>
        <v>113</v>
      </c>
      <c r="N18" s="36">
        <v>17</v>
      </c>
    </row>
    <row r="19" spans="1:14" ht="15.75" customHeight="1">
      <c r="A19" s="46">
        <v>13</v>
      </c>
      <c r="B19" s="46">
        <v>13</v>
      </c>
      <c r="C19" s="21" t="s">
        <v>350</v>
      </c>
      <c r="D19" s="18">
        <v>28.5</v>
      </c>
      <c r="E19" s="18">
        <v>24</v>
      </c>
      <c r="F19" s="18">
        <v>38</v>
      </c>
      <c r="G19" s="102">
        <v>10</v>
      </c>
      <c r="H19" s="18">
        <v>12</v>
      </c>
      <c r="I19" s="18">
        <v>27</v>
      </c>
      <c r="J19" s="18">
        <v>25</v>
      </c>
      <c r="K19" s="18">
        <v>15</v>
      </c>
      <c r="L19" s="18">
        <v>23</v>
      </c>
      <c r="M19" s="50">
        <f t="shared" si="0"/>
        <v>202.5</v>
      </c>
      <c r="N19" s="36">
        <v>27</v>
      </c>
    </row>
    <row r="20" spans="1:14" ht="15.75" customHeight="1">
      <c r="A20" s="53">
        <v>14</v>
      </c>
      <c r="B20" s="53">
        <v>14</v>
      </c>
      <c r="C20" s="21" t="s">
        <v>351</v>
      </c>
      <c r="D20" s="18">
        <v>17</v>
      </c>
      <c r="E20" s="18">
        <v>16</v>
      </c>
      <c r="F20" s="18">
        <v>24</v>
      </c>
      <c r="G20" s="102">
        <v>11</v>
      </c>
      <c r="H20" s="18">
        <v>9</v>
      </c>
      <c r="I20" s="18">
        <v>27</v>
      </c>
      <c r="J20" s="18">
        <v>13</v>
      </c>
      <c r="K20" s="18">
        <v>11</v>
      </c>
      <c r="L20" s="18">
        <v>22</v>
      </c>
      <c r="M20" s="50">
        <f t="shared" si="0"/>
        <v>150</v>
      </c>
      <c r="N20" s="36">
        <v>22</v>
      </c>
    </row>
    <row r="21" spans="1:14" ht="15.75" customHeight="1">
      <c r="A21" s="46">
        <v>15</v>
      </c>
      <c r="B21" s="46">
        <v>15</v>
      </c>
      <c r="C21" s="21" t="s">
        <v>352</v>
      </c>
      <c r="D21" s="18">
        <v>19.5</v>
      </c>
      <c r="E21" s="18">
        <v>33</v>
      </c>
      <c r="F21" s="18">
        <v>33.5</v>
      </c>
      <c r="G21" s="102">
        <v>14</v>
      </c>
      <c r="H21" s="18">
        <v>17</v>
      </c>
      <c r="I21" s="18">
        <v>29</v>
      </c>
      <c r="J21" s="18">
        <v>11</v>
      </c>
      <c r="K21" s="18">
        <v>8</v>
      </c>
      <c r="L21" s="18">
        <v>23</v>
      </c>
      <c r="M21" s="50">
        <f t="shared" si="0"/>
        <v>188</v>
      </c>
      <c r="N21" s="36">
        <v>30</v>
      </c>
    </row>
    <row r="22" spans="1:14" ht="15.75" customHeight="1">
      <c r="A22" s="46">
        <v>16</v>
      </c>
      <c r="B22" s="53">
        <v>16</v>
      </c>
      <c r="C22" s="22" t="s">
        <v>353</v>
      </c>
      <c r="D22" s="18">
        <v>34.5</v>
      </c>
      <c r="E22" s="18">
        <v>43</v>
      </c>
      <c r="F22" s="18">
        <v>47.5</v>
      </c>
      <c r="G22" s="103">
        <v>19</v>
      </c>
      <c r="H22" s="18">
        <v>19</v>
      </c>
      <c r="I22" s="18">
        <v>48</v>
      </c>
      <c r="J22" s="18">
        <v>48</v>
      </c>
      <c r="K22" s="18">
        <v>10</v>
      </c>
      <c r="L22" s="18">
        <v>25</v>
      </c>
      <c r="M22" s="50">
        <f t="shared" si="0"/>
        <v>294</v>
      </c>
      <c r="N22" s="36">
        <v>20</v>
      </c>
    </row>
    <row r="23" spans="1:14" ht="15.75" customHeight="1">
      <c r="A23" s="53">
        <v>17</v>
      </c>
      <c r="B23" s="46">
        <v>17</v>
      </c>
      <c r="C23" s="21" t="s">
        <v>354</v>
      </c>
      <c r="D23" s="18">
        <v>19.5</v>
      </c>
      <c r="E23" s="18">
        <v>39</v>
      </c>
      <c r="F23" s="18">
        <v>45</v>
      </c>
      <c r="G23" s="102">
        <v>15</v>
      </c>
      <c r="H23" s="18">
        <v>31</v>
      </c>
      <c r="I23" s="18">
        <v>40</v>
      </c>
      <c r="J23" s="18">
        <v>28</v>
      </c>
      <c r="K23" s="18">
        <v>10</v>
      </c>
      <c r="L23" s="18">
        <v>25</v>
      </c>
      <c r="M23" s="50">
        <f t="shared" si="0"/>
        <v>252.5</v>
      </c>
      <c r="N23" s="36">
        <v>22</v>
      </c>
    </row>
    <row r="24" spans="1:14" ht="15.75" customHeight="1">
      <c r="A24" s="46">
        <v>18</v>
      </c>
      <c r="B24" s="53">
        <v>18</v>
      </c>
      <c r="C24" s="22" t="s">
        <v>355</v>
      </c>
      <c r="D24" s="18">
        <v>1</v>
      </c>
      <c r="E24" s="18">
        <v>6</v>
      </c>
      <c r="F24" s="18">
        <v>25.5</v>
      </c>
      <c r="G24" s="103">
        <v>8</v>
      </c>
      <c r="H24" s="18">
        <v>4</v>
      </c>
      <c r="I24" s="18">
        <v>32</v>
      </c>
      <c r="J24" s="18">
        <v>3</v>
      </c>
      <c r="K24" s="18">
        <v>2</v>
      </c>
      <c r="L24" s="18">
        <v>22</v>
      </c>
      <c r="M24" s="50">
        <f t="shared" si="0"/>
        <v>103.5</v>
      </c>
      <c r="N24" s="36">
        <v>20</v>
      </c>
    </row>
    <row r="25" spans="1:14" ht="15.75" customHeight="1">
      <c r="A25" s="46">
        <v>19</v>
      </c>
      <c r="B25" s="46">
        <v>19</v>
      </c>
      <c r="C25" s="21" t="s">
        <v>356</v>
      </c>
      <c r="D25" s="18">
        <v>22.5</v>
      </c>
      <c r="E25" s="18">
        <v>46</v>
      </c>
      <c r="F25" s="18">
        <v>43.5</v>
      </c>
      <c r="G25" s="102">
        <v>19</v>
      </c>
      <c r="H25" s="18">
        <v>34</v>
      </c>
      <c r="I25" s="18">
        <v>46</v>
      </c>
      <c r="J25" s="18">
        <v>46</v>
      </c>
      <c r="K25" s="18">
        <v>13</v>
      </c>
      <c r="L25" s="18">
        <v>24</v>
      </c>
      <c r="M25" s="50">
        <f t="shared" si="0"/>
        <v>294</v>
      </c>
      <c r="N25" s="36">
        <v>28</v>
      </c>
    </row>
    <row r="26" spans="1:14" ht="15.75" customHeight="1">
      <c r="A26" s="53">
        <v>20</v>
      </c>
      <c r="B26" s="53">
        <v>20</v>
      </c>
      <c r="C26" s="21" t="s">
        <v>357</v>
      </c>
      <c r="D26" s="18">
        <v>34</v>
      </c>
      <c r="E26" s="18">
        <v>18</v>
      </c>
      <c r="F26" s="18">
        <v>33.5</v>
      </c>
      <c r="G26" s="102">
        <v>10</v>
      </c>
      <c r="H26" s="18">
        <v>17</v>
      </c>
      <c r="I26" s="18">
        <v>17</v>
      </c>
      <c r="J26" s="18">
        <v>19</v>
      </c>
      <c r="K26" s="18">
        <v>8</v>
      </c>
      <c r="L26" s="18">
        <v>24</v>
      </c>
      <c r="M26" s="50">
        <f t="shared" si="0"/>
        <v>180.5</v>
      </c>
      <c r="N26" s="36">
        <v>27</v>
      </c>
    </row>
    <row r="27" spans="1:14" ht="15.75" customHeight="1">
      <c r="A27" s="46">
        <v>21</v>
      </c>
      <c r="B27" s="46">
        <v>21</v>
      </c>
      <c r="C27" s="21" t="s">
        <v>358</v>
      </c>
      <c r="D27" s="92" t="s">
        <v>20</v>
      </c>
      <c r="E27" s="92" t="s">
        <v>20</v>
      </c>
      <c r="F27" s="92" t="s">
        <v>20</v>
      </c>
      <c r="G27" s="92" t="s">
        <v>20</v>
      </c>
      <c r="H27" s="92" t="s">
        <v>20</v>
      </c>
      <c r="I27" s="92" t="s">
        <v>20</v>
      </c>
      <c r="J27" s="92" t="s">
        <v>20</v>
      </c>
      <c r="K27" s="92" t="s">
        <v>20</v>
      </c>
      <c r="L27" s="92" t="s">
        <v>20</v>
      </c>
      <c r="M27" s="50">
        <f t="shared" si="0"/>
        <v>0</v>
      </c>
      <c r="N27" s="36">
        <v>18</v>
      </c>
    </row>
    <row r="28" spans="1:14" ht="15.75" customHeight="1">
      <c r="A28" s="46">
        <v>22</v>
      </c>
      <c r="B28" s="53">
        <v>22</v>
      </c>
      <c r="C28" s="21" t="s">
        <v>359</v>
      </c>
      <c r="D28" s="18">
        <v>36.5</v>
      </c>
      <c r="E28" s="18">
        <v>36</v>
      </c>
      <c r="F28" s="18">
        <v>42.5</v>
      </c>
      <c r="G28" s="102">
        <v>11</v>
      </c>
      <c r="H28" s="18">
        <v>31</v>
      </c>
      <c r="I28" s="18">
        <v>44</v>
      </c>
      <c r="J28" s="18">
        <v>38</v>
      </c>
      <c r="K28" s="18">
        <v>20</v>
      </c>
      <c r="L28" s="18">
        <v>24</v>
      </c>
      <c r="M28" s="50">
        <f t="shared" si="0"/>
        <v>283</v>
      </c>
      <c r="N28" s="36">
        <v>27</v>
      </c>
    </row>
    <row r="29" spans="1:14" ht="15.75" customHeight="1">
      <c r="A29" s="53">
        <v>23</v>
      </c>
      <c r="B29" s="46">
        <v>23</v>
      </c>
      <c r="C29" s="22" t="s">
        <v>360</v>
      </c>
      <c r="D29" s="18">
        <v>19.5</v>
      </c>
      <c r="E29" s="18">
        <v>20</v>
      </c>
      <c r="F29" s="18">
        <v>28</v>
      </c>
      <c r="G29" s="103">
        <v>8</v>
      </c>
      <c r="H29" s="18">
        <v>11</v>
      </c>
      <c r="I29" s="18">
        <v>44</v>
      </c>
      <c r="J29" s="18">
        <v>16</v>
      </c>
      <c r="K29" s="18">
        <v>17</v>
      </c>
      <c r="L29" s="18">
        <v>24</v>
      </c>
      <c r="M29" s="50">
        <f t="shared" si="0"/>
        <v>187.5</v>
      </c>
      <c r="N29" s="36">
        <v>13</v>
      </c>
    </row>
    <row r="30" spans="1:14" ht="15.75" customHeight="1">
      <c r="A30" s="46">
        <v>24</v>
      </c>
      <c r="B30" s="53">
        <v>24</v>
      </c>
      <c r="C30" s="21" t="s">
        <v>361</v>
      </c>
      <c r="D30" s="18">
        <v>26</v>
      </c>
      <c r="E30" s="18">
        <v>20</v>
      </c>
      <c r="F30" s="18">
        <v>32.5</v>
      </c>
      <c r="G30" s="102">
        <v>9</v>
      </c>
      <c r="H30" s="18">
        <v>13</v>
      </c>
      <c r="I30" s="18">
        <v>35</v>
      </c>
      <c r="J30" s="18">
        <v>17</v>
      </c>
      <c r="K30" s="18">
        <v>10</v>
      </c>
      <c r="L30" s="18">
        <v>22</v>
      </c>
      <c r="M30" s="50">
        <f t="shared" si="0"/>
        <v>184.5</v>
      </c>
      <c r="N30" s="36">
        <v>25</v>
      </c>
    </row>
    <row r="31" spans="1:14" ht="15.75" customHeight="1">
      <c r="A31" s="46">
        <v>25</v>
      </c>
      <c r="B31" s="46">
        <v>25</v>
      </c>
      <c r="C31" s="21" t="s">
        <v>362</v>
      </c>
      <c r="D31" s="18">
        <v>30</v>
      </c>
      <c r="E31" s="18">
        <v>25</v>
      </c>
      <c r="F31" s="18">
        <v>38.5</v>
      </c>
      <c r="G31" s="102">
        <v>13</v>
      </c>
      <c r="H31" s="18">
        <v>17</v>
      </c>
      <c r="I31" s="18">
        <v>37</v>
      </c>
      <c r="J31" s="18">
        <v>23</v>
      </c>
      <c r="K31" s="18">
        <v>16</v>
      </c>
      <c r="L31" s="18">
        <v>22</v>
      </c>
      <c r="M31" s="50">
        <f t="shared" si="0"/>
        <v>221.5</v>
      </c>
      <c r="N31" s="36">
        <v>26</v>
      </c>
    </row>
    <row r="32" spans="1:14" ht="15.75" customHeight="1">
      <c r="A32" s="53">
        <v>26</v>
      </c>
      <c r="B32" s="53">
        <v>26</v>
      </c>
      <c r="C32" s="21" t="s">
        <v>363</v>
      </c>
      <c r="D32" s="18">
        <v>43.5</v>
      </c>
      <c r="E32" s="18">
        <v>43</v>
      </c>
      <c r="F32" s="18">
        <v>48</v>
      </c>
      <c r="G32" s="102">
        <v>22</v>
      </c>
      <c r="H32" s="18">
        <v>39</v>
      </c>
      <c r="I32" s="18">
        <v>46</v>
      </c>
      <c r="J32" s="18">
        <v>33</v>
      </c>
      <c r="K32" s="18">
        <v>17</v>
      </c>
      <c r="L32" s="18">
        <v>25</v>
      </c>
      <c r="M32" s="50">
        <f t="shared" si="0"/>
        <v>316.5</v>
      </c>
      <c r="N32" s="36">
        <v>30</v>
      </c>
    </row>
    <row r="33" spans="1:14" ht="15.75" customHeight="1">
      <c r="A33" s="46">
        <v>27</v>
      </c>
      <c r="B33" s="46">
        <v>27</v>
      </c>
      <c r="C33" s="21" t="s">
        <v>364</v>
      </c>
      <c r="D33" s="18">
        <v>13.5</v>
      </c>
      <c r="E33" s="18">
        <v>43</v>
      </c>
      <c r="F33" s="18">
        <v>37</v>
      </c>
      <c r="G33" s="102">
        <v>23</v>
      </c>
      <c r="H33" s="18">
        <v>36</v>
      </c>
      <c r="I33" s="18">
        <v>40</v>
      </c>
      <c r="J33" s="18">
        <v>16</v>
      </c>
      <c r="K33" s="18">
        <v>18</v>
      </c>
      <c r="L33" s="18">
        <v>24</v>
      </c>
      <c r="M33" s="50">
        <f t="shared" si="0"/>
        <v>250.5</v>
      </c>
      <c r="N33" s="36">
        <v>30</v>
      </c>
    </row>
    <row r="34" spans="1:14" ht="15.75" customHeight="1">
      <c r="A34" s="46">
        <v>28</v>
      </c>
      <c r="B34" s="53">
        <v>28</v>
      </c>
      <c r="C34" s="21" t="s">
        <v>365</v>
      </c>
      <c r="D34" s="18">
        <v>33.5</v>
      </c>
      <c r="E34" s="18">
        <v>45</v>
      </c>
      <c r="F34" s="18">
        <v>45</v>
      </c>
      <c r="G34" s="102">
        <v>24</v>
      </c>
      <c r="H34" s="18">
        <v>4</v>
      </c>
      <c r="I34" s="18">
        <v>47</v>
      </c>
      <c r="J34" s="18">
        <v>46</v>
      </c>
      <c r="K34" s="18">
        <v>19</v>
      </c>
      <c r="L34" s="18">
        <v>25</v>
      </c>
      <c r="M34" s="50">
        <f t="shared" si="0"/>
        <v>288.5</v>
      </c>
      <c r="N34" s="36">
        <v>30</v>
      </c>
    </row>
    <row r="35" spans="1:14" ht="15.75" customHeight="1">
      <c r="A35" s="53">
        <v>29</v>
      </c>
      <c r="B35" s="46">
        <v>29</v>
      </c>
      <c r="C35" s="21" t="s">
        <v>366</v>
      </c>
      <c r="D35" s="18">
        <v>25.5</v>
      </c>
      <c r="E35" s="18">
        <v>17</v>
      </c>
      <c r="F35" s="18">
        <v>26</v>
      </c>
      <c r="G35" s="102">
        <v>8</v>
      </c>
      <c r="H35" s="18">
        <v>10</v>
      </c>
      <c r="I35" s="18">
        <v>29</v>
      </c>
      <c r="J35" s="18">
        <v>16</v>
      </c>
      <c r="K35" s="18">
        <v>11</v>
      </c>
      <c r="L35" s="18">
        <v>24</v>
      </c>
      <c r="M35" s="50">
        <f t="shared" si="0"/>
        <v>166.5</v>
      </c>
      <c r="N35" s="36">
        <v>32</v>
      </c>
    </row>
    <row r="36" spans="1:14" ht="15.75" customHeight="1">
      <c r="A36" s="46">
        <v>30</v>
      </c>
      <c r="B36" s="53">
        <v>30</v>
      </c>
      <c r="C36" s="21" t="s">
        <v>367</v>
      </c>
      <c r="D36" s="18">
        <v>8.5</v>
      </c>
      <c r="E36" s="18">
        <v>26</v>
      </c>
      <c r="F36" s="18">
        <v>32.5</v>
      </c>
      <c r="G36" s="102">
        <v>9</v>
      </c>
      <c r="H36" s="18">
        <v>10</v>
      </c>
      <c r="I36" s="18">
        <v>35</v>
      </c>
      <c r="J36" s="18">
        <v>16</v>
      </c>
      <c r="K36" s="18">
        <v>11</v>
      </c>
      <c r="L36" s="18">
        <v>23</v>
      </c>
      <c r="M36" s="50">
        <f t="shared" si="0"/>
        <v>171</v>
      </c>
      <c r="N36" s="36">
        <v>20</v>
      </c>
    </row>
    <row r="37" spans="1:14" ht="15.75" customHeight="1">
      <c r="A37" s="46">
        <v>31</v>
      </c>
      <c r="B37" s="46">
        <v>31</v>
      </c>
      <c r="C37" s="22" t="s">
        <v>368</v>
      </c>
      <c r="D37" s="18">
        <v>32.5</v>
      </c>
      <c r="E37" s="18">
        <v>21</v>
      </c>
      <c r="F37" s="18">
        <v>32.5</v>
      </c>
      <c r="G37" s="103">
        <v>10</v>
      </c>
      <c r="H37" s="18">
        <v>19</v>
      </c>
      <c r="I37" s="18">
        <v>35</v>
      </c>
      <c r="J37" s="18">
        <v>18</v>
      </c>
      <c r="K37" s="18">
        <v>5</v>
      </c>
      <c r="L37" s="18">
        <v>23</v>
      </c>
      <c r="M37" s="50">
        <f t="shared" si="0"/>
        <v>196</v>
      </c>
      <c r="N37" s="36">
        <v>23</v>
      </c>
    </row>
    <row r="38" spans="1:14" ht="15.75" customHeight="1">
      <c r="A38" s="53">
        <v>32</v>
      </c>
      <c r="B38" s="53">
        <v>32</v>
      </c>
      <c r="C38" s="22" t="s">
        <v>369</v>
      </c>
      <c r="D38" s="18">
        <v>16</v>
      </c>
      <c r="E38" s="18">
        <v>13</v>
      </c>
      <c r="F38" s="18">
        <v>28</v>
      </c>
      <c r="G38" s="103">
        <v>8</v>
      </c>
      <c r="H38" s="18">
        <v>11</v>
      </c>
      <c r="I38" s="18">
        <v>33</v>
      </c>
      <c r="J38" s="18">
        <v>3</v>
      </c>
      <c r="K38" s="18">
        <v>12</v>
      </c>
      <c r="L38" s="18">
        <v>22</v>
      </c>
      <c r="M38" s="50">
        <f t="shared" si="0"/>
        <v>146</v>
      </c>
      <c r="N38" s="36">
        <v>27</v>
      </c>
    </row>
    <row r="39" spans="1:14" ht="15.75" customHeight="1">
      <c r="A39" s="46">
        <v>33</v>
      </c>
      <c r="B39" s="46">
        <v>33</v>
      </c>
      <c r="C39" s="22" t="s">
        <v>370</v>
      </c>
      <c r="D39" s="18">
        <v>22</v>
      </c>
      <c r="E39" s="18">
        <v>43</v>
      </c>
      <c r="F39" s="18">
        <v>41</v>
      </c>
      <c r="G39" s="103">
        <v>18</v>
      </c>
      <c r="H39" s="18">
        <v>33</v>
      </c>
      <c r="I39" s="18">
        <v>48</v>
      </c>
      <c r="J39" s="18">
        <v>40</v>
      </c>
      <c r="K39" s="18">
        <v>18</v>
      </c>
      <c r="L39" s="18">
        <v>23</v>
      </c>
      <c r="M39" s="50">
        <f t="shared" si="0"/>
        <v>286</v>
      </c>
      <c r="N39" s="36">
        <v>24</v>
      </c>
    </row>
    <row r="40" spans="1:14" ht="15.75" customHeight="1">
      <c r="A40" s="46">
        <v>34</v>
      </c>
      <c r="B40" s="55">
        <v>34</v>
      </c>
      <c r="C40" s="22" t="s">
        <v>371</v>
      </c>
      <c r="D40" s="18">
        <v>12.5</v>
      </c>
      <c r="E40" s="18">
        <v>20</v>
      </c>
      <c r="F40" s="18">
        <v>28</v>
      </c>
      <c r="G40" s="103">
        <v>8</v>
      </c>
      <c r="H40" s="18">
        <v>11</v>
      </c>
      <c r="I40" s="18">
        <v>29</v>
      </c>
      <c r="J40" s="18">
        <v>16</v>
      </c>
      <c r="K40" s="18">
        <v>15</v>
      </c>
      <c r="L40" s="18">
        <v>22</v>
      </c>
      <c r="M40" s="50">
        <f t="shared" si="0"/>
        <v>161.5</v>
      </c>
      <c r="N40" s="36">
        <v>26</v>
      </c>
    </row>
    <row r="41" spans="1:14" ht="15.75" customHeight="1">
      <c r="A41" s="108"/>
      <c r="B41" s="108"/>
      <c r="C41" s="109"/>
      <c r="D41" s="62"/>
      <c r="E41" s="62"/>
      <c r="F41" s="62"/>
      <c r="G41" s="110"/>
      <c r="H41" s="62"/>
      <c r="I41" s="62"/>
      <c r="J41" s="62"/>
      <c r="K41" s="62"/>
      <c r="L41" s="62"/>
      <c r="M41" s="63"/>
      <c r="N41" s="111"/>
    </row>
    <row r="42" spans="1:14" ht="15.75" customHeight="1">
      <c r="A42" s="112"/>
      <c r="B42" s="112"/>
      <c r="C42" s="113"/>
      <c r="D42" s="96"/>
      <c r="E42" s="38"/>
      <c r="F42" s="96"/>
      <c r="G42" s="114"/>
      <c r="H42" s="38"/>
      <c r="I42" s="96"/>
      <c r="J42" s="38"/>
      <c r="K42" s="96"/>
      <c r="L42" s="38"/>
      <c r="M42" s="64"/>
      <c r="N42" s="115"/>
    </row>
    <row r="43" spans="1:14" ht="15.75" customHeight="1">
      <c r="A43" s="112"/>
      <c r="B43" s="112"/>
      <c r="C43" s="113"/>
      <c r="D43" s="38"/>
      <c r="E43" s="38"/>
      <c r="F43" s="38"/>
      <c r="G43" s="114"/>
      <c r="H43" s="38"/>
      <c r="I43" s="38"/>
      <c r="J43" s="38"/>
      <c r="K43" s="38"/>
      <c r="L43" s="38"/>
      <c r="M43" s="64"/>
      <c r="N43" s="115"/>
    </row>
    <row r="44" spans="1:14" ht="15.75" customHeight="1">
      <c r="A44" s="112"/>
      <c r="B44" s="112"/>
      <c r="C44" s="113"/>
      <c r="D44" s="38"/>
      <c r="E44" s="38"/>
      <c r="F44" s="38"/>
      <c r="G44" s="114"/>
      <c r="H44" s="38"/>
      <c r="I44" s="38"/>
      <c r="J44" s="38"/>
      <c r="K44" s="38"/>
      <c r="L44" s="38"/>
      <c r="M44" s="64"/>
      <c r="N44" s="115"/>
    </row>
    <row r="45" spans="1:14" ht="15.75" customHeight="1">
      <c r="A45" s="112"/>
      <c r="B45" s="112"/>
      <c r="C45" s="113"/>
      <c r="D45" s="38"/>
      <c r="E45" s="38"/>
      <c r="F45" s="38"/>
      <c r="G45" s="114"/>
      <c r="H45" s="38"/>
      <c r="I45" s="38"/>
      <c r="J45" s="38"/>
      <c r="K45" s="38"/>
      <c r="L45" s="38"/>
      <c r="M45" s="64"/>
      <c r="N45" s="115"/>
    </row>
    <row r="46" spans="1:14" ht="15.75" customHeight="1">
      <c r="A46" s="112"/>
      <c r="B46" s="112"/>
      <c r="C46" s="113"/>
      <c r="D46" s="38"/>
      <c r="E46" s="38"/>
      <c r="F46" s="38"/>
      <c r="G46" s="114"/>
      <c r="H46" s="38"/>
      <c r="I46" s="38"/>
      <c r="J46" s="38"/>
      <c r="K46" s="38"/>
      <c r="L46" s="38"/>
      <c r="M46" s="64"/>
      <c r="N46" s="115"/>
    </row>
    <row r="47" spans="1:14" ht="15.75" customHeight="1">
      <c r="A47" s="112"/>
      <c r="B47" s="112"/>
      <c r="C47" s="113"/>
      <c r="D47" s="38"/>
      <c r="E47" s="38"/>
      <c r="F47" s="38"/>
      <c r="G47" s="114"/>
      <c r="H47" s="38"/>
      <c r="I47" s="38"/>
      <c r="J47" s="38"/>
      <c r="K47" s="38"/>
      <c r="L47" s="38"/>
      <c r="M47" s="64"/>
      <c r="N47" s="115"/>
    </row>
    <row r="48" spans="1:14" ht="15.75" customHeight="1">
      <c r="A48" s="112"/>
      <c r="B48" s="112"/>
      <c r="C48" s="116"/>
      <c r="D48" s="85"/>
      <c r="E48" s="85"/>
      <c r="F48" s="85"/>
      <c r="G48" s="117"/>
      <c r="H48" s="85"/>
      <c r="I48" s="85"/>
      <c r="J48" s="85"/>
      <c r="K48" s="85"/>
      <c r="L48" s="38"/>
      <c r="M48" s="64"/>
      <c r="N48" s="118"/>
    </row>
    <row r="49" spans="1:14" ht="15.75" customHeight="1">
      <c r="A49" s="112"/>
      <c r="B49" s="112"/>
      <c r="C49" s="116"/>
      <c r="D49" s="85"/>
      <c r="E49" s="85"/>
      <c r="F49" s="85"/>
      <c r="G49" s="117"/>
      <c r="H49" s="85"/>
      <c r="I49" s="85"/>
      <c r="J49" s="85"/>
      <c r="K49" s="85"/>
      <c r="L49" s="38"/>
      <c r="M49" s="64"/>
      <c r="N49" s="118"/>
    </row>
    <row r="50" spans="1:14" ht="15.75" customHeight="1"/>
    <row r="51" spans="1:14" ht="15.75" customHeight="1"/>
    <row r="52" spans="1:14" ht="15.75" customHeight="1"/>
    <row r="53" spans="1:14" ht="15.75" customHeight="1"/>
    <row r="54" spans="1:14" ht="15.75" customHeight="1"/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O1000"/>
  <sheetViews>
    <sheetView workbookViewId="0"/>
  </sheetViews>
  <sheetFormatPr defaultColWidth="14.453125" defaultRowHeight="15" customHeight="1"/>
  <cols>
    <col min="1" max="2" width="5.81640625" customWidth="1"/>
    <col min="3" max="3" width="25.453125" customWidth="1"/>
    <col min="4" max="5" width="14.453125" customWidth="1"/>
    <col min="6" max="6" width="11.453125" customWidth="1"/>
    <col min="7" max="7" width="9.81640625" customWidth="1"/>
    <col min="8" max="8" width="11.453125" customWidth="1"/>
    <col min="9" max="9" width="11" customWidth="1"/>
    <col min="10" max="10" width="11.08984375" customWidth="1"/>
  </cols>
  <sheetData>
    <row r="1" spans="1:15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2"/>
      <c r="N1" s="3"/>
      <c r="O1" s="3"/>
    </row>
    <row r="2" spans="1:15" ht="15.75" customHeight="1">
      <c r="A2" s="4"/>
      <c r="B2" s="89" t="s">
        <v>372</v>
      </c>
      <c r="C2" s="4"/>
      <c r="D2" s="4"/>
      <c r="E2" s="4"/>
      <c r="F2" s="4"/>
      <c r="G2" s="4"/>
      <c r="H2" s="4"/>
      <c r="I2" s="4"/>
      <c r="J2" s="4"/>
      <c r="K2" s="3"/>
      <c r="L2" s="201" t="s">
        <v>373</v>
      </c>
      <c r="M2" s="192"/>
      <c r="N2" s="3"/>
      <c r="O2" s="3"/>
    </row>
    <row r="3" spans="1:15" ht="15.75" customHeight="1">
      <c r="A3" s="6" t="s">
        <v>3</v>
      </c>
      <c r="B3" s="6" t="s">
        <v>4</v>
      </c>
      <c r="C3" s="7" t="s">
        <v>5</v>
      </c>
      <c r="D3" s="8" t="s">
        <v>142</v>
      </c>
      <c r="E3" s="8" t="s">
        <v>297</v>
      </c>
      <c r="F3" s="8" t="s">
        <v>7</v>
      </c>
      <c r="G3" s="8" t="s">
        <v>272</v>
      </c>
      <c r="H3" s="8" t="s">
        <v>374</v>
      </c>
      <c r="I3" s="8" t="s">
        <v>146</v>
      </c>
      <c r="J3" s="8" t="s">
        <v>9</v>
      </c>
      <c r="K3" s="8" t="s">
        <v>375</v>
      </c>
      <c r="L3" s="8" t="s">
        <v>13</v>
      </c>
      <c r="M3" s="8" t="s">
        <v>376</v>
      </c>
      <c r="N3" s="8" t="s">
        <v>14</v>
      </c>
      <c r="O3" s="8" t="s">
        <v>15</v>
      </c>
    </row>
    <row r="4" spans="1:15" ht="15.75" customHeight="1">
      <c r="A4" s="9"/>
      <c r="B4" s="9"/>
      <c r="C4" s="10" t="s">
        <v>16</v>
      </c>
      <c r="D4" s="11">
        <v>50</v>
      </c>
      <c r="E4" s="11">
        <v>50</v>
      </c>
      <c r="F4" s="11">
        <v>50</v>
      </c>
      <c r="G4" s="11">
        <v>50</v>
      </c>
      <c r="H4" s="11">
        <v>25</v>
      </c>
      <c r="I4" s="11">
        <v>25</v>
      </c>
      <c r="J4" s="11">
        <v>50</v>
      </c>
      <c r="K4" s="11">
        <v>50</v>
      </c>
      <c r="L4" s="11">
        <v>25</v>
      </c>
      <c r="M4" s="11">
        <v>25</v>
      </c>
      <c r="N4" s="119">
        <v>425</v>
      </c>
      <c r="O4" s="12"/>
    </row>
    <row r="5" spans="1:15" ht="15.75" customHeight="1">
      <c r="A5" s="9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20"/>
      <c r="N5" s="14" t="s">
        <v>18</v>
      </c>
      <c r="O5" s="15"/>
    </row>
    <row r="6" spans="1:15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75" customHeight="1">
      <c r="A7" s="46">
        <v>1</v>
      </c>
      <c r="B7" s="46">
        <v>1</v>
      </c>
      <c r="C7" s="21" t="s">
        <v>377</v>
      </c>
      <c r="D7" s="18">
        <v>21</v>
      </c>
      <c r="E7" s="18">
        <v>34</v>
      </c>
      <c r="F7" s="18">
        <v>9</v>
      </c>
      <c r="G7" s="18">
        <v>34</v>
      </c>
      <c r="H7" s="18">
        <v>11</v>
      </c>
      <c r="I7" s="102">
        <v>19</v>
      </c>
      <c r="J7" s="18">
        <v>29</v>
      </c>
      <c r="K7" s="18">
        <v>28</v>
      </c>
      <c r="L7" s="18">
        <v>23</v>
      </c>
      <c r="M7" s="18">
        <v>9</v>
      </c>
      <c r="N7" s="50">
        <f t="shared" ref="N7:N45" si="0">SUM(D7:M7)</f>
        <v>217</v>
      </c>
      <c r="O7" s="36">
        <v>25</v>
      </c>
    </row>
    <row r="8" spans="1:15" ht="15.75" customHeight="1">
      <c r="A8" s="46">
        <v>2</v>
      </c>
      <c r="B8" s="46">
        <v>2</v>
      </c>
      <c r="C8" s="21" t="s">
        <v>378</v>
      </c>
      <c r="D8" s="18">
        <v>7</v>
      </c>
      <c r="E8" s="18">
        <v>24</v>
      </c>
      <c r="F8" s="18">
        <v>19</v>
      </c>
      <c r="G8" s="18">
        <v>14.5</v>
      </c>
      <c r="H8" s="18">
        <v>11</v>
      </c>
      <c r="I8" s="102">
        <v>12</v>
      </c>
      <c r="J8" s="18">
        <v>14</v>
      </c>
      <c r="K8" s="18">
        <v>26</v>
      </c>
      <c r="L8" s="18">
        <v>22</v>
      </c>
      <c r="M8" s="18">
        <v>8</v>
      </c>
      <c r="N8" s="50">
        <f t="shared" si="0"/>
        <v>157.5</v>
      </c>
      <c r="O8" s="36">
        <v>30</v>
      </c>
    </row>
    <row r="9" spans="1:15" ht="15.75" customHeight="1">
      <c r="A9" s="46">
        <v>3</v>
      </c>
      <c r="B9" s="46">
        <v>3</v>
      </c>
      <c r="C9" s="21" t="s">
        <v>379</v>
      </c>
      <c r="D9" s="18">
        <v>11</v>
      </c>
      <c r="E9" s="18">
        <v>28</v>
      </c>
      <c r="F9" s="18">
        <v>24</v>
      </c>
      <c r="G9" s="18">
        <v>28.5</v>
      </c>
      <c r="H9" s="18">
        <v>12</v>
      </c>
      <c r="I9" s="102">
        <v>16</v>
      </c>
      <c r="J9" s="18">
        <v>22</v>
      </c>
      <c r="K9" s="18">
        <v>24</v>
      </c>
      <c r="L9" s="18">
        <v>22</v>
      </c>
      <c r="M9" s="18">
        <v>8</v>
      </c>
      <c r="N9" s="50">
        <f t="shared" si="0"/>
        <v>195.5</v>
      </c>
      <c r="O9" s="36">
        <v>26</v>
      </c>
    </row>
    <row r="10" spans="1:15" ht="15.75" customHeight="1">
      <c r="A10" s="46">
        <v>4</v>
      </c>
      <c r="B10" s="46">
        <v>4</v>
      </c>
      <c r="C10" s="21" t="s">
        <v>380</v>
      </c>
      <c r="D10" s="18">
        <v>4</v>
      </c>
      <c r="E10" s="18">
        <v>16</v>
      </c>
      <c r="F10" s="18">
        <v>11</v>
      </c>
      <c r="G10" s="18">
        <v>21.5</v>
      </c>
      <c r="H10" s="18">
        <v>12</v>
      </c>
      <c r="I10" s="102">
        <v>17</v>
      </c>
      <c r="J10" s="18">
        <v>12</v>
      </c>
      <c r="K10" s="18">
        <v>10</v>
      </c>
      <c r="L10" s="18">
        <v>22</v>
      </c>
      <c r="M10" s="18">
        <v>10</v>
      </c>
      <c r="N10" s="50">
        <f t="shared" si="0"/>
        <v>135.5</v>
      </c>
      <c r="O10" s="36">
        <v>20</v>
      </c>
    </row>
    <row r="11" spans="1:15" ht="15.75" customHeight="1">
      <c r="A11" s="46">
        <v>5</v>
      </c>
      <c r="B11" s="46">
        <v>5</v>
      </c>
      <c r="C11" s="21" t="s">
        <v>381</v>
      </c>
      <c r="D11" s="18">
        <v>16</v>
      </c>
      <c r="E11" s="18">
        <v>30</v>
      </c>
      <c r="F11" s="18">
        <v>21</v>
      </c>
      <c r="G11" s="18">
        <v>40.5</v>
      </c>
      <c r="H11" s="18">
        <v>13</v>
      </c>
      <c r="I11" s="102">
        <v>22</v>
      </c>
      <c r="J11" s="18">
        <v>28</v>
      </c>
      <c r="K11" s="18">
        <v>22</v>
      </c>
      <c r="L11" s="18">
        <v>22</v>
      </c>
      <c r="M11" s="18">
        <v>11</v>
      </c>
      <c r="N11" s="50">
        <f t="shared" si="0"/>
        <v>225.5</v>
      </c>
      <c r="O11" s="36">
        <v>30</v>
      </c>
    </row>
    <row r="12" spans="1:15" ht="15.75" customHeight="1">
      <c r="A12" s="46">
        <v>6</v>
      </c>
      <c r="B12" s="46">
        <v>6</v>
      </c>
      <c r="C12" s="22" t="s">
        <v>382</v>
      </c>
      <c r="D12" s="23" t="s">
        <v>20</v>
      </c>
      <c r="E12" s="23" t="s">
        <v>20</v>
      </c>
      <c r="F12" s="23" t="s">
        <v>20</v>
      </c>
      <c r="G12" s="23" t="s">
        <v>20</v>
      </c>
      <c r="H12" s="23" t="s">
        <v>20</v>
      </c>
      <c r="I12" s="23" t="s">
        <v>20</v>
      </c>
      <c r="J12" s="23" t="s">
        <v>20</v>
      </c>
      <c r="K12" s="23" t="s">
        <v>20</v>
      </c>
      <c r="L12" s="23" t="s">
        <v>20</v>
      </c>
      <c r="M12" s="23" t="s">
        <v>20</v>
      </c>
      <c r="N12" s="50">
        <f t="shared" si="0"/>
        <v>0</v>
      </c>
      <c r="O12" s="121" t="s">
        <v>241</v>
      </c>
    </row>
    <row r="13" spans="1:15" ht="15.75" customHeight="1">
      <c r="A13" s="46">
        <v>7</v>
      </c>
      <c r="B13" s="46">
        <v>7</v>
      </c>
      <c r="C13" s="21" t="s">
        <v>383</v>
      </c>
      <c r="D13" s="18">
        <v>21</v>
      </c>
      <c r="E13" s="18">
        <v>41</v>
      </c>
      <c r="F13" s="18">
        <v>29</v>
      </c>
      <c r="G13" s="18">
        <v>34.5</v>
      </c>
      <c r="H13" s="18">
        <v>12</v>
      </c>
      <c r="I13" s="102">
        <v>17</v>
      </c>
      <c r="J13" s="18">
        <v>41</v>
      </c>
      <c r="K13" s="18">
        <v>38</v>
      </c>
      <c r="L13" s="18">
        <v>24</v>
      </c>
      <c r="M13" s="18">
        <v>12</v>
      </c>
      <c r="N13" s="50">
        <f t="shared" si="0"/>
        <v>269.5</v>
      </c>
      <c r="O13" s="36">
        <v>29</v>
      </c>
    </row>
    <row r="14" spans="1:15" ht="15.75" customHeight="1">
      <c r="A14" s="46">
        <v>8</v>
      </c>
      <c r="B14" s="46">
        <v>8</v>
      </c>
      <c r="C14" s="21" t="s">
        <v>384</v>
      </c>
      <c r="D14" s="18">
        <v>30</v>
      </c>
      <c r="E14" s="18">
        <v>44</v>
      </c>
      <c r="F14" s="18">
        <v>26</v>
      </c>
      <c r="G14" s="18">
        <v>36.5</v>
      </c>
      <c r="H14" s="18">
        <v>8</v>
      </c>
      <c r="I14" s="102">
        <v>21</v>
      </c>
      <c r="J14" s="18">
        <v>42</v>
      </c>
      <c r="K14" s="18">
        <v>36</v>
      </c>
      <c r="L14" s="18">
        <v>24</v>
      </c>
      <c r="M14" s="18">
        <v>13</v>
      </c>
      <c r="N14" s="50">
        <f t="shared" si="0"/>
        <v>280.5</v>
      </c>
      <c r="O14" s="36">
        <v>29</v>
      </c>
    </row>
    <row r="15" spans="1:15" ht="15.75" customHeight="1">
      <c r="A15" s="46">
        <v>9</v>
      </c>
      <c r="B15" s="46">
        <v>9</v>
      </c>
      <c r="C15" s="21" t="s">
        <v>385</v>
      </c>
      <c r="D15" s="18">
        <v>8</v>
      </c>
      <c r="E15" s="18">
        <v>22</v>
      </c>
      <c r="F15" s="18">
        <v>16</v>
      </c>
      <c r="G15" s="18">
        <v>24</v>
      </c>
      <c r="H15" s="18">
        <v>8</v>
      </c>
      <c r="I15" s="102">
        <v>17</v>
      </c>
      <c r="J15" s="19" t="s">
        <v>20</v>
      </c>
      <c r="K15" s="18">
        <v>2</v>
      </c>
      <c r="L15" s="19" t="s">
        <v>20</v>
      </c>
      <c r="M15" s="18">
        <v>9</v>
      </c>
      <c r="N15" s="50">
        <f t="shared" si="0"/>
        <v>106</v>
      </c>
      <c r="O15" s="36" t="s">
        <v>241</v>
      </c>
    </row>
    <row r="16" spans="1:15" ht="15.75" customHeight="1">
      <c r="A16" s="46">
        <v>10</v>
      </c>
      <c r="B16" s="46">
        <v>10</v>
      </c>
      <c r="C16" s="21" t="s">
        <v>386</v>
      </c>
      <c r="D16" s="18">
        <v>8</v>
      </c>
      <c r="E16" s="18">
        <v>20</v>
      </c>
      <c r="F16" s="18">
        <v>5</v>
      </c>
      <c r="G16" s="18">
        <v>20</v>
      </c>
      <c r="H16" s="18">
        <v>8</v>
      </c>
      <c r="I16" s="102">
        <v>13</v>
      </c>
      <c r="J16" s="18">
        <v>28</v>
      </c>
      <c r="K16" s="18">
        <v>18</v>
      </c>
      <c r="L16" s="18">
        <v>22</v>
      </c>
      <c r="M16" s="18">
        <v>8</v>
      </c>
      <c r="N16" s="50">
        <f t="shared" si="0"/>
        <v>150</v>
      </c>
      <c r="O16" s="36">
        <v>18</v>
      </c>
    </row>
    <row r="17" spans="1:15" ht="15.75" customHeight="1">
      <c r="A17" s="46">
        <v>11</v>
      </c>
      <c r="B17" s="46">
        <v>11</v>
      </c>
      <c r="C17" s="21" t="s">
        <v>387</v>
      </c>
      <c r="D17" s="18">
        <v>3</v>
      </c>
      <c r="E17" s="18">
        <v>16</v>
      </c>
      <c r="F17" s="18">
        <v>2</v>
      </c>
      <c r="G17" s="18">
        <v>20</v>
      </c>
      <c r="H17" s="18">
        <v>8</v>
      </c>
      <c r="I17" s="102">
        <v>11</v>
      </c>
      <c r="J17" s="18">
        <v>15</v>
      </c>
      <c r="K17" s="18">
        <v>4</v>
      </c>
      <c r="L17" s="18">
        <v>22</v>
      </c>
      <c r="M17" s="18">
        <v>2</v>
      </c>
      <c r="N17" s="50">
        <f t="shared" si="0"/>
        <v>103</v>
      </c>
      <c r="O17" s="36">
        <v>16</v>
      </c>
    </row>
    <row r="18" spans="1:15" ht="15.75" customHeight="1">
      <c r="A18" s="46">
        <v>12</v>
      </c>
      <c r="B18" s="46">
        <v>12</v>
      </c>
      <c r="C18" s="21" t="s">
        <v>388</v>
      </c>
      <c r="D18" s="18">
        <v>42</v>
      </c>
      <c r="E18" s="18">
        <v>47</v>
      </c>
      <c r="F18" s="18">
        <v>43</v>
      </c>
      <c r="G18" s="18">
        <v>44.5</v>
      </c>
      <c r="H18" s="18">
        <v>15</v>
      </c>
      <c r="I18" s="102">
        <v>23</v>
      </c>
      <c r="J18" s="18">
        <v>48</v>
      </c>
      <c r="K18" s="18">
        <v>46</v>
      </c>
      <c r="L18" s="18">
        <v>24</v>
      </c>
      <c r="M18" s="18">
        <v>16</v>
      </c>
      <c r="N18" s="50">
        <f t="shared" si="0"/>
        <v>348.5</v>
      </c>
      <c r="O18" s="36">
        <v>30</v>
      </c>
    </row>
    <row r="19" spans="1:15" ht="15.75" customHeight="1">
      <c r="A19" s="46">
        <v>13</v>
      </c>
      <c r="B19" s="46">
        <v>13</v>
      </c>
      <c r="C19" s="21" t="s">
        <v>389</v>
      </c>
      <c r="D19" s="18">
        <v>23</v>
      </c>
      <c r="E19" s="18">
        <v>45</v>
      </c>
      <c r="F19" s="18">
        <v>25</v>
      </c>
      <c r="G19" s="18">
        <v>37.5</v>
      </c>
      <c r="H19" s="18">
        <v>13</v>
      </c>
      <c r="I19" s="102">
        <v>23.5</v>
      </c>
      <c r="J19" s="18">
        <v>36</v>
      </c>
      <c r="K19" s="18">
        <v>36</v>
      </c>
      <c r="L19" s="18">
        <v>24</v>
      </c>
      <c r="M19" s="18">
        <v>12</v>
      </c>
      <c r="N19" s="50">
        <f t="shared" si="0"/>
        <v>275</v>
      </c>
      <c r="O19" s="36">
        <v>30</v>
      </c>
    </row>
    <row r="20" spans="1:15" ht="15.75" customHeight="1">
      <c r="A20" s="46">
        <v>14</v>
      </c>
      <c r="B20" s="46">
        <v>14</v>
      </c>
      <c r="C20" s="21" t="s">
        <v>390</v>
      </c>
      <c r="D20" s="18">
        <v>28</v>
      </c>
      <c r="E20" s="18">
        <v>50</v>
      </c>
      <c r="F20" s="18">
        <v>42</v>
      </c>
      <c r="G20" s="18">
        <v>31</v>
      </c>
      <c r="H20" s="18">
        <v>11</v>
      </c>
      <c r="I20" s="102">
        <v>22</v>
      </c>
      <c r="J20" s="18">
        <v>45</v>
      </c>
      <c r="K20" s="18">
        <v>42</v>
      </c>
      <c r="L20" s="18">
        <v>23</v>
      </c>
      <c r="M20" s="18">
        <v>11</v>
      </c>
      <c r="N20" s="50">
        <f t="shared" si="0"/>
        <v>305</v>
      </c>
      <c r="O20" s="36">
        <v>30</v>
      </c>
    </row>
    <row r="21" spans="1:15" ht="15.75" customHeight="1">
      <c r="A21" s="46">
        <v>15</v>
      </c>
      <c r="B21" s="46">
        <v>15</v>
      </c>
      <c r="C21" s="21" t="s">
        <v>391</v>
      </c>
      <c r="D21" s="18">
        <v>6</v>
      </c>
      <c r="E21" s="18">
        <v>13</v>
      </c>
      <c r="F21" s="18">
        <v>5</v>
      </c>
      <c r="G21" s="18">
        <v>16</v>
      </c>
      <c r="H21" s="18">
        <v>8</v>
      </c>
      <c r="I21" s="102">
        <v>7</v>
      </c>
      <c r="J21" s="18">
        <v>14</v>
      </c>
      <c r="K21" s="18">
        <v>2</v>
      </c>
      <c r="L21" s="18">
        <v>22</v>
      </c>
      <c r="M21" s="18">
        <v>10</v>
      </c>
      <c r="N21" s="50">
        <f t="shared" si="0"/>
        <v>103</v>
      </c>
      <c r="O21" s="36">
        <v>15</v>
      </c>
    </row>
    <row r="22" spans="1:15" ht="15.75" customHeight="1">
      <c r="A22" s="46">
        <v>16</v>
      </c>
      <c r="B22" s="46">
        <v>16</v>
      </c>
      <c r="C22" s="21" t="s">
        <v>392</v>
      </c>
      <c r="D22" s="18">
        <v>1</v>
      </c>
      <c r="E22" s="18">
        <v>22</v>
      </c>
      <c r="F22" s="18">
        <v>8</v>
      </c>
      <c r="G22" s="18">
        <v>23</v>
      </c>
      <c r="H22" s="18">
        <v>8</v>
      </c>
      <c r="I22" s="102">
        <v>12</v>
      </c>
      <c r="J22" s="18">
        <v>11</v>
      </c>
      <c r="K22" s="18">
        <v>14</v>
      </c>
      <c r="L22" s="18">
        <v>22</v>
      </c>
      <c r="M22" s="18">
        <v>9</v>
      </c>
      <c r="N22" s="50">
        <f t="shared" si="0"/>
        <v>130</v>
      </c>
      <c r="O22" s="36">
        <v>31</v>
      </c>
    </row>
    <row r="23" spans="1:15" ht="15.75" customHeight="1">
      <c r="A23" s="46">
        <v>17</v>
      </c>
      <c r="B23" s="46">
        <v>17</v>
      </c>
      <c r="C23" s="21" t="s">
        <v>393</v>
      </c>
      <c r="D23" s="18">
        <v>11</v>
      </c>
      <c r="E23" s="18">
        <v>32</v>
      </c>
      <c r="F23" s="18">
        <v>21</v>
      </c>
      <c r="G23" s="18">
        <v>23.5</v>
      </c>
      <c r="H23" s="18">
        <v>4</v>
      </c>
      <c r="I23" s="102">
        <v>16</v>
      </c>
      <c r="J23" s="18">
        <v>33</v>
      </c>
      <c r="K23" s="18">
        <v>38</v>
      </c>
      <c r="L23" s="18">
        <v>24</v>
      </c>
      <c r="M23" s="18">
        <v>11</v>
      </c>
      <c r="N23" s="50">
        <f t="shared" si="0"/>
        <v>213.5</v>
      </c>
      <c r="O23" s="36">
        <v>30</v>
      </c>
    </row>
    <row r="24" spans="1:15" ht="15.75" customHeight="1">
      <c r="A24" s="46">
        <v>18</v>
      </c>
      <c r="B24" s="46">
        <v>18</v>
      </c>
      <c r="C24" s="21" t="s">
        <v>394</v>
      </c>
      <c r="D24" s="18">
        <v>7</v>
      </c>
      <c r="E24" s="18">
        <v>22</v>
      </c>
      <c r="F24" s="18">
        <v>16</v>
      </c>
      <c r="G24" s="18">
        <v>35</v>
      </c>
      <c r="H24" s="18">
        <v>8</v>
      </c>
      <c r="I24" s="102">
        <v>15</v>
      </c>
      <c r="J24" s="18">
        <v>25</v>
      </c>
      <c r="K24" s="18">
        <v>28</v>
      </c>
      <c r="L24" s="18">
        <v>23</v>
      </c>
      <c r="M24" s="18">
        <v>11</v>
      </c>
      <c r="N24" s="50">
        <f t="shared" si="0"/>
        <v>190</v>
      </c>
      <c r="O24" s="36">
        <v>29</v>
      </c>
    </row>
    <row r="25" spans="1:15" ht="15.75" customHeight="1">
      <c r="A25" s="46">
        <v>19</v>
      </c>
      <c r="B25" s="46">
        <v>19</v>
      </c>
      <c r="C25" s="21" t="s">
        <v>395</v>
      </c>
      <c r="D25" s="18">
        <v>16</v>
      </c>
      <c r="E25" s="18">
        <v>39</v>
      </c>
      <c r="F25" s="18">
        <v>19</v>
      </c>
      <c r="G25" s="18">
        <v>39</v>
      </c>
      <c r="H25" s="18">
        <v>11</v>
      </c>
      <c r="I25" s="102">
        <v>21</v>
      </c>
      <c r="J25" s="18">
        <v>39</v>
      </c>
      <c r="K25" s="18">
        <v>42</v>
      </c>
      <c r="L25" s="18">
        <v>23</v>
      </c>
      <c r="M25" s="18">
        <v>12</v>
      </c>
      <c r="N25" s="50">
        <f t="shared" si="0"/>
        <v>261</v>
      </c>
      <c r="O25" s="36">
        <v>30</v>
      </c>
    </row>
    <row r="26" spans="1:15" ht="15.75" customHeight="1">
      <c r="A26" s="46">
        <v>20</v>
      </c>
      <c r="B26" s="46">
        <v>20</v>
      </c>
      <c r="C26" s="21" t="s">
        <v>396</v>
      </c>
      <c r="D26" s="18">
        <v>2</v>
      </c>
      <c r="E26" s="18">
        <v>18</v>
      </c>
      <c r="F26" s="18">
        <v>2</v>
      </c>
      <c r="G26" s="18">
        <v>7.5</v>
      </c>
      <c r="H26" s="18">
        <v>8</v>
      </c>
      <c r="I26" s="102">
        <v>9</v>
      </c>
      <c r="J26" s="18">
        <v>10</v>
      </c>
      <c r="K26" s="18">
        <v>6</v>
      </c>
      <c r="L26" s="18">
        <v>22</v>
      </c>
      <c r="M26" s="18">
        <v>4</v>
      </c>
      <c r="N26" s="50">
        <f t="shared" si="0"/>
        <v>88.5</v>
      </c>
      <c r="O26" s="36">
        <v>17</v>
      </c>
    </row>
    <row r="27" spans="1:15" ht="15.75" customHeight="1">
      <c r="A27" s="46">
        <v>21</v>
      </c>
      <c r="B27" s="46">
        <v>21</v>
      </c>
      <c r="C27" s="21" t="s">
        <v>397</v>
      </c>
      <c r="D27" s="18">
        <v>2</v>
      </c>
      <c r="E27" s="18">
        <v>16</v>
      </c>
      <c r="F27" s="18">
        <v>1</v>
      </c>
      <c r="G27" s="18">
        <v>7.5</v>
      </c>
      <c r="H27" s="18">
        <v>4</v>
      </c>
      <c r="I27" s="102">
        <v>9</v>
      </c>
      <c r="J27" s="18">
        <v>5</v>
      </c>
      <c r="K27" s="18">
        <v>4</v>
      </c>
      <c r="L27" s="18">
        <v>22</v>
      </c>
      <c r="M27" s="18">
        <v>3</v>
      </c>
      <c r="N27" s="50">
        <f t="shared" si="0"/>
        <v>73.5</v>
      </c>
      <c r="O27" s="36">
        <v>27</v>
      </c>
    </row>
    <row r="28" spans="1:15" ht="15.75" customHeight="1">
      <c r="A28" s="46">
        <v>22</v>
      </c>
      <c r="B28" s="46">
        <v>22</v>
      </c>
      <c r="C28" s="21" t="s">
        <v>398</v>
      </c>
      <c r="D28" s="18">
        <v>3</v>
      </c>
      <c r="E28" s="18">
        <v>21</v>
      </c>
      <c r="F28" s="18">
        <v>1</v>
      </c>
      <c r="G28" s="18">
        <v>17.5</v>
      </c>
      <c r="H28" s="18">
        <v>11</v>
      </c>
      <c r="I28" s="102">
        <v>13</v>
      </c>
      <c r="J28" s="18">
        <v>12</v>
      </c>
      <c r="K28" s="18">
        <v>16</v>
      </c>
      <c r="L28" s="18">
        <v>23</v>
      </c>
      <c r="M28" s="18">
        <v>8</v>
      </c>
      <c r="N28" s="50">
        <f t="shared" si="0"/>
        <v>125.5</v>
      </c>
      <c r="O28" s="36">
        <v>29</v>
      </c>
    </row>
    <row r="29" spans="1:15" ht="15.75" customHeight="1">
      <c r="A29" s="46">
        <v>23</v>
      </c>
      <c r="B29" s="46">
        <v>23</v>
      </c>
      <c r="C29" s="21" t="s">
        <v>399</v>
      </c>
      <c r="D29" s="18">
        <v>14</v>
      </c>
      <c r="E29" s="18">
        <v>35</v>
      </c>
      <c r="F29" s="18">
        <v>17</v>
      </c>
      <c r="G29" s="18">
        <v>26</v>
      </c>
      <c r="H29" s="18">
        <v>10</v>
      </c>
      <c r="I29" s="102">
        <v>18</v>
      </c>
      <c r="J29" s="18">
        <v>37</v>
      </c>
      <c r="K29" s="18">
        <v>20</v>
      </c>
      <c r="L29" s="18">
        <v>24</v>
      </c>
      <c r="M29" s="18">
        <v>8</v>
      </c>
      <c r="N29" s="50">
        <f t="shared" si="0"/>
        <v>209</v>
      </c>
      <c r="O29" s="36">
        <v>30</v>
      </c>
    </row>
    <row r="30" spans="1:15" ht="15.75" customHeight="1">
      <c r="A30" s="46">
        <v>24</v>
      </c>
      <c r="B30" s="46">
        <v>24</v>
      </c>
      <c r="C30" s="21" t="s">
        <v>400</v>
      </c>
      <c r="D30" s="18">
        <v>35</v>
      </c>
      <c r="E30" s="18">
        <v>43</v>
      </c>
      <c r="F30" s="18">
        <v>36</v>
      </c>
      <c r="G30" s="18">
        <v>44</v>
      </c>
      <c r="H30" s="18">
        <v>15</v>
      </c>
      <c r="I30" s="102">
        <v>22</v>
      </c>
      <c r="J30" s="18">
        <v>40</v>
      </c>
      <c r="K30" s="18">
        <v>44</v>
      </c>
      <c r="L30" s="18">
        <v>24</v>
      </c>
      <c r="M30" s="18">
        <v>16</v>
      </c>
      <c r="N30" s="50">
        <f t="shared" si="0"/>
        <v>319</v>
      </c>
      <c r="O30" s="36">
        <v>30</v>
      </c>
    </row>
    <row r="31" spans="1:15" ht="15.75" customHeight="1">
      <c r="A31" s="46">
        <v>25</v>
      </c>
      <c r="B31" s="46">
        <v>25</v>
      </c>
      <c r="C31" s="21" t="s">
        <v>401</v>
      </c>
      <c r="D31" s="18">
        <v>31</v>
      </c>
      <c r="E31" s="18">
        <v>47</v>
      </c>
      <c r="F31" s="18">
        <v>27</v>
      </c>
      <c r="G31" s="18">
        <v>34.5</v>
      </c>
      <c r="H31" s="18">
        <v>14</v>
      </c>
      <c r="I31" s="102">
        <v>24.5</v>
      </c>
      <c r="J31" s="18">
        <v>45</v>
      </c>
      <c r="K31" s="18">
        <v>46</v>
      </c>
      <c r="L31" s="18">
        <v>24</v>
      </c>
      <c r="M31" s="18">
        <v>16</v>
      </c>
      <c r="N31" s="50">
        <f t="shared" si="0"/>
        <v>309</v>
      </c>
      <c r="O31" s="36">
        <v>22</v>
      </c>
    </row>
    <row r="32" spans="1:15" ht="15.75" customHeight="1">
      <c r="A32" s="46">
        <v>26</v>
      </c>
      <c r="B32" s="46">
        <v>26</v>
      </c>
      <c r="C32" s="21" t="s">
        <v>402</v>
      </c>
      <c r="D32" s="18">
        <v>11</v>
      </c>
      <c r="E32" s="18">
        <v>27</v>
      </c>
      <c r="F32" s="18">
        <v>12</v>
      </c>
      <c r="G32" s="18">
        <v>32.5</v>
      </c>
      <c r="H32" s="18">
        <v>11</v>
      </c>
      <c r="I32" s="102">
        <v>13</v>
      </c>
      <c r="J32" s="18">
        <v>36</v>
      </c>
      <c r="K32" s="18">
        <v>28</v>
      </c>
      <c r="L32" s="18">
        <v>24</v>
      </c>
      <c r="M32" s="18">
        <v>8</v>
      </c>
      <c r="N32" s="50">
        <f t="shared" si="0"/>
        <v>202.5</v>
      </c>
      <c r="O32" s="36">
        <v>25</v>
      </c>
    </row>
    <row r="33" spans="1:15" ht="15.75" customHeight="1">
      <c r="A33" s="46">
        <v>27</v>
      </c>
      <c r="B33" s="46">
        <v>27</v>
      </c>
      <c r="C33" s="21" t="s">
        <v>403</v>
      </c>
      <c r="D33" s="18">
        <v>8</v>
      </c>
      <c r="E33" s="18">
        <v>27</v>
      </c>
      <c r="F33" s="18">
        <v>5</v>
      </c>
      <c r="G33" s="18">
        <v>36</v>
      </c>
      <c r="H33" s="18">
        <v>15</v>
      </c>
      <c r="I33" s="102">
        <v>21</v>
      </c>
      <c r="J33" s="18">
        <v>30</v>
      </c>
      <c r="K33" s="18">
        <v>24</v>
      </c>
      <c r="L33" s="18">
        <v>24</v>
      </c>
      <c r="M33" s="18">
        <v>9</v>
      </c>
      <c r="N33" s="50">
        <f t="shared" si="0"/>
        <v>199</v>
      </c>
      <c r="O33" s="36">
        <v>31</v>
      </c>
    </row>
    <row r="34" spans="1:15" ht="15.75" customHeight="1">
      <c r="A34" s="46">
        <v>28</v>
      </c>
      <c r="B34" s="46">
        <v>28</v>
      </c>
      <c r="C34" s="21" t="s">
        <v>404</v>
      </c>
      <c r="D34" s="18">
        <v>13</v>
      </c>
      <c r="E34" s="18">
        <v>38</v>
      </c>
      <c r="F34" s="18">
        <v>32</v>
      </c>
      <c r="G34" s="18">
        <v>32</v>
      </c>
      <c r="H34" s="18">
        <v>11</v>
      </c>
      <c r="I34" s="102">
        <v>17</v>
      </c>
      <c r="J34" s="18">
        <v>36</v>
      </c>
      <c r="K34" s="18">
        <v>20</v>
      </c>
      <c r="L34" s="18">
        <v>23</v>
      </c>
      <c r="M34" s="18">
        <v>9</v>
      </c>
      <c r="N34" s="50">
        <f t="shared" si="0"/>
        <v>231</v>
      </c>
      <c r="O34" s="36">
        <v>31</v>
      </c>
    </row>
    <row r="35" spans="1:15" ht="15.75" customHeight="1">
      <c r="A35" s="46">
        <v>29</v>
      </c>
      <c r="B35" s="46">
        <v>29</v>
      </c>
      <c r="C35" s="21" t="s">
        <v>405</v>
      </c>
      <c r="D35" s="18">
        <v>12</v>
      </c>
      <c r="E35" s="18">
        <v>45</v>
      </c>
      <c r="F35" s="18">
        <v>31</v>
      </c>
      <c r="G35" s="18">
        <v>39</v>
      </c>
      <c r="H35" s="18">
        <v>17</v>
      </c>
      <c r="I35" s="102">
        <v>23</v>
      </c>
      <c r="J35" s="18">
        <v>35</v>
      </c>
      <c r="K35" s="18">
        <v>42</v>
      </c>
      <c r="L35" s="18">
        <v>24</v>
      </c>
      <c r="M35" s="18">
        <v>8</v>
      </c>
      <c r="N35" s="50">
        <f t="shared" si="0"/>
        <v>276</v>
      </c>
      <c r="O35" s="36">
        <v>31</v>
      </c>
    </row>
    <row r="36" spans="1:15" ht="15.75" customHeight="1">
      <c r="A36" s="46">
        <v>30</v>
      </c>
      <c r="B36" s="46">
        <v>30</v>
      </c>
      <c r="C36" s="22" t="s">
        <v>406</v>
      </c>
      <c r="D36" s="23" t="s">
        <v>20</v>
      </c>
      <c r="E36" s="23" t="s">
        <v>20</v>
      </c>
      <c r="F36" s="23" t="s">
        <v>20</v>
      </c>
      <c r="G36" s="23" t="s">
        <v>20</v>
      </c>
      <c r="H36" s="23" t="s">
        <v>20</v>
      </c>
      <c r="I36" s="23" t="s">
        <v>20</v>
      </c>
      <c r="J36" s="23" t="s">
        <v>20</v>
      </c>
      <c r="K36" s="23" t="s">
        <v>20</v>
      </c>
      <c r="L36" s="23" t="s">
        <v>20</v>
      </c>
      <c r="M36" s="23" t="s">
        <v>20</v>
      </c>
      <c r="N36" s="50">
        <f t="shared" si="0"/>
        <v>0</v>
      </c>
      <c r="O36" s="121" t="s">
        <v>241</v>
      </c>
    </row>
    <row r="37" spans="1:15" ht="15.75" customHeight="1">
      <c r="A37" s="46">
        <v>31</v>
      </c>
      <c r="B37" s="46">
        <v>31</v>
      </c>
      <c r="C37" s="22" t="s">
        <v>407</v>
      </c>
      <c r="D37" s="122">
        <v>34</v>
      </c>
      <c r="E37" s="23">
        <v>47</v>
      </c>
      <c r="F37" s="23">
        <v>48</v>
      </c>
      <c r="G37" s="23">
        <v>38</v>
      </c>
      <c r="H37" s="23">
        <v>17</v>
      </c>
      <c r="I37" s="26">
        <v>25</v>
      </c>
      <c r="J37" s="23">
        <v>45</v>
      </c>
      <c r="K37" s="23">
        <v>47</v>
      </c>
      <c r="L37" s="23">
        <v>24</v>
      </c>
      <c r="M37" s="23">
        <v>17</v>
      </c>
      <c r="N37" s="50">
        <f t="shared" si="0"/>
        <v>342</v>
      </c>
      <c r="O37" s="121">
        <v>31</v>
      </c>
    </row>
    <row r="38" spans="1:15" ht="15.75" customHeight="1">
      <c r="A38" s="46">
        <v>32</v>
      </c>
      <c r="B38" s="46">
        <v>32</v>
      </c>
      <c r="C38" s="22" t="s">
        <v>408</v>
      </c>
      <c r="D38" s="122">
        <v>18</v>
      </c>
      <c r="E38" s="23">
        <v>38</v>
      </c>
      <c r="F38" s="23">
        <v>25</v>
      </c>
      <c r="G38" s="23">
        <v>33</v>
      </c>
      <c r="H38" s="23">
        <v>9</v>
      </c>
      <c r="I38" s="26">
        <v>22</v>
      </c>
      <c r="J38" s="23">
        <v>42</v>
      </c>
      <c r="K38" s="23">
        <v>32</v>
      </c>
      <c r="L38" s="23">
        <v>23</v>
      </c>
      <c r="M38" s="23">
        <v>10</v>
      </c>
      <c r="N38" s="50">
        <f t="shared" si="0"/>
        <v>252</v>
      </c>
      <c r="O38" s="121">
        <v>28</v>
      </c>
    </row>
    <row r="39" spans="1:15" ht="15.75" customHeight="1">
      <c r="A39" s="46">
        <v>33</v>
      </c>
      <c r="B39" s="46">
        <v>33</v>
      </c>
      <c r="C39" s="22" t="s">
        <v>409</v>
      </c>
      <c r="D39" s="23" t="s">
        <v>20</v>
      </c>
      <c r="E39" s="23" t="s">
        <v>20</v>
      </c>
      <c r="F39" s="23" t="s">
        <v>20</v>
      </c>
      <c r="G39" s="23" t="s">
        <v>20</v>
      </c>
      <c r="H39" s="23" t="s">
        <v>20</v>
      </c>
      <c r="I39" s="23" t="s">
        <v>20</v>
      </c>
      <c r="J39" s="23" t="s">
        <v>20</v>
      </c>
      <c r="K39" s="23" t="s">
        <v>20</v>
      </c>
      <c r="L39" s="23" t="s">
        <v>20</v>
      </c>
      <c r="M39" s="23" t="s">
        <v>20</v>
      </c>
      <c r="N39" s="50">
        <f t="shared" si="0"/>
        <v>0</v>
      </c>
      <c r="O39" s="121" t="s">
        <v>241</v>
      </c>
    </row>
    <row r="40" spans="1:15" ht="15.75" customHeight="1">
      <c r="A40" s="46">
        <v>34</v>
      </c>
      <c r="B40" s="46">
        <v>34</v>
      </c>
      <c r="C40" s="22" t="s">
        <v>410</v>
      </c>
      <c r="D40" s="122">
        <v>19</v>
      </c>
      <c r="E40" s="23">
        <v>43</v>
      </c>
      <c r="F40" s="23">
        <v>27</v>
      </c>
      <c r="G40" s="23">
        <v>34.5</v>
      </c>
      <c r="H40" s="23">
        <v>12</v>
      </c>
      <c r="I40" s="26">
        <v>20</v>
      </c>
      <c r="J40" s="23">
        <v>40</v>
      </c>
      <c r="K40" s="23">
        <v>42</v>
      </c>
      <c r="L40" s="23">
        <v>24</v>
      </c>
      <c r="M40" s="23">
        <v>11</v>
      </c>
      <c r="N40" s="50">
        <f t="shared" si="0"/>
        <v>272.5</v>
      </c>
      <c r="O40" s="121">
        <v>30</v>
      </c>
    </row>
    <row r="41" spans="1:15" ht="15.75" customHeight="1">
      <c r="A41" s="46">
        <v>35</v>
      </c>
      <c r="B41" s="46">
        <v>35</v>
      </c>
      <c r="C41" s="22" t="s">
        <v>411</v>
      </c>
      <c r="D41" s="122">
        <v>22</v>
      </c>
      <c r="E41" s="23">
        <v>37</v>
      </c>
      <c r="F41" s="23">
        <v>31</v>
      </c>
      <c r="G41" s="23">
        <v>37</v>
      </c>
      <c r="H41" s="23">
        <v>12</v>
      </c>
      <c r="I41" s="26">
        <v>25</v>
      </c>
      <c r="J41" s="23">
        <v>44</v>
      </c>
      <c r="K41" s="23">
        <v>42</v>
      </c>
      <c r="L41" s="23">
        <v>24</v>
      </c>
      <c r="M41" s="23">
        <v>11</v>
      </c>
      <c r="N41" s="50">
        <f t="shared" si="0"/>
        <v>285</v>
      </c>
      <c r="O41" s="121">
        <v>31</v>
      </c>
    </row>
    <row r="42" spans="1:15" ht="15.75" customHeight="1">
      <c r="A42" s="46">
        <v>36</v>
      </c>
      <c r="B42" s="46">
        <v>36</v>
      </c>
      <c r="C42" s="22" t="s">
        <v>412</v>
      </c>
      <c r="D42" s="122">
        <v>12</v>
      </c>
      <c r="E42" s="23">
        <v>37</v>
      </c>
      <c r="F42" s="23">
        <v>32</v>
      </c>
      <c r="G42" s="23">
        <v>34</v>
      </c>
      <c r="H42" s="23">
        <v>10</v>
      </c>
      <c r="I42" s="26">
        <v>21</v>
      </c>
      <c r="J42" s="23">
        <v>37</v>
      </c>
      <c r="K42" s="23">
        <v>44</v>
      </c>
      <c r="L42" s="23">
        <v>24</v>
      </c>
      <c r="M42" s="23">
        <v>9</v>
      </c>
      <c r="N42" s="50">
        <f t="shared" si="0"/>
        <v>260</v>
      </c>
      <c r="O42" s="121">
        <v>29</v>
      </c>
    </row>
    <row r="43" spans="1:15" ht="15.75" customHeight="1">
      <c r="A43" s="46">
        <v>37</v>
      </c>
      <c r="B43" s="46">
        <v>37</v>
      </c>
      <c r="C43" s="22" t="s">
        <v>413</v>
      </c>
      <c r="D43" s="122">
        <v>10</v>
      </c>
      <c r="E43" s="23">
        <v>22</v>
      </c>
      <c r="F43" s="23">
        <v>28</v>
      </c>
      <c r="G43" s="23">
        <v>35</v>
      </c>
      <c r="H43" s="23">
        <v>10</v>
      </c>
      <c r="I43" s="26">
        <v>21</v>
      </c>
      <c r="J43" s="23">
        <v>33</v>
      </c>
      <c r="K43" s="23">
        <v>34</v>
      </c>
      <c r="L43" s="23">
        <v>23</v>
      </c>
      <c r="M43" s="23">
        <v>8</v>
      </c>
      <c r="N43" s="50">
        <f t="shared" si="0"/>
        <v>224</v>
      </c>
      <c r="O43" s="121">
        <v>22</v>
      </c>
    </row>
    <row r="44" spans="1:15" ht="15.75" customHeight="1">
      <c r="A44" s="46">
        <v>38</v>
      </c>
      <c r="B44" s="46">
        <v>38</v>
      </c>
      <c r="C44" s="22" t="s">
        <v>414</v>
      </c>
      <c r="D44" s="122">
        <v>3</v>
      </c>
      <c r="E44" s="23">
        <v>14</v>
      </c>
      <c r="F44" s="23">
        <v>4</v>
      </c>
      <c r="G44" s="23">
        <v>20</v>
      </c>
      <c r="H44" s="23">
        <v>9</v>
      </c>
      <c r="I44" s="26">
        <v>14</v>
      </c>
      <c r="J44" s="23">
        <v>12</v>
      </c>
      <c r="K44" s="23">
        <v>8</v>
      </c>
      <c r="L44" s="23">
        <v>22</v>
      </c>
      <c r="M44" s="23">
        <v>4</v>
      </c>
      <c r="N44" s="50">
        <f t="shared" si="0"/>
        <v>110</v>
      </c>
      <c r="O44" s="121">
        <v>30</v>
      </c>
    </row>
    <row r="45" spans="1:15" ht="15.75" customHeight="1">
      <c r="A45" s="46">
        <v>39</v>
      </c>
      <c r="B45" s="46">
        <v>39</v>
      </c>
      <c r="C45" s="22" t="s">
        <v>415</v>
      </c>
      <c r="D45" s="122">
        <v>8</v>
      </c>
      <c r="E45" s="23">
        <v>10</v>
      </c>
      <c r="F45" s="23">
        <v>25</v>
      </c>
      <c r="G45" s="23">
        <v>30</v>
      </c>
      <c r="H45" s="23">
        <v>8</v>
      </c>
      <c r="I45" s="26">
        <v>15</v>
      </c>
      <c r="J45" s="23">
        <v>33</v>
      </c>
      <c r="K45" s="23">
        <v>32</v>
      </c>
      <c r="L45" s="23">
        <v>23</v>
      </c>
      <c r="M45" s="23">
        <v>8</v>
      </c>
      <c r="N45" s="50">
        <f t="shared" si="0"/>
        <v>192</v>
      </c>
      <c r="O45" s="121">
        <v>22</v>
      </c>
    </row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N1000"/>
  <sheetViews>
    <sheetView workbookViewId="0"/>
  </sheetViews>
  <sheetFormatPr defaultColWidth="14.453125" defaultRowHeight="15" customHeight="1"/>
  <cols>
    <col min="1" max="2" width="6.54296875" customWidth="1"/>
    <col min="3" max="3" width="22.26953125" customWidth="1"/>
    <col min="4" max="4" width="18.81640625" customWidth="1"/>
    <col min="5" max="6" width="14.453125" customWidth="1"/>
    <col min="7" max="7" width="12.81640625" customWidth="1"/>
    <col min="8" max="8" width="12.26953125" customWidth="1"/>
    <col min="10" max="11" width="12.7265625" customWidth="1"/>
  </cols>
  <sheetData>
    <row r="1" spans="1:14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2"/>
      <c r="N1" s="3"/>
    </row>
    <row r="2" spans="1:14" ht="15.75" customHeight="1">
      <c r="A2" s="4"/>
      <c r="B2" s="89" t="s">
        <v>416</v>
      </c>
      <c r="C2" s="4"/>
      <c r="D2" s="4"/>
      <c r="E2" s="4"/>
      <c r="F2" s="4"/>
      <c r="G2" s="4"/>
      <c r="H2" s="4"/>
      <c r="I2" s="4"/>
      <c r="J2" s="4"/>
      <c r="K2" s="4"/>
      <c r="L2" s="123" t="s">
        <v>417</v>
      </c>
      <c r="N2" s="3"/>
    </row>
    <row r="3" spans="1:14" ht="15.75" customHeight="1">
      <c r="A3" s="6" t="s">
        <v>3</v>
      </c>
      <c r="B3" s="6" t="s">
        <v>4</v>
      </c>
      <c r="C3" s="7" t="s">
        <v>5</v>
      </c>
      <c r="D3" s="124" t="s">
        <v>143</v>
      </c>
      <c r="E3" s="125" t="s">
        <v>9</v>
      </c>
      <c r="F3" s="125" t="s">
        <v>146</v>
      </c>
      <c r="G3" s="125" t="s">
        <v>297</v>
      </c>
      <c r="H3" s="125" t="s">
        <v>376</v>
      </c>
      <c r="I3" s="125" t="s">
        <v>418</v>
      </c>
      <c r="J3" s="125" t="s">
        <v>272</v>
      </c>
      <c r="K3" s="125" t="s">
        <v>142</v>
      </c>
      <c r="L3" s="125" t="s">
        <v>375</v>
      </c>
      <c r="M3" s="8" t="s">
        <v>14</v>
      </c>
      <c r="N3" s="8" t="s">
        <v>15</v>
      </c>
    </row>
    <row r="4" spans="1:14" ht="15.75" customHeight="1">
      <c r="A4" s="9"/>
      <c r="B4" s="9"/>
      <c r="C4" s="10" t="s">
        <v>16</v>
      </c>
      <c r="D4" s="125">
        <v>50</v>
      </c>
      <c r="E4" s="125">
        <v>50</v>
      </c>
      <c r="F4" s="125">
        <v>25</v>
      </c>
      <c r="G4" s="125">
        <v>50</v>
      </c>
      <c r="H4" s="125">
        <v>25</v>
      </c>
      <c r="I4" s="125">
        <v>25</v>
      </c>
      <c r="J4" s="125">
        <v>50</v>
      </c>
      <c r="K4" s="125">
        <v>50</v>
      </c>
      <c r="L4" s="125">
        <v>50</v>
      </c>
      <c r="M4" s="119">
        <v>375</v>
      </c>
      <c r="N4" s="12"/>
    </row>
    <row r="5" spans="1:14" ht="15.75" customHeight="1">
      <c r="A5" s="9"/>
      <c r="B5" s="9"/>
      <c r="C5" s="13" t="s">
        <v>17</v>
      </c>
      <c r="D5" s="126" t="s">
        <v>18</v>
      </c>
      <c r="E5" s="126" t="s">
        <v>18</v>
      </c>
      <c r="F5" s="126" t="s">
        <v>18</v>
      </c>
      <c r="G5" s="126" t="s">
        <v>18</v>
      </c>
      <c r="H5" s="126" t="s">
        <v>18</v>
      </c>
      <c r="I5" s="126" t="s">
        <v>18</v>
      </c>
      <c r="J5" s="126" t="s">
        <v>18</v>
      </c>
      <c r="K5" s="126" t="s">
        <v>18</v>
      </c>
      <c r="L5" s="126" t="s">
        <v>18</v>
      </c>
      <c r="M5" s="14" t="s">
        <v>18</v>
      </c>
      <c r="N5" s="15"/>
    </row>
    <row r="6" spans="1:14" ht="6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>
      <c r="A7" s="46">
        <v>1</v>
      </c>
      <c r="B7" s="46">
        <v>1</v>
      </c>
      <c r="C7" s="21" t="s">
        <v>419</v>
      </c>
      <c r="D7" s="78">
        <v>46</v>
      </c>
      <c r="E7" s="18">
        <v>47</v>
      </c>
      <c r="F7" s="68">
        <v>15</v>
      </c>
      <c r="G7" s="18">
        <v>42</v>
      </c>
      <c r="H7" s="18">
        <v>14</v>
      </c>
      <c r="I7" s="18">
        <v>20</v>
      </c>
      <c r="J7" s="18">
        <v>35</v>
      </c>
      <c r="K7" s="18">
        <v>23</v>
      </c>
      <c r="L7" s="18">
        <v>20</v>
      </c>
      <c r="M7" s="50">
        <f t="shared" ref="M7:M31" si="0">SUM(D7:L7)</f>
        <v>262</v>
      </c>
      <c r="N7" s="36">
        <v>30</v>
      </c>
    </row>
    <row r="8" spans="1:14" ht="15.75" customHeight="1">
      <c r="A8" s="46">
        <v>2</v>
      </c>
      <c r="B8" s="46">
        <v>2</v>
      </c>
      <c r="C8" s="21" t="s">
        <v>420</v>
      </c>
      <c r="D8" s="78">
        <v>32</v>
      </c>
      <c r="E8" s="18">
        <v>33</v>
      </c>
      <c r="F8" s="68">
        <v>13</v>
      </c>
      <c r="G8" s="18">
        <v>43</v>
      </c>
      <c r="H8" s="18">
        <v>16</v>
      </c>
      <c r="I8" s="18">
        <v>21</v>
      </c>
      <c r="J8" s="18">
        <v>34</v>
      </c>
      <c r="K8" s="18">
        <v>28.5</v>
      </c>
      <c r="L8" s="18">
        <v>13</v>
      </c>
      <c r="M8" s="50">
        <f t="shared" si="0"/>
        <v>233.5</v>
      </c>
      <c r="N8" s="36">
        <v>24</v>
      </c>
    </row>
    <row r="9" spans="1:14" ht="15.75" customHeight="1">
      <c r="A9" s="46">
        <v>3</v>
      </c>
      <c r="B9" s="46">
        <v>3</v>
      </c>
      <c r="C9" s="21" t="s">
        <v>421</v>
      </c>
      <c r="D9" s="18">
        <v>47.5</v>
      </c>
      <c r="E9" s="18">
        <v>48</v>
      </c>
      <c r="F9" s="68">
        <v>24.5</v>
      </c>
      <c r="G9" s="18">
        <v>49</v>
      </c>
      <c r="H9" s="18">
        <v>20</v>
      </c>
      <c r="I9" s="18">
        <v>23</v>
      </c>
      <c r="J9" s="18">
        <v>48</v>
      </c>
      <c r="K9" s="18">
        <v>41</v>
      </c>
      <c r="L9" s="18">
        <v>23</v>
      </c>
      <c r="M9" s="50">
        <f t="shared" si="0"/>
        <v>324</v>
      </c>
      <c r="N9" s="36">
        <v>31</v>
      </c>
    </row>
    <row r="10" spans="1:14" ht="15.75" customHeight="1">
      <c r="A10" s="46">
        <v>4</v>
      </c>
      <c r="B10" s="46">
        <v>4</v>
      </c>
      <c r="C10" s="21" t="s">
        <v>422</v>
      </c>
      <c r="D10" s="18">
        <v>1</v>
      </c>
      <c r="E10" s="18">
        <v>12</v>
      </c>
      <c r="F10" s="68">
        <v>3</v>
      </c>
      <c r="G10" s="18">
        <v>16</v>
      </c>
      <c r="H10" s="18">
        <v>8</v>
      </c>
      <c r="I10" s="18">
        <v>10</v>
      </c>
      <c r="J10" s="18">
        <v>16</v>
      </c>
      <c r="K10" s="18">
        <v>2.5</v>
      </c>
      <c r="L10" s="18">
        <v>2</v>
      </c>
      <c r="M10" s="50">
        <f t="shared" si="0"/>
        <v>70.5</v>
      </c>
      <c r="N10" s="36">
        <v>26</v>
      </c>
    </row>
    <row r="11" spans="1:14" ht="15.75" customHeight="1">
      <c r="A11" s="46">
        <v>5</v>
      </c>
      <c r="B11" s="46">
        <v>5</v>
      </c>
      <c r="C11" s="21" t="s">
        <v>423</v>
      </c>
      <c r="D11" s="18">
        <v>1</v>
      </c>
      <c r="E11" s="18">
        <v>7</v>
      </c>
      <c r="F11" s="68">
        <v>3</v>
      </c>
      <c r="G11" s="18">
        <v>19</v>
      </c>
      <c r="H11" s="18">
        <v>8</v>
      </c>
      <c r="I11" s="18">
        <v>14</v>
      </c>
      <c r="J11" s="18">
        <v>17</v>
      </c>
      <c r="K11" s="18">
        <v>3</v>
      </c>
      <c r="L11" s="18">
        <v>1</v>
      </c>
      <c r="M11" s="50">
        <f t="shared" si="0"/>
        <v>73</v>
      </c>
      <c r="N11" s="36">
        <v>19</v>
      </c>
    </row>
    <row r="12" spans="1:14" ht="15.75" customHeight="1">
      <c r="A12" s="46">
        <v>6</v>
      </c>
      <c r="B12" s="46">
        <v>6</v>
      </c>
      <c r="C12" s="21" t="s">
        <v>424</v>
      </c>
      <c r="D12" s="18">
        <v>42</v>
      </c>
      <c r="E12" s="18">
        <v>48</v>
      </c>
      <c r="F12" s="127"/>
      <c r="G12" s="18">
        <v>44</v>
      </c>
      <c r="H12" s="128"/>
      <c r="I12" s="18">
        <v>20</v>
      </c>
      <c r="J12" s="18">
        <v>42</v>
      </c>
      <c r="K12" s="18">
        <v>42</v>
      </c>
      <c r="L12" s="18">
        <v>18</v>
      </c>
      <c r="M12" s="50">
        <f t="shared" si="0"/>
        <v>256</v>
      </c>
      <c r="N12" s="36">
        <v>29</v>
      </c>
    </row>
    <row r="13" spans="1:14" ht="15.75" customHeight="1">
      <c r="A13" s="46">
        <v>7</v>
      </c>
      <c r="B13" s="46">
        <v>7</v>
      </c>
      <c r="C13" s="21" t="s">
        <v>425</v>
      </c>
      <c r="D13" s="18">
        <v>38</v>
      </c>
      <c r="E13" s="18">
        <v>36</v>
      </c>
      <c r="F13" s="68">
        <v>18</v>
      </c>
      <c r="G13" s="18">
        <v>44</v>
      </c>
      <c r="H13" s="18">
        <v>11</v>
      </c>
      <c r="I13" s="18">
        <v>16</v>
      </c>
      <c r="J13" s="18">
        <v>41</v>
      </c>
      <c r="K13" s="18">
        <v>25.5</v>
      </c>
      <c r="L13" s="18">
        <v>14</v>
      </c>
      <c r="M13" s="50">
        <f t="shared" si="0"/>
        <v>243.5</v>
      </c>
      <c r="N13" s="36">
        <v>29</v>
      </c>
    </row>
    <row r="14" spans="1:14" ht="15.5">
      <c r="A14" s="46">
        <v>8</v>
      </c>
      <c r="B14" s="46">
        <v>8</v>
      </c>
      <c r="C14" s="21" t="s">
        <v>426</v>
      </c>
      <c r="D14" s="18">
        <v>37</v>
      </c>
      <c r="E14" s="18">
        <v>45</v>
      </c>
      <c r="F14" s="68">
        <v>19</v>
      </c>
      <c r="G14" s="18">
        <v>48</v>
      </c>
      <c r="H14" s="18">
        <v>16</v>
      </c>
      <c r="I14" s="18">
        <v>20</v>
      </c>
      <c r="J14" s="18">
        <v>47</v>
      </c>
      <c r="K14" s="18">
        <v>31.5</v>
      </c>
      <c r="L14" s="18">
        <v>14</v>
      </c>
      <c r="M14" s="50">
        <f t="shared" si="0"/>
        <v>277.5</v>
      </c>
      <c r="N14" s="36">
        <v>27</v>
      </c>
    </row>
    <row r="15" spans="1:14" ht="15.75" customHeight="1">
      <c r="A15" s="46">
        <v>9</v>
      </c>
      <c r="B15" s="46">
        <v>9</v>
      </c>
      <c r="C15" s="21" t="s">
        <v>427</v>
      </c>
      <c r="D15" s="18">
        <v>9</v>
      </c>
      <c r="E15" s="18">
        <v>26</v>
      </c>
      <c r="F15" s="68">
        <v>14</v>
      </c>
      <c r="G15" s="18">
        <v>39</v>
      </c>
      <c r="H15" s="18">
        <v>14</v>
      </c>
      <c r="I15" s="18">
        <v>18</v>
      </c>
      <c r="J15" s="18">
        <v>33</v>
      </c>
      <c r="K15" s="18">
        <v>26</v>
      </c>
      <c r="L15" s="18">
        <v>10</v>
      </c>
      <c r="M15" s="50">
        <f t="shared" si="0"/>
        <v>189</v>
      </c>
      <c r="N15" s="36">
        <v>29</v>
      </c>
    </row>
    <row r="16" spans="1:14" ht="15.75" customHeight="1">
      <c r="A16" s="46">
        <v>10</v>
      </c>
      <c r="B16" s="46">
        <v>10</v>
      </c>
      <c r="C16" s="21" t="s">
        <v>428</v>
      </c>
      <c r="D16" s="18">
        <v>8</v>
      </c>
      <c r="E16" s="18">
        <v>26</v>
      </c>
      <c r="F16" s="68">
        <v>13</v>
      </c>
      <c r="G16" s="18">
        <v>28</v>
      </c>
      <c r="H16" s="18">
        <v>12</v>
      </c>
      <c r="I16" s="18">
        <v>10</v>
      </c>
      <c r="J16" s="18">
        <v>29</v>
      </c>
      <c r="K16" s="18">
        <v>16</v>
      </c>
      <c r="L16" s="18">
        <v>3</v>
      </c>
      <c r="M16" s="50">
        <f t="shared" si="0"/>
        <v>145</v>
      </c>
      <c r="N16" s="36">
        <v>17</v>
      </c>
    </row>
    <row r="17" spans="1:14" ht="15.75" customHeight="1">
      <c r="A17" s="46">
        <v>11</v>
      </c>
      <c r="B17" s="46">
        <v>11</v>
      </c>
      <c r="C17" s="21" t="s">
        <v>429</v>
      </c>
      <c r="D17" s="18">
        <v>2</v>
      </c>
      <c r="E17" s="18">
        <v>16</v>
      </c>
      <c r="F17" s="68">
        <v>13</v>
      </c>
      <c r="G17" s="18">
        <v>26</v>
      </c>
      <c r="H17" s="18">
        <v>11</v>
      </c>
      <c r="I17" s="18">
        <v>16</v>
      </c>
      <c r="J17" s="18">
        <v>16</v>
      </c>
      <c r="K17" s="18">
        <v>4.5</v>
      </c>
      <c r="L17" s="18">
        <v>5</v>
      </c>
      <c r="M17" s="50">
        <f t="shared" si="0"/>
        <v>109.5</v>
      </c>
      <c r="N17" s="36">
        <v>29</v>
      </c>
    </row>
    <row r="18" spans="1:14" ht="15.75" customHeight="1">
      <c r="A18" s="46">
        <v>12</v>
      </c>
      <c r="B18" s="46">
        <v>12</v>
      </c>
      <c r="C18" s="21" t="s">
        <v>430</v>
      </c>
      <c r="D18" s="18">
        <v>16</v>
      </c>
      <c r="E18" s="18">
        <v>39</v>
      </c>
      <c r="F18" s="68">
        <v>24.5</v>
      </c>
      <c r="G18" s="18">
        <v>33</v>
      </c>
      <c r="H18" s="18">
        <v>16</v>
      </c>
      <c r="I18" s="18">
        <v>20</v>
      </c>
      <c r="J18" s="18">
        <v>45</v>
      </c>
      <c r="K18" s="18">
        <v>39</v>
      </c>
      <c r="L18" s="18">
        <v>8</v>
      </c>
      <c r="M18" s="50">
        <f t="shared" si="0"/>
        <v>240.5</v>
      </c>
      <c r="N18" s="36">
        <v>26</v>
      </c>
    </row>
    <row r="19" spans="1:14" ht="15.75" customHeight="1">
      <c r="A19" s="46">
        <v>13</v>
      </c>
      <c r="B19" s="46">
        <v>13</v>
      </c>
      <c r="C19" s="21" t="s">
        <v>431</v>
      </c>
      <c r="D19" s="18">
        <v>1</v>
      </c>
      <c r="E19" s="18" t="s">
        <v>241</v>
      </c>
      <c r="F19" s="127"/>
      <c r="G19" s="128"/>
      <c r="H19" s="128"/>
      <c r="I19" s="128"/>
      <c r="J19" s="128"/>
      <c r="K19" s="128"/>
      <c r="L19" s="128"/>
      <c r="M19" s="50">
        <f t="shared" si="0"/>
        <v>1</v>
      </c>
      <c r="N19" s="36">
        <v>11</v>
      </c>
    </row>
    <row r="20" spans="1:14" ht="15.75" customHeight="1">
      <c r="A20" s="46">
        <v>14</v>
      </c>
      <c r="B20" s="46">
        <v>14</v>
      </c>
      <c r="C20" s="21" t="s">
        <v>432</v>
      </c>
      <c r="D20" s="18">
        <v>5</v>
      </c>
      <c r="E20" s="18">
        <v>39</v>
      </c>
      <c r="F20" s="68">
        <v>11</v>
      </c>
      <c r="G20" s="18">
        <v>33</v>
      </c>
      <c r="H20" s="18">
        <v>13</v>
      </c>
      <c r="I20" s="18">
        <v>16</v>
      </c>
      <c r="J20" s="18">
        <v>38</v>
      </c>
      <c r="K20" s="18">
        <v>23</v>
      </c>
      <c r="L20" s="18">
        <v>10</v>
      </c>
      <c r="M20" s="50">
        <f t="shared" si="0"/>
        <v>188</v>
      </c>
      <c r="N20" s="36">
        <v>23</v>
      </c>
    </row>
    <row r="21" spans="1:14" ht="15.75" customHeight="1">
      <c r="A21" s="46">
        <v>15</v>
      </c>
      <c r="B21" s="46">
        <v>15</v>
      </c>
      <c r="C21" s="21" t="s">
        <v>433</v>
      </c>
      <c r="D21" s="18">
        <v>38</v>
      </c>
      <c r="E21" s="18">
        <v>31</v>
      </c>
      <c r="F21" s="68">
        <v>14</v>
      </c>
      <c r="G21" s="18">
        <v>30</v>
      </c>
      <c r="H21" s="18">
        <v>13</v>
      </c>
      <c r="I21" s="18">
        <v>18</v>
      </c>
      <c r="J21" s="18">
        <v>23</v>
      </c>
      <c r="K21" s="18">
        <v>23</v>
      </c>
      <c r="L21" s="18">
        <v>8</v>
      </c>
      <c r="M21" s="50">
        <f t="shared" si="0"/>
        <v>198</v>
      </c>
      <c r="N21" s="36">
        <v>23</v>
      </c>
    </row>
    <row r="22" spans="1:14" ht="15.75" customHeight="1">
      <c r="A22" s="46">
        <v>16</v>
      </c>
      <c r="B22" s="46">
        <v>16</v>
      </c>
      <c r="C22" s="21" t="s">
        <v>434</v>
      </c>
      <c r="D22" s="18">
        <v>2</v>
      </c>
      <c r="E22" s="18">
        <v>38</v>
      </c>
      <c r="F22" s="68">
        <v>9</v>
      </c>
      <c r="G22" s="18">
        <v>28</v>
      </c>
      <c r="H22" s="18">
        <v>5</v>
      </c>
      <c r="I22" s="18">
        <v>10</v>
      </c>
      <c r="J22" s="18">
        <v>23</v>
      </c>
      <c r="K22" s="18">
        <v>5.5</v>
      </c>
      <c r="L22" s="18">
        <v>10</v>
      </c>
      <c r="M22" s="50">
        <f t="shared" si="0"/>
        <v>130.5</v>
      </c>
      <c r="N22" s="36">
        <v>27</v>
      </c>
    </row>
    <row r="23" spans="1:14" ht="15.75" customHeight="1">
      <c r="A23" s="46">
        <v>17</v>
      </c>
      <c r="B23" s="46">
        <v>17</v>
      </c>
      <c r="C23" s="21" t="s">
        <v>435</v>
      </c>
      <c r="D23" s="18">
        <v>12</v>
      </c>
      <c r="E23" s="18">
        <v>24</v>
      </c>
      <c r="F23" s="68">
        <v>14</v>
      </c>
      <c r="G23" s="18">
        <v>29</v>
      </c>
      <c r="H23" s="18">
        <v>14</v>
      </c>
      <c r="I23" s="18">
        <v>14</v>
      </c>
      <c r="J23" s="18">
        <v>37</v>
      </c>
      <c r="K23" s="18">
        <v>16.5</v>
      </c>
      <c r="L23" s="18">
        <v>4</v>
      </c>
      <c r="M23" s="50">
        <f t="shared" si="0"/>
        <v>164.5</v>
      </c>
      <c r="N23" s="36">
        <v>24</v>
      </c>
    </row>
    <row r="24" spans="1:14" ht="15.75" customHeight="1">
      <c r="A24" s="46">
        <v>18</v>
      </c>
      <c r="B24" s="46">
        <v>18</v>
      </c>
      <c r="C24" s="21" t="s">
        <v>436</v>
      </c>
      <c r="D24" s="18">
        <v>4</v>
      </c>
      <c r="E24" s="18">
        <v>23</v>
      </c>
      <c r="F24" s="68">
        <v>7</v>
      </c>
      <c r="G24" s="18">
        <v>16</v>
      </c>
      <c r="H24" s="18">
        <v>8</v>
      </c>
      <c r="I24" s="18">
        <v>14</v>
      </c>
      <c r="J24" s="18">
        <v>21</v>
      </c>
      <c r="K24" s="18">
        <v>9.5</v>
      </c>
      <c r="L24" s="18">
        <v>2</v>
      </c>
      <c r="M24" s="50">
        <f t="shared" si="0"/>
        <v>104.5</v>
      </c>
      <c r="N24" s="36">
        <v>31</v>
      </c>
    </row>
    <row r="25" spans="1:14" ht="15.75" customHeight="1">
      <c r="A25" s="46">
        <v>19</v>
      </c>
      <c r="B25" s="46">
        <v>19</v>
      </c>
      <c r="C25" s="21" t="s">
        <v>437</v>
      </c>
      <c r="D25" s="18">
        <v>40</v>
      </c>
      <c r="E25" s="18">
        <v>48</v>
      </c>
      <c r="F25" s="68">
        <v>23</v>
      </c>
      <c r="G25" s="18">
        <v>43</v>
      </c>
      <c r="H25" s="18">
        <v>16</v>
      </c>
      <c r="I25" s="18">
        <v>22</v>
      </c>
      <c r="J25" s="18">
        <v>47</v>
      </c>
      <c r="K25" s="18">
        <v>41</v>
      </c>
      <c r="L25" s="18">
        <v>22</v>
      </c>
      <c r="M25" s="50">
        <f t="shared" si="0"/>
        <v>302</v>
      </c>
      <c r="N25" s="36">
        <v>26</v>
      </c>
    </row>
    <row r="26" spans="1:14" ht="15.75" customHeight="1">
      <c r="A26" s="46">
        <v>20</v>
      </c>
      <c r="B26" s="46">
        <v>20</v>
      </c>
      <c r="C26" s="21" t="s">
        <v>438</v>
      </c>
      <c r="D26" s="18">
        <v>30</v>
      </c>
      <c r="E26" s="18">
        <v>45</v>
      </c>
      <c r="F26" s="68">
        <v>17</v>
      </c>
      <c r="G26" s="18">
        <v>36</v>
      </c>
      <c r="H26" s="18">
        <v>8</v>
      </c>
      <c r="I26" s="18">
        <v>20</v>
      </c>
      <c r="J26" s="18">
        <v>44</v>
      </c>
      <c r="K26" s="18">
        <v>28</v>
      </c>
      <c r="L26" s="18">
        <v>10</v>
      </c>
      <c r="M26" s="50">
        <f t="shared" si="0"/>
        <v>238</v>
      </c>
      <c r="N26" s="36">
        <v>31</v>
      </c>
    </row>
    <row r="27" spans="1:14" ht="15.75" customHeight="1">
      <c r="A27" s="46">
        <v>21</v>
      </c>
      <c r="B27" s="46">
        <v>21</v>
      </c>
      <c r="C27" s="21" t="s">
        <v>439</v>
      </c>
      <c r="D27" s="18">
        <v>16</v>
      </c>
      <c r="E27" s="18">
        <v>31</v>
      </c>
      <c r="F27" s="68">
        <v>14</v>
      </c>
      <c r="G27" s="18">
        <v>36</v>
      </c>
      <c r="H27" s="18">
        <v>10</v>
      </c>
      <c r="I27" s="18">
        <v>16</v>
      </c>
      <c r="J27" s="18">
        <v>27</v>
      </c>
      <c r="K27" s="18">
        <v>10</v>
      </c>
      <c r="L27" s="18">
        <v>12</v>
      </c>
      <c r="M27" s="50">
        <f t="shared" si="0"/>
        <v>172</v>
      </c>
      <c r="N27" s="36">
        <v>28</v>
      </c>
    </row>
    <row r="28" spans="1:14" ht="15.75" customHeight="1">
      <c r="A28" s="46">
        <v>22</v>
      </c>
      <c r="B28" s="46">
        <v>22</v>
      </c>
      <c r="C28" s="21" t="s">
        <v>440</v>
      </c>
      <c r="D28" s="18">
        <v>16</v>
      </c>
      <c r="E28" s="18">
        <v>33</v>
      </c>
      <c r="F28" s="68">
        <v>17</v>
      </c>
      <c r="G28" s="18">
        <v>40</v>
      </c>
      <c r="H28" s="18">
        <v>11</v>
      </c>
      <c r="I28" s="18">
        <v>15</v>
      </c>
      <c r="J28" s="18">
        <v>24</v>
      </c>
      <c r="K28" s="18">
        <v>8</v>
      </c>
      <c r="L28" s="18">
        <v>16</v>
      </c>
      <c r="M28" s="50">
        <f t="shared" si="0"/>
        <v>180</v>
      </c>
      <c r="N28" s="36">
        <v>29</v>
      </c>
    </row>
    <row r="29" spans="1:14" ht="15.75" customHeight="1">
      <c r="A29" s="46">
        <v>23</v>
      </c>
      <c r="B29" s="46">
        <v>23</v>
      </c>
      <c r="C29" s="21" t="s">
        <v>441</v>
      </c>
      <c r="D29" s="18">
        <v>33</v>
      </c>
      <c r="E29" s="18">
        <v>34</v>
      </c>
      <c r="F29" s="68">
        <v>23.5</v>
      </c>
      <c r="G29" s="18">
        <v>41</v>
      </c>
      <c r="H29" s="18">
        <v>11</v>
      </c>
      <c r="I29" s="18">
        <v>20</v>
      </c>
      <c r="J29" s="18">
        <v>35</v>
      </c>
      <c r="K29" s="18">
        <v>24</v>
      </c>
      <c r="L29" s="18">
        <v>24</v>
      </c>
      <c r="M29" s="50">
        <f t="shared" si="0"/>
        <v>245.5</v>
      </c>
      <c r="N29" s="36">
        <v>24</v>
      </c>
    </row>
    <row r="30" spans="1:14" ht="15.75" customHeight="1">
      <c r="A30" s="46">
        <v>24</v>
      </c>
      <c r="B30" s="46">
        <v>24</v>
      </c>
      <c r="C30" s="21" t="s">
        <v>442</v>
      </c>
      <c r="D30" s="18">
        <v>32</v>
      </c>
      <c r="E30" s="18">
        <v>45</v>
      </c>
      <c r="F30" s="68">
        <v>24.5</v>
      </c>
      <c r="G30" s="18">
        <v>41</v>
      </c>
      <c r="H30" s="18">
        <v>12</v>
      </c>
      <c r="I30" s="18">
        <v>22</v>
      </c>
      <c r="J30" s="18">
        <v>40</v>
      </c>
      <c r="K30" s="18">
        <v>34.5</v>
      </c>
      <c r="L30" s="18">
        <v>19</v>
      </c>
      <c r="M30" s="50">
        <f t="shared" si="0"/>
        <v>270</v>
      </c>
      <c r="N30" s="36">
        <v>31</v>
      </c>
    </row>
    <row r="31" spans="1:14" ht="15.75" customHeight="1">
      <c r="A31" s="46">
        <v>25</v>
      </c>
      <c r="B31" s="46">
        <v>25</v>
      </c>
      <c r="C31" s="21" t="s">
        <v>443</v>
      </c>
      <c r="D31" s="18">
        <v>50</v>
      </c>
      <c r="E31" s="18">
        <v>46</v>
      </c>
      <c r="F31" s="68">
        <v>23</v>
      </c>
      <c r="G31" s="18">
        <v>49</v>
      </c>
      <c r="H31" s="18">
        <v>15</v>
      </c>
      <c r="I31" s="18">
        <v>22</v>
      </c>
      <c r="J31" s="18">
        <v>45</v>
      </c>
      <c r="K31" s="18">
        <v>45</v>
      </c>
      <c r="L31" s="18">
        <v>24</v>
      </c>
      <c r="M31" s="50">
        <f t="shared" si="0"/>
        <v>319</v>
      </c>
      <c r="N31" s="36">
        <v>29</v>
      </c>
    </row>
    <row r="32" spans="1:14" ht="15.75" customHeight="1">
      <c r="A32" s="60"/>
      <c r="B32" s="60"/>
      <c r="C32" s="100"/>
      <c r="D32" s="100"/>
      <c r="E32" s="95"/>
      <c r="F32" s="62"/>
      <c r="G32" s="129"/>
      <c r="H32" s="95"/>
      <c r="I32" s="129"/>
      <c r="J32" s="62"/>
      <c r="K32" s="95"/>
      <c r="L32" s="95"/>
      <c r="M32" s="63"/>
      <c r="N32" s="62"/>
    </row>
    <row r="33" spans="1:14" ht="15.75" customHeight="1">
      <c r="A33" s="37"/>
      <c r="B33" s="37"/>
      <c r="C33" s="73"/>
      <c r="D33" s="73"/>
      <c r="E33" s="41"/>
      <c r="F33" s="38"/>
      <c r="G33" s="130"/>
      <c r="H33" s="41"/>
      <c r="I33" s="130"/>
      <c r="J33" s="38"/>
      <c r="K33" s="39"/>
      <c r="L33" s="41"/>
      <c r="M33" s="64"/>
      <c r="N33" s="38"/>
    </row>
    <row r="34" spans="1:14" ht="15.75" customHeight="1">
      <c r="A34" s="65"/>
      <c r="B34" s="37"/>
      <c r="C34" s="73"/>
      <c r="D34" s="73"/>
      <c r="E34" s="41"/>
      <c r="F34" s="38"/>
      <c r="G34" s="130"/>
      <c r="H34" s="41"/>
      <c r="I34" s="130"/>
      <c r="J34" s="38"/>
      <c r="K34" s="39"/>
      <c r="L34" s="41"/>
      <c r="M34" s="64"/>
      <c r="N34" s="38"/>
    </row>
    <row r="35" spans="1:14" ht="15.75" customHeight="1">
      <c r="A35" s="37"/>
      <c r="B35" s="37"/>
      <c r="C35" s="73"/>
      <c r="D35" s="73"/>
      <c r="E35" s="39"/>
      <c r="F35" s="38"/>
      <c r="G35" s="130"/>
      <c r="H35" s="39"/>
      <c r="I35" s="130"/>
      <c r="J35" s="38"/>
      <c r="K35" s="39"/>
      <c r="L35" s="39"/>
      <c r="M35" s="64"/>
      <c r="N35" s="38"/>
    </row>
    <row r="36" spans="1:14" ht="15.75" customHeight="1"/>
    <row r="37" spans="1:14" ht="15.75" customHeight="1"/>
    <row r="38" spans="1:14" ht="15.75" customHeight="1"/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L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P997"/>
  <sheetViews>
    <sheetView tabSelected="1" workbookViewId="0">
      <selection activeCell="E5" sqref="E5"/>
    </sheetView>
  </sheetViews>
  <sheetFormatPr defaultColWidth="14.453125" defaultRowHeight="15" customHeight="1"/>
  <cols>
    <col min="1" max="2" width="6.54296875" customWidth="1"/>
    <col min="3" max="3" width="24.7265625" customWidth="1"/>
    <col min="4" max="4" width="12.54296875" customWidth="1"/>
    <col min="5" max="6" width="12.26953125" customWidth="1"/>
    <col min="7" max="7" width="13.7265625" customWidth="1"/>
    <col min="8" max="8" width="9.453125" customWidth="1"/>
    <col min="9" max="9" width="11.7265625" customWidth="1"/>
    <col min="10" max="10" width="12" customWidth="1"/>
    <col min="11" max="11" width="12.453125" customWidth="1"/>
    <col min="12" max="12" width="13.81640625" customWidth="1"/>
    <col min="13" max="15" width="12.453125" customWidth="1"/>
  </cols>
  <sheetData>
    <row r="1" spans="1:16" ht="15.75" customHeight="1">
      <c r="A1" s="1"/>
      <c r="B1" s="191" t="s">
        <v>444</v>
      </c>
      <c r="C1" s="192"/>
      <c r="D1" s="192"/>
      <c r="E1" s="192"/>
      <c r="F1" s="192"/>
      <c r="G1" s="192"/>
      <c r="H1" s="192"/>
      <c r="I1" s="192"/>
      <c r="J1" s="2"/>
    </row>
    <row r="2" spans="1:16" ht="15.75" customHeight="1">
      <c r="A2" s="4"/>
      <c r="B2" s="66" t="s">
        <v>445</v>
      </c>
      <c r="C2" s="4"/>
      <c r="D2" s="4"/>
      <c r="E2" s="4"/>
      <c r="F2" s="4"/>
      <c r="G2" s="4"/>
      <c r="H2" s="4"/>
      <c r="I2" s="3"/>
      <c r="K2" s="123" t="s">
        <v>446</v>
      </c>
    </row>
    <row r="3" spans="1:16" ht="15.75" customHeight="1">
      <c r="A3" s="6" t="s">
        <v>3</v>
      </c>
      <c r="B3" s="6" t="s">
        <v>4</v>
      </c>
      <c r="C3" s="7" t="s">
        <v>5</v>
      </c>
      <c r="D3" s="87" t="s">
        <v>447</v>
      </c>
      <c r="E3" s="87" t="s">
        <v>448</v>
      </c>
      <c r="F3" s="87" t="s">
        <v>11</v>
      </c>
      <c r="G3" s="87" t="s">
        <v>7</v>
      </c>
      <c r="H3" s="87" t="s">
        <v>297</v>
      </c>
      <c r="I3" s="87" t="s">
        <v>142</v>
      </c>
      <c r="J3" s="131" t="s">
        <v>376</v>
      </c>
      <c r="K3" s="87" t="s">
        <v>449</v>
      </c>
      <c r="L3" s="87" t="s">
        <v>450</v>
      </c>
      <c r="M3" s="87" t="s">
        <v>146</v>
      </c>
      <c r="N3" s="124" t="s">
        <v>451</v>
      </c>
      <c r="O3" s="8" t="s">
        <v>14</v>
      </c>
      <c r="P3" s="87" t="s">
        <v>452</v>
      </c>
    </row>
    <row r="4" spans="1:16" ht="15.75" customHeight="1">
      <c r="A4" s="9"/>
      <c r="B4" s="9"/>
      <c r="C4" s="10" t="s">
        <v>16</v>
      </c>
      <c r="D4" s="132">
        <v>50</v>
      </c>
      <c r="E4" s="132">
        <v>25</v>
      </c>
      <c r="F4" s="132">
        <v>50</v>
      </c>
      <c r="G4" s="132">
        <v>50</v>
      </c>
      <c r="H4" s="132">
        <v>50</v>
      </c>
      <c r="I4" s="132">
        <v>50</v>
      </c>
      <c r="J4" s="132">
        <v>25</v>
      </c>
      <c r="K4" s="133">
        <v>25</v>
      </c>
      <c r="L4" s="133">
        <v>25</v>
      </c>
      <c r="M4" s="133">
        <v>25</v>
      </c>
      <c r="N4" s="125">
        <v>25</v>
      </c>
      <c r="O4" s="119">
        <f>SUM(D4:M4)</f>
        <v>375</v>
      </c>
      <c r="P4" s="12"/>
    </row>
    <row r="5" spans="1:16" ht="15.75" customHeight="1">
      <c r="A5" s="9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4" t="s">
        <v>18</v>
      </c>
      <c r="N5" s="126" t="s">
        <v>18</v>
      </c>
      <c r="O5" s="14" t="s">
        <v>18</v>
      </c>
      <c r="P5" s="15"/>
    </row>
    <row r="6" spans="1:16" ht="15.75" customHeight="1">
      <c r="A6" s="3"/>
      <c r="B6" s="3"/>
      <c r="C6" s="3"/>
      <c r="D6" s="3"/>
      <c r="E6" s="3"/>
      <c r="F6" s="3"/>
      <c r="G6" s="3"/>
      <c r="H6" s="3"/>
      <c r="I6" s="3"/>
      <c r="K6" s="3"/>
      <c r="L6" s="3"/>
      <c r="M6" s="3"/>
      <c r="N6" s="35"/>
      <c r="O6" s="3"/>
      <c r="P6" s="3"/>
    </row>
    <row r="7" spans="1:16" ht="15.75" customHeight="1">
      <c r="A7" s="46">
        <v>1</v>
      </c>
      <c r="B7" s="46">
        <v>1</v>
      </c>
      <c r="C7" s="134" t="s">
        <v>453</v>
      </c>
      <c r="D7" s="78">
        <v>47</v>
      </c>
      <c r="E7" s="78">
        <v>21.5</v>
      </c>
      <c r="F7" s="78">
        <v>49</v>
      </c>
      <c r="G7" s="78">
        <v>50</v>
      </c>
      <c r="H7" s="78">
        <v>46</v>
      </c>
      <c r="I7" s="78">
        <v>48</v>
      </c>
      <c r="J7" s="78">
        <v>25</v>
      </c>
      <c r="K7" s="78">
        <v>24</v>
      </c>
      <c r="L7" s="78">
        <v>24</v>
      </c>
      <c r="M7" s="102">
        <v>25</v>
      </c>
      <c r="N7" s="18">
        <v>22</v>
      </c>
      <c r="O7" s="20">
        <f t="shared" ref="O7:O37" si="0">SUM(D7:N7)</f>
        <v>381.5</v>
      </c>
      <c r="P7" s="36">
        <v>27</v>
      </c>
    </row>
    <row r="8" spans="1:16" ht="15.75" customHeight="1">
      <c r="A8" s="46">
        <v>2</v>
      </c>
      <c r="B8" s="46">
        <v>2</v>
      </c>
      <c r="C8" s="134" t="s">
        <v>454</v>
      </c>
      <c r="D8" s="78">
        <v>43</v>
      </c>
      <c r="E8" s="78">
        <v>23</v>
      </c>
      <c r="F8" s="78">
        <v>48</v>
      </c>
      <c r="G8" s="78">
        <v>50</v>
      </c>
      <c r="H8" s="78">
        <v>44</v>
      </c>
      <c r="I8" s="78">
        <v>45</v>
      </c>
      <c r="J8" s="78">
        <v>23</v>
      </c>
      <c r="K8" s="78">
        <v>21</v>
      </c>
      <c r="L8" s="78">
        <v>24</v>
      </c>
      <c r="M8" s="102">
        <v>24.5</v>
      </c>
      <c r="N8" s="18">
        <v>24</v>
      </c>
      <c r="O8" s="20">
        <f t="shared" si="0"/>
        <v>369.5</v>
      </c>
      <c r="P8" s="36">
        <v>28</v>
      </c>
    </row>
    <row r="9" spans="1:16" ht="15.75" customHeight="1">
      <c r="A9" s="46">
        <v>3</v>
      </c>
      <c r="B9" s="46">
        <v>3</v>
      </c>
      <c r="C9" s="134" t="s">
        <v>455</v>
      </c>
      <c r="D9" s="78">
        <v>46</v>
      </c>
      <c r="E9" s="78">
        <v>22</v>
      </c>
      <c r="F9" s="78">
        <v>43</v>
      </c>
      <c r="G9" s="78">
        <v>49</v>
      </c>
      <c r="H9" s="78">
        <v>40</v>
      </c>
      <c r="I9" s="78">
        <v>41</v>
      </c>
      <c r="J9" s="78">
        <v>22</v>
      </c>
      <c r="K9" s="78">
        <v>13</v>
      </c>
      <c r="L9" s="78">
        <v>24</v>
      </c>
      <c r="M9" s="102">
        <v>24.5</v>
      </c>
      <c r="N9" s="18">
        <v>20</v>
      </c>
      <c r="O9" s="20">
        <f t="shared" si="0"/>
        <v>344.5</v>
      </c>
      <c r="P9" s="36">
        <v>31</v>
      </c>
    </row>
    <row r="10" spans="1:16" ht="15.75" customHeight="1">
      <c r="A10" s="46">
        <v>4</v>
      </c>
      <c r="B10" s="46">
        <v>4</v>
      </c>
      <c r="C10" s="134" t="s">
        <v>456</v>
      </c>
      <c r="D10" s="78">
        <v>10</v>
      </c>
      <c r="E10" s="78">
        <v>10</v>
      </c>
      <c r="F10" s="78">
        <v>30.5</v>
      </c>
      <c r="G10" s="78">
        <v>1</v>
      </c>
      <c r="H10" s="78">
        <v>21</v>
      </c>
      <c r="I10" s="78">
        <v>3</v>
      </c>
      <c r="J10" s="78">
        <v>1</v>
      </c>
      <c r="K10" s="78">
        <v>6</v>
      </c>
      <c r="L10" s="78">
        <v>2</v>
      </c>
      <c r="M10" s="102">
        <v>10</v>
      </c>
      <c r="N10" s="18">
        <v>6</v>
      </c>
      <c r="O10" s="20">
        <f t="shared" si="0"/>
        <v>100.5</v>
      </c>
      <c r="P10" s="36">
        <v>26</v>
      </c>
    </row>
    <row r="11" spans="1:16" ht="15.75" customHeight="1">
      <c r="A11" s="46">
        <v>5</v>
      </c>
      <c r="B11" s="46">
        <v>5</v>
      </c>
      <c r="C11" s="134" t="s">
        <v>457</v>
      </c>
      <c r="D11" s="78">
        <v>16</v>
      </c>
      <c r="E11" s="78">
        <v>11</v>
      </c>
      <c r="F11" s="78">
        <v>32</v>
      </c>
      <c r="G11" s="78">
        <v>1</v>
      </c>
      <c r="H11" s="78">
        <v>14</v>
      </c>
      <c r="I11" s="78">
        <v>16</v>
      </c>
      <c r="J11" s="78">
        <v>6</v>
      </c>
      <c r="K11" s="78">
        <v>5</v>
      </c>
      <c r="L11" s="78">
        <v>8</v>
      </c>
      <c r="M11" s="102">
        <v>9</v>
      </c>
      <c r="N11" s="18">
        <v>8</v>
      </c>
      <c r="O11" s="20">
        <f t="shared" si="0"/>
        <v>126</v>
      </c>
      <c r="P11" s="36">
        <v>26</v>
      </c>
    </row>
    <row r="12" spans="1:16" ht="15.75" customHeight="1">
      <c r="A12" s="46">
        <v>6</v>
      </c>
      <c r="B12" s="46">
        <v>6</v>
      </c>
      <c r="C12" s="134" t="s">
        <v>458</v>
      </c>
      <c r="D12" s="78">
        <v>44</v>
      </c>
      <c r="E12" s="78">
        <v>19.5</v>
      </c>
      <c r="F12" s="78">
        <v>45.5</v>
      </c>
      <c r="G12" s="78">
        <v>48</v>
      </c>
      <c r="H12" s="78">
        <v>41</v>
      </c>
      <c r="I12" s="78">
        <v>38</v>
      </c>
      <c r="J12" s="78">
        <v>22</v>
      </c>
      <c r="K12" s="78">
        <v>16</v>
      </c>
      <c r="L12" s="78">
        <v>21</v>
      </c>
      <c r="M12" s="102">
        <v>24.5</v>
      </c>
      <c r="N12" s="18">
        <v>17</v>
      </c>
      <c r="O12" s="20">
        <f t="shared" si="0"/>
        <v>336.5</v>
      </c>
      <c r="P12" s="36">
        <v>31</v>
      </c>
    </row>
    <row r="13" spans="1:16" ht="15.75" customHeight="1">
      <c r="A13" s="46">
        <v>7</v>
      </c>
      <c r="B13" s="46">
        <v>7</v>
      </c>
      <c r="C13" s="134" t="s">
        <v>459</v>
      </c>
      <c r="D13" s="78">
        <v>3</v>
      </c>
      <c r="E13" s="78">
        <v>10</v>
      </c>
      <c r="F13" s="78">
        <v>19.5</v>
      </c>
      <c r="G13" s="78">
        <v>1</v>
      </c>
      <c r="H13" s="78">
        <v>10</v>
      </c>
      <c r="I13" s="78">
        <v>1</v>
      </c>
      <c r="J13" s="78">
        <v>1</v>
      </c>
      <c r="K13" s="78">
        <v>4</v>
      </c>
      <c r="L13" s="78">
        <v>4</v>
      </c>
      <c r="M13" s="102">
        <v>8</v>
      </c>
      <c r="N13" s="18">
        <v>3</v>
      </c>
      <c r="O13" s="20">
        <f t="shared" si="0"/>
        <v>64.5</v>
      </c>
      <c r="P13" s="36">
        <v>20</v>
      </c>
    </row>
    <row r="14" spans="1:16" ht="15.75" customHeight="1">
      <c r="A14" s="46">
        <v>8</v>
      </c>
      <c r="B14" s="46">
        <v>8</v>
      </c>
      <c r="C14" s="134" t="s">
        <v>460</v>
      </c>
      <c r="D14" s="78">
        <v>28</v>
      </c>
      <c r="E14" s="78">
        <v>17</v>
      </c>
      <c r="F14" s="78">
        <v>36</v>
      </c>
      <c r="G14" s="78">
        <v>28</v>
      </c>
      <c r="H14" s="78">
        <v>27</v>
      </c>
      <c r="I14" s="78">
        <v>23</v>
      </c>
      <c r="J14" s="78">
        <v>12</v>
      </c>
      <c r="K14" s="78">
        <v>13</v>
      </c>
      <c r="L14" s="78">
        <v>17</v>
      </c>
      <c r="M14" s="102">
        <v>16</v>
      </c>
      <c r="N14" s="18">
        <v>15</v>
      </c>
      <c r="O14" s="20">
        <f t="shared" si="0"/>
        <v>232</v>
      </c>
      <c r="P14" s="36">
        <v>31</v>
      </c>
    </row>
    <row r="15" spans="1:16" ht="15.75" customHeight="1">
      <c r="A15" s="46">
        <v>9</v>
      </c>
      <c r="B15" s="46">
        <v>9</v>
      </c>
      <c r="C15" s="134" t="s">
        <v>461</v>
      </c>
      <c r="D15" s="78">
        <v>36</v>
      </c>
      <c r="E15" s="78">
        <v>19.5</v>
      </c>
      <c r="F15" s="78">
        <v>36</v>
      </c>
      <c r="G15" s="78">
        <v>35</v>
      </c>
      <c r="H15" s="78">
        <v>39</v>
      </c>
      <c r="I15" s="78">
        <v>40</v>
      </c>
      <c r="J15" s="78">
        <v>21</v>
      </c>
      <c r="K15" s="78">
        <v>16</v>
      </c>
      <c r="L15" s="78">
        <v>18</v>
      </c>
      <c r="M15" s="102">
        <v>15</v>
      </c>
      <c r="N15" s="18">
        <v>24</v>
      </c>
      <c r="O15" s="20">
        <f t="shared" si="0"/>
        <v>299.5</v>
      </c>
      <c r="P15" s="36">
        <v>31</v>
      </c>
    </row>
    <row r="16" spans="1:16" ht="15.75" customHeight="1">
      <c r="A16" s="46">
        <v>10</v>
      </c>
      <c r="B16" s="46">
        <v>10</v>
      </c>
      <c r="C16" s="134" t="s">
        <v>462</v>
      </c>
      <c r="D16" s="78">
        <v>41</v>
      </c>
      <c r="E16" s="78">
        <v>12.5</v>
      </c>
      <c r="F16" s="78">
        <v>37</v>
      </c>
      <c r="G16" s="78">
        <v>17</v>
      </c>
      <c r="H16" s="78">
        <v>19</v>
      </c>
      <c r="I16" s="78">
        <v>16</v>
      </c>
      <c r="J16" s="78">
        <v>6</v>
      </c>
      <c r="K16" s="102"/>
      <c r="L16" s="78">
        <v>10</v>
      </c>
      <c r="M16" s="102">
        <v>12</v>
      </c>
      <c r="N16" s="18">
        <v>10</v>
      </c>
      <c r="O16" s="20">
        <f t="shared" si="0"/>
        <v>180.5</v>
      </c>
      <c r="P16" s="135">
        <v>24</v>
      </c>
    </row>
    <row r="17" spans="1:16" ht="15.75" customHeight="1">
      <c r="A17" s="46">
        <v>11</v>
      </c>
      <c r="B17" s="46">
        <v>11</v>
      </c>
      <c r="C17" s="134" t="s">
        <v>463</v>
      </c>
      <c r="D17" s="78">
        <v>13</v>
      </c>
      <c r="E17" s="78">
        <v>10</v>
      </c>
      <c r="F17" s="78">
        <v>26</v>
      </c>
      <c r="G17" s="78">
        <v>2</v>
      </c>
      <c r="H17" s="78">
        <v>12</v>
      </c>
      <c r="I17" s="78">
        <v>3</v>
      </c>
      <c r="J17" s="78">
        <v>3</v>
      </c>
      <c r="K17" s="78">
        <v>2</v>
      </c>
      <c r="L17" s="78">
        <v>1</v>
      </c>
      <c r="M17" s="102">
        <v>11</v>
      </c>
      <c r="N17" s="18">
        <v>3</v>
      </c>
      <c r="O17" s="20">
        <f t="shared" si="0"/>
        <v>86</v>
      </c>
      <c r="P17" s="36">
        <v>26</v>
      </c>
    </row>
    <row r="18" spans="1:16" ht="15.75" customHeight="1">
      <c r="A18" s="46">
        <v>12</v>
      </c>
      <c r="B18" s="46">
        <v>12</v>
      </c>
      <c r="C18" s="134" t="s">
        <v>464</v>
      </c>
      <c r="D18" s="78">
        <v>5</v>
      </c>
      <c r="E18" s="78">
        <v>8</v>
      </c>
      <c r="F18" s="78">
        <v>18</v>
      </c>
      <c r="G18" s="78">
        <v>1</v>
      </c>
      <c r="H18" s="78">
        <v>10</v>
      </c>
      <c r="I18" s="78">
        <v>5</v>
      </c>
      <c r="J18" s="78">
        <v>2</v>
      </c>
      <c r="K18" s="78">
        <v>1</v>
      </c>
      <c r="L18" s="78">
        <v>3</v>
      </c>
      <c r="M18" s="102">
        <v>3</v>
      </c>
      <c r="N18" s="18">
        <v>3</v>
      </c>
      <c r="O18" s="20">
        <f t="shared" si="0"/>
        <v>59</v>
      </c>
      <c r="P18" s="36">
        <v>29</v>
      </c>
    </row>
    <row r="19" spans="1:16" ht="15.75" customHeight="1">
      <c r="A19" s="46">
        <v>13</v>
      </c>
      <c r="B19" s="46">
        <v>13</v>
      </c>
      <c r="C19" s="134" t="s">
        <v>465</v>
      </c>
      <c r="D19" s="78">
        <v>6</v>
      </c>
      <c r="E19" s="78">
        <v>10</v>
      </c>
      <c r="F19" s="78">
        <v>16.5</v>
      </c>
      <c r="G19" s="78">
        <v>2</v>
      </c>
      <c r="H19" s="78">
        <v>14</v>
      </c>
      <c r="I19" s="78">
        <v>14</v>
      </c>
      <c r="J19" s="78">
        <v>9</v>
      </c>
      <c r="K19" s="78">
        <v>1</v>
      </c>
      <c r="L19" s="78">
        <v>10</v>
      </c>
      <c r="M19" s="102">
        <v>11</v>
      </c>
      <c r="N19" s="18">
        <v>12</v>
      </c>
      <c r="O19" s="20">
        <f t="shared" si="0"/>
        <v>105.5</v>
      </c>
      <c r="P19" s="36">
        <v>29</v>
      </c>
    </row>
    <row r="20" spans="1:16" ht="15.75" customHeight="1">
      <c r="A20" s="46">
        <v>14</v>
      </c>
      <c r="B20" s="46">
        <v>14</v>
      </c>
      <c r="C20" s="134" t="s">
        <v>466</v>
      </c>
      <c r="D20" s="78">
        <v>14</v>
      </c>
      <c r="E20" s="78">
        <v>13</v>
      </c>
      <c r="F20" s="78">
        <v>30</v>
      </c>
      <c r="G20" s="78">
        <v>12</v>
      </c>
      <c r="H20" s="78">
        <v>19</v>
      </c>
      <c r="I20" s="78">
        <v>19</v>
      </c>
      <c r="J20" s="78">
        <v>10</v>
      </c>
      <c r="K20" s="78">
        <v>2</v>
      </c>
      <c r="L20" s="78">
        <v>8</v>
      </c>
      <c r="M20" s="102">
        <v>12</v>
      </c>
      <c r="N20" s="18">
        <v>11</v>
      </c>
      <c r="O20" s="20">
        <f t="shared" si="0"/>
        <v>150</v>
      </c>
      <c r="P20" s="36">
        <v>20</v>
      </c>
    </row>
    <row r="21" spans="1:16" ht="15.75" customHeight="1">
      <c r="A21" s="46">
        <v>15</v>
      </c>
      <c r="B21" s="46">
        <v>15</v>
      </c>
      <c r="C21" s="134" t="s">
        <v>467</v>
      </c>
      <c r="D21" s="78">
        <v>28</v>
      </c>
      <c r="E21" s="78">
        <v>12</v>
      </c>
      <c r="F21" s="78">
        <v>37</v>
      </c>
      <c r="G21" s="78">
        <v>10</v>
      </c>
      <c r="H21" s="78">
        <v>26</v>
      </c>
      <c r="I21" s="78">
        <v>16</v>
      </c>
      <c r="J21" s="78">
        <v>13</v>
      </c>
      <c r="K21" s="78">
        <v>6</v>
      </c>
      <c r="L21" s="78">
        <v>10</v>
      </c>
      <c r="M21" s="102">
        <v>13</v>
      </c>
      <c r="N21" s="18">
        <v>10</v>
      </c>
      <c r="O21" s="20">
        <f t="shared" si="0"/>
        <v>181</v>
      </c>
      <c r="P21" s="36">
        <v>29</v>
      </c>
    </row>
    <row r="22" spans="1:16" ht="15.75" customHeight="1">
      <c r="A22" s="46">
        <v>16</v>
      </c>
      <c r="B22" s="46">
        <v>16</v>
      </c>
      <c r="C22" s="134" t="s">
        <v>468</v>
      </c>
      <c r="D22" s="78" t="s">
        <v>469</v>
      </c>
      <c r="E22" s="78">
        <v>10</v>
      </c>
      <c r="F22" s="78">
        <v>22</v>
      </c>
      <c r="G22" s="78">
        <v>8</v>
      </c>
      <c r="H22" s="78">
        <v>10</v>
      </c>
      <c r="I22" s="78">
        <v>24</v>
      </c>
      <c r="J22" s="78">
        <v>5</v>
      </c>
      <c r="K22" s="78">
        <v>1</v>
      </c>
      <c r="L22" s="78">
        <v>2</v>
      </c>
      <c r="M22" s="102">
        <v>12</v>
      </c>
      <c r="N22" s="18">
        <v>6</v>
      </c>
      <c r="O22" s="20">
        <f t="shared" si="0"/>
        <v>100</v>
      </c>
      <c r="P22" s="36">
        <v>24</v>
      </c>
    </row>
    <row r="23" spans="1:16" ht="15.75" customHeight="1">
      <c r="A23" s="46">
        <v>17</v>
      </c>
      <c r="B23" s="46">
        <v>17</v>
      </c>
      <c r="C23" s="134" t="s">
        <v>470</v>
      </c>
      <c r="D23" s="78">
        <v>12</v>
      </c>
      <c r="E23" s="78">
        <v>19.5</v>
      </c>
      <c r="F23" s="78">
        <v>41</v>
      </c>
      <c r="G23" s="78">
        <v>29</v>
      </c>
      <c r="H23" s="78">
        <v>27</v>
      </c>
      <c r="I23" s="78">
        <v>40</v>
      </c>
      <c r="J23" s="78">
        <v>14</v>
      </c>
      <c r="K23" s="78">
        <v>6</v>
      </c>
      <c r="L23" s="78">
        <v>13</v>
      </c>
      <c r="M23" s="102">
        <v>13.5</v>
      </c>
      <c r="N23" s="18">
        <v>16</v>
      </c>
      <c r="O23" s="20">
        <f t="shared" si="0"/>
        <v>231</v>
      </c>
      <c r="P23" s="135">
        <v>31</v>
      </c>
    </row>
    <row r="24" spans="1:16" ht="15.75" customHeight="1">
      <c r="A24" s="46">
        <v>18</v>
      </c>
      <c r="B24" s="46">
        <v>18</v>
      </c>
      <c r="C24" s="134" t="s">
        <v>471</v>
      </c>
      <c r="D24" s="78">
        <v>11</v>
      </c>
      <c r="E24" s="78">
        <v>17.5</v>
      </c>
      <c r="F24" s="78">
        <v>42</v>
      </c>
      <c r="G24" s="78">
        <v>22</v>
      </c>
      <c r="H24" s="78">
        <v>24</v>
      </c>
      <c r="I24" s="78">
        <v>35</v>
      </c>
      <c r="J24" s="78">
        <v>17</v>
      </c>
      <c r="K24" s="78">
        <v>10</v>
      </c>
      <c r="L24" s="78">
        <v>21</v>
      </c>
      <c r="M24" s="102">
        <v>22</v>
      </c>
      <c r="N24" s="18">
        <v>21</v>
      </c>
      <c r="O24" s="20">
        <f t="shared" si="0"/>
        <v>242.5</v>
      </c>
      <c r="P24" s="36">
        <v>30</v>
      </c>
    </row>
    <row r="25" spans="1:16" ht="15.75" customHeight="1">
      <c r="A25" s="46">
        <v>19</v>
      </c>
      <c r="B25" s="46">
        <v>19</v>
      </c>
      <c r="C25" s="134" t="s">
        <v>472</v>
      </c>
      <c r="D25" s="78">
        <v>12</v>
      </c>
      <c r="E25" s="78">
        <v>15</v>
      </c>
      <c r="F25" s="78">
        <v>37.5</v>
      </c>
      <c r="G25" s="78">
        <v>12</v>
      </c>
      <c r="H25" s="78">
        <v>15</v>
      </c>
      <c r="I25" s="78">
        <v>20</v>
      </c>
      <c r="J25" s="78">
        <v>12</v>
      </c>
      <c r="K25" s="78">
        <v>12</v>
      </c>
      <c r="L25" s="78">
        <v>19</v>
      </c>
      <c r="M25" s="102">
        <v>21</v>
      </c>
      <c r="N25" s="18">
        <v>13</v>
      </c>
      <c r="O25" s="20">
        <f t="shared" si="0"/>
        <v>188.5</v>
      </c>
      <c r="P25" s="36">
        <v>21</v>
      </c>
    </row>
    <row r="26" spans="1:16" ht="15.75" customHeight="1">
      <c r="A26" s="46">
        <v>20</v>
      </c>
      <c r="B26" s="46">
        <v>20</v>
      </c>
      <c r="C26" s="134" t="s">
        <v>473</v>
      </c>
      <c r="D26" s="78">
        <v>34</v>
      </c>
      <c r="E26" s="78">
        <v>18</v>
      </c>
      <c r="F26" s="78">
        <v>40.5</v>
      </c>
      <c r="G26" s="78">
        <v>27</v>
      </c>
      <c r="H26" s="78">
        <v>29</v>
      </c>
      <c r="I26" s="78">
        <v>38</v>
      </c>
      <c r="J26" s="78">
        <v>10</v>
      </c>
      <c r="K26" s="78">
        <v>10</v>
      </c>
      <c r="L26" s="78">
        <v>11</v>
      </c>
      <c r="M26" s="102">
        <v>20</v>
      </c>
      <c r="N26" s="18">
        <v>20</v>
      </c>
      <c r="O26" s="20">
        <f t="shared" si="0"/>
        <v>257.5</v>
      </c>
      <c r="P26" s="36">
        <v>30</v>
      </c>
    </row>
    <row r="27" spans="1:16" ht="15.75" customHeight="1">
      <c r="A27" s="46">
        <v>21</v>
      </c>
      <c r="B27" s="46">
        <v>21</v>
      </c>
      <c r="C27" s="134" t="s">
        <v>474</v>
      </c>
      <c r="D27" s="78">
        <v>16</v>
      </c>
      <c r="E27" s="78">
        <v>10</v>
      </c>
      <c r="F27" s="78">
        <v>31</v>
      </c>
      <c r="G27" s="78">
        <v>16</v>
      </c>
      <c r="H27" s="78">
        <v>28</v>
      </c>
      <c r="I27" s="78">
        <v>16</v>
      </c>
      <c r="J27" s="78">
        <v>6</v>
      </c>
      <c r="K27" s="78">
        <v>9</v>
      </c>
      <c r="L27" s="78">
        <v>9</v>
      </c>
      <c r="M27" s="102">
        <v>10</v>
      </c>
      <c r="N27" s="18">
        <v>13</v>
      </c>
      <c r="O27" s="20">
        <f t="shared" si="0"/>
        <v>164</v>
      </c>
      <c r="P27" s="36">
        <v>31</v>
      </c>
    </row>
    <row r="28" spans="1:16" ht="15.75" customHeight="1">
      <c r="A28" s="46">
        <v>22</v>
      </c>
      <c r="B28" s="46">
        <v>22</v>
      </c>
      <c r="C28" s="134" t="s">
        <v>475</v>
      </c>
      <c r="D28" s="78">
        <v>11</v>
      </c>
      <c r="E28" s="78">
        <v>12</v>
      </c>
      <c r="F28" s="78">
        <v>34.5</v>
      </c>
      <c r="G28" s="78">
        <v>20</v>
      </c>
      <c r="H28" s="78">
        <v>32</v>
      </c>
      <c r="I28" s="78">
        <v>20</v>
      </c>
      <c r="J28" s="78">
        <v>12</v>
      </c>
      <c r="K28" s="78">
        <v>4</v>
      </c>
      <c r="L28" s="78">
        <v>12</v>
      </c>
      <c r="M28" s="102">
        <v>8</v>
      </c>
      <c r="N28" s="18">
        <v>10</v>
      </c>
      <c r="O28" s="20">
        <f t="shared" si="0"/>
        <v>175.5</v>
      </c>
      <c r="P28" s="36">
        <v>29</v>
      </c>
    </row>
    <row r="29" spans="1:16" ht="15.75" customHeight="1">
      <c r="A29" s="46">
        <v>23</v>
      </c>
      <c r="B29" s="46">
        <v>23</v>
      </c>
      <c r="C29" s="134" t="s">
        <v>476</v>
      </c>
      <c r="D29" s="78">
        <v>21</v>
      </c>
      <c r="E29" s="78">
        <v>14.5</v>
      </c>
      <c r="F29" s="78">
        <v>44.5</v>
      </c>
      <c r="G29" s="78">
        <v>29</v>
      </c>
      <c r="H29" s="78">
        <v>24</v>
      </c>
      <c r="I29" s="78">
        <v>16</v>
      </c>
      <c r="J29" s="78">
        <v>10</v>
      </c>
      <c r="K29" s="78">
        <v>11</v>
      </c>
      <c r="L29" s="78">
        <v>8</v>
      </c>
      <c r="M29" s="102">
        <v>13</v>
      </c>
      <c r="N29" s="18">
        <v>13</v>
      </c>
      <c r="O29" s="20">
        <f t="shared" si="0"/>
        <v>204</v>
      </c>
      <c r="P29" s="36">
        <v>30</v>
      </c>
    </row>
    <row r="30" spans="1:16" ht="15.75" customHeight="1">
      <c r="A30" s="46">
        <v>24</v>
      </c>
      <c r="B30" s="46">
        <v>24</v>
      </c>
      <c r="C30" s="134" t="s">
        <v>477</v>
      </c>
      <c r="D30" s="78">
        <v>47</v>
      </c>
      <c r="E30" s="78">
        <v>19</v>
      </c>
      <c r="F30" s="78">
        <v>45</v>
      </c>
      <c r="G30" s="78">
        <v>45</v>
      </c>
      <c r="H30" s="78">
        <v>29</v>
      </c>
      <c r="I30" s="78">
        <v>31</v>
      </c>
      <c r="J30" s="78">
        <v>12</v>
      </c>
      <c r="K30" s="78">
        <v>18</v>
      </c>
      <c r="L30" s="78">
        <v>15</v>
      </c>
      <c r="M30" s="102">
        <v>22.5</v>
      </c>
      <c r="N30" s="18">
        <v>20</v>
      </c>
      <c r="O30" s="20">
        <f t="shared" si="0"/>
        <v>303.5</v>
      </c>
      <c r="P30" s="36">
        <v>31</v>
      </c>
    </row>
    <row r="31" spans="1:16" ht="15.75" customHeight="1">
      <c r="A31" s="46">
        <v>25</v>
      </c>
      <c r="B31" s="46">
        <v>25</v>
      </c>
      <c r="C31" s="134" t="s">
        <v>478</v>
      </c>
      <c r="D31" s="78">
        <v>31</v>
      </c>
      <c r="E31" s="78">
        <v>16.5</v>
      </c>
      <c r="F31" s="78">
        <v>40</v>
      </c>
      <c r="G31" s="78">
        <v>41</v>
      </c>
      <c r="H31" s="78">
        <v>29</v>
      </c>
      <c r="I31" s="78">
        <v>32</v>
      </c>
      <c r="J31" s="78">
        <v>14</v>
      </c>
      <c r="K31" s="78">
        <v>19</v>
      </c>
      <c r="L31" s="78">
        <v>18</v>
      </c>
      <c r="M31" s="102">
        <v>19</v>
      </c>
      <c r="N31" s="18">
        <v>15</v>
      </c>
      <c r="O31" s="20">
        <f t="shared" si="0"/>
        <v>274.5</v>
      </c>
      <c r="P31" s="36">
        <v>30</v>
      </c>
    </row>
    <row r="32" spans="1:16" ht="15.75" customHeight="1">
      <c r="A32" s="46">
        <v>26</v>
      </c>
      <c r="B32" s="46">
        <v>26</v>
      </c>
      <c r="C32" s="134" t="s">
        <v>479</v>
      </c>
      <c r="D32" s="78">
        <v>42</v>
      </c>
      <c r="E32" s="78">
        <v>22.5</v>
      </c>
      <c r="F32" s="78">
        <v>48</v>
      </c>
      <c r="G32" s="78">
        <v>47</v>
      </c>
      <c r="H32" s="78">
        <v>44</v>
      </c>
      <c r="I32" s="78">
        <v>47</v>
      </c>
      <c r="J32" s="78">
        <v>22</v>
      </c>
      <c r="K32" s="78">
        <v>18</v>
      </c>
      <c r="L32" s="78">
        <v>23</v>
      </c>
      <c r="M32" s="102">
        <v>23</v>
      </c>
      <c r="N32" s="18">
        <v>24</v>
      </c>
      <c r="O32" s="20">
        <f t="shared" si="0"/>
        <v>360.5</v>
      </c>
      <c r="P32" s="36">
        <v>30</v>
      </c>
    </row>
    <row r="33" spans="1:16" ht="15.75" customHeight="1">
      <c r="A33" s="46">
        <v>27</v>
      </c>
      <c r="B33" s="46">
        <v>27</v>
      </c>
      <c r="C33" s="134" t="s">
        <v>480</v>
      </c>
      <c r="D33" s="78">
        <v>25</v>
      </c>
      <c r="E33" s="78">
        <v>16</v>
      </c>
      <c r="F33" s="78">
        <v>39</v>
      </c>
      <c r="G33" s="78">
        <v>23</v>
      </c>
      <c r="H33" s="78">
        <v>32</v>
      </c>
      <c r="I33" s="78">
        <v>22</v>
      </c>
      <c r="J33" s="78">
        <v>13</v>
      </c>
      <c r="K33" s="78">
        <v>9</v>
      </c>
      <c r="L33" s="78">
        <v>14</v>
      </c>
      <c r="M33" s="102">
        <v>23</v>
      </c>
      <c r="N33" s="18">
        <v>15</v>
      </c>
      <c r="O33" s="20">
        <f t="shared" si="0"/>
        <v>231</v>
      </c>
      <c r="P33" s="36">
        <v>31</v>
      </c>
    </row>
    <row r="34" spans="1:16" ht="15.75" customHeight="1">
      <c r="A34" s="46">
        <v>28</v>
      </c>
      <c r="B34" s="46">
        <v>28</v>
      </c>
      <c r="C34" s="134" t="s">
        <v>481</v>
      </c>
      <c r="D34" s="78">
        <v>27</v>
      </c>
      <c r="E34" s="78">
        <v>18</v>
      </c>
      <c r="F34" s="78">
        <v>45</v>
      </c>
      <c r="G34" s="78">
        <v>44</v>
      </c>
      <c r="H34" s="78">
        <v>32</v>
      </c>
      <c r="I34" s="78">
        <v>34</v>
      </c>
      <c r="J34" s="78">
        <v>17</v>
      </c>
      <c r="K34" s="78">
        <v>8</v>
      </c>
      <c r="L34" s="78">
        <v>17</v>
      </c>
      <c r="M34" s="102">
        <v>25</v>
      </c>
      <c r="N34" s="18">
        <v>16</v>
      </c>
      <c r="O34" s="20">
        <f t="shared" si="0"/>
        <v>283</v>
      </c>
      <c r="P34" s="36">
        <v>30</v>
      </c>
    </row>
    <row r="35" spans="1:16" ht="15.75" customHeight="1">
      <c r="A35" s="46">
        <v>29</v>
      </c>
      <c r="B35" s="46">
        <v>29</v>
      </c>
      <c r="C35" s="134" t="s">
        <v>482</v>
      </c>
      <c r="D35" s="78">
        <v>5</v>
      </c>
      <c r="E35" s="78">
        <v>5.5</v>
      </c>
      <c r="F35" s="78">
        <v>29</v>
      </c>
      <c r="G35" s="78">
        <v>1</v>
      </c>
      <c r="H35" s="78">
        <v>10</v>
      </c>
      <c r="I35" s="78">
        <v>10</v>
      </c>
      <c r="J35" s="78">
        <v>4</v>
      </c>
      <c r="K35" s="78">
        <v>3</v>
      </c>
      <c r="L35" s="78">
        <v>5</v>
      </c>
      <c r="M35" s="102">
        <v>6</v>
      </c>
      <c r="N35" s="18">
        <v>6</v>
      </c>
      <c r="O35" s="20">
        <f t="shared" si="0"/>
        <v>84.5</v>
      </c>
      <c r="P35" s="36">
        <v>26</v>
      </c>
    </row>
    <row r="36" spans="1:16" ht="15.75" customHeight="1">
      <c r="A36" s="46">
        <v>30</v>
      </c>
      <c r="B36" s="46">
        <v>30</v>
      </c>
      <c r="C36" s="134" t="s">
        <v>483</v>
      </c>
      <c r="D36" s="78">
        <v>34</v>
      </c>
      <c r="E36" s="78">
        <v>17</v>
      </c>
      <c r="F36" s="78">
        <v>44</v>
      </c>
      <c r="G36" s="78">
        <v>45</v>
      </c>
      <c r="H36" s="78">
        <v>45</v>
      </c>
      <c r="I36" s="78">
        <v>38</v>
      </c>
      <c r="J36" s="78">
        <v>11</v>
      </c>
      <c r="K36" s="78">
        <v>19</v>
      </c>
      <c r="L36" s="78">
        <v>22</v>
      </c>
      <c r="M36" s="102">
        <v>23</v>
      </c>
      <c r="N36" s="18">
        <v>21</v>
      </c>
      <c r="O36" s="20">
        <f t="shared" si="0"/>
        <v>319</v>
      </c>
      <c r="P36" s="36">
        <v>28</v>
      </c>
    </row>
    <row r="37" spans="1:16" ht="15.75" customHeight="1">
      <c r="A37" s="46">
        <v>31</v>
      </c>
      <c r="B37" s="46">
        <v>31</v>
      </c>
      <c r="C37" s="134" t="s">
        <v>484</v>
      </c>
      <c r="D37" s="78">
        <v>33</v>
      </c>
      <c r="E37" s="78">
        <v>10</v>
      </c>
      <c r="F37" s="78">
        <v>28.5</v>
      </c>
      <c r="G37" s="78">
        <v>43</v>
      </c>
      <c r="H37" s="78">
        <v>30</v>
      </c>
      <c r="I37" s="78">
        <v>18</v>
      </c>
      <c r="J37" s="78">
        <v>8</v>
      </c>
      <c r="K37" s="78">
        <v>19</v>
      </c>
      <c r="L37" s="78">
        <v>15</v>
      </c>
      <c r="M37" s="102">
        <v>16</v>
      </c>
      <c r="N37" s="18">
        <v>14</v>
      </c>
      <c r="O37" s="20">
        <f t="shared" si="0"/>
        <v>234.5</v>
      </c>
      <c r="P37" s="36">
        <v>30</v>
      </c>
    </row>
    <row r="38" spans="1:16" ht="15.75" customHeight="1">
      <c r="A38" s="37"/>
      <c r="B38" s="37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40"/>
      <c r="O38" s="40"/>
      <c r="P38" s="130"/>
    </row>
    <row r="39" spans="1:16" ht="15.75" customHeight="1">
      <c r="A39" s="37"/>
      <c r="B39" s="37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40"/>
      <c r="O39" s="40"/>
      <c r="P39" s="130"/>
    </row>
    <row r="40" spans="1:16" ht="15.75" customHeight="1">
      <c r="A40" s="137"/>
      <c r="B40" s="37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40"/>
      <c r="O40" s="40"/>
      <c r="P40" s="130"/>
    </row>
    <row r="41" spans="1:16" ht="15.75" customHeight="1">
      <c r="A41" s="137"/>
      <c r="B41" s="37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40"/>
      <c r="O41" s="40"/>
      <c r="P41" s="130"/>
    </row>
    <row r="42" spans="1:16" ht="15.75" customHeight="1">
      <c r="A42" s="37"/>
      <c r="B42" s="37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40"/>
      <c r="O42" s="40"/>
      <c r="P42" s="130"/>
    </row>
    <row r="43" spans="1:16" ht="15.75" customHeight="1">
      <c r="A43" s="137"/>
      <c r="B43" s="37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40"/>
      <c r="O43" s="40"/>
      <c r="P43" s="130"/>
    </row>
    <row r="44" spans="1:16" ht="15.75" customHeight="1">
      <c r="A44" s="138"/>
      <c r="B44" s="37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40"/>
      <c r="O44" s="40"/>
      <c r="P44" s="130"/>
    </row>
    <row r="45" spans="1:16" ht="15.75" customHeight="1">
      <c r="A45" s="37"/>
      <c r="B45" s="37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40"/>
      <c r="O45" s="40"/>
      <c r="P45" s="130"/>
    </row>
    <row r="46" spans="1:16" ht="15.75" customHeight="1">
      <c r="B46" s="37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40"/>
      <c r="O46" s="40"/>
      <c r="P46" s="130"/>
    </row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B1:I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M1000"/>
  <sheetViews>
    <sheetView workbookViewId="0"/>
  </sheetViews>
  <sheetFormatPr defaultColWidth="14.453125" defaultRowHeight="15" customHeight="1"/>
  <cols>
    <col min="1" max="2" width="7.54296875" customWidth="1"/>
    <col min="3" max="3" width="27.26953125" customWidth="1"/>
    <col min="4" max="6" width="14.453125" customWidth="1"/>
    <col min="13" max="13" width="11.81640625" customWidth="1"/>
  </cols>
  <sheetData>
    <row r="1" spans="1:13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3"/>
      <c r="M1" s="3"/>
    </row>
    <row r="2" spans="1:13" ht="15.75" customHeight="1">
      <c r="A2" s="4"/>
      <c r="B2" s="66" t="s">
        <v>485</v>
      </c>
      <c r="C2" s="4"/>
      <c r="D2" s="4"/>
      <c r="E2" s="4"/>
      <c r="F2" s="4"/>
      <c r="G2" s="4"/>
      <c r="H2" s="4"/>
      <c r="I2" s="4"/>
      <c r="J2" s="4"/>
      <c r="K2" s="139" t="s">
        <v>486</v>
      </c>
      <c r="L2" s="3"/>
      <c r="M2" s="3"/>
    </row>
    <row r="3" spans="1:13" ht="15.75" customHeight="1">
      <c r="A3" s="6" t="s">
        <v>3</v>
      </c>
      <c r="B3" s="6" t="s">
        <v>4</v>
      </c>
      <c r="C3" s="7" t="s">
        <v>5</v>
      </c>
      <c r="D3" s="8" t="s">
        <v>487</v>
      </c>
      <c r="E3" s="8" t="s">
        <v>297</v>
      </c>
      <c r="F3" s="8" t="s">
        <v>9</v>
      </c>
      <c r="G3" s="8" t="s">
        <v>142</v>
      </c>
      <c r="H3" s="8" t="s">
        <v>488</v>
      </c>
      <c r="I3" s="8" t="s">
        <v>11</v>
      </c>
      <c r="J3" s="8" t="s">
        <v>489</v>
      </c>
      <c r="K3" s="8" t="s">
        <v>146</v>
      </c>
      <c r="L3" s="8" t="s">
        <v>14</v>
      </c>
      <c r="M3" s="8" t="s">
        <v>15</v>
      </c>
    </row>
    <row r="4" spans="1:13" ht="15.75" customHeight="1">
      <c r="A4" s="9"/>
      <c r="B4" s="9"/>
      <c r="C4" s="10" t="s">
        <v>16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  <c r="J4" s="11">
        <v>50</v>
      </c>
      <c r="K4" s="11">
        <v>25</v>
      </c>
      <c r="L4" s="119">
        <v>425</v>
      </c>
      <c r="M4" s="12"/>
    </row>
    <row r="5" spans="1:13" ht="15.75" customHeight="1">
      <c r="A5" s="9"/>
      <c r="B5" s="9"/>
      <c r="C5" s="140" t="s">
        <v>490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5"/>
    </row>
    <row r="6" spans="1:1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.75" customHeight="1">
      <c r="A7" s="46">
        <v>1</v>
      </c>
      <c r="B7" s="46">
        <v>1</v>
      </c>
      <c r="C7" s="141" t="s">
        <v>491</v>
      </c>
      <c r="D7" s="18">
        <v>12</v>
      </c>
      <c r="E7" s="18">
        <v>11</v>
      </c>
      <c r="F7" s="18">
        <v>7</v>
      </c>
      <c r="G7" s="18">
        <v>9</v>
      </c>
      <c r="H7" s="18">
        <v>22</v>
      </c>
      <c r="I7" s="18">
        <v>17</v>
      </c>
      <c r="J7" s="18">
        <v>3</v>
      </c>
      <c r="K7" s="78">
        <v>9</v>
      </c>
      <c r="L7" s="50">
        <f t="shared" ref="L7:L53" si="0">SUM(D7:K7)</f>
        <v>90</v>
      </c>
      <c r="M7" s="36">
        <v>23</v>
      </c>
    </row>
    <row r="8" spans="1:13" ht="15.75" customHeight="1">
      <c r="A8" s="46">
        <v>2</v>
      </c>
      <c r="B8" s="46">
        <v>2</v>
      </c>
      <c r="C8" s="141" t="s">
        <v>492</v>
      </c>
      <c r="D8" s="23">
        <v>23</v>
      </c>
      <c r="E8" s="23">
        <v>23</v>
      </c>
      <c r="F8" s="23">
        <v>27</v>
      </c>
      <c r="G8" s="23">
        <v>24</v>
      </c>
      <c r="H8" s="23">
        <v>28</v>
      </c>
      <c r="I8" s="23">
        <v>30</v>
      </c>
      <c r="J8" s="23">
        <v>16</v>
      </c>
      <c r="K8" s="78">
        <v>18</v>
      </c>
      <c r="L8" s="50">
        <f t="shared" si="0"/>
        <v>189</v>
      </c>
      <c r="M8" s="121">
        <v>28</v>
      </c>
    </row>
    <row r="9" spans="1:13" ht="15.75" customHeight="1">
      <c r="A9" s="46">
        <v>3</v>
      </c>
      <c r="B9" s="46">
        <v>3</v>
      </c>
      <c r="C9" s="141" t="s">
        <v>493</v>
      </c>
      <c r="D9" s="23">
        <v>1</v>
      </c>
      <c r="E9" s="23">
        <v>14</v>
      </c>
      <c r="F9" s="23">
        <v>24</v>
      </c>
      <c r="G9" s="23">
        <v>8</v>
      </c>
      <c r="H9" s="23">
        <v>23</v>
      </c>
      <c r="I9" s="23">
        <v>17.5</v>
      </c>
      <c r="J9" s="23">
        <v>1</v>
      </c>
      <c r="K9" s="78">
        <v>13</v>
      </c>
      <c r="L9" s="50">
        <f t="shared" si="0"/>
        <v>101.5</v>
      </c>
      <c r="M9" s="121">
        <v>15</v>
      </c>
    </row>
    <row r="10" spans="1:13" ht="15.75" customHeight="1">
      <c r="A10" s="46">
        <v>4</v>
      </c>
      <c r="B10" s="46">
        <v>4</v>
      </c>
      <c r="C10" s="141" t="s">
        <v>494</v>
      </c>
      <c r="D10" s="18">
        <v>22</v>
      </c>
      <c r="E10" s="18">
        <v>19</v>
      </c>
      <c r="F10" s="18">
        <v>18</v>
      </c>
      <c r="G10" s="18">
        <v>21.5</v>
      </c>
      <c r="H10" s="18">
        <v>37</v>
      </c>
      <c r="I10" s="18">
        <v>26</v>
      </c>
      <c r="J10" s="18">
        <v>5</v>
      </c>
      <c r="K10" s="78">
        <v>19</v>
      </c>
      <c r="L10" s="50">
        <f t="shared" si="0"/>
        <v>167.5</v>
      </c>
      <c r="M10" s="36">
        <v>28</v>
      </c>
    </row>
    <row r="11" spans="1:13" ht="15.75" customHeight="1">
      <c r="A11" s="46">
        <v>5</v>
      </c>
      <c r="B11" s="46">
        <v>5</v>
      </c>
      <c r="C11" s="141" t="s">
        <v>495</v>
      </c>
      <c r="D11" s="18">
        <v>24</v>
      </c>
      <c r="E11" s="18">
        <v>28</v>
      </c>
      <c r="F11" s="18">
        <v>25</v>
      </c>
      <c r="G11" s="18">
        <v>36</v>
      </c>
      <c r="H11" s="18">
        <v>41</v>
      </c>
      <c r="I11" s="18">
        <v>30</v>
      </c>
      <c r="J11" s="18">
        <v>21</v>
      </c>
      <c r="K11" s="78">
        <v>18</v>
      </c>
      <c r="L11" s="50">
        <f t="shared" si="0"/>
        <v>223</v>
      </c>
      <c r="M11" s="36">
        <v>29</v>
      </c>
    </row>
    <row r="12" spans="1:13" ht="15.75" customHeight="1">
      <c r="A12" s="46">
        <v>6</v>
      </c>
      <c r="B12" s="46">
        <v>6</v>
      </c>
      <c r="C12" s="141" t="s">
        <v>496</v>
      </c>
      <c r="D12" s="18">
        <v>21</v>
      </c>
      <c r="E12" s="18">
        <v>33</v>
      </c>
      <c r="F12" s="18">
        <v>47</v>
      </c>
      <c r="G12" s="18">
        <v>22.5</v>
      </c>
      <c r="H12" s="18">
        <v>26</v>
      </c>
      <c r="I12" s="18">
        <v>29.5</v>
      </c>
      <c r="J12" s="18">
        <v>7</v>
      </c>
      <c r="K12" s="78">
        <v>19</v>
      </c>
      <c r="L12" s="50">
        <f t="shared" si="0"/>
        <v>205</v>
      </c>
      <c r="M12" s="36">
        <v>27</v>
      </c>
    </row>
    <row r="13" spans="1:13" ht="15.75" customHeight="1">
      <c r="A13" s="46">
        <v>7</v>
      </c>
      <c r="B13" s="46">
        <v>7</v>
      </c>
      <c r="C13" s="141" t="s">
        <v>497</v>
      </c>
      <c r="D13" s="23">
        <v>6</v>
      </c>
      <c r="E13" s="23">
        <v>24</v>
      </c>
      <c r="F13" s="23">
        <v>9</v>
      </c>
      <c r="G13" s="23">
        <v>14</v>
      </c>
      <c r="H13" s="23">
        <v>22</v>
      </c>
      <c r="I13" s="23">
        <v>17.5</v>
      </c>
      <c r="J13" s="88"/>
      <c r="K13" s="78">
        <v>12</v>
      </c>
      <c r="L13" s="50">
        <f t="shared" si="0"/>
        <v>104.5</v>
      </c>
      <c r="M13" s="121">
        <v>25</v>
      </c>
    </row>
    <row r="14" spans="1:13" ht="15.75" customHeight="1">
      <c r="A14" s="46">
        <v>8</v>
      </c>
      <c r="B14" s="46">
        <v>8</v>
      </c>
      <c r="C14" s="141" t="s">
        <v>498</v>
      </c>
      <c r="D14" s="18">
        <v>23</v>
      </c>
      <c r="E14" s="18">
        <v>16</v>
      </c>
      <c r="F14" s="18">
        <v>20</v>
      </c>
      <c r="G14" s="18">
        <v>17</v>
      </c>
      <c r="H14" s="18">
        <v>17</v>
      </c>
      <c r="I14" s="18">
        <v>16.5</v>
      </c>
      <c r="J14" s="18">
        <v>10</v>
      </c>
      <c r="K14" s="78">
        <v>15</v>
      </c>
      <c r="L14" s="50">
        <f t="shared" si="0"/>
        <v>134.5</v>
      </c>
      <c r="M14" s="36">
        <v>22</v>
      </c>
    </row>
    <row r="15" spans="1:13" ht="15.75" customHeight="1">
      <c r="A15" s="46">
        <v>9</v>
      </c>
      <c r="B15" s="46">
        <v>9</v>
      </c>
      <c r="C15" s="141" t="s">
        <v>499</v>
      </c>
      <c r="D15" s="18">
        <v>1</v>
      </c>
      <c r="E15" s="18">
        <v>12</v>
      </c>
      <c r="F15" s="18">
        <v>10</v>
      </c>
      <c r="G15" s="18">
        <v>7.5</v>
      </c>
      <c r="H15" s="18">
        <v>17</v>
      </c>
      <c r="I15" s="18">
        <v>14.5</v>
      </c>
      <c r="J15" s="18">
        <v>1</v>
      </c>
      <c r="K15" s="78">
        <v>14</v>
      </c>
      <c r="L15" s="50">
        <f t="shared" si="0"/>
        <v>77</v>
      </c>
      <c r="M15" s="36">
        <v>21</v>
      </c>
    </row>
    <row r="16" spans="1:13" ht="15.75" customHeight="1">
      <c r="A16" s="46">
        <v>10</v>
      </c>
      <c r="B16" s="46">
        <v>10</v>
      </c>
      <c r="C16" s="141" t="s">
        <v>500</v>
      </c>
      <c r="D16" s="18">
        <v>9</v>
      </c>
      <c r="E16" s="18">
        <v>21</v>
      </c>
      <c r="F16" s="18">
        <v>23</v>
      </c>
      <c r="G16" s="18">
        <v>4</v>
      </c>
      <c r="H16" s="18">
        <v>18</v>
      </c>
      <c r="I16" s="18">
        <v>23.5</v>
      </c>
      <c r="J16" s="18">
        <v>4</v>
      </c>
      <c r="K16" s="78">
        <v>12</v>
      </c>
      <c r="L16" s="50">
        <f t="shared" si="0"/>
        <v>114.5</v>
      </c>
      <c r="M16" s="36">
        <v>27</v>
      </c>
    </row>
    <row r="17" spans="1:13" ht="15.75" customHeight="1">
      <c r="A17" s="46">
        <v>11</v>
      </c>
      <c r="B17" s="46">
        <v>11</v>
      </c>
      <c r="C17" s="141" t="s">
        <v>501</v>
      </c>
      <c r="D17" s="23">
        <v>50</v>
      </c>
      <c r="E17" s="23">
        <v>49</v>
      </c>
      <c r="F17" s="23">
        <v>48</v>
      </c>
      <c r="G17" s="23">
        <v>43.5</v>
      </c>
      <c r="H17" s="23">
        <v>49</v>
      </c>
      <c r="I17" s="23">
        <v>45</v>
      </c>
      <c r="J17" s="23">
        <v>49.5</v>
      </c>
      <c r="K17" s="78">
        <v>24.5</v>
      </c>
      <c r="L17" s="50">
        <f t="shared" si="0"/>
        <v>358.5</v>
      </c>
      <c r="M17" s="121">
        <v>28</v>
      </c>
    </row>
    <row r="18" spans="1:13" ht="15.75" customHeight="1">
      <c r="A18" s="46">
        <v>12</v>
      </c>
      <c r="B18" s="46">
        <v>12</v>
      </c>
      <c r="C18" s="141" t="s">
        <v>502</v>
      </c>
      <c r="D18" s="18">
        <v>47</v>
      </c>
      <c r="E18" s="18">
        <v>46</v>
      </c>
      <c r="F18" s="18">
        <v>42</v>
      </c>
      <c r="G18" s="18">
        <v>37.5</v>
      </c>
      <c r="H18" s="18">
        <v>41</v>
      </c>
      <c r="I18" s="18">
        <v>37</v>
      </c>
      <c r="J18" s="18">
        <v>35</v>
      </c>
      <c r="K18" s="78">
        <v>23</v>
      </c>
      <c r="L18" s="50">
        <f t="shared" si="0"/>
        <v>308.5</v>
      </c>
      <c r="M18" s="36">
        <v>29</v>
      </c>
    </row>
    <row r="19" spans="1:13" ht="15.75" customHeight="1">
      <c r="A19" s="46">
        <v>13</v>
      </c>
      <c r="B19" s="46">
        <v>13</v>
      </c>
      <c r="C19" s="141" t="s">
        <v>503</v>
      </c>
      <c r="D19" s="18">
        <v>25</v>
      </c>
      <c r="E19" s="18">
        <v>23</v>
      </c>
      <c r="F19" s="18">
        <v>11</v>
      </c>
      <c r="G19" s="18">
        <v>23</v>
      </c>
      <c r="H19" s="18">
        <v>23</v>
      </c>
      <c r="I19" s="18">
        <v>26</v>
      </c>
      <c r="J19" s="18">
        <v>16</v>
      </c>
      <c r="K19" s="78">
        <v>19</v>
      </c>
      <c r="L19" s="50">
        <f t="shared" si="0"/>
        <v>166</v>
      </c>
      <c r="M19" s="36">
        <v>22</v>
      </c>
    </row>
    <row r="20" spans="1:13" ht="15.75" customHeight="1">
      <c r="A20" s="46">
        <v>14</v>
      </c>
      <c r="B20" s="46">
        <v>14</v>
      </c>
      <c r="C20" s="141" t="s">
        <v>504</v>
      </c>
      <c r="D20" s="18">
        <v>1</v>
      </c>
      <c r="E20" s="18">
        <v>17</v>
      </c>
      <c r="F20" s="18">
        <v>5</v>
      </c>
      <c r="G20" s="18">
        <v>6.5</v>
      </c>
      <c r="H20" s="18">
        <v>17</v>
      </c>
      <c r="I20" s="18">
        <v>14.5</v>
      </c>
      <c r="J20" s="18">
        <v>2</v>
      </c>
      <c r="K20" s="78">
        <v>5</v>
      </c>
      <c r="L20" s="50">
        <f t="shared" si="0"/>
        <v>68</v>
      </c>
      <c r="M20" s="36">
        <v>24</v>
      </c>
    </row>
    <row r="21" spans="1:13" ht="15.75" customHeight="1">
      <c r="A21" s="46">
        <v>15</v>
      </c>
      <c r="B21" s="46">
        <v>15</v>
      </c>
      <c r="C21" s="141" t="s">
        <v>505</v>
      </c>
      <c r="D21" s="18">
        <v>23</v>
      </c>
      <c r="E21" s="18">
        <v>17</v>
      </c>
      <c r="F21" s="18">
        <v>17</v>
      </c>
      <c r="G21" s="18">
        <v>16.5</v>
      </c>
      <c r="H21" s="18">
        <v>11</v>
      </c>
      <c r="I21" s="18">
        <v>29</v>
      </c>
      <c r="J21" s="18">
        <v>17</v>
      </c>
      <c r="K21" s="78">
        <v>16</v>
      </c>
      <c r="L21" s="50">
        <f t="shared" si="0"/>
        <v>146.5</v>
      </c>
      <c r="M21" s="36">
        <v>23</v>
      </c>
    </row>
    <row r="22" spans="1:13" ht="15.75" customHeight="1">
      <c r="A22" s="46">
        <v>16</v>
      </c>
      <c r="B22" s="46">
        <v>16</v>
      </c>
      <c r="C22" s="141" t="s">
        <v>506</v>
      </c>
      <c r="D22" s="23">
        <v>9</v>
      </c>
      <c r="E22" s="23">
        <v>19</v>
      </c>
      <c r="F22" s="23">
        <v>21</v>
      </c>
      <c r="G22" s="23">
        <v>10.5</v>
      </c>
      <c r="H22" s="23">
        <v>21</v>
      </c>
      <c r="I22" s="23">
        <v>27</v>
      </c>
      <c r="J22" s="23">
        <v>16</v>
      </c>
      <c r="K22" s="78">
        <v>20.5</v>
      </c>
      <c r="L22" s="50">
        <f t="shared" si="0"/>
        <v>144</v>
      </c>
      <c r="M22" s="121">
        <v>24</v>
      </c>
    </row>
    <row r="23" spans="1:13" ht="15.75" customHeight="1">
      <c r="A23" s="46">
        <v>17</v>
      </c>
      <c r="B23" s="46">
        <v>17</v>
      </c>
      <c r="C23" s="141" t="s">
        <v>507</v>
      </c>
      <c r="D23" s="18">
        <v>6</v>
      </c>
      <c r="E23" s="18">
        <v>14</v>
      </c>
      <c r="F23" s="18">
        <v>12</v>
      </c>
      <c r="G23" s="18">
        <v>17</v>
      </c>
      <c r="H23" s="18">
        <v>33</v>
      </c>
      <c r="I23" s="18">
        <v>7</v>
      </c>
      <c r="J23" s="18">
        <v>4</v>
      </c>
      <c r="K23" s="78">
        <v>21</v>
      </c>
      <c r="L23" s="50">
        <f t="shared" si="0"/>
        <v>114</v>
      </c>
      <c r="M23" s="36">
        <v>30</v>
      </c>
    </row>
    <row r="24" spans="1:13" ht="15.75" customHeight="1">
      <c r="A24" s="46">
        <v>18</v>
      </c>
      <c r="B24" s="46">
        <v>18</v>
      </c>
      <c r="C24" s="141" t="s">
        <v>508</v>
      </c>
      <c r="D24" s="18">
        <v>11</v>
      </c>
      <c r="E24" s="18">
        <v>16</v>
      </c>
      <c r="F24" s="18">
        <v>16</v>
      </c>
      <c r="G24" s="18">
        <v>23.5</v>
      </c>
      <c r="H24" s="18">
        <v>37</v>
      </c>
      <c r="I24" s="18">
        <v>25.5</v>
      </c>
      <c r="J24" s="18">
        <v>8</v>
      </c>
      <c r="K24" s="78">
        <v>21</v>
      </c>
      <c r="L24" s="50">
        <f t="shared" si="0"/>
        <v>158</v>
      </c>
      <c r="M24" s="36">
        <v>25</v>
      </c>
    </row>
    <row r="25" spans="1:13" ht="15.75" customHeight="1">
      <c r="A25" s="46">
        <v>19</v>
      </c>
      <c r="B25" s="46">
        <v>19</v>
      </c>
      <c r="C25" s="141" t="s">
        <v>509</v>
      </c>
      <c r="D25" s="18">
        <v>7</v>
      </c>
      <c r="E25" s="18">
        <v>25</v>
      </c>
      <c r="F25" s="18">
        <v>31</v>
      </c>
      <c r="G25" s="18">
        <v>21</v>
      </c>
      <c r="H25" s="18">
        <v>32</v>
      </c>
      <c r="I25" s="18">
        <v>25</v>
      </c>
      <c r="J25" s="18">
        <v>6</v>
      </c>
      <c r="K25" s="78">
        <v>22</v>
      </c>
      <c r="L25" s="50">
        <f t="shared" si="0"/>
        <v>169</v>
      </c>
      <c r="M25" s="36">
        <v>31</v>
      </c>
    </row>
    <row r="26" spans="1:13" ht="15.75" customHeight="1">
      <c r="A26" s="46">
        <v>20</v>
      </c>
      <c r="B26" s="46">
        <v>20</v>
      </c>
      <c r="C26" s="142" t="s">
        <v>510</v>
      </c>
      <c r="D26" s="35"/>
      <c r="E26" s="18"/>
      <c r="F26" s="18" t="s">
        <v>241</v>
      </c>
      <c r="G26" s="35"/>
      <c r="H26" s="35"/>
      <c r="I26" s="18"/>
      <c r="J26" s="35"/>
      <c r="K26" s="143"/>
      <c r="L26" s="50">
        <f t="shared" si="0"/>
        <v>0</v>
      </c>
      <c r="M26" s="144"/>
    </row>
    <row r="27" spans="1:13" ht="15.75" customHeight="1">
      <c r="A27" s="46">
        <v>21</v>
      </c>
      <c r="B27" s="46">
        <v>21</v>
      </c>
      <c r="C27" s="142" t="s">
        <v>511</v>
      </c>
      <c r="D27" s="35"/>
      <c r="E27" s="35"/>
      <c r="F27" s="18" t="s">
        <v>241</v>
      </c>
      <c r="G27" s="35"/>
      <c r="H27" s="35"/>
      <c r="I27" s="35"/>
      <c r="J27" s="145"/>
      <c r="K27" s="143"/>
      <c r="L27" s="50">
        <f t="shared" si="0"/>
        <v>0</v>
      </c>
      <c r="M27" s="36">
        <v>7</v>
      </c>
    </row>
    <row r="28" spans="1:13" ht="15.75" customHeight="1">
      <c r="A28" s="46">
        <v>22</v>
      </c>
      <c r="B28" s="46">
        <v>22</v>
      </c>
      <c r="C28" s="141" t="s">
        <v>512</v>
      </c>
      <c r="D28" s="18">
        <v>4</v>
      </c>
      <c r="E28" s="18">
        <v>34</v>
      </c>
      <c r="F28" s="18">
        <v>32</v>
      </c>
      <c r="G28" s="18">
        <v>32.5</v>
      </c>
      <c r="H28" s="18">
        <v>29</v>
      </c>
      <c r="I28" s="18">
        <v>29</v>
      </c>
      <c r="J28" s="18">
        <v>16</v>
      </c>
      <c r="K28" s="78">
        <v>16</v>
      </c>
      <c r="L28" s="50">
        <f t="shared" si="0"/>
        <v>192.5</v>
      </c>
      <c r="M28" s="36">
        <v>18</v>
      </c>
    </row>
    <row r="29" spans="1:13" ht="15.75" customHeight="1">
      <c r="A29" s="46">
        <v>23</v>
      </c>
      <c r="B29" s="46">
        <v>23</v>
      </c>
      <c r="C29" s="141" t="s">
        <v>513</v>
      </c>
      <c r="D29" s="18">
        <v>9</v>
      </c>
      <c r="E29" s="18">
        <v>23</v>
      </c>
      <c r="F29" s="18">
        <v>19</v>
      </c>
      <c r="G29" s="18">
        <v>10.5</v>
      </c>
      <c r="H29" s="18">
        <v>40</v>
      </c>
      <c r="I29" s="18">
        <v>19</v>
      </c>
      <c r="J29" s="18">
        <v>1</v>
      </c>
      <c r="K29" s="78">
        <v>21</v>
      </c>
      <c r="L29" s="50">
        <f t="shared" si="0"/>
        <v>142.5</v>
      </c>
      <c r="M29" s="36">
        <v>29</v>
      </c>
    </row>
    <row r="30" spans="1:13" ht="15.75" customHeight="1">
      <c r="A30" s="46">
        <v>24</v>
      </c>
      <c r="B30" s="46">
        <v>24</v>
      </c>
      <c r="C30" s="141" t="s">
        <v>514</v>
      </c>
      <c r="D30" s="18">
        <v>13</v>
      </c>
      <c r="E30" s="18">
        <v>22</v>
      </c>
      <c r="F30" s="18">
        <v>35</v>
      </c>
      <c r="G30" s="18">
        <v>19.5</v>
      </c>
      <c r="H30" s="18">
        <v>44</v>
      </c>
      <c r="I30" s="18">
        <v>29</v>
      </c>
      <c r="J30" s="18">
        <v>2</v>
      </c>
      <c r="K30" s="78">
        <v>20</v>
      </c>
      <c r="L30" s="50">
        <f t="shared" si="0"/>
        <v>184.5</v>
      </c>
      <c r="M30" s="36">
        <v>30</v>
      </c>
    </row>
    <row r="31" spans="1:13" ht="15.75" customHeight="1">
      <c r="A31" s="46">
        <v>25</v>
      </c>
      <c r="B31" s="46">
        <v>25</v>
      </c>
      <c r="C31" s="141" t="s">
        <v>515</v>
      </c>
      <c r="D31" s="18">
        <v>3</v>
      </c>
      <c r="E31" s="18">
        <v>16</v>
      </c>
      <c r="F31" s="18">
        <v>26</v>
      </c>
      <c r="G31" s="18">
        <v>5</v>
      </c>
      <c r="H31" s="18">
        <v>20</v>
      </c>
      <c r="I31" s="18">
        <v>25</v>
      </c>
      <c r="J31" s="18">
        <v>2</v>
      </c>
      <c r="K31" s="18">
        <v>13</v>
      </c>
      <c r="L31" s="50">
        <f t="shared" si="0"/>
        <v>110</v>
      </c>
      <c r="M31" s="36">
        <v>28</v>
      </c>
    </row>
    <row r="32" spans="1:13" ht="15.75" customHeight="1">
      <c r="A32" s="46">
        <v>26</v>
      </c>
      <c r="B32" s="46">
        <v>26</v>
      </c>
      <c r="C32" s="141" t="s">
        <v>516</v>
      </c>
      <c r="D32" s="23">
        <v>25</v>
      </c>
      <c r="E32" s="23">
        <v>34</v>
      </c>
      <c r="F32" s="23">
        <v>36</v>
      </c>
      <c r="G32" s="23">
        <v>23.5</v>
      </c>
      <c r="H32" s="23">
        <v>40</v>
      </c>
      <c r="I32" s="23">
        <v>27.5</v>
      </c>
      <c r="J32" s="23">
        <v>38</v>
      </c>
      <c r="K32" s="23">
        <v>21</v>
      </c>
      <c r="L32" s="50">
        <f t="shared" si="0"/>
        <v>245</v>
      </c>
      <c r="M32" s="121">
        <v>31</v>
      </c>
    </row>
    <row r="33" spans="1:13" ht="15.75" customHeight="1">
      <c r="A33" s="46">
        <v>27</v>
      </c>
      <c r="B33" s="46">
        <v>27</v>
      </c>
      <c r="C33" s="141" t="s">
        <v>517</v>
      </c>
      <c r="D33" s="18">
        <v>15</v>
      </c>
      <c r="E33" s="18">
        <v>29</v>
      </c>
      <c r="F33" s="18">
        <v>34</v>
      </c>
      <c r="G33" s="18">
        <v>30</v>
      </c>
      <c r="H33" s="18">
        <v>34</v>
      </c>
      <c r="I33" s="18">
        <v>29</v>
      </c>
      <c r="J33" s="18">
        <v>16</v>
      </c>
      <c r="K33" s="78">
        <v>24</v>
      </c>
      <c r="L33" s="50">
        <f t="shared" si="0"/>
        <v>211</v>
      </c>
      <c r="M33" s="36">
        <v>29</v>
      </c>
    </row>
    <row r="34" spans="1:13" ht="15.75" customHeight="1">
      <c r="A34" s="46">
        <v>28</v>
      </c>
      <c r="B34" s="46">
        <v>28</v>
      </c>
      <c r="C34" s="141" t="s">
        <v>518</v>
      </c>
      <c r="D34" s="23">
        <v>43</v>
      </c>
      <c r="E34" s="23">
        <v>38</v>
      </c>
      <c r="F34" s="23">
        <v>40</v>
      </c>
      <c r="G34" s="23">
        <v>17.5</v>
      </c>
      <c r="H34" s="23">
        <v>39</v>
      </c>
      <c r="I34" s="23">
        <v>25</v>
      </c>
      <c r="J34" s="23">
        <v>45</v>
      </c>
      <c r="K34" s="78">
        <v>23</v>
      </c>
      <c r="L34" s="50">
        <f t="shared" si="0"/>
        <v>270.5</v>
      </c>
      <c r="M34" s="121">
        <v>31</v>
      </c>
    </row>
    <row r="35" spans="1:13" ht="15.75" customHeight="1">
      <c r="A35" s="46">
        <v>29</v>
      </c>
      <c r="B35" s="46">
        <v>29</v>
      </c>
      <c r="C35" s="141" t="s">
        <v>519</v>
      </c>
      <c r="D35" s="18">
        <v>1</v>
      </c>
      <c r="E35" s="18">
        <v>18</v>
      </c>
      <c r="F35" s="18">
        <v>19</v>
      </c>
      <c r="G35" s="18">
        <v>17.5</v>
      </c>
      <c r="H35" s="18">
        <v>29</v>
      </c>
      <c r="I35" s="18">
        <v>15.5</v>
      </c>
      <c r="J35" s="18">
        <v>2</v>
      </c>
      <c r="K35" s="78">
        <v>6</v>
      </c>
      <c r="L35" s="50">
        <f t="shared" si="0"/>
        <v>108</v>
      </c>
      <c r="M35" s="36">
        <v>18</v>
      </c>
    </row>
    <row r="36" spans="1:13" ht="15.75" customHeight="1">
      <c r="A36" s="46">
        <v>30</v>
      </c>
      <c r="B36" s="46">
        <v>30</v>
      </c>
      <c r="C36" s="141" t="s">
        <v>520</v>
      </c>
      <c r="D36" s="18">
        <v>8</v>
      </c>
      <c r="E36" s="18">
        <v>3</v>
      </c>
      <c r="F36" s="18">
        <v>8</v>
      </c>
      <c r="G36" s="18">
        <v>11.5</v>
      </c>
      <c r="H36" s="18">
        <v>23</v>
      </c>
      <c r="I36" s="18">
        <v>18.5</v>
      </c>
      <c r="J36" s="18">
        <v>4</v>
      </c>
      <c r="K36" s="78">
        <v>18</v>
      </c>
      <c r="L36" s="50">
        <f t="shared" si="0"/>
        <v>94</v>
      </c>
      <c r="M36" s="36">
        <v>15</v>
      </c>
    </row>
    <row r="37" spans="1:13" ht="15.75" customHeight="1">
      <c r="A37" s="46">
        <v>31</v>
      </c>
      <c r="B37" s="46">
        <v>31</v>
      </c>
      <c r="C37" s="141" t="s">
        <v>521</v>
      </c>
      <c r="D37" s="18">
        <v>3</v>
      </c>
      <c r="E37" s="18">
        <v>16</v>
      </c>
      <c r="F37" s="18">
        <v>15</v>
      </c>
      <c r="G37" s="18">
        <v>1</v>
      </c>
      <c r="H37" s="18">
        <v>8</v>
      </c>
      <c r="I37" s="18">
        <v>14.5</v>
      </c>
      <c r="J37" s="18">
        <v>1</v>
      </c>
      <c r="K37" s="78">
        <v>13</v>
      </c>
      <c r="L37" s="50">
        <f t="shared" si="0"/>
        <v>71.5</v>
      </c>
      <c r="M37" s="36">
        <v>27</v>
      </c>
    </row>
    <row r="38" spans="1:13" ht="15.75" customHeight="1">
      <c r="A38" s="46">
        <v>32</v>
      </c>
      <c r="B38" s="46">
        <v>32</v>
      </c>
      <c r="C38" s="141" t="s">
        <v>522</v>
      </c>
      <c r="D38" s="18">
        <v>36</v>
      </c>
      <c r="E38" s="18">
        <v>39</v>
      </c>
      <c r="F38" s="18">
        <v>40</v>
      </c>
      <c r="G38" s="18">
        <v>41.5</v>
      </c>
      <c r="H38" s="18">
        <v>49</v>
      </c>
      <c r="I38" s="18">
        <v>40.5</v>
      </c>
      <c r="J38" s="18">
        <v>35</v>
      </c>
      <c r="K38" s="78">
        <v>22</v>
      </c>
      <c r="L38" s="50">
        <f t="shared" si="0"/>
        <v>303</v>
      </c>
      <c r="M38" s="36">
        <v>29</v>
      </c>
    </row>
    <row r="39" spans="1:13" ht="15.75" customHeight="1">
      <c r="A39" s="46">
        <v>33</v>
      </c>
      <c r="B39" s="45">
        <v>33</v>
      </c>
      <c r="C39" s="141" t="s">
        <v>523</v>
      </c>
      <c r="D39" s="18">
        <v>31</v>
      </c>
      <c r="E39" s="18">
        <v>19</v>
      </c>
      <c r="F39" s="18">
        <v>14</v>
      </c>
      <c r="G39" s="18">
        <v>7</v>
      </c>
      <c r="H39" s="18">
        <v>43</v>
      </c>
      <c r="I39" s="18">
        <v>22.5</v>
      </c>
      <c r="J39" s="18">
        <v>10</v>
      </c>
      <c r="K39" s="78">
        <v>19</v>
      </c>
      <c r="L39" s="50">
        <f t="shared" si="0"/>
        <v>165.5</v>
      </c>
      <c r="M39" s="36">
        <v>23</v>
      </c>
    </row>
    <row r="40" spans="1:13" ht="15.75" customHeight="1">
      <c r="A40" s="46">
        <v>34</v>
      </c>
      <c r="B40" s="146">
        <v>34</v>
      </c>
      <c r="C40" s="141" t="s">
        <v>524</v>
      </c>
      <c r="D40" s="18">
        <v>8</v>
      </c>
      <c r="E40" s="18">
        <v>24</v>
      </c>
      <c r="F40" s="18">
        <v>17</v>
      </c>
      <c r="G40" s="18">
        <v>2.5</v>
      </c>
      <c r="H40" s="18">
        <v>20</v>
      </c>
      <c r="I40" s="18">
        <v>14</v>
      </c>
      <c r="J40" s="18">
        <v>2</v>
      </c>
      <c r="K40" s="78">
        <v>14</v>
      </c>
      <c r="L40" s="50">
        <f t="shared" si="0"/>
        <v>101.5</v>
      </c>
      <c r="M40" s="36">
        <v>30</v>
      </c>
    </row>
    <row r="41" spans="1:13" ht="15.75" customHeight="1">
      <c r="A41" s="46">
        <v>35</v>
      </c>
      <c r="B41" s="146">
        <v>35</v>
      </c>
      <c r="C41" s="141" t="s">
        <v>525</v>
      </c>
      <c r="D41" s="18">
        <v>1</v>
      </c>
      <c r="E41" s="18">
        <v>16</v>
      </c>
      <c r="F41" s="18">
        <v>26</v>
      </c>
      <c r="G41" s="18">
        <v>13.5</v>
      </c>
      <c r="H41" s="18">
        <v>16</v>
      </c>
      <c r="I41" s="18">
        <v>19.5</v>
      </c>
      <c r="J41" s="18">
        <v>2</v>
      </c>
      <c r="K41" s="78">
        <v>16</v>
      </c>
      <c r="L41" s="50">
        <f t="shared" si="0"/>
        <v>110</v>
      </c>
      <c r="M41" s="36">
        <v>21</v>
      </c>
    </row>
    <row r="42" spans="1:13" ht="15.75" customHeight="1">
      <c r="A42" s="46">
        <v>36</v>
      </c>
      <c r="B42" s="146">
        <v>36</v>
      </c>
      <c r="C42" s="141" t="s">
        <v>526</v>
      </c>
      <c r="D42" s="23">
        <v>7</v>
      </c>
      <c r="E42" s="23">
        <v>13</v>
      </c>
      <c r="F42" s="23">
        <v>11</v>
      </c>
      <c r="G42" s="23">
        <v>1</v>
      </c>
      <c r="H42" s="23">
        <v>3</v>
      </c>
      <c r="I42" s="23">
        <v>11</v>
      </c>
      <c r="J42" s="23">
        <v>2</v>
      </c>
      <c r="K42" s="78">
        <v>10</v>
      </c>
      <c r="L42" s="50">
        <f t="shared" si="0"/>
        <v>58</v>
      </c>
      <c r="M42" s="121">
        <v>25</v>
      </c>
    </row>
    <row r="43" spans="1:13" ht="15.75" customHeight="1">
      <c r="A43" s="46">
        <v>37</v>
      </c>
      <c r="B43" s="146">
        <v>37</v>
      </c>
      <c r="C43" s="141" t="s">
        <v>85</v>
      </c>
      <c r="D43" s="18">
        <v>13</v>
      </c>
      <c r="E43" s="18">
        <v>15</v>
      </c>
      <c r="F43" s="18">
        <v>15</v>
      </c>
      <c r="G43" s="18">
        <v>11</v>
      </c>
      <c r="H43" s="35"/>
      <c r="I43" s="18">
        <v>14.5</v>
      </c>
      <c r="J43" s="18">
        <v>9</v>
      </c>
      <c r="K43" s="78">
        <v>17</v>
      </c>
      <c r="L43" s="50">
        <f t="shared" si="0"/>
        <v>94.5</v>
      </c>
      <c r="M43" s="36">
        <v>26</v>
      </c>
    </row>
    <row r="44" spans="1:13" ht="15.75" customHeight="1">
      <c r="A44" s="46">
        <v>38</v>
      </c>
      <c r="B44" s="146">
        <v>38</v>
      </c>
      <c r="C44" s="141" t="s">
        <v>527</v>
      </c>
      <c r="D44" s="23">
        <v>9</v>
      </c>
      <c r="E44" s="23">
        <v>19</v>
      </c>
      <c r="F44" s="23">
        <v>9</v>
      </c>
      <c r="G44" s="23">
        <v>9</v>
      </c>
      <c r="H44" s="23">
        <v>16</v>
      </c>
      <c r="I44" s="23">
        <v>11.5</v>
      </c>
      <c r="J44" s="23">
        <v>1</v>
      </c>
      <c r="K44" s="78">
        <v>10</v>
      </c>
      <c r="L44" s="50">
        <f t="shared" si="0"/>
        <v>84.5</v>
      </c>
      <c r="M44" s="121">
        <v>29</v>
      </c>
    </row>
    <row r="45" spans="1:13" ht="15.75" customHeight="1">
      <c r="A45" s="46">
        <v>39</v>
      </c>
      <c r="B45" s="146">
        <v>39</v>
      </c>
      <c r="C45" s="141" t="s">
        <v>528</v>
      </c>
      <c r="D45" s="23">
        <v>15</v>
      </c>
      <c r="E45" s="23">
        <v>26</v>
      </c>
      <c r="F45" s="23">
        <v>12</v>
      </c>
      <c r="G45" s="23">
        <v>11</v>
      </c>
      <c r="H45" s="23">
        <v>33</v>
      </c>
      <c r="I45" s="23">
        <v>20</v>
      </c>
      <c r="J45" s="23">
        <v>19</v>
      </c>
      <c r="K45" s="78">
        <v>17</v>
      </c>
      <c r="L45" s="50">
        <f t="shared" si="0"/>
        <v>153</v>
      </c>
      <c r="M45" s="121">
        <v>29</v>
      </c>
    </row>
    <row r="46" spans="1:13" ht="15.75" customHeight="1">
      <c r="A46" s="46">
        <v>40</v>
      </c>
      <c r="B46" s="146">
        <v>40</v>
      </c>
      <c r="C46" s="141" t="s">
        <v>529</v>
      </c>
      <c r="D46" s="18">
        <v>19</v>
      </c>
      <c r="E46" s="18">
        <v>38</v>
      </c>
      <c r="F46" s="18">
        <v>25</v>
      </c>
      <c r="G46" s="18">
        <v>24.5</v>
      </c>
      <c r="H46" s="18">
        <v>29</v>
      </c>
      <c r="I46" s="18">
        <v>27</v>
      </c>
      <c r="J46" s="18">
        <v>16</v>
      </c>
      <c r="K46" s="78">
        <v>20</v>
      </c>
      <c r="L46" s="50">
        <f t="shared" si="0"/>
        <v>198.5</v>
      </c>
      <c r="M46" s="36">
        <v>25</v>
      </c>
    </row>
    <row r="47" spans="1:13" ht="15.75" customHeight="1">
      <c r="A47" s="46">
        <v>41</v>
      </c>
      <c r="B47" s="146">
        <v>41</v>
      </c>
      <c r="C47" s="141" t="s">
        <v>530</v>
      </c>
      <c r="D47" s="18">
        <v>6</v>
      </c>
      <c r="E47" s="18">
        <v>18</v>
      </c>
      <c r="F47" s="18">
        <v>24</v>
      </c>
      <c r="G47" s="18">
        <v>9</v>
      </c>
      <c r="H47" s="18">
        <v>20</v>
      </c>
      <c r="I47" s="18">
        <v>23</v>
      </c>
      <c r="J47" s="18">
        <v>1</v>
      </c>
      <c r="K47" s="78">
        <v>18</v>
      </c>
      <c r="L47" s="50">
        <f t="shared" si="0"/>
        <v>119</v>
      </c>
      <c r="M47" s="36">
        <v>28</v>
      </c>
    </row>
    <row r="48" spans="1:13" ht="15.75" customHeight="1">
      <c r="A48" s="46">
        <v>42</v>
      </c>
      <c r="B48" s="146">
        <v>42</v>
      </c>
      <c r="C48" s="141" t="s">
        <v>531</v>
      </c>
      <c r="D48" s="18">
        <v>25</v>
      </c>
      <c r="E48" s="18">
        <v>39</v>
      </c>
      <c r="F48" s="18">
        <v>38</v>
      </c>
      <c r="G48" s="18">
        <v>32</v>
      </c>
      <c r="H48" s="18">
        <v>48</v>
      </c>
      <c r="I48" s="18">
        <v>30.5</v>
      </c>
      <c r="J48" s="18">
        <v>16</v>
      </c>
      <c r="K48" s="78">
        <v>19</v>
      </c>
      <c r="L48" s="50">
        <f t="shared" si="0"/>
        <v>247.5</v>
      </c>
      <c r="M48" s="36">
        <v>28</v>
      </c>
    </row>
    <row r="49" spans="1:13" ht="15.75" customHeight="1">
      <c r="A49" s="46">
        <v>43</v>
      </c>
      <c r="B49" s="146">
        <v>43</v>
      </c>
      <c r="C49" s="141" t="s">
        <v>532</v>
      </c>
      <c r="D49" s="18">
        <v>2</v>
      </c>
      <c r="E49" s="18">
        <v>20</v>
      </c>
      <c r="F49" s="18">
        <v>7</v>
      </c>
      <c r="G49" s="18">
        <v>10</v>
      </c>
      <c r="H49" s="18">
        <v>16</v>
      </c>
      <c r="I49" s="18">
        <v>16</v>
      </c>
      <c r="J49" s="18">
        <v>1</v>
      </c>
      <c r="K49" s="78">
        <v>15</v>
      </c>
      <c r="L49" s="50">
        <f t="shared" si="0"/>
        <v>87</v>
      </c>
      <c r="M49" s="36">
        <v>31</v>
      </c>
    </row>
    <row r="50" spans="1:13" ht="15.75" customHeight="1">
      <c r="A50" s="46">
        <v>44</v>
      </c>
      <c r="B50" s="146">
        <v>44</v>
      </c>
      <c r="C50" s="141" t="s">
        <v>533</v>
      </c>
      <c r="D50" s="18">
        <v>23</v>
      </c>
      <c r="E50" s="18">
        <v>35</v>
      </c>
      <c r="F50" s="18">
        <v>28</v>
      </c>
      <c r="G50" s="18">
        <v>29</v>
      </c>
      <c r="H50" s="18">
        <v>38</v>
      </c>
      <c r="I50" s="18">
        <v>33</v>
      </c>
      <c r="J50" s="18">
        <v>22</v>
      </c>
      <c r="K50" s="78">
        <v>21</v>
      </c>
      <c r="L50" s="50">
        <f t="shared" si="0"/>
        <v>229</v>
      </c>
      <c r="M50" s="36">
        <v>27</v>
      </c>
    </row>
    <row r="51" spans="1:13" ht="15.75" customHeight="1">
      <c r="A51" s="46">
        <v>45</v>
      </c>
      <c r="B51" s="146">
        <v>45</v>
      </c>
      <c r="C51" s="141" t="s">
        <v>534</v>
      </c>
      <c r="D51" s="23">
        <v>38</v>
      </c>
      <c r="E51" s="23">
        <v>45</v>
      </c>
      <c r="F51" s="23">
        <v>42</v>
      </c>
      <c r="G51" s="23">
        <v>41.5</v>
      </c>
      <c r="H51" s="23">
        <v>43</v>
      </c>
      <c r="I51" s="23">
        <v>34</v>
      </c>
      <c r="J51" s="23">
        <v>42</v>
      </c>
      <c r="K51" s="78">
        <v>24.4</v>
      </c>
      <c r="L51" s="50">
        <f t="shared" si="0"/>
        <v>309.89999999999998</v>
      </c>
      <c r="M51" s="121">
        <v>31</v>
      </c>
    </row>
    <row r="52" spans="1:13" ht="15.75" customHeight="1">
      <c r="A52" s="46">
        <v>46</v>
      </c>
      <c r="B52" s="146">
        <v>46</v>
      </c>
      <c r="C52" s="141" t="s">
        <v>535</v>
      </c>
      <c r="D52" s="18">
        <v>16</v>
      </c>
      <c r="E52" s="18">
        <v>32</v>
      </c>
      <c r="F52" s="18">
        <v>32</v>
      </c>
      <c r="G52" s="18">
        <v>20.5</v>
      </c>
      <c r="H52" s="18">
        <v>34</v>
      </c>
      <c r="I52" s="18">
        <v>28</v>
      </c>
      <c r="J52" s="18">
        <v>29</v>
      </c>
      <c r="K52" s="78">
        <v>20</v>
      </c>
      <c r="L52" s="50">
        <f t="shared" si="0"/>
        <v>211.5</v>
      </c>
      <c r="M52" s="36">
        <v>23</v>
      </c>
    </row>
    <row r="53" spans="1:13" ht="15.75" customHeight="1">
      <c r="A53" s="46">
        <v>47</v>
      </c>
      <c r="B53" s="146">
        <v>47</v>
      </c>
      <c r="C53" s="141" t="s">
        <v>536</v>
      </c>
      <c r="D53" s="23">
        <v>1</v>
      </c>
      <c r="E53" s="23">
        <v>33</v>
      </c>
      <c r="F53" s="23">
        <v>26</v>
      </c>
      <c r="G53" s="23">
        <v>13</v>
      </c>
      <c r="H53" s="23">
        <v>19</v>
      </c>
      <c r="I53" s="23">
        <v>20</v>
      </c>
      <c r="J53" s="23">
        <v>2</v>
      </c>
      <c r="K53" s="78">
        <v>20</v>
      </c>
      <c r="L53" s="50">
        <f t="shared" si="0"/>
        <v>134</v>
      </c>
      <c r="M53" s="121">
        <v>27</v>
      </c>
    </row>
    <row r="54" spans="1:13" ht="15.75" customHeight="1">
      <c r="B54" s="138"/>
    </row>
    <row r="55" spans="1:13" ht="15.75" customHeight="1"/>
    <row r="56" spans="1:13" ht="15.75" customHeight="1"/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K1"/>
  </mergeCells>
  <printOptions horizontalCentered="1" gridLines="1"/>
  <pageMargins left="0.7" right="0.7" top="0.75" bottom="0.75" header="0" footer="0"/>
  <pageSetup paperSize="3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O1000"/>
  <sheetViews>
    <sheetView workbookViewId="0"/>
  </sheetViews>
  <sheetFormatPr defaultColWidth="14.453125" defaultRowHeight="15" customHeight="1"/>
  <cols>
    <col min="1" max="1" width="11.26953125" customWidth="1"/>
    <col min="2" max="2" width="7.54296875" customWidth="1"/>
    <col min="3" max="3" width="28.81640625" customWidth="1"/>
    <col min="4" max="6" width="14.453125" customWidth="1"/>
    <col min="12" max="12" width="11.26953125" customWidth="1"/>
    <col min="13" max="13" width="11" customWidth="1"/>
    <col min="15" max="15" width="11.81640625" customWidth="1"/>
  </cols>
  <sheetData>
    <row r="1" spans="1:15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2"/>
      <c r="N1" s="3"/>
      <c r="O1" s="3"/>
    </row>
    <row r="2" spans="1:15" ht="15.75" customHeight="1">
      <c r="A2" s="4"/>
      <c r="B2" s="66" t="s">
        <v>537</v>
      </c>
      <c r="C2" s="4"/>
      <c r="D2" s="4"/>
      <c r="E2" s="4"/>
      <c r="F2" s="4"/>
      <c r="G2" s="4"/>
      <c r="H2" s="4"/>
      <c r="I2" s="4"/>
      <c r="J2" s="4"/>
      <c r="K2" s="3"/>
      <c r="L2" s="201" t="s">
        <v>538</v>
      </c>
      <c r="M2" s="192"/>
      <c r="N2" s="3"/>
      <c r="O2" s="3"/>
    </row>
    <row r="3" spans="1:15" ht="15.75" customHeight="1">
      <c r="A3" s="6" t="s">
        <v>3</v>
      </c>
      <c r="B3" s="6" t="s">
        <v>4</v>
      </c>
      <c r="C3" s="7" t="s">
        <v>5</v>
      </c>
      <c r="D3" s="8" t="s">
        <v>449</v>
      </c>
      <c r="E3" s="8" t="s">
        <v>11</v>
      </c>
      <c r="F3" s="8" t="s">
        <v>142</v>
      </c>
      <c r="G3" s="8" t="s">
        <v>488</v>
      </c>
      <c r="H3" s="8" t="s">
        <v>9</v>
      </c>
      <c r="I3" s="8" t="s">
        <v>297</v>
      </c>
      <c r="J3" s="8" t="s">
        <v>489</v>
      </c>
      <c r="K3" s="8" t="s">
        <v>146</v>
      </c>
      <c r="L3" s="8" t="s">
        <v>14</v>
      </c>
      <c r="M3" s="8" t="s">
        <v>15</v>
      </c>
    </row>
    <row r="4" spans="1:15" ht="15.75" customHeight="1">
      <c r="A4" s="9"/>
      <c r="B4" s="9"/>
      <c r="C4" s="10" t="s">
        <v>16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  <c r="J4" s="11">
        <v>50</v>
      </c>
      <c r="K4" s="11">
        <v>50</v>
      </c>
      <c r="L4" s="119">
        <f>SUM(D4:K4)</f>
        <v>400</v>
      </c>
      <c r="M4" s="12"/>
    </row>
    <row r="5" spans="1:15" ht="15.75" customHeight="1">
      <c r="A5" s="9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5"/>
    </row>
    <row r="6" spans="1:15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5" ht="15.75" customHeight="1">
      <c r="A7" s="46">
        <v>1</v>
      </c>
      <c r="B7" s="46">
        <v>1</v>
      </c>
      <c r="C7" s="147" t="s">
        <v>539</v>
      </c>
      <c r="D7" s="48">
        <v>3</v>
      </c>
      <c r="E7" s="48">
        <v>26</v>
      </c>
      <c r="F7" s="48">
        <v>7.5</v>
      </c>
      <c r="G7" s="48">
        <v>8</v>
      </c>
      <c r="H7" s="48">
        <v>4</v>
      </c>
      <c r="I7" s="48">
        <v>15</v>
      </c>
      <c r="J7" s="36">
        <v>1</v>
      </c>
      <c r="K7" s="148">
        <v>19</v>
      </c>
      <c r="L7" s="149">
        <f t="shared" ref="L7:L39" si="0">SUM(D7:K7)</f>
        <v>83.5</v>
      </c>
      <c r="M7" s="150"/>
    </row>
    <row r="8" spans="1:15" ht="15.75" customHeight="1">
      <c r="A8" s="53">
        <v>2</v>
      </c>
      <c r="B8" s="53">
        <v>2</v>
      </c>
      <c r="C8" s="67" t="s">
        <v>540</v>
      </c>
      <c r="D8" s="36">
        <v>27</v>
      </c>
      <c r="E8" s="36">
        <v>37</v>
      </c>
      <c r="F8" s="36">
        <v>28.5</v>
      </c>
      <c r="G8" s="36">
        <v>26</v>
      </c>
      <c r="H8" s="36">
        <v>26</v>
      </c>
      <c r="I8" s="36">
        <v>36</v>
      </c>
      <c r="J8" s="36">
        <v>18</v>
      </c>
      <c r="K8" s="148">
        <v>24</v>
      </c>
      <c r="L8" s="149">
        <f t="shared" si="0"/>
        <v>222.5</v>
      </c>
      <c r="M8" s="151"/>
    </row>
    <row r="9" spans="1:15" ht="15.75" customHeight="1">
      <c r="A9" s="46">
        <v>3</v>
      </c>
      <c r="B9" s="46">
        <v>3</v>
      </c>
      <c r="C9" s="67" t="s">
        <v>541</v>
      </c>
      <c r="D9" s="36">
        <v>7</v>
      </c>
      <c r="E9" s="36">
        <v>21</v>
      </c>
      <c r="F9" s="36">
        <v>12.5</v>
      </c>
      <c r="G9" s="36">
        <v>10</v>
      </c>
      <c r="H9" s="36">
        <v>17</v>
      </c>
      <c r="I9" s="36">
        <v>16</v>
      </c>
      <c r="J9" s="36">
        <v>4</v>
      </c>
      <c r="K9" s="152">
        <v>15</v>
      </c>
      <c r="L9" s="149">
        <f t="shared" si="0"/>
        <v>102.5</v>
      </c>
      <c r="M9" s="151"/>
    </row>
    <row r="10" spans="1:15" ht="15.75" customHeight="1">
      <c r="A10" s="53">
        <v>4</v>
      </c>
      <c r="B10" s="46">
        <v>4</v>
      </c>
      <c r="C10" s="67" t="s">
        <v>542</v>
      </c>
      <c r="D10" s="36">
        <v>34</v>
      </c>
      <c r="E10" s="36">
        <v>35</v>
      </c>
      <c r="F10" s="36">
        <v>37.5</v>
      </c>
      <c r="G10" s="36">
        <v>29.5</v>
      </c>
      <c r="H10" s="36">
        <v>34</v>
      </c>
      <c r="I10" s="36">
        <v>28</v>
      </c>
      <c r="J10" s="36">
        <v>20</v>
      </c>
      <c r="K10" s="148">
        <v>24</v>
      </c>
      <c r="L10" s="149">
        <f t="shared" si="0"/>
        <v>242</v>
      </c>
      <c r="M10" s="151"/>
    </row>
    <row r="11" spans="1:15" ht="15.75" customHeight="1">
      <c r="A11" s="46">
        <v>5</v>
      </c>
      <c r="B11" s="53">
        <v>5</v>
      </c>
      <c r="C11" s="67" t="s">
        <v>543</v>
      </c>
      <c r="D11" s="36">
        <v>1</v>
      </c>
      <c r="E11" s="36">
        <v>16</v>
      </c>
      <c r="F11" s="36">
        <v>10</v>
      </c>
      <c r="G11" s="36">
        <v>6</v>
      </c>
      <c r="H11" s="36">
        <v>17</v>
      </c>
      <c r="I11" s="36">
        <v>16</v>
      </c>
      <c r="J11" s="36">
        <v>1</v>
      </c>
      <c r="K11" s="148">
        <v>12</v>
      </c>
      <c r="L11" s="149">
        <f t="shared" si="0"/>
        <v>79</v>
      </c>
      <c r="M11" s="151"/>
    </row>
    <row r="12" spans="1:15" ht="15.75" customHeight="1">
      <c r="A12" s="53">
        <v>6</v>
      </c>
      <c r="B12" s="46">
        <v>6</v>
      </c>
      <c r="C12" s="67" t="s">
        <v>544</v>
      </c>
      <c r="D12" s="36">
        <v>14</v>
      </c>
      <c r="E12" s="36">
        <v>36</v>
      </c>
      <c r="F12" s="36">
        <v>34.5</v>
      </c>
      <c r="G12" s="36">
        <v>28</v>
      </c>
      <c r="H12" s="36">
        <v>22</v>
      </c>
      <c r="I12" s="36">
        <v>30</v>
      </c>
      <c r="J12" s="36">
        <v>11</v>
      </c>
      <c r="K12" s="148">
        <v>17</v>
      </c>
      <c r="L12" s="149">
        <f t="shared" si="0"/>
        <v>192.5</v>
      </c>
      <c r="M12" s="151"/>
    </row>
    <row r="13" spans="1:15" ht="15.75" customHeight="1">
      <c r="A13" s="46">
        <v>7</v>
      </c>
      <c r="B13" s="46">
        <v>7</v>
      </c>
      <c r="C13" s="67" t="s">
        <v>545</v>
      </c>
      <c r="D13" s="36">
        <v>4</v>
      </c>
      <c r="E13" s="36">
        <v>26</v>
      </c>
      <c r="F13" s="36">
        <v>21.5</v>
      </c>
      <c r="G13" s="36">
        <v>7.5</v>
      </c>
      <c r="H13" s="36">
        <v>23</v>
      </c>
      <c r="I13" s="36">
        <v>20</v>
      </c>
      <c r="J13" s="36">
        <v>10</v>
      </c>
      <c r="K13" s="148">
        <v>17</v>
      </c>
      <c r="L13" s="149">
        <f t="shared" si="0"/>
        <v>129</v>
      </c>
      <c r="M13" s="151"/>
    </row>
    <row r="14" spans="1:15" ht="15.75" customHeight="1">
      <c r="A14" s="53">
        <v>8</v>
      </c>
      <c r="B14" s="53">
        <v>8</v>
      </c>
      <c r="C14" s="67" t="s">
        <v>546</v>
      </c>
      <c r="D14" s="36">
        <v>7</v>
      </c>
      <c r="E14" s="36">
        <v>30</v>
      </c>
      <c r="F14" s="36">
        <v>26</v>
      </c>
      <c r="G14" s="36">
        <v>20</v>
      </c>
      <c r="H14" s="36">
        <v>19</v>
      </c>
      <c r="I14" s="36">
        <v>23</v>
      </c>
      <c r="J14" s="36">
        <v>3</v>
      </c>
      <c r="K14" s="148">
        <v>20</v>
      </c>
      <c r="L14" s="149">
        <f t="shared" si="0"/>
        <v>148</v>
      </c>
      <c r="M14" s="151"/>
    </row>
    <row r="15" spans="1:15" ht="15.75" customHeight="1">
      <c r="A15" s="46">
        <v>9</v>
      </c>
      <c r="B15" s="46">
        <v>9</v>
      </c>
      <c r="C15" s="67" t="s">
        <v>547</v>
      </c>
      <c r="D15" s="36">
        <v>42</v>
      </c>
      <c r="E15" s="36">
        <v>34</v>
      </c>
      <c r="F15" s="36">
        <v>36</v>
      </c>
      <c r="G15" s="36">
        <v>28</v>
      </c>
      <c r="H15" s="36">
        <v>36</v>
      </c>
      <c r="I15" s="36">
        <v>36</v>
      </c>
      <c r="J15" s="36">
        <v>43</v>
      </c>
      <c r="K15" s="148">
        <v>24</v>
      </c>
      <c r="L15" s="149">
        <f t="shared" si="0"/>
        <v>279</v>
      </c>
      <c r="M15" s="151"/>
    </row>
    <row r="16" spans="1:15" ht="15.75" customHeight="1">
      <c r="A16" s="53">
        <v>10</v>
      </c>
      <c r="B16" s="46">
        <v>10</v>
      </c>
      <c r="C16" s="67" t="s">
        <v>548</v>
      </c>
      <c r="D16" s="92" t="s">
        <v>20</v>
      </c>
      <c r="E16" s="92" t="s">
        <v>20</v>
      </c>
      <c r="F16" s="92" t="s">
        <v>20</v>
      </c>
      <c r="G16" s="92" t="s">
        <v>20</v>
      </c>
      <c r="H16" s="92" t="s">
        <v>20</v>
      </c>
      <c r="I16" s="92" t="s">
        <v>20</v>
      </c>
      <c r="J16" s="92" t="s">
        <v>20</v>
      </c>
      <c r="K16" s="148">
        <v>0</v>
      </c>
      <c r="L16" s="149">
        <f t="shared" si="0"/>
        <v>0</v>
      </c>
      <c r="M16" s="151"/>
    </row>
    <row r="17" spans="1:13" ht="15.75" customHeight="1">
      <c r="A17" s="46">
        <v>11</v>
      </c>
      <c r="B17" s="53">
        <v>11</v>
      </c>
      <c r="C17" s="67" t="s">
        <v>549</v>
      </c>
      <c r="D17" s="36">
        <v>1</v>
      </c>
      <c r="E17" s="36">
        <v>22</v>
      </c>
      <c r="F17" s="36">
        <v>11</v>
      </c>
      <c r="G17" s="36">
        <v>1</v>
      </c>
      <c r="H17" s="36">
        <v>10</v>
      </c>
      <c r="I17" s="36">
        <v>11</v>
      </c>
      <c r="J17" s="36">
        <v>1</v>
      </c>
      <c r="K17" s="153">
        <v>5</v>
      </c>
      <c r="L17" s="149">
        <f t="shared" si="0"/>
        <v>62</v>
      </c>
      <c r="M17" s="151"/>
    </row>
    <row r="18" spans="1:13" ht="15.75" customHeight="1">
      <c r="A18" s="53">
        <v>12</v>
      </c>
      <c r="B18" s="46">
        <v>12</v>
      </c>
      <c r="C18" s="67" t="s">
        <v>550</v>
      </c>
      <c r="D18" s="36">
        <v>1</v>
      </c>
      <c r="E18" s="36">
        <v>13</v>
      </c>
      <c r="F18" s="36">
        <v>1</v>
      </c>
      <c r="G18" s="36">
        <v>1</v>
      </c>
      <c r="H18" s="36">
        <v>10</v>
      </c>
      <c r="I18" s="36">
        <v>9</v>
      </c>
      <c r="J18" s="36">
        <v>1</v>
      </c>
      <c r="K18" s="153">
        <v>3</v>
      </c>
      <c r="L18" s="149">
        <f t="shared" si="0"/>
        <v>39</v>
      </c>
      <c r="M18" s="151"/>
    </row>
    <row r="19" spans="1:13" ht="15.75" customHeight="1">
      <c r="A19" s="46">
        <v>13</v>
      </c>
      <c r="B19" s="46">
        <v>13</v>
      </c>
      <c r="C19" s="67" t="s">
        <v>551</v>
      </c>
      <c r="D19" s="36">
        <v>10</v>
      </c>
      <c r="E19" s="36">
        <v>34</v>
      </c>
      <c r="F19" s="36">
        <v>32</v>
      </c>
      <c r="G19" s="36">
        <v>21</v>
      </c>
      <c r="H19" s="36">
        <v>36</v>
      </c>
      <c r="I19" s="36">
        <v>29</v>
      </c>
      <c r="J19" s="36">
        <v>5</v>
      </c>
      <c r="K19" s="153">
        <v>21</v>
      </c>
      <c r="L19" s="149">
        <f t="shared" si="0"/>
        <v>188</v>
      </c>
      <c r="M19" s="151"/>
    </row>
    <row r="20" spans="1:13" ht="15.75" customHeight="1">
      <c r="A20" s="53">
        <v>14</v>
      </c>
      <c r="B20" s="53">
        <v>14</v>
      </c>
      <c r="C20" s="67" t="s">
        <v>552</v>
      </c>
      <c r="D20" s="36">
        <v>24</v>
      </c>
      <c r="E20" s="36">
        <v>37</v>
      </c>
      <c r="F20" s="36">
        <v>33.5</v>
      </c>
      <c r="G20" s="36">
        <v>25.5</v>
      </c>
      <c r="H20" s="36">
        <v>13</v>
      </c>
      <c r="I20" s="36">
        <v>31</v>
      </c>
      <c r="J20" s="36">
        <v>4</v>
      </c>
      <c r="K20" s="154">
        <v>18</v>
      </c>
      <c r="L20" s="149">
        <f t="shared" si="0"/>
        <v>186</v>
      </c>
      <c r="M20" s="155"/>
    </row>
    <row r="21" spans="1:13" ht="15.75" customHeight="1">
      <c r="A21" s="46">
        <v>15</v>
      </c>
      <c r="B21" s="46">
        <v>15</v>
      </c>
      <c r="C21" s="67" t="s">
        <v>553</v>
      </c>
      <c r="D21" s="36">
        <v>3</v>
      </c>
      <c r="E21" s="36">
        <v>24</v>
      </c>
      <c r="F21" s="36">
        <v>12</v>
      </c>
      <c r="G21" s="36">
        <v>7</v>
      </c>
      <c r="H21" s="36">
        <v>7</v>
      </c>
      <c r="I21" s="36">
        <v>50</v>
      </c>
      <c r="J21" s="36">
        <v>5</v>
      </c>
      <c r="K21" s="153">
        <v>9</v>
      </c>
      <c r="L21" s="149">
        <f t="shared" si="0"/>
        <v>117</v>
      </c>
      <c r="M21" s="151"/>
    </row>
    <row r="22" spans="1:13" ht="15.75" customHeight="1">
      <c r="A22" s="53">
        <v>16</v>
      </c>
      <c r="B22" s="46">
        <v>16</v>
      </c>
      <c r="C22" s="67" t="s">
        <v>554</v>
      </c>
      <c r="D22" s="36">
        <v>3</v>
      </c>
      <c r="E22" s="36">
        <v>19</v>
      </c>
      <c r="F22" s="36">
        <v>6.5</v>
      </c>
      <c r="G22" s="36">
        <v>2.5</v>
      </c>
      <c r="H22" s="36">
        <v>4</v>
      </c>
      <c r="I22" s="36">
        <v>15</v>
      </c>
      <c r="J22" s="36">
        <v>4</v>
      </c>
      <c r="K22" s="153">
        <v>8</v>
      </c>
      <c r="L22" s="149">
        <f t="shared" si="0"/>
        <v>62</v>
      </c>
      <c r="M22" s="151"/>
    </row>
    <row r="23" spans="1:13" ht="15.75" customHeight="1">
      <c r="A23" s="46">
        <v>17</v>
      </c>
      <c r="B23" s="53">
        <v>17</v>
      </c>
      <c r="C23" s="142" t="s">
        <v>555</v>
      </c>
      <c r="D23" s="36">
        <v>35</v>
      </c>
      <c r="E23" s="36">
        <v>44</v>
      </c>
      <c r="F23" s="36">
        <v>40</v>
      </c>
      <c r="G23" s="36">
        <v>37.5</v>
      </c>
      <c r="H23" s="36">
        <v>35</v>
      </c>
      <c r="I23" s="36">
        <v>40</v>
      </c>
      <c r="J23" s="36">
        <v>23</v>
      </c>
      <c r="K23" s="153">
        <v>18</v>
      </c>
      <c r="L23" s="149">
        <f t="shared" si="0"/>
        <v>272.5</v>
      </c>
      <c r="M23" s="151"/>
    </row>
    <row r="24" spans="1:13" ht="15.75" customHeight="1">
      <c r="A24" s="53">
        <v>18</v>
      </c>
      <c r="B24" s="46">
        <v>18</v>
      </c>
      <c r="C24" s="142" t="s">
        <v>556</v>
      </c>
      <c r="D24" s="36">
        <v>18</v>
      </c>
      <c r="E24" s="36">
        <v>41</v>
      </c>
      <c r="F24" s="36">
        <v>38</v>
      </c>
      <c r="G24" s="36">
        <v>37.5</v>
      </c>
      <c r="H24" s="36">
        <v>39</v>
      </c>
      <c r="I24" s="36">
        <v>30</v>
      </c>
      <c r="J24" s="36">
        <v>6</v>
      </c>
      <c r="K24" s="153">
        <v>18</v>
      </c>
      <c r="L24" s="149">
        <f t="shared" si="0"/>
        <v>227.5</v>
      </c>
      <c r="M24" s="151"/>
    </row>
    <row r="25" spans="1:13" ht="15.75" customHeight="1">
      <c r="A25" s="46">
        <v>19</v>
      </c>
      <c r="B25" s="46">
        <v>19</v>
      </c>
      <c r="C25" s="67" t="s">
        <v>557</v>
      </c>
      <c r="D25" s="36">
        <v>23</v>
      </c>
      <c r="E25" s="36">
        <v>40</v>
      </c>
      <c r="F25" s="36">
        <v>41</v>
      </c>
      <c r="G25" s="36">
        <v>31</v>
      </c>
      <c r="H25" s="36">
        <v>34</v>
      </c>
      <c r="I25" s="36">
        <v>32</v>
      </c>
      <c r="J25" s="36">
        <v>9</v>
      </c>
      <c r="K25" s="153">
        <v>21</v>
      </c>
      <c r="L25" s="149">
        <f t="shared" si="0"/>
        <v>231</v>
      </c>
      <c r="M25" s="151"/>
    </row>
    <row r="26" spans="1:13" ht="15.75" customHeight="1">
      <c r="A26" s="53">
        <v>20</v>
      </c>
      <c r="B26" s="53">
        <v>20</v>
      </c>
      <c r="C26" s="67" t="s">
        <v>558</v>
      </c>
      <c r="D26" s="36">
        <v>1</v>
      </c>
      <c r="E26" s="36">
        <v>28</v>
      </c>
      <c r="F26" s="36">
        <v>30</v>
      </c>
      <c r="G26" s="36">
        <v>14.5</v>
      </c>
      <c r="H26" s="36">
        <v>25</v>
      </c>
      <c r="I26" s="36">
        <v>28</v>
      </c>
      <c r="J26" s="36">
        <v>3</v>
      </c>
      <c r="K26" s="153">
        <v>15</v>
      </c>
      <c r="L26" s="149">
        <f t="shared" si="0"/>
        <v>144.5</v>
      </c>
      <c r="M26" s="151"/>
    </row>
    <row r="27" spans="1:13" ht="15.75" customHeight="1">
      <c r="A27" s="46">
        <v>21</v>
      </c>
      <c r="B27" s="46">
        <v>21</v>
      </c>
      <c r="C27" s="67" t="s">
        <v>559</v>
      </c>
      <c r="D27" s="36">
        <v>16</v>
      </c>
      <c r="E27" s="36">
        <v>31</v>
      </c>
      <c r="F27" s="36">
        <v>25</v>
      </c>
      <c r="G27" s="36">
        <v>26.5</v>
      </c>
      <c r="H27" s="36">
        <v>27</v>
      </c>
      <c r="I27" s="36">
        <v>29</v>
      </c>
      <c r="J27" s="36">
        <v>7</v>
      </c>
      <c r="K27" s="153">
        <v>20</v>
      </c>
      <c r="L27" s="149">
        <f t="shared" si="0"/>
        <v>181.5</v>
      </c>
      <c r="M27" s="151"/>
    </row>
    <row r="28" spans="1:13" ht="15.75" customHeight="1">
      <c r="A28" s="53">
        <v>22</v>
      </c>
      <c r="B28" s="46">
        <v>22</v>
      </c>
      <c r="C28" s="67" t="s">
        <v>560</v>
      </c>
      <c r="D28" s="36">
        <v>1</v>
      </c>
      <c r="E28" s="36">
        <v>28</v>
      </c>
      <c r="F28" s="36">
        <v>7</v>
      </c>
      <c r="G28" s="36">
        <v>10</v>
      </c>
      <c r="H28" s="36">
        <v>4</v>
      </c>
      <c r="I28" s="36">
        <v>15</v>
      </c>
      <c r="J28" s="36">
        <v>2</v>
      </c>
      <c r="K28" s="153">
        <v>13</v>
      </c>
      <c r="L28" s="149">
        <f t="shared" si="0"/>
        <v>80</v>
      </c>
      <c r="M28" s="151"/>
    </row>
    <row r="29" spans="1:13" ht="15.75" customHeight="1">
      <c r="A29" s="46">
        <v>23</v>
      </c>
      <c r="B29" s="53">
        <v>23</v>
      </c>
      <c r="C29" s="67" t="s">
        <v>561</v>
      </c>
      <c r="D29" s="36">
        <v>1</v>
      </c>
      <c r="E29" s="36">
        <v>26</v>
      </c>
      <c r="F29" s="36">
        <v>20</v>
      </c>
      <c r="G29" s="36">
        <v>19</v>
      </c>
      <c r="H29" s="36">
        <v>17</v>
      </c>
      <c r="I29" s="36">
        <v>16</v>
      </c>
      <c r="J29" s="36">
        <v>1</v>
      </c>
      <c r="K29" s="153">
        <v>11</v>
      </c>
      <c r="L29" s="149">
        <f t="shared" si="0"/>
        <v>111</v>
      </c>
      <c r="M29" s="151"/>
    </row>
    <row r="30" spans="1:13" ht="15.75" customHeight="1">
      <c r="A30" s="53">
        <v>24</v>
      </c>
      <c r="B30" s="46">
        <v>24</v>
      </c>
      <c r="C30" s="67" t="s">
        <v>562</v>
      </c>
      <c r="D30" s="36">
        <v>35</v>
      </c>
      <c r="E30" s="36">
        <v>37</v>
      </c>
      <c r="F30" s="36">
        <v>34</v>
      </c>
      <c r="G30" s="36">
        <v>30</v>
      </c>
      <c r="H30" s="36">
        <v>39</v>
      </c>
      <c r="I30" s="36">
        <v>34</v>
      </c>
      <c r="J30" s="36">
        <v>13</v>
      </c>
      <c r="K30" s="148">
        <v>20</v>
      </c>
      <c r="L30" s="149">
        <f t="shared" si="0"/>
        <v>242</v>
      </c>
      <c r="M30" s="156"/>
    </row>
    <row r="31" spans="1:13" ht="15.75" customHeight="1">
      <c r="A31" s="46">
        <v>25</v>
      </c>
      <c r="B31" s="46">
        <v>25</v>
      </c>
      <c r="C31" s="67" t="s">
        <v>563</v>
      </c>
      <c r="D31" s="36">
        <v>41</v>
      </c>
      <c r="E31" s="36">
        <v>37</v>
      </c>
      <c r="F31" s="36">
        <v>36</v>
      </c>
      <c r="G31" s="36">
        <v>32</v>
      </c>
      <c r="H31" s="36">
        <v>33</v>
      </c>
      <c r="I31" s="36">
        <v>36</v>
      </c>
      <c r="J31" s="36">
        <v>20</v>
      </c>
      <c r="K31" s="148">
        <v>19</v>
      </c>
      <c r="L31" s="149">
        <f t="shared" si="0"/>
        <v>254</v>
      </c>
      <c r="M31" s="156"/>
    </row>
    <row r="32" spans="1:13" ht="15.75" customHeight="1">
      <c r="A32" s="53">
        <v>26</v>
      </c>
      <c r="B32" s="53">
        <v>26</v>
      </c>
      <c r="C32" s="67" t="s">
        <v>564</v>
      </c>
      <c r="D32" s="36">
        <v>16</v>
      </c>
      <c r="E32" s="36">
        <v>36</v>
      </c>
      <c r="F32" s="36">
        <v>33</v>
      </c>
      <c r="G32" s="36">
        <v>30</v>
      </c>
      <c r="H32" s="36">
        <v>32</v>
      </c>
      <c r="I32" s="36">
        <v>33</v>
      </c>
      <c r="J32" s="36">
        <v>7</v>
      </c>
      <c r="K32" s="157">
        <v>18</v>
      </c>
      <c r="L32" s="149">
        <f t="shared" si="0"/>
        <v>205</v>
      </c>
      <c r="M32" s="158"/>
    </row>
    <row r="33" spans="1:13" ht="15.75" customHeight="1">
      <c r="A33" s="46">
        <v>27</v>
      </c>
      <c r="B33" s="46">
        <v>27</v>
      </c>
      <c r="C33" s="67" t="s">
        <v>565</v>
      </c>
      <c r="D33" s="36">
        <v>16</v>
      </c>
      <c r="E33" s="36">
        <v>29</v>
      </c>
      <c r="F33" s="36">
        <v>22</v>
      </c>
      <c r="G33" s="36">
        <v>7</v>
      </c>
      <c r="H33" s="36">
        <v>10</v>
      </c>
      <c r="I33" s="36">
        <v>28</v>
      </c>
      <c r="J33" s="36">
        <v>8</v>
      </c>
      <c r="K33" s="148">
        <v>18</v>
      </c>
      <c r="L33" s="149">
        <f t="shared" si="0"/>
        <v>138</v>
      </c>
      <c r="M33" s="156"/>
    </row>
    <row r="34" spans="1:13" ht="15.75" customHeight="1">
      <c r="A34" s="53">
        <v>28</v>
      </c>
      <c r="B34" s="46">
        <v>28</v>
      </c>
      <c r="C34" s="67" t="s">
        <v>566</v>
      </c>
      <c r="D34" s="36">
        <v>7</v>
      </c>
      <c r="E34" s="36">
        <v>31</v>
      </c>
      <c r="F34" s="36">
        <v>30</v>
      </c>
      <c r="G34" s="36">
        <v>33</v>
      </c>
      <c r="H34" s="36">
        <v>32</v>
      </c>
      <c r="I34" s="36">
        <v>35</v>
      </c>
      <c r="J34" s="36">
        <v>8</v>
      </c>
      <c r="K34" s="148">
        <v>24</v>
      </c>
      <c r="L34" s="149">
        <f t="shared" si="0"/>
        <v>200</v>
      </c>
      <c r="M34" s="156"/>
    </row>
    <row r="35" spans="1:13" ht="15.75" customHeight="1">
      <c r="A35" s="46">
        <v>29</v>
      </c>
      <c r="B35" s="53">
        <v>29</v>
      </c>
      <c r="C35" s="67" t="s">
        <v>567</v>
      </c>
      <c r="D35" s="36">
        <v>45</v>
      </c>
      <c r="E35" s="36">
        <v>39</v>
      </c>
      <c r="F35" s="36">
        <v>36</v>
      </c>
      <c r="G35" s="36">
        <v>40.5</v>
      </c>
      <c r="H35" s="36">
        <v>36</v>
      </c>
      <c r="I35" s="36">
        <v>45</v>
      </c>
      <c r="J35" s="36">
        <v>33</v>
      </c>
      <c r="K35" s="148">
        <v>23.5</v>
      </c>
      <c r="L35" s="149">
        <f t="shared" si="0"/>
        <v>298</v>
      </c>
      <c r="M35" s="156"/>
    </row>
    <row r="36" spans="1:13" ht="15.75" customHeight="1">
      <c r="A36" s="53">
        <v>30</v>
      </c>
      <c r="B36" s="46">
        <v>30</v>
      </c>
      <c r="C36" s="67" t="s">
        <v>568</v>
      </c>
      <c r="D36" s="36">
        <v>17</v>
      </c>
      <c r="E36" s="36">
        <v>33</v>
      </c>
      <c r="F36" s="36">
        <v>30</v>
      </c>
      <c r="G36" s="36">
        <v>31</v>
      </c>
      <c r="H36" s="36">
        <v>12</v>
      </c>
      <c r="I36" s="36">
        <v>34</v>
      </c>
      <c r="J36" s="36">
        <v>7</v>
      </c>
      <c r="K36" s="157">
        <v>18</v>
      </c>
      <c r="L36" s="149">
        <f t="shared" si="0"/>
        <v>182</v>
      </c>
      <c r="M36" s="158"/>
    </row>
    <row r="37" spans="1:13" ht="15.75" customHeight="1">
      <c r="A37" s="46">
        <v>31</v>
      </c>
      <c r="B37" s="46">
        <v>31</v>
      </c>
      <c r="C37" s="67" t="s">
        <v>569</v>
      </c>
      <c r="D37" s="36">
        <v>3</v>
      </c>
      <c r="E37" s="36">
        <v>28</v>
      </c>
      <c r="F37" s="36">
        <v>12</v>
      </c>
      <c r="G37" s="36">
        <v>8</v>
      </c>
      <c r="H37" s="36">
        <v>13</v>
      </c>
      <c r="I37" s="36">
        <v>10</v>
      </c>
      <c r="J37" s="36">
        <v>6</v>
      </c>
      <c r="K37" s="157">
        <v>31</v>
      </c>
      <c r="L37" s="149">
        <f t="shared" si="0"/>
        <v>111</v>
      </c>
      <c r="M37" s="158"/>
    </row>
    <row r="38" spans="1:13" ht="15.75" customHeight="1">
      <c r="A38" s="53">
        <v>32</v>
      </c>
      <c r="B38" s="53">
        <v>32</v>
      </c>
      <c r="C38" s="67" t="s">
        <v>570</v>
      </c>
      <c r="D38" s="36">
        <v>16</v>
      </c>
      <c r="E38" s="36">
        <v>39</v>
      </c>
      <c r="F38" s="36">
        <v>35</v>
      </c>
      <c r="G38" s="36">
        <v>38</v>
      </c>
      <c r="H38" s="36">
        <v>40</v>
      </c>
      <c r="I38" s="36">
        <v>29</v>
      </c>
      <c r="J38" s="36">
        <v>6</v>
      </c>
      <c r="K38" s="157">
        <v>19.5</v>
      </c>
      <c r="L38" s="149">
        <f t="shared" si="0"/>
        <v>222.5</v>
      </c>
      <c r="M38" s="158"/>
    </row>
    <row r="39" spans="1:13" ht="15.75" customHeight="1">
      <c r="A39" s="159">
        <v>33</v>
      </c>
      <c r="B39" s="159">
        <v>33</v>
      </c>
      <c r="C39" s="160" t="s">
        <v>571</v>
      </c>
      <c r="D39" s="161">
        <v>46</v>
      </c>
      <c r="E39" s="161">
        <v>39</v>
      </c>
      <c r="F39" s="161">
        <v>42.5</v>
      </c>
      <c r="G39" s="161">
        <v>40</v>
      </c>
      <c r="H39" s="161">
        <v>38</v>
      </c>
      <c r="I39" s="161">
        <v>46</v>
      </c>
      <c r="J39" s="161">
        <v>46</v>
      </c>
      <c r="K39" s="162">
        <v>24</v>
      </c>
      <c r="L39" s="163">
        <f t="shared" si="0"/>
        <v>321.5</v>
      </c>
      <c r="M39" s="164"/>
    </row>
    <row r="40" spans="1:13" ht="15.75" customHeight="1">
      <c r="A40" s="165"/>
      <c r="B40" s="165"/>
      <c r="C40" s="166"/>
      <c r="D40" s="167"/>
      <c r="E40" s="168"/>
      <c r="F40" s="169"/>
      <c r="G40" s="170"/>
      <c r="H40" s="169"/>
      <c r="I40" s="169"/>
      <c r="J40" s="169"/>
      <c r="K40" s="168"/>
      <c r="L40" s="171"/>
      <c r="M40" s="168"/>
    </row>
    <row r="41" spans="1:13" ht="15.75" customHeight="1">
      <c r="A41" s="172"/>
      <c r="B41" s="172"/>
      <c r="C41" s="116"/>
      <c r="D41" s="173"/>
      <c r="E41" s="174"/>
      <c r="F41" s="175"/>
      <c r="G41" s="48"/>
      <c r="H41" s="175"/>
      <c r="I41" s="175"/>
      <c r="J41" s="175"/>
      <c r="K41" s="174"/>
      <c r="L41" s="176"/>
      <c r="M41" s="174"/>
    </row>
    <row r="42" spans="1:13" ht="15.75" customHeight="1">
      <c r="A42" s="172"/>
      <c r="B42" s="172"/>
      <c r="C42" s="116"/>
      <c r="D42" s="173"/>
      <c r="E42" s="174"/>
      <c r="F42" s="175"/>
      <c r="G42" s="48"/>
      <c r="H42" s="175"/>
      <c r="I42" s="175"/>
      <c r="J42" s="175"/>
      <c r="K42" s="174"/>
      <c r="L42" s="176"/>
      <c r="M42" s="174"/>
    </row>
    <row r="43" spans="1:13" ht="15.75" customHeight="1">
      <c r="A43" s="37"/>
    </row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L1000"/>
  <sheetViews>
    <sheetView workbookViewId="0"/>
  </sheetViews>
  <sheetFormatPr defaultColWidth="14.453125" defaultRowHeight="15" customHeight="1"/>
  <cols>
    <col min="1" max="2" width="7.54296875" customWidth="1"/>
    <col min="3" max="3" width="20.54296875" customWidth="1"/>
    <col min="4" max="6" width="14.453125" customWidth="1"/>
    <col min="12" max="12" width="11.81640625" customWidth="1"/>
  </cols>
  <sheetData>
    <row r="1" spans="1:12" ht="15.75" customHeight="1">
      <c r="A1" s="41"/>
      <c r="B1" s="202" t="s">
        <v>0</v>
      </c>
      <c r="C1" s="192"/>
      <c r="D1" s="192"/>
      <c r="E1" s="192"/>
      <c r="F1" s="192"/>
      <c r="G1" s="192"/>
      <c r="H1" s="192"/>
      <c r="I1" s="192"/>
      <c r="J1" s="192"/>
      <c r="K1" s="41"/>
      <c r="L1" s="41"/>
    </row>
    <row r="2" spans="1:12" ht="15.75" customHeight="1">
      <c r="A2" s="91"/>
      <c r="B2" s="203" t="s">
        <v>572</v>
      </c>
      <c r="C2" s="204"/>
      <c r="D2" s="204"/>
      <c r="E2" s="204"/>
      <c r="F2" s="204"/>
      <c r="G2" s="204"/>
      <c r="H2" s="204"/>
      <c r="I2" s="204"/>
      <c r="J2" s="204"/>
      <c r="K2" s="177" t="s">
        <v>573</v>
      </c>
      <c r="L2" s="91"/>
    </row>
    <row r="3" spans="1:12" ht="15.75" customHeight="1">
      <c r="A3" s="178" t="s">
        <v>3</v>
      </c>
      <c r="B3" s="179" t="s">
        <v>4</v>
      </c>
      <c r="C3" s="179" t="s">
        <v>5</v>
      </c>
      <c r="D3" s="180" t="s">
        <v>11</v>
      </c>
      <c r="E3" s="180" t="s">
        <v>9</v>
      </c>
      <c r="F3" s="180" t="s">
        <v>142</v>
      </c>
      <c r="G3" s="180" t="s">
        <v>574</v>
      </c>
      <c r="H3" s="180" t="s">
        <v>575</v>
      </c>
      <c r="I3" s="180" t="s">
        <v>576</v>
      </c>
      <c r="J3" s="180" t="s">
        <v>577</v>
      </c>
      <c r="K3" s="180" t="s">
        <v>14</v>
      </c>
      <c r="L3" s="180" t="s">
        <v>15</v>
      </c>
    </row>
    <row r="4" spans="1:12" ht="15.75" customHeight="1">
      <c r="A4" s="90"/>
      <c r="B4" s="181"/>
      <c r="C4" s="179" t="s">
        <v>16</v>
      </c>
      <c r="D4" s="180">
        <v>75</v>
      </c>
      <c r="E4" s="180">
        <v>75</v>
      </c>
      <c r="F4" s="180">
        <v>75</v>
      </c>
      <c r="G4" s="180">
        <v>100</v>
      </c>
      <c r="H4" s="180">
        <v>75</v>
      </c>
      <c r="I4" s="180">
        <v>75</v>
      </c>
      <c r="J4" s="180">
        <v>75</v>
      </c>
      <c r="K4" s="182">
        <f>D4+E4+F4+H4+I4+J4</f>
        <v>450</v>
      </c>
      <c r="L4" s="181"/>
    </row>
    <row r="5" spans="1:12" ht="15.75" customHeight="1">
      <c r="A5" s="90"/>
      <c r="B5" s="181"/>
      <c r="C5" s="183" t="s">
        <v>17</v>
      </c>
      <c r="D5" s="184" t="s">
        <v>18</v>
      </c>
      <c r="E5" s="184" t="s">
        <v>18</v>
      </c>
      <c r="F5" s="184" t="s">
        <v>18</v>
      </c>
      <c r="G5" s="184" t="s">
        <v>18</v>
      </c>
      <c r="H5" s="184" t="s">
        <v>18</v>
      </c>
      <c r="I5" s="184" t="s">
        <v>18</v>
      </c>
      <c r="J5" s="184" t="s">
        <v>18</v>
      </c>
      <c r="K5" s="184" t="s">
        <v>18</v>
      </c>
      <c r="L5" s="181"/>
    </row>
    <row r="6" spans="1:12" ht="15.75" customHeight="1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</row>
    <row r="7" spans="1:12" ht="15.75" customHeight="1">
      <c r="A7" s="185"/>
      <c r="B7" s="186">
        <v>1</v>
      </c>
      <c r="C7" s="187"/>
      <c r="D7" s="188"/>
      <c r="E7" s="189"/>
      <c r="F7" s="189"/>
      <c r="G7" s="189"/>
      <c r="H7" s="189"/>
      <c r="I7" s="189"/>
      <c r="J7" s="189"/>
      <c r="K7" s="182"/>
      <c r="L7" s="181"/>
    </row>
    <row r="8" spans="1:12" ht="15.75" customHeight="1">
      <c r="A8" s="185"/>
      <c r="B8" s="186">
        <v>2</v>
      </c>
      <c r="C8" s="187"/>
      <c r="D8" s="188"/>
      <c r="E8" s="189"/>
      <c r="F8" s="189"/>
      <c r="G8" s="189"/>
      <c r="H8" s="189"/>
      <c r="I8" s="189"/>
      <c r="J8" s="189"/>
      <c r="K8" s="182"/>
      <c r="L8" s="181"/>
    </row>
    <row r="9" spans="1:12" ht="15.75" customHeight="1">
      <c r="A9" s="185"/>
      <c r="B9" s="186">
        <v>3</v>
      </c>
      <c r="C9" s="187"/>
      <c r="D9" s="188"/>
      <c r="E9" s="189"/>
      <c r="F9" s="189"/>
      <c r="G9" s="189"/>
      <c r="H9" s="189"/>
      <c r="I9" s="189"/>
      <c r="J9" s="189"/>
      <c r="K9" s="182"/>
      <c r="L9" s="181"/>
    </row>
    <row r="10" spans="1:12" ht="15.75" customHeight="1">
      <c r="A10" s="185"/>
      <c r="B10" s="186">
        <v>4</v>
      </c>
      <c r="C10" s="187"/>
      <c r="D10" s="188"/>
      <c r="E10" s="189"/>
      <c r="F10" s="189"/>
      <c r="G10" s="189"/>
      <c r="H10" s="189"/>
      <c r="I10" s="189"/>
      <c r="J10" s="189"/>
      <c r="K10" s="182"/>
      <c r="L10" s="181"/>
    </row>
    <row r="11" spans="1:12" ht="15.75" customHeight="1">
      <c r="A11" s="185"/>
      <c r="B11" s="186">
        <v>5</v>
      </c>
      <c r="C11" s="187"/>
      <c r="D11" s="188"/>
      <c r="E11" s="189"/>
      <c r="F11" s="189"/>
      <c r="G11" s="189"/>
      <c r="H11" s="189"/>
      <c r="I11" s="189"/>
      <c r="J11" s="189"/>
      <c r="K11" s="182"/>
      <c r="L11" s="181"/>
    </row>
    <row r="12" spans="1:12" ht="15.75" customHeight="1">
      <c r="A12" s="185"/>
      <c r="B12" s="186">
        <v>6</v>
      </c>
      <c r="C12" s="187"/>
      <c r="D12" s="188"/>
      <c r="E12" s="189"/>
      <c r="F12" s="189"/>
      <c r="G12" s="189"/>
      <c r="H12" s="189"/>
      <c r="I12" s="189"/>
      <c r="J12" s="189"/>
      <c r="K12" s="182"/>
      <c r="L12" s="181"/>
    </row>
    <row r="13" spans="1:12" ht="15.75" customHeight="1">
      <c r="A13" s="185"/>
      <c r="B13" s="186">
        <v>7</v>
      </c>
      <c r="C13" s="187"/>
      <c r="D13" s="188"/>
      <c r="E13" s="189"/>
      <c r="F13" s="189"/>
      <c r="G13" s="189"/>
      <c r="H13" s="189"/>
      <c r="I13" s="189"/>
      <c r="J13" s="189"/>
      <c r="K13" s="182"/>
      <c r="L13" s="181"/>
    </row>
    <row r="14" spans="1:12" ht="15.75" customHeight="1">
      <c r="A14" s="185"/>
      <c r="B14" s="186">
        <v>8</v>
      </c>
      <c r="C14" s="187"/>
      <c r="D14" s="188"/>
      <c r="E14" s="189"/>
      <c r="F14" s="189"/>
      <c r="G14" s="189"/>
      <c r="H14" s="189"/>
      <c r="I14" s="189"/>
      <c r="J14" s="189"/>
      <c r="K14" s="182"/>
      <c r="L14" s="181"/>
    </row>
    <row r="15" spans="1:12" ht="15.75" customHeight="1">
      <c r="A15" s="185"/>
      <c r="B15" s="186">
        <v>9</v>
      </c>
      <c r="C15" s="187"/>
      <c r="D15" s="188"/>
      <c r="E15" s="189"/>
      <c r="F15" s="189"/>
      <c r="G15" s="189"/>
      <c r="H15" s="189"/>
      <c r="I15" s="189"/>
      <c r="J15" s="189"/>
      <c r="K15" s="182"/>
      <c r="L15" s="181"/>
    </row>
    <row r="16" spans="1:12" ht="15.75" customHeight="1">
      <c r="A16" s="185"/>
      <c r="B16" s="186">
        <v>10</v>
      </c>
      <c r="C16" s="187"/>
      <c r="D16" s="188"/>
      <c r="E16" s="189"/>
      <c r="F16" s="189"/>
      <c r="G16" s="189"/>
      <c r="H16" s="189"/>
      <c r="I16" s="189"/>
      <c r="J16" s="189"/>
      <c r="K16" s="182"/>
      <c r="L16" s="181"/>
    </row>
    <row r="17" spans="1:12" ht="15.75" customHeight="1">
      <c r="A17" s="185"/>
      <c r="B17" s="186">
        <v>11</v>
      </c>
      <c r="C17" s="187"/>
      <c r="D17" s="188"/>
      <c r="E17" s="189"/>
      <c r="F17" s="189"/>
      <c r="G17" s="189"/>
      <c r="H17" s="189"/>
      <c r="I17" s="189"/>
      <c r="J17" s="189"/>
      <c r="K17" s="182"/>
      <c r="L17" s="181"/>
    </row>
    <row r="18" spans="1:12" ht="15.75" customHeight="1">
      <c r="A18" s="185"/>
      <c r="B18" s="186">
        <v>12</v>
      </c>
      <c r="C18" s="187"/>
      <c r="D18" s="188"/>
      <c r="E18" s="189"/>
      <c r="F18" s="189"/>
      <c r="G18" s="189"/>
      <c r="H18" s="189"/>
      <c r="I18" s="189"/>
      <c r="J18" s="189"/>
      <c r="K18" s="182"/>
      <c r="L18" s="181"/>
    </row>
    <row r="19" spans="1:12" ht="15.75" customHeight="1">
      <c r="A19" s="185"/>
      <c r="B19" s="186">
        <v>13</v>
      </c>
      <c r="C19" s="187"/>
      <c r="D19" s="188"/>
      <c r="E19" s="189"/>
      <c r="F19" s="189"/>
      <c r="G19" s="189"/>
      <c r="H19" s="189"/>
      <c r="I19" s="189"/>
      <c r="J19" s="189"/>
      <c r="K19" s="182"/>
      <c r="L19" s="181"/>
    </row>
    <row r="20" spans="1:12" ht="15.75" customHeight="1">
      <c r="A20" s="185"/>
      <c r="B20" s="186">
        <v>14</v>
      </c>
      <c r="C20" s="187"/>
      <c r="D20" s="188"/>
      <c r="E20" s="189"/>
      <c r="F20" s="189"/>
      <c r="G20" s="189"/>
      <c r="H20" s="189"/>
      <c r="I20" s="189"/>
      <c r="J20" s="189"/>
      <c r="K20" s="182"/>
      <c r="L20" s="181"/>
    </row>
    <row r="21" spans="1:12" ht="15.75" customHeight="1">
      <c r="A21" s="185"/>
      <c r="B21" s="186">
        <v>15</v>
      </c>
      <c r="C21" s="187"/>
      <c r="D21" s="188"/>
      <c r="E21" s="189"/>
      <c r="F21" s="189"/>
      <c r="G21" s="189"/>
      <c r="H21" s="189"/>
      <c r="I21" s="189"/>
      <c r="J21" s="189"/>
      <c r="K21" s="182"/>
      <c r="L21" s="181"/>
    </row>
    <row r="22" spans="1:12" ht="15.75" customHeight="1">
      <c r="A22" s="185"/>
      <c r="B22" s="186">
        <v>16</v>
      </c>
      <c r="C22" s="187"/>
      <c r="D22" s="188"/>
      <c r="E22" s="189"/>
      <c r="F22" s="189"/>
      <c r="G22" s="189"/>
      <c r="H22" s="189"/>
      <c r="I22" s="189"/>
      <c r="J22" s="189"/>
      <c r="K22" s="182"/>
      <c r="L22" s="181"/>
    </row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J1"/>
    <mergeCell ref="B2:J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L1000"/>
  <sheetViews>
    <sheetView workbookViewId="0"/>
  </sheetViews>
  <sheetFormatPr defaultColWidth="14.453125" defaultRowHeight="15" customHeight="1"/>
  <cols>
    <col min="1" max="2" width="7.54296875" customWidth="1"/>
    <col min="3" max="3" width="20.54296875" customWidth="1"/>
    <col min="4" max="6" width="14.453125" customWidth="1"/>
    <col min="12" max="12" width="11.81640625" customWidth="1"/>
  </cols>
  <sheetData>
    <row r="1" spans="1:12" ht="15.75" customHeight="1">
      <c r="A1" s="41"/>
      <c r="B1" s="202" t="s">
        <v>0</v>
      </c>
      <c r="C1" s="192"/>
      <c r="D1" s="192"/>
      <c r="E1" s="192"/>
      <c r="F1" s="192"/>
      <c r="G1" s="192"/>
      <c r="H1" s="192"/>
      <c r="I1" s="192"/>
      <c r="J1" s="192"/>
      <c r="K1" s="41"/>
      <c r="L1" s="41"/>
    </row>
    <row r="2" spans="1:12" ht="15.75" customHeight="1">
      <c r="A2" s="91"/>
      <c r="B2" s="203" t="s">
        <v>572</v>
      </c>
      <c r="C2" s="204"/>
      <c r="D2" s="204"/>
      <c r="E2" s="204"/>
      <c r="F2" s="204"/>
      <c r="G2" s="204"/>
      <c r="H2" s="204"/>
      <c r="I2" s="204"/>
      <c r="J2" s="204"/>
      <c r="K2" s="190" t="s">
        <v>578</v>
      </c>
      <c r="L2" s="91"/>
    </row>
    <row r="3" spans="1:12" ht="15.75" customHeight="1">
      <c r="A3" s="178" t="s">
        <v>3</v>
      </c>
      <c r="B3" s="179" t="s">
        <v>4</v>
      </c>
      <c r="C3" s="179" t="s">
        <v>5</v>
      </c>
      <c r="D3" s="180" t="s">
        <v>11</v>
      </c>
      <c r="E3" s="180" t="s">
        <v>9</v>
      </c>
      <c r="F3" s="180" t="s">
        <v>142</v>
      </c>
      <c r="G3" s="180" t="s">
        <v>574</v>
      </c>
      <c r="H3" s="180" t="s">
        <v>575</v>
      </c>
      <c r="I3" s="180" t="s">
        <v>576</v>
      </c>
      <c r="J3" s="180" t="s">
        <v>577</v>
      </c>
      <c r="K3" s="180" t="s">
        <v>14</v>
      </c>
      <c r="L3" s="180" t="s">
        <v>15</v>
      </c>
    </row>
    <row r="4" spans="1:12" ht="15.75" customHeight="1">
      <c r="A4" s="90"/>
      <c r="B4" s="181"/>
      <c r="C4" s="179" t="s">
        <v>16</v>
      </c>
      <c r="D4" s="180">
        <v>75</v>
      </c>
      <c r="E4" s="180">
        <v>75</v>
      </c>
      <c r="F4" s="180">
        <v>75</v>
      </c>
      <c r="G4" s="180">
        <v>100</v>
      </c>
      <c r="H4" s="180">
        <v>75</v>
      </c>
      <c r="I4" s="180">
        <v>75</v>
      </c>
      <c r="J4" s="180">
        <v>75</v>
      </c>
      <c r="K4" s="182">
        <f>D4+E4+F4+H4+I4+J4</f>
        <v>450</v>
      </c>
      <c r="L4" s="181"/>
    </row>
    <row r="5" spans="1:12" ht="15.75" customHeight="1">
      <c r="A5" s="90"/>
      <c r="B5" s="181"/>
      <c r="C5" s="183" t="s">
        <v>17</v>
      </c>
      <c r="D5" s="184" t="s">
        <v>18</v>
      </c>
      <c r="E5" s="184" t="s">
        <v>18</v>
      </c>
      <c r="F5" s="184" t="s">
        <v>18</v>
      </c>
      <c r="G5" s="184" t="s">
        <v>18</v>
      </c>
      <c r="H5" s="184" t="s">
        <v>18</v>
      </c>
      <c r="I5" s="184" t="s">
        <v>18</v>
      </c>
      <c r="J5" s="184" t="s">
        <v>18</v>
      </c>
      <c r="K5" s="184" t="s">
        <v>18</v>
      </c>
      <c r="L5" s="181"/>
    </row>
    <row r="6" spans="1:12" ht="15.75" customHeight="1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</row>
    <row r="7" spans="1:12" ht="15.75" customHeight="1">
      <c r="A7" s="185">
        <v>10518336</v>
      </c>
      <c r="B7" s="186">
        <v>1</v>
      </c>
      <c r="C7" s="187" t="s">
        <v>579</v>
      </c>
      <c r="D7" s="188"/>
      <c r="E7" s="189"/>
      <c r="F7" s="189"/>
      <c r="G7" s="189"/>
      <c r="H7" s="189"/>
      <c r="I7" s="189"/>
      <c r="J7" s="189"/>
      <c r="K7" s="182"/>
      <c r="L7" s="181"/>
    </row>
    <row r="8" spans="1:12" ht="15.75" customHeight="1">
      <c r="A8" s="185">
        <v>10518337</v>
      </c>
      <c r="B8" s="186">
        <v>2</v>
      </c>
      <c r="C8" s="187" t="s">
        <v>580</v>
      </c>
      <c r="D8" s="188"/>
      <c r="E8" s="189"/>
      <c r="F8" s="189"/>
      <c r="G8" s="189"/>
      <c r="H8" s="189"/>
      <c r="I8" s="189"/>
      <c r="J8" s="189"/>
      <c r="K8" s="182"/>
      <c r="L8" s="181"/>
    </row>
    <row r="9" spans="1:12" ht="15.75" customHeight="1">
      <c r="A9" s="185">
        <v>10518338</v>
      </c>
      <c r="B9" s="186">
        <v>3</v>
      </c>
      <c r="C9" s="187" t="s">
        <v>581</v>
      </c>
      <c r="D9" s="188"/>
      <c r="E9" s="189"/>
      <c r="F9" s="189"/>
      <c r="G9" s="189"/>
      <c r="H9" s="189"/>
      <c r="I9" s="189"/>
      <c r="J9" s="189"/>
      <c r="K9" s="182"/>
      <c r="L9" s="181"/>
    </row>
    <row r="10" spans="1:12" ht="15.75" customHeight="1">
      <c r="A10" s="185">
        <v>10518339</v>
      </c>
      <c r="B10" s="186">
        <v>4</v>
      </c>
      <c r="C10" s="187" t="s">
        <v>582</v>
      </c>
      <c r="D10" s="188"/>
      <c r="E10" s="189"/>
      <c r="F10" s="189"/>
      <c r="G10" s="189"/>
      <c r="H10" s="189"/>
      <c r="I10" s="189"/>
      <c r="J10" s="189"/>
      <c r="K10" s="182"/>
      <c r="L10" s="181"/>
    </row>
    <row r="11" spans="1:12" ht="15.75" customHeight="1">
      <c r="A11" s="185">
        <v>10518340</v>
      </c>
      <c r="B11" s="186">
        <v>5</v>
      </c>
      <c r="C11" s="187" t="s">
        <v>583</v>
      </c>
      <c r="D11" s="188"/>
      <c r="E11" s="189"/>
      <c r="F11" s="189"/>
      <c r="G11" s="189"/>
      <c r="H11" s="189"/>
      <c r="I11" s="189"/>
      <c r="J11" s="189"/>
      <c r="K11" s="182"/>
      <c r="L11" s="181"/>
    </row>
    <row r="12" spans="1:12" ht="15.75" customHeight="1">
      <c r="A12" s="185">
        <v>10518341</v>
      </c>
      <c r="B12" s="186">
        <v>6</v>
      </c>
      <c r="C12" s="187" t="s">
        <v>584</v>
      </c>
      <c r="D12" s="188"/>
      <c r="E12" s="189"/>
      <c r="F12" s="189"/>
      <c r="G12" s="189"/>
      <c r="H12" s="189"/>
      <c r="I12" s="189"/>
      <c r="J12" s="189"/>
      <c r="K12" s="182"/>
      <c r="L12" s="181"/>
    </row>
    <row r="13" spans="1:12" ht="15.75" customHeight="1">
      <c r="A13" s="185">
        <v>10518342</v>
      </c>
      <c r="B13" s="186">
        <v>7</v>
      </c>
      <c r="C13" s="187" t="s">
        <v>585</v>
      </c>
      <c r="D13" s="188"/>
      <c r="E13" s="189"/>
      <c r="F13" s="189"/>
      <c r="G13" s="189"/>
      <c r="H13" s="189"/>
      <c r="I13" s="189"/>
      <c r="J13" s="189"/>
      <c r="K13" s="182"/>
      <c r="L13" s="181"/>
    </row>
    <row r="14" spans="1:12" ht="15.75" customHeight="1">
      <c r="A14" s="185">
        <v>10518343</v>
      </c>
      <c r="B14" s="186">
        <v>8</v>
      </c>
      <c r="C14" s="187" t="s">
        <v>586</v>
      </c>
      <c r="D14" s="188"/>
      <c r="E14" s="189"/>
      <c r="F14" s="189"/>
      <c r="G14" s="189"/>
      <c r="H14" s="189"/>
      <c r="I14" s="189"/>
      <c r="J14" s="189"/>
      <c r="K14" s="182"/>
      <c r="L14" s="181"/>
    </row>
    <row r="15" spans="1:12" ht="15.75" customHeight="1">
      <c r="A15" s="185">
        <v>10518344</v>
      </c>
      <c r="B15" s="186">
        <v>9</v>
      </c>
      <c r="C15" s="187" t="s">
        <v>587</v>
      </c>
      <c r="D15" s="188"/>
      <c r="E15" s="189"/>
      <c r="F15" s="189"/>
      <c r="G15" s="189"/>
      <c r="H15" s="189"/>
      <c r="I15" s="189"/>
      <c r="J15" s="189"/>
      <c r="K15" s="182"/>
      <c r="L15" s="181"/>
    </row>
    <row r="16" spans="1:12" ht="15.75" customHeight="1">
      <c r="A16" s="185">
        <v>10518345</v>
      </c>
      <c r="B16" s="186">
        <v>10</v>
      </c>
      <c r="C16" s="187" t="s">
        <v>588</v>
      </c>
      <c r="D16" s="188"/>
      <c r="E16" s="189"/>
      <c r="F16" s="189"/>
      <c r="G16" s="189"/>
      <c r="H16" s="189"/>
      <c r="I16" s="189"/>
      <c r="J16" s="189"/>
      <c r="K16" s="182"/>
      <c r="L16" s="181"/>
    </row>
    <row r="17" spans="1:12" ht="15.75" customHeight="1">
      <c r="A17" s="185">
        <v>10518346</v>
      </c>
      <c r="B17" s="186">
        <v>11</v>
      </c>
      <c r="C17" s="187" t="s">
        <v>589</v>
      </c>
      <c r="D17" s="188"/>
      <c r="E17" s="189"/>
      <c r="F17" s="189"/>
      <c r="G17" s="189"/>
      <c r="H17" s="189"/>
      <c r="I17" s="189"/>
      <c r="J17" s="189"/>
      <c r="K17" s="182"/>
      <c r="L17" s="181"/>
    </row>
    <row r="18" spans="1:12" ht="15.75" customHeight="1">
      <c r="A18" s="185">
        <v>10518347</v>
      </c>
      <c r="B18" s="186">
        <v>12</v>
      </c>
      <c r="C18" s="187" t="s">
        <v>590</v>
      </c>
      <c r="D18" s="188"/>
      <c r="E18" s="189"/>
      <c r="F18" s="189"/>
      <c r="G18" s="189"/>
      <c r="H18" s="189"/>
      <c r="I18" s="189"/>
      <c r="J18" s="189"/>
      <c r="K18" s="182"/>
      <c r="L18" s="181"/>
    </row>
    <row r="19" spans="1:12" ht="15.75" customHeight="1">
      <c r="A19" s="185">
        <v>10518348</v>
      </c>
      <c r="B19" s="186">
        <v>13</v>
      </c>
      <c r="C19" s="187" t="s">
        <v>591</v>
      </c>
      <c r="D19" s="188"/>
      <c r="E19" s="189"/>
      <c r="F19" s="189"/>
      <c r="G19" s="189"/>
      <c r="H19" s="189"/>
      <c r="I19" s="189"/>
      <c r="J19" s="189"/>
      <c r="K19" s="182"/>
      <c r="L19" s="181"/>
    </row>
    <row r="20" spans="1:12" ht="15.75" customHeight="1">
      <c r="A20" s="185">
        <v>10518349</v>
      </c>
      <c r="B20" s="186">
        <v>14</v>
      </c>
      <c r="C20" s="187" t="s">
        <v>592</v>
      </c>
      <c r="D20" s="188"/>
      <c r="E20" s="189"/>
      <c r="F20" s="189"/>
      <c r="G20" s="189"/>
      <c r="H20" s="189"/>
      <c r="I20" s="189"/>
      <c r="J20" s="189"/>
      <c r="K20" s="182"/>
      <c r="L20" s="181"/>
    </row>
    <row r="21" spans="1:12" ht="15.75" customHeight="1">
      <c r="A21" s="185">
        <v>10518350</v>
      </c>
      <c r="B21" s="186">
        <v>15</v>
      </c>
      <c r="C21" s="187" t="s">
        <v>593</v>
      </c>
      <c r="D21" s="188"/>
      <c r="E21" s="189"/>
      <c r="F21" s="189"/>
      <c r="G21" s="189"/>
      <c r="H21" s="189"/>
      <c r="I21" s="189"/>
      <c r="J21" s="189"/>
      <c r="K21" s="182"/>
      <c r="L21" s="181"/>
    </row>
    <row r="22" spans="1:12" ht="15.75" customHeight="1">
      <c r="A22" s="185">
        <v>10518351</v>
      </c>
      <c r="B22" s="186">
        <v>16</v>
      </c>
      <c r="C22" s="187" t="s">
        <v>594</v>
      </c>
      <c r="D22" s="188"/>
      <c r="E22" s="189"/>
      <c r="F22" s="189"/>
      <c r="G22" s="189"/>
      <c r="H22" s="189"/>
      <c r="I22" s="189"/>
      <c r="J22" s="189"/>
      <c r="K22" s="182"/>
      <c r="L22" s="181"/>
    </row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J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999"/>
  <sheetViews>
    <sheetView workbookViewId="0"/>
  </sheetViews>
  <sheetFormatPr defaultColWidth="14.453125" defaultRowHeight="15" customHeight="1"/>
  <cols>
    <col min="1" max="1" width="11.54296875" customWidth="1"/>
    <col min="2" max="2" width="6" customWidth="1"/>
    <col min="3" max="3" width="23.54296875" customWidth="1"/>
    <col min="4" max="4" width="11" customWidth="1"/>
    <col min="5" max="5" width="10" customWidth="1"/>
    <col min="6" max="6" width="11.81640625" customWidth="1"/>
    <col min="7" max="7" width="9.81640625" customWidth="1"/>
    <col min="8" max="8" width="11.26953125" customWidth="1"/>
    <col min="9" max="9" width="9.08984375" customWidth="1"/>
    <col min="10" max="10" width="10" customWidth="1"/>
    <col min="12" max="12" width="9.7265625" customWidth="1"/>
  </cols>
  <sheetData>
    <row r="1" spans="1:13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2"/>
    </row>
    <row r="2" spans="1:13" ht="15.75" customHeight="1">
      <c r="A2" s="4"/>
      <c r="B2" s="193" t="s">
        <v>1</v>
      </c>
      <c r="C2" s="192"/>
      <c r="D2" s="192"/>
      <c r="E2" s="192"/>
      <c r="F2" s="192"/>
      <c r="G2" s="192"/>
      <c r="H2" s="192"/>
      <c r="I2" s="192"/>
      <c r="J2" s="192"/>
      <c r="K2" s="192"/>
      <c r="L2" s="27" t="s">
        <v>68</v>
      </c>
    </row>
    <row r="3" spans="1:13" ht="15.75" customHeight="1">
      <c r="A3" s="6" t="s">
        <v>3</v>
      </c>
      <c r="B3" s="6" t="s">
        <v>4</v>
      </c>
      <c r="C3" s="7" t="s">
        <v>5</v>
      </c>
      <c r="D3" s="8" t="s">
        <v>11</v>
      </c>
      <c r="E3" s="8" t="s">
        <v>9</v>
      </c>
      <c r="F3" s="8" t="s">
        <v>69</v>
      </c>
      <c r="G3" s="8" t="s">
        <v>7</v>
      </c>
      <c r="H3" s="8" t="s">
        <v>70</v>
      </c>
      <c r="I3" s="8" t="s">
        <v>71</v>
      </c>
      <c r="J3" s="8" t="s">
        <v>13</v>
      </c>
      <c r="K3" s="8" t="s">
        <v>14</v>
      </c>
      <c r="L3" s="8" t="s">
        <v>15</v>
      </c>
    </row>
    <row r="4" spans="1:13" ht="15.75" customHeight="1">
      <c r="A4" s="9"/>
      <c r="B4" s="9"/>
      <c r="C4" s="10" t="s">
        <v>16</v>
      </c>
      <c r="D4" s="11">
        <v>50</v>
      </c>
      <c r="E4" s="11">
        <v>50</v>
      </c>
      <c r="F4" s="11">
        <v>50</v>
      </c>
      <c r="G4" s="11">
        <v>50</v>
      </c>
      <c r="H4" s="11">
        <v>25</v>
      </c>
      <c r="I4" s="11">
        <v>25</v>
      </c>
      <c r="J4" s="11">
        <v>25</v>
      </c>
      <c r="K4" s="11">
        <v>275</v>
      </c>
      <c r="L4" s="12"/>
    </row>
    <row r="5" spans="1:13" ht="15.75" customHeight="1">
      <c r="A5" s="9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5"/>
    </row>
    <row r="6" spans="1:1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3" ht="15.75" customHeight="1">
      <c r="A7" s="16">
        <v>1</v>
      </c>
      <c r="B7" s="16">
        <v>1</v>
      </c>
      <c r="C7" s="21" t="s">
        <v>72</v>
      </c>
      <c r="D7" s="28">
        <v>42</v>
      </c>
      <c r="E7" s="28">
        <v>49</v>
      </c>
      <c r="F7" s="28">
        <v>34</v>
      </c>
      <c r="G7" s="28">
        <v>47.5</v>
      </c>
      <c r="H7" s="29">
        <v>23</v>
      </c>
      <c r="I7" s="28">
        <v>24.5</v>
      </c>
      <c r="J7" s="28">
        <v>24</v>
      </c>
      <c r="K7" s="30">
        <f t="shared" ref="K7:K30" si="0">SUM(D7:J7)</f>
        <v>244</v>
      </c>
      <c r="L7" s="28">
        <v>11</v>
      </c>
    </row>
    <row r="8" spans="1:13" ht="15.75" customHeight="1">
      <c r="A8" s="16">
        <v>2</v>
      </c>
      <c r="B8" s="16">
        <v>2</v>
      </c>
      <c r="C8" s="21" t="s">
        <v>73</v>
      </c>
      <c r="D8" s="28">
        <v>50</v>
      </c>
      <c r="E8" s="28">
        <v>43</v>
      </c>
      <c r="F8" s="28">
        <v>36</v>
      </c>
      <c r="G8" s="28">
        <v>45.5</v>
      </c>
      <c r="H8" s="29">
        <v>20</v>
      </c>
      <c r="I8" s="31">
        <v>24.5</v>
      </c>
      <c r="J8" s="31">
        <v>24</v>
      </c>
      <c r="K8" s="30">
        <f t="shared" si="0"/>
        <v>243</v>
      </c>
      <c r="L8" s="31">
        <v>21</v>
      </c>
    </row>
    <row r="9" spans="1:13" ht="15.75" customHeight="1">
      <c r="A9" s="16">
        <v>3</v>
      </c>
      <c r="B9" s="16">
        <v>3</v>
      </c>
      <c r="C9" s="21" t="s">
        <v>74</v>
      </c>
      <c r="D9" s="28">
        <v>44</v>
      </c>
      <c r="E9" s="28">
        <v>46</v>
      </c>
      <c r="F9" s="28">
        <v>41</v>
      </c>
      <c r="G9" s="28">
        <v>48</v>
      </c>
      <c r="H9" s="29">
        <v>22</v>
      </c>
      <c r="I9" s="31">
        <v>23</v>
      </c>
      <c r="J9" s="31">
        <v>24</v>
      </c>
      <c r="K9" s="30">
        <f t="shared" si="0"/>
        <v>248</v>
      </c>
      <c r="L9" s="31">
        <v>19</v>
      </c>
    </row>
    <row r="10" spans="1:13" ht="15.75" customHeight="1">
      <c r="A10" s="16">
        <v>4</v>
      </c>
      <c r="B10" s="16">
        <v>4</v>
      </c>
      <c r="C10" s="21" t="s">
        <v>75</v>
      </c>
      <c r="D10" s="31">
        <v>44</v>
      </c>
      <c r="E10" s="31">
        <v>49.5</v>
      </c>
      <c r="F10" s="31">
        <v>50</v>
      </c>
      <c r="G10" s="31">
        <v>49</v>
      </c>
      <c r="H10" s="32">
        <v>21</v>
      </c>
      <c r="I10" s="31">
        <v>24</v>
      </c>
      <c r="J10" s="31">
        <v>24</v>
      </c>
      <c r="K10" s="30">
        <f t="shared" si="0"/>
        <v>261.5</v>
      </c>
      <c r="L10" s="31">
        <v>21</v>
      </c>
    </row>
    <row r="11" spans="1:13" ht="15.75" customHeight="1">
      <c r="A11" s="16">
        <v>5</v>
      </c>
      <c r="B11" s="16">
        <v>5</v>
      </c>
      <c r="C11" s="21" t="s">
        <v>76</v>
      </c>
      <c r="D11" s="31">
        <v>50</v>
      </c>
      <c r="E11" s="31">
        <v>49</v>
      </c>
      <c r="F11" s="28">
        <v>47</v>
      </c>
      <c r="G11" s="31">
        <v>49</v>
      </c>
      <c r="H11" s="32">
        <v>21</v>
      </c>
      <c r="I11" s="31">
        <v>24.5</v>
      </c>
      <c r="J11" s="31">
        <v>23</v>
      </c>
      <c r="K11" s="30">
        <f t="shared" si="0"/>
        <v>263.5</v>
      </c>
      <c r="L11" s="31">
        <v>21</v>
      </c>
    </row>
    <row r="12" spans="1:13" ht="15.75" customHeight="1">
      <c r="A12" s="16">
        <v>6</v>
      </c>
      <c r="B12" s="16">
        <v>6</v>
      </c>
      <c r="C12" s="21" t="s">
        <v>77</v>
      </c>
      <c r="D12" s="31">
        <v>47</v>
      </c>
      <c r="E12" s="31">
        <v>49</v>
      </c>
      <c r="F12" s="31">
        <v>35</v>
      </c>
      <c r="G12" s="31">
        <v>49</v>
      </c>
      <c r="H12" s="32">
        <v>22</v>
      </c>
      <c r="I12" s="31">
        <v>24.5</v>
      </c>
      <c r="J12" s="31">
        <v>23</v>
      </c>
      <c r="K12" s="30">
        <f t="shared" si="0"/>
        <v>249.5</v>
      </c>
      <c r="L12" s="31">
        <v>20</v>
      </c>
    </row>
    <row r="13" spans="1:13" ht="15.75" customHeight="1">
      <c r="A13" s="16">
        <v>7</v>
      </c>
      <c r="B13" s="16">
        <v>7</v>
      </c>
      <c r="C13" s="21" t="s">
        <v>78</v>
      </c>
      <c r="D13" s="31">
        <v>48</v>
      </c>
      <c r="E13" s="31">
        <v>49</v>
      </c>
      <c r="F13" s="31">
        <v>39</v>
      </c>
      <c r="G13" s="31">
        <v>47</v>
      </c>
      <c r="H13" s="32">
        <v>22</v>
      </c>
      <c r="I13" s="28">
        <v>24.5</v>
      </c>
      <c r="J13" s="31">
        <v>23</v>
      </c>
      <c r="K13" s="30">
        <f t="shared" si="0"/>
        <v>252.5</v>
      </c>
      <c r="L13" s="31">
        <v>18</v>
      </c>
    </row>
    <row r="14" spans="1:13" ht="15.75" customHeight="1">
      <c r="A14" s="16">
        <v>8</v>
      </c>
      <c r="B14" s="16">
        <v>8</v>
      </c>
      <c r="C14" s="21" t="s">
        <v>79</v>
      </c>
      <c r="D14" s="28">
        <v>43</v>
      </c>
      <c r="E14" s="28">
        <v>25</v>
      </c>
      <c r="F14" s="28">
        <v>42</v>
      </c>
      <c r="G14" s="28">
        <v>45</v>
      </c>
      <c r="H14" s="29">
        <v>21</v>
      </c>
      <c r="I14" s="31">
        <v>12</v>
      </c>
      <c r="J14" s="31">
        <v>24</v>
      </c>
      <c r="K14" s="30">
        <f t="shared" si="0"/>
        <v>212</v>
      </c>
      <c r="L14" s="31">
        <v>18</v>
      </c>
    </row>
    <row r="15" spans="1:13" ht="15.75" customHeight="1">
      <c r="A15" s="16">
        <v>9</v>
      </c>
      <c r="B15" s="16">
        <v>9</v>
      </c>
      <c r="C15" s="21" t="s">
        <v>80</v>
      </c>
      <c r="D15" s="31">
        <v>49</v>
      </c>
      <c r="E15" s="31">
        <v>35</v>
      </c>
      <c r="F15" s="31">
        <v>31</v>
      </c>
      <c r="G15" s="31">
        <v>42.5</v>
      </c>
      <c r="H15" s="32">
        <v>23</v>
      </c>
      <c r="I15" s="31">
        <v>22</v>
      </c>
      <c r="J15" s="31">
        <v>24</v>
      </c>
      <c r="K15" s="30">
        <f t="shared" si="0"/>
        <v>226.5</v>
      </c>
      <c r="L15" s="31">
        <v>17</v>
      </c>
    </row>
    <row r="16" spans="1:13" ht="15.75" customHeight="1">
      <c r="A16" s="16">
        <v>10</v>
      </c>
      <c r="B16" s="16">
        <v>10</v>
      </c>
      <c r="C16" s="21" t="s">
        <v>81</v>
      </c>
      <c r="D16" s="31">
        <v>50</v>
      </c>
      <c r="E16" s="31">
        <v>35</v>
      </c>
      <c r="F16" s="31">
        <v>46</v>
      </c>
      <c r="G16" s="31">
        <v>49</v>
      </c>
      <c r="H16" s="32">
        <v>23</v>
      </c>
      <c r="I16" s="28">
        <v>24</v>
      </c>
      <c r="J16" s="31">
        <v>24</v>
      </c>
      <c r="K16" s="30">
        <f t="shared" si="0"/>
        <v>251</v>
      </c>
      <c r="L16" s="31">
        <v>18</v>
      </c>
    </row>
    <row r="17" spans="1:12" ht="15.75" customHeight="1">
      <c r="A17" s="16">
        <v>11</v>
      </c>
      <c r="B17" s="16">
        <v>11</v>
      </c>
      <c r="C17" s="21" t="s">
        <v>82</v>
      </c>
      <c r="D17" s="31">
        <v>45</v>
      </c>
      <c r="E17" s="31">
        <v>48</v>
      </c>
      <c r="F17" s="31">
        <v>45</v>
      </c>
      <c r="G17" s="31">
        <v>49.5</v>
      </c>
      <c r="H17" s="32">
        <v>24</v>
      </c>
      <c r="I17" s="31">
        <v>25</v>
      </c>
      <c r="J17" s="31">
        <v>23</v>
      </c>
      <c r="K17" s="30">
        <f t="shared" si="0"/>
        <v>259.5</v>
      </c>
      <c r="L17" s="31">
        <v>14</v>
      </c>
    </row>
    <row r="18" spans="1:12" ht="15.75" customHeight="1">
      <c r="A18" s="16">
        <v>12</v>
      </c>
      <c r="B18" s="16">
        <v>12</v>
      </c>
      <c r="C18" s="21" t="s">
        <v>83</v>
      </c>
      <c r="D18" s="31">
        <v>41</v>
      </c>
      <c r="E18" s="31">
        <v>48</v>
      </c>
      <c r="F18" s="31">
        <v>38</v>
      </c>
      <c r="G18" s="31">
        <v>47</v>
      </c>
      <c r="H18" s="32">
        <v>22</v>
      </c>
      <c r="I18" s="31">
        <v>24</v>
      </c>
      <c r="J18" s="31">
        <v>23</v>
      </c>
      <c r="K18" s="30">
        <f t="shared" si="0"/>
        <v>243</v>
      </c>
      <c r="L18" s="31">
        <v>18</v>
      </c>
    </row>
    <row r="19" spans="1:12" ht="15.75" customHeight="1">
      <c r="A19" s="16">
        <v>13</v>
      </c>
      <c r="B19" s="16">
        <v>13</v>
      </c>
      <c r="C19" s="21" t="s">
        <v>84</v>
      </c>
      <c r="D19" s="28">
        <v>44</v>
      </c>
      <c r="E19" s="31">
        <v>47</v>
      </c>
      <c r="F19" s="31">
        <v>38</v>
      </c>
      <c r="G19" s="28">
        <v>49</v>
      </c>
      <c r="H19" s="32">
        <v>24</v>
      </c>
      <c r="I19" s="31">
        <v>24.5</v>
      </c>
      <c r="J19" s="31">
        <v>24</v>
      </c>
      <c r="K19" s="30">
        <f t="shared" si="0"/>
        <v>250.5</v>
      </c>
      <c r="L19" s="31">
        <v>20</v>
      </c>
    </row>
    <row r="20" spans="1:12" ht="15.75" customHeight="1">
      <c r="A20" s="16">
        <v>14</v>
      </c>
      <c r="B20" s="16">
        <v>14</v>
      </c>
      <c r="C20" s="21" t="s">
        <v>85</v>
      </c>
      <c r="D20" s="28">
        <v>40</v>
      </c>
      <c r="E20" s="28">
        <v>44</v>
      </c>
      <c r="F20" s="28">
        <v>30</v>
      </c>
      <c r="G20" s="33" t="s">
        <v>20</v>
      </c>
      <c r="H20" s="29">
        <v>22</v>
      </c>
      <c r="I20" s="31">
        <v>24.5</v>
      </c>
      <c r="J20" s="31">
        <v>24</v>
      </c>
      <c r="K20" s="30">
        <f t="shared" si="0"/>
        <v>184.5</v>
      </c>
      <c r="L20" s="31">
        <v>20</v>
      </c>
    </row>
    <row r="21" spans="1:12" ht="15.75" customHeight="1">
      <c r="A21" s="16">
        <v>15</v>
      </c>
      <c r="B21" s="16">
        <v>15</v>
      </c>
      <c r="C21" s="21" t="s">
        <v>86</v>
      </c>
      <c r="D21" s="31">
        <v>47</v>
      </c>
      <c r="E21" s="31">
        <v>33</v>
      </c>
      <c r="F21" s="34">
        <v>26</v>
      </c>
      <c r="G21" s="31">
        <v>47</v>
      </c>
      <c r="H21" s="32">
        <v>20</v>
      </c>
      <c r="I21" s="28">
        <v>21</v>
      </c>
      <c r="J21" s="31">
        <v>23</v>
      </c>
      <c r="K21" s="30">
        <f t="shared" si="0"/>
        <v>217</v>
      </c>
      <c r="L21" s="31">
        <v>23</v>
      </c>
    </row>
    <row r="22" spans="1:12" ht="15.75" customHeight="1">
      <c r="A22" s="16">
        <v>16</v>
      </c>
      <c r="B22" s="16">
        <v>16</v>
      </c>
      <c r="C22" s="21" t="s">
        <v>87</v>
      </c>
      <c r="D22" s="31">
        <v>49.5</v>
      </c>
      <c r="E22" s="31">
        <v>48</v>
      </c>
      <c r="F22" s="31">
        <v>48</v>
      </c>
      <c r="G22" s="31">
        <v>49</v>
      </c>
      <c r="H22" s="32">
        <v>24</v>
      </c>
      <c r="I22" s="28">
        <v>24.5</v>
      </c>
      <c r="J22" s="31">
        <v>24</v>
      </c>
      <c r="K22" s="30">
        <f t="shared" si="0"/>
        <v>267</v>
      </c>
      <c r="L22" s="31">
        <v>21</v>
      </c>
    </row>
    <row r="23" spans="1:12" ht="15.75" customHeight="1">
      <c r="A23" s="16">
        <v>17</v>
      </c>
      <c r="B23" s="16">
        <v>17</v>
      </c>
      <c r="C23" s="21" t="s">
        <v>88</v>
      </c>
      <c r="D23" s="28">
        <v>49</v>
      </c>
      <c r="E23" s="28">
        <v>42</v>
      </c>
      <c r="F23" s="31">
        <v>25</v>
      </c>
      <c r="G23" s="28">
        <v>48.5</v>
      </c>
      <c r="H23" s="29">
        <v>23</v>
      </c>
      <c r="I23" s="31">
        <v>24</v>
      </c>
      <c r="J23" s="31">
        <v>22</v>
      </c>
      <c r="K23" s="30">
        <f t="shared" si="0"/>
        <v>233.5</v>
      </c>
      <c r="L23" s="31">
        <v>22</v>
      </c>
    </row>
    <row r="24" spans="1:12" ht="15.75" customHeight="1">
      <c r="A24" s="16">
        <v>18</v>
      </c>
      <c r="B24" s="16">
        <v>18</v>
      </c>
      <c r="C24" s="21" t="s">
        <v>89</v>
      </c>
      <c r="D24" s="31">
        <v>43.5</v>
      </c>
      <c r="E24" s="31">
        <v>48</v>
      </c>
      <c r="F24" s="31">
        <v>48</v>
      </c>
      <c r="G24" s="31">
        <v>49</v>
      </c>
      <c r="H24" s="32">
        <v>21</v>
      </c>
      <c r="I24" s="31">
        <v>24.5</v>
      </c>
      <c r="J24" s="31">
        <v>23</v>
      </c>
      <c r="K24" s="30">
        <f t="shared" si="0"/>
        <v>257</v>
      </c>
      <c r="L24" s="31">
        <v>20</v>
      </c>
    </row>
    <row r="25" spans="1:12" ht="15.75" customHeight="1">
      <c r="A25" s="16">
        <v>19</v>
      </c>
      <c r="B25" s="16">
        <v>19</v>
      </c>
      <c r="C25" s="21" t="s">
        <v>90</v>
      </c>
      <c r="D25" s="31">
        <v>41</v>
      </c>
      <c r="E25" s="31">
        <v>20</v>
      </c>
      <c r="F25" s="31">
        <v>18</v>
      </c>
      <c r="G25" s="31">
        <v>47</v>
      </c>
      <c r="H25" s="32">
        <v>22</v>
      </c>
      <c r="I25" s="28">
        <v>23</v>
      </c>
      <c r="J25" s="31">
        <v>22</v>
      </c>
      <c r="K25" s="30">
        <f t="shared" si="0"/>
        <v>193</v>
      </c>
      <c r="L25" s="31">
        <v>15</v>
      </c>
    </row>
    <row r="26" spans="1:12" ht="15.75" customHeight="1">
      <c r="A26" s="16">
        <v>20</v>
      </c>
      <c r="B26" s="16">
        <v>20</v>
      </c>
      <c r="C26" s="21" t="s">
        <v>91</v>
      </c>
      <c r="D26" s="33" t="s">
        <v>20</v>
      </c>
      <c r="E26" s="33" t="s">
        <v>20</v>
      </c>
      <c r="F26" s="33" t="s">
        <v>20</v>
      </c>
      <c r="G26" s="33" t="s">
        <v>20</v>
      </c>
      <c r="H26" s="33" t="s">
        <v>20</v>
      </c>
      <c r="I26" s="33" t="s">
        <v>20</v>
      </c>
      <c r="J26" s="33" t="s">
        <v>20</v>
      </c>
      <c r="K26" s="30">
        <f t="shared" si="0"/>
        <v>0</v>
      </c>
      <c r="L26" s="35"/>
    </row>
    <row r="27" spans="1:12" ht="15.75" customHeight="1">
      <c r="A27" s="16">
        <v>21</v>
      </c>
      <c r="B27" s="16">
        <v>21</v>
      </c>
      <c r="C27" s="21" t="s">
        <v>92</v>
      </c>
      <c r="D27" s="31">
        <v>43</v>
      </c>
      <c r="E27" s="31">
        <v>46</v>
      </c>
      <c r="F27" s="31">
        <v>38</v>
      </c>
      <c r="G27" s="31">
        <v>48</v>
      </c>
      <c r="H27" s="32">
        <v>20</v>
      </c>
      <c r="I27" s="31">
        <v>24</v>
      </c>
      <c r="J27" s="31">
        <v>22</v>
      </c>
      <c r="K27" s="30">
        <f t="shared" si="0"/>
        <v>241</v>
      </c>
      <c r="L27" s="31">
        <v>17</v>
      </c>
    </row>
    <row r="28" spans="1:12" ht="15.75" customHeight="1">
      <c r="A28" s="16">
        <v>22</v>
      </c>
      <c r="B28" s="16">
        <v>22</v>
      </c>
      <c r="C28" s="21" t="s">
        <v>93</v>
      </c>
      <c r="D28" s="18">
        <v>46</v>
      </c>
      <c r="E28" s="18">
        <v>44</v>
      </c>
      <c r="F28" s="18">
        <v>36</v>
      </c>
      <c r="G28" s="18">
        <v>46.5</v>
      </c>
      <c r="H28" s="18">
        <v>24</v>
      </c>
      <c r="I28" s="18">
        <v>22</v>
      </c>
      <c r="J28" s="18">
        <v>22</v>
      </c>
      <c r="K28" s="30">
        <f t="shared" si="0"/>
        <v>240.5</v>
      </c>
      <c r="L28" s="36">
        <v>12</v>
      </c>
    </row>
    <row r="29" spans="1:12" ht="15.75" customHeight="1">
      <c r="A29" s="16">
        <v>23</v>
      </c>
      <c r="B29" s="16">
        <v>23</v>
      </c>
      <c r="C29" s="21" t="s">
        <v>94</v>
      </c>
      <c r="D29" s="31">
        <v>46.5</v>
      </c>
      <c r="E29" s="31">
        <v>48</v>
      </c>
      <c r="F29" s="31">
        <v>22</v>
      </c>
      <c r="G29" s="31">
        <v>47</v>
      </c>
      <c r="H29" s="32">
        <v>24</v>
      </c>
      <c r="I29" s="31">
        <v>22</v>
      </c>
      <c r="J29" s="31">
        <v>24</v>
      </c>
      <c r="K29" s="30">
        <f t="shared" si="0"/>
        <v>233.5</v>
      </c>
      <c r="L29" s="31">
        <v>17</v>
      </c>
    </row>
    <row r="30" spans="1:12" ht="15.75" customHeight="1">
      <c r="A30" s="16">
        <v>24</v>
      </c>
      <c r="B30" s="16">
        <v>24</v>
      </c>
      <c r="C30" s="21" t="s">
        <v>95</v>
      </c>
      <c r="D30" s="31">
        <v>46</v>
      </c>
      <c r="E30" s="31">
        <v>49</v>
      </c>
      <c r="F30" s="31">
        <v>50</v>
      </c>
      <c r="G30" s="31">
        <v>49</v>
      </c>
      <c r="H30" s="32">
        <v>21</v>
      </c>
      <c r="I30" s="28">
        <v>24.5</v>
      </c>
      <c r="J30" s="31">
        <v>24</v>
      </c>
      <c r="K30" s="30">
        <f t="shared" si="0"/>
        <v>263.5</v>
      </c>
      <c r="L30" s="31">
        <v>22</v>
      </c>
    </row>
    <row r="31" spans="1:12" ht="15.75" customHeight="1">
      <c r="A31" s="37"/>
      <c r="B31" s="37"/>
      <c r="C31" s="3"/>
      <c r="D31" s="38"/>
      <c r="E31" s="38"/>
      <c r="F31" s="39"/>
      <c r="G31" s="39"/>
      <c r="H31" s="38"/>
      <c r="I31" s="38"/>
      <c r="J31" s="38"/>
      <c r="K31" s="40"/>
      <c r="L31" s="38"/>
    </row>
    <row r="32" spans="1:12" ht="15.75" customHeight="1">
      <c r="A32" s="37"/>
      <c r="B32" s="37"/>
      <c r="C32" s="3"/>
      <c r="D32" s="38"/>
      <c r="E32" s="38"/>
      <c r="F32" s="38"/>
      <c r="G32" s="39"/>
      <c r="H32" s="38"/>
      <c r="I32" s="38"/>
      <c r="J32" s="38"/>
      <c r="K32" s="40"/>
      <c r="L32" s="38"/>
    </row>
    <row r="33" spans="1:12" ht="15.75" customHeight="1">
      <c r="A33" s="37"/>
      <c r="B33" s="37"/>
      <c r="C33" s="3"/>
      <c r="D33" s="38"/>
      <c r="E33" s="38"/>
      <c r="F33" s="39"/>
      <c r="G33" s="39"/>
      <c r="H33" s="38"/>
      <c r="I33" s="38"/>
      <c r="J33" s="38"/>
      <c r="K33" s="40"/>
      <c r="L33" s="38"/>
    </row>
    <row r="34" spans="1:12" ht="15.75" customHeight="1">
      <c r="A34" s="37"/>
      <c r="B34" s="37"/>
      <c r="C34" s="3"/>
      <c r="D34" s="38"/>
      <c r="E34" s="38"/>
      <c r="F34" s="39"/>
      <c r="G34" s="39"/>
      <c r="H34" s="38"/>
      <c r="I34" s="38"/>
      <c r="J34" s="38"/>
      <c r="K34" s="40"/>
      <c r="L34" s="38"/>
    </row>
    <row r="35" spans="1:12" ht="15.75" customHeight="1">
      <c r="A35" s="37"/>
      <c r="B35" s="37"/>
      <c r="C35" s="3"/>
      <c r="D35" s="38"/>
      <c r="E35" s="38"/>
      <c r="F35" s="38"/>
      <c r="G35" s="39"/>
      <c r="H35" s="38"/>
      <c r="I35" s="38"/>
      <c r="J35" s="38"/>
      <c r="K35" s="40"/>
      <c r="L35" s="38"/>
    </row>
    <row r="36" spans="1:12" ht="15.75" customHeight="1">
      <c r="A36" s="37"/>
      <c r="B36" s="37"/>
      <c r="C36" s="3"/>
      <c r="D36" s="41"/>
      <c r="E36" s="41"/>
      <c r="F36" s="41"/>
      <c r="G36" s="41"/>
      <c r="H36" s="41"/>
      <c r="I36" s="41"/>
      <c r="J36" s="38"/>
      <c r="K36" s="40"/>
      <c r="L36" s="41"/>
    </row>
    <row r="37" spans="1:12" ht="15.75" customHeight="1">
      <c r="A37" s="37"/>
      <c r="B37" s="37"/>
      <c r="C37" s="3"/>
      <c r="D37" s="38"/>
      <c r="E37" s="38"/>
      <c r="F37" s="39"/>
      <c r="G37" s="39"/>
      <c r="H37" s="38"/>
      <c r="I37" s="38"/>
      <c r="J37" s="38"/>
      <c r="K37" s="40"/>
      <c r="L37" s="38"/>
    </row>
    <row r="38" spans="1:12" ht="15.75" customHeight="1">
      <c r="A38" s="37"/>
      <c r="B38" s="37"/>
      <c r="C38" s="3"/>
      <c r="D38" s="38"/>
      <c r="E38" s="38"/>
      <c r="F38" s="38"/>
      <c r="G38" s="39"/>
      <c r="H38" s="38"/>
      <c r="I38" s="38"/>
      <c r="J38" s="38"/>
      <c r="K38" s="40"/>
      <c r="L38" s="38"/>
    </row>
    <row r="39" spans="1:12" ht="15.75" customHeight="1">
      <c r="A39" s="37"/>
      <c r="B39" s="37"/>
      <c r="C39" s="3"/>
      <c r="D39" s="38"/>
      <c r="E39" s="38"/>
      <c r="F39" s="38"/>
      <c r="G39" s="39"/>
      <c r="H39" s="38"/>
      <c r="I39" s="38"/>
      <c r="J39" s="38"/>
      <c r="K39" s="40"/>
      <c r="L39" s="38"/>
    </row>
    <row r="40" spans="1:12" ht="15.75" customHeight="1">
      <c r="A40" s="37"/>
      <c r="B40" s="37"/>
      <c r="C40" s="3"/>
      <c r="D40" s="38"/>
      <c r="E40" s="38"/>
      <c r="F40" s="39"/>
      <c r="G40" s="39"/>
      <c r="H40" s="38"/>
      <c r="I40" s="38"/>
      <c r="J40" s="38"/>
      <c r="K40" s="40"/>
      <c r="L40" s="38"/>
    </row>
    <row r="41" spans="1:12" ht="15.75" customHeight="1">
      <c r="A41" s="37"/>
      <c r="B41" s="37"/>
      <c r="C41" s="3"/>
      <c r="D41" s="38"/>
      <c r="E41" s="38"/>
      <c r="F41" s="39"/>
      <c r="G41" s="39"/>
      <c r="H41" s="38"/>
      <c r="I41" s="38"/>
      <c r="J41" s="38"/>
      <c r="K41" s="40"/>
      <c r="L41" s="38"/>
    </row>
    <row r="42" spans="1:12" ht="15.75" customHeight="1">
      <c r="A42" s="37"/>
      <c r="B42" s="37"/>
      <c r="C42" s="3"/>
      <c r="D42" s="38"/>
      <c r="E42" s="38"/>
      <c r="F42" s="39"/>
      <c r="G42" s="39"/>
      <c r="H42" s="38"/>
      <c r="I42" s="38"/>
      <c r="J42" s="38"/>
      <c r="K42" s="40"/>
      <c r="L42" s="38"/>
    </row>
    <row r="43" spans="1:12" ht="15.75" customHeight="1">
      <c r="A43" s="37"/>
      <c r="B43" s="37"/>
      <c r="C43" s="3"/>
      <c r="D43" s="38"/>
      <c r="E43" s="38"/>
      <c r="F43" s="39"/>
      <c r="G43" s="39"/>
      <c r="H43" s="38"/>
      <c r="I43" s="38"/>
      <c r="J43" s="38"/>
      <c r="K43" s="40"/>
      <c r="L43" s="38"/>
    </row>
    <row r="44" spans="1:12" ht="15.75" customHeight="1">
      <c r="A44" s="42"/>
      <c r="B44" s="42"/>
      <c r="C44" s="41"/>
      <c r="D44" s="39"/>
      <c r="E44" s="39"/>
      <c r="F44" s="39"/>
      <c r="G44" s="39"/>
      <c r="H44" s="39"/>
      <c r="I44" s="39"/>
      <c r="J44" s="39"/>
      <c r="K44" s="40"/>
      <c r="L44" s="39"/>
    </row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L1000"/>
  <sheetViews>
    <sheetView workbookViewId="0"/>
  </sheetViews>
  <sheetFormatPr defaultColWidth="14.453125" defaultRowHeight="15" customHeight="1"/>
  <cols>
    <col min="1" max="2" width="6.08984375" customWidth="1"/>
    <col min="3" max="3" width="20.7265625" customWidth="1"/>
    <col min="4" max="4" width="11.54296875" customWidth="1"/>
    <col min="5" max="5" width="11" customWidth="1"/>
    <col min="6" max="6" width="11.81640625" customWidth="1"/>
    <col min="7" max="7" width="9.81640625" customWidth="1"/>
    <col min="8" max="8" width="12.08984375" customWidth="1"/>
    <col min="9" max="9" width="10.7265625" customWidth="1"/>
    <col min="10" max="10" width="11.26953125" customWidth="1"/>
    <col min="12" max="12" width="10.81640625" customWidth="1"/>
  </cols>
  <sheetData>
    <row r="1" spans="1:12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2"/>
    </row>
    <row r="2" spans="1:12" ht="15.75" customHeight="1">
      <c r="A2" s="4"/>
      <c r="B2" s="43" t="s">
        <v>96</v>
      </c>
      <c r="C2" s="4"/>
      <c r="D2" s="44" t="s">
        <v>97</v>
      </c>
      <c r="E2" s="4"/>
      <c r="F2" s="4"/>
      <c r="G2" s="4"/>
      <c r="H2" s="4"/>
      <c r="I2" s="4"/>
      <c r="J2" s="4"/>
      <c r="K2" s="195" t="s">
        <v>98</v>
      </c>
      <c r="L2" s="192"/>
    </row>
    <row r="3" spans="1:12" ht="15.75" customHeight="1">
      <c r="A3" s="6" t="s">
        <v>3</v>
      </c>
      <c r="B3" s="6" t="s">
        <v>4</v>
      </c>
      <c r="C3" s="7" t="s">
        <v>5</v>
      </c>
      <c r="D3" s="8" t="s">
        <v>9</v>
      </c>
      <c r="E3" s="8" t="s">
        <v>69</v>
      </c>
      <c r="F3" s="8" t="s">
        <v>11</v>
      </c>
      <c r="G3" s="8" t="s">
        <v>7</v>
      </c>
      <c r="H3" s="8" t="s">
        <v>71</v>
      </c>
      <c r="I3" s="8" t="s">
        <v>70</v>
      </c>
      <c r="J3" s="8" t="s">
        <v>13</v>
      </c>
      <c r="K3" s="8" t="s">
        <v>14</v>
      </c>
      <c r="L3" s="8" t="s">
        <v>15</v>
      </c>
    </row>
    <row r="4" spans="1:12" ht="15.75" customHeight="1">
      <c r="A4" s="9"/>
      <c r="B4" s="9"/>
      <c r="C4" s="10" t="s">
        <v>16</v>
      </c>
      <c r="D4" s="11">
        <v>50</v>
      </c>
      <c r="E4" s="11">
        <v>50</v>
      </c>
      <c r="F4" s="11">
        <v>50</v>
      </c>
      <c r="G4" s="11">
        <v>50</v>
      </c>
      <c r="H4" s="11">
        <v>25</v>
      </c>
      <c r="I4" s="11">
        <v>25</v>
      </c>
      <c r="J4" s="11">
        <v>25</v>
      </c>
      <c r="K4" s="11">
        <v>275</v>
      </c>
      <c r="L4" s="12"/>
    </row>
    <row r="5" spans="1:12" ht="12.75" customHeight="1">
      <c r="A5" s="9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5"/>
    </row>
    <row r="6" spans="1:12" ht="1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.75" customHeight="1">
      <c r="A7" s="45">
        <v>1</v>
      </c>
      <c r="B7" s="46">
        <v>1</v>
      </c>
      <c r="C7" s="47" t="s">
        <v>99</v>
      </c>
      <c r="D7" s="48">
        <v>25</v>
      </c>
      <c r="E7" s="48">
        <v>46</v>
      </c>
      <c r="F7" s="48">
        <v>47.5</v>
      </c>
      <c r="G7" s="48">
        <v>47</v>
      </c>
      <c r="H7" s="49">
        <v>24.5</v>
      </c>
      <c r="I7" s="48">
        <v>21</v>
      </c>
      <c r="J7" s="48">
        <v>24</v>
      </c>
      <c r="K7" s="50">
        <f t="shared" ref="K7:K27" si="0">SUM(D7:J7)</f>
        <v>235</v>
      </c>
      <c r="L7" s="51"/>
    </row>
    <row r="8" spans="1:12" ht="15.75" customHeight="1">
      <c r="A8" s="52">
        <v>2</v>
      </c>
      <c r="B8" s="53">
        <v>2</v>
      </c>
      <c r="C8" s="54" t="s">
        <v>100</v>
      </c>
      <c r="D8" s="36">
        <v>33</v>
      </c>
      <c r="E8" s="36">
        <v>46</v>
      </c>
      <c r="F8" s="36">
        <v>47.5</v>
      </c>
      <c r="G8" s="36">
        <v>48</v>
      </c>
      <c r="H8" s="49">
        <v>22</v>
      </c>
      <c r="I8" s="36">
        <v>23</v>
      </c>
      <c r="J8" s="36">
        <v>24</v>
      </c>
      <c r="K8" s="50">
        <f t="shared" si="0"/>
        <v>243.5</v>
      </c>
      <c r="L8" s="51"/>
    </row>
    <row r="9" spans="1:12" ht="15.75" customHeight="1">
      <c r="A9" s="45">
        <v>3</v>
      </c>
      <c r="B9" s="53">
        <v>3</v>
      </c>
      <c r="C9" s="54" t="s">
        <v>101</v>
      </c>
      <c r="D9" s="36">
        <v>26</v>
      </c>
      <c r="E9" s="36">
        <v>42</v>
      </c>
      <c r="F9" s="36">
        <v>39</v>
      </c>
      <c r="G9" s="36">
        <v>44</v>
      </c>
      <c r="H9" s="49">
        <v>24.5</v>
      </c>
      <c r="I9" s="36">
        <v>20</v>
      </c>
      <c r="J9" s="36">
        <v>23</v>
      </c>
      <c r="K9" s="50">
        <f t="shared" si="0"/>
        <v>218.5</v>
      </c>
      <c r="L9" s="51"/>
    </row>
    <row r="10" spans="1:12" ht="14.25" customHeight="1">
      <c r="A10" s="52">
        <v>4</v>
      </c>
      <c r="B10" s="53">
        <v>4</v>
      </c>
      <c r="C10" s="54" t="s">
        <v>102</v>
      </c>
      <c r="D10" s="36">
        <v>36</v>
      </c>
      <c r="E10" s="36">
        <v>34</v>
      </c>
      <c r="F10" s="36">
        <v>37</v>
      </c>
      <c r="G10" s="36">
        <v>24</v>
      </c>
      <c r="H10" s="49">
        <v>22.8</v>
      </c>
      <c r="I10" s="36">
        <v>22</v>
      </c>
      <c r="J10" s="36">
        <v>25</v>
      </c>
      <c r="K10" s="50">
        <f t="shared" si="0"/>
        <v>200.8</v>
      </c>
      <c r="L10" s="51"/>
    </row>
    <row r="11" spans="1:12" ht="15.75" customHeight="1">
      <c r="A11" s="45">
        <v>5</v>
      </c>
      <c r="B11" s="53">
        <v>5</v>
      </c>
      <c r="C11" s="54" t="s">
        <v>103</v>
      </c>
      <c r="D11" s="36">
        <v>41</v>
      </c>
      <c r="E11" s="36">
        <v>44</v>
      </c>
      <c r="F11" s="36">
        <v>46</v>
      </c>
      <c r="G11" s="36">
        <v>50</v>
      </c>
      <c r="H11" s="49">
        <v>24</v>
      </c>
      <c r="I11" s="36">
        <v>23</v>
      </c>
      <c r="J11" s="36">
        <v>24</v>
      </c>
      <c r="K11" s="50">
        <f t="shared" si="0"/>
        <v>252</v>
      </c>
      <c r="L11" s="51"/>
    </row>
    <row r="12" spans="1:12" ht="15.75" customHeight="1">
      <c r="A12" s="52">
        <v>6</v>
      </c>
      <c r="B12" s="53">
        <v>6</v>
      </c>
      <c r="C12" s="54" t="s">
        <v>104</v>
      </c>
      <c r="D12" s="36">
        <v>36</v>
      </c>
      <c r="E12" s="36">
        <v>46</v>
      </c>
      <c r="F12" s="36">
        <v>50</v>
      </c>
      <c r="G12" s="36">
        <v>49</v>
      </c>
      <c r="H12" s="49">
        <v>24.5</v>
      </c>
      <c r="I12" s="36">
        <v>23</v>
      </c>
      <c r="J12" s="36">
        <v>23</v>
      </c>
      <c r="K12" s="50">
        <f t="shared" si="0"/>
        <v>251.5</v>
      </c>
      <c r="L12" s="51"/>
    </row>
    <row r="13" spans="1:12" ht="15" customHeight="1">
      <c r="A13" s="45">
        <v>7</v>
      </c>
      <c r="B13" s="53">
        <v>7</v>
      </c>
      <c r="C13" s="54" t="s">
        <v>105</v>
      </c>
      <c r="D13" s="36">
        <v>38</v>
      </c>
      <c r="E13" s="36">
        <v>45</v>
      </c>
      <c r="F13" s="36">
        <v>43.5</v>
      </c>
      <c r="G13" s="36">
        <v>48.5</v>
      </c>
      <c r="H13" s="49">
        <v>24</v>
      </c>
      <c r="I13" s="36">
        <v>20</v>
      </c>
      <c r="J13" s="36">
        <v>24</v>
      </c>
      <c r="K13" s="50">
        <f t="shared" si="0"/>
        <v>243</v>
      </c>
      <c r="L13" s="51"/>
    </row>
    <row r="14" spans="1:12" ht="15" customHeight="1">
      <c r="A14" s="52">
        <v>8</v>
      </c>
      <c r="B14" s="53">
        <v>8</v>
      </c>
      <c r="C14" s="54" t="s">
        <v>106</v>
      </c>
      <c r="D14" s="36">
        <v>49</v>
      </c>
      <c r="E14" s="36">
        <v>49.5</v>
      </c>
      <c r="F14" s="36">
        <v>49</v>
      </c>
      <c r="G14" s="36">
        <v>50</v>
      </c>
      <c r="H14" s="49">
        <v>25</v>
      </c>
      <c r="I14" s="36">
        <v>24</v>
      </c>
      <c r="J14" s="36">
        <v>25</v>
      </c>
      <c r="K14" s="50">
        <f t="shared" si="0"/>
        <v>271.5</v>
      </c>
      <c r="L14" s="51"/>
    </row>
    <row r="15" spans="1:12" ht="15.75" customHeight="1">
      <c r="A15" s="45">
        <v>9</v>
      </c>
      <c r="B15" s="53">
        <v>9</v>
      </c>
      <c r="C15" s="54" t="s">
        <v>107</v>
      </c>
      <c r="D15" s="36">
        <v>16</v>
      </c>
      <c r="E15" s="36">
        <v>20</v>
      </c>
      <c r="F15" s="36">
        <v>44</v>
      </c>
      <c r="G15" s="36">
        <v>14</v>
      </c>
      <c r="H15" s="49">
        <v>17</v>
      </c>
      <c r="I15" s="36">
        <v>22</v>
      </c>
      <c r="J15" s="36">
        <v>24</v>
      </c>
      <c r="K15" s="50">
        <f t="shared" si="0"/>
        <v>157</v>
      </c>
      <c r="L15" s="51"/>
    </row>
    <row r="16" spans="1:12" ht="15.75" customHeight="1">
      <c r="A16" s="52">
        <v>10</v>
      </c>
      <c r="B16" s="53">
        <v>10</v>
      </c>
      <c r="C16" s="54" t="s">
        <v>108</v>
      </c>
      <c r="D16" s="36">
        <v>42</v>
      </c>
      <c r="E16" s="36">
        <v>46</v>
      </c>
      <c r="F16" s="36">
        <v>47</v>
      </c>
      <c r="G16" s="36">
        <v>49.5</v>
      </c>
      <c r="H16" s="49">
        <v>24.5</v>
      </c>
      <c r="I16" s="36">
        <v>22</v>
      </c>
      <c r="J16" s="36">
        <v>24</v>
      </c>
      <c r="K16" s="50">
        <f t="shared" si="0"/>
        <v>255</v>
      </c>
      <c r="L16" s="51"/>
    </row>
    <row r="17" spans="1:12" ht="15.75" customHeight="1">
      <c r="A17" s="45">
        <v>11</v>
      </c>
      <c r="B17" s="53">
        <v>11</v>
      </c>
      <c r="C17" s="54" t="s">
        <v>109</v>
      </c>
      <c r="D17" s="36">
        <v>27</v>
      </c>
      <c r="E17" s="36">
        <v>37</v>
      </c>
      <c r="F17" s="36">
        <v>37</v>
      </c>
      <c r="G17" s="36">
        <v>32</v>
      </c>
      <c r="H17" s="49">
        <v>19</v>
      </c>
      <c r="I17" s="36">
        <v>22</v>
      </c>
      <c r="J17" s="36">
        <v>23</v>
      </c>
      <c r="K17" s="50">
        <f t="shared" si="0"/>
        <v>197</v>
      </c>
      <c r="L17" s="51"/>
    </row>
    <row r="18" spans="1:12" ht="15.75" customHeight="1">
      <c r="A18" s="52">
        <v>12</v>
      </c>
      <c r="B18" s="53">
        <v>12</v>
      </c>
      <c r="C18" s="54" t="s">
        <v>110</v>
      </c>
      <c r="D18" s="36">
        <v>35</v>
      </c>
      <c r="E18" s="36">
        <v>46</v>
      </c>
      <c r="F18" s="36">
        <v>48.5</v>
      </c>
      <c r="G18" s="36">
        <v>50</v>
      </c>
      <c r="H18" s="49">
        <v>24.5</v>
      </c>
      <c r="I18" s="36">
        <v>25</v>
      </c>
      <c r="J18" s="36">
        <v>24</v>
      </c>
      <c r="K18" s="50">
        <f t="shared" si="0"/>
        <v>253</v>
      </c>
      <c r="L18" s="51"/>
    </row>
    <row r="19" spans="1:12" ht="15.75" customHeight="1">
      <c r="A19" s="45">
        <v>13</v>
      </c>
      <c r="B19" s="53">
        <v>13</v>
      </c>
      <c r="C19" s="54" t="s">
        <v>111</v>
      </c>
      <c r="D19" s="36">
        <v>48</v>
      </c>
      <c r="E19" s="36">
        <v>47</v>
      </c>
      <c r="F19" s="36">
        <v>48</v>
      </c>
      <c r="G19" s="36">
        <v>50</v>
      </c>
      <c r="H19" s="49">
        <v>24.5</v>
      </c>
      <c r="I19" s="36">
        <v>25</v>
      </c>
      <c r="J19" s="36">
        <v>24</v>
      </c>
      <c r="K19" s="50">
        <f t="shared" si="0"/>
        <v>266.5</v>
      </c>
      <c r="L19" s="51"/>
    </row>
    <row r="20" spans="1:12" ht="15.75" customHeight="1">
      <c r="A20" s="52">
        <v>14</v>
      </c>
      <c r="B20" s="53">
        <v>14</v>
      </c>
      <c r="C20" s="54" t="s">
        <v>112</v>
      </c>
      <c r="D20" s="36">
        <v>25</v>
      </c>
      <c r="E20" s="36">
        <v>40</v>
      </c>
      <c r="F20" s="36">
        <v>36</v>
      </c>
      <c r="G20" s="36">
        <v>17</v>
      </c>
      <c r="H20" s="49">
        <v>21</v>
      </c>
      <c r="I20" s="36">
        <v>23</v>
      </c>
      <c r="J20" s="36">
        <v>24</v>
      </c>
      <c r="K20" s="50">
        <f t="shared" si="0"/>
        <v>186</v>
      </c>
      <c r="L20" s="51"/>
    </row>
    <row r="21" spans="1:12" ht="15.75" customHeight="1">
      <c r="A21" s="45">
        <v>15</v>
      </c>
      <c r="B21" s="53">
        <v>15</v>
      </c>
      <c r="C21" s="54" t="s">
        <v>113</v>
      </c>
      <c r="D21" s="36">
        <v>45</v>
      </c>
      <c r="E21" s="36">
        <v>47</v>
      </c>
      <c r="F21" s="36">
        <v>47</v>
      </c>
      <c r="G21" s="36">
        <v>50</v>
      </c>
      <c r="H21" s="49">
        <v>24.5</v>
      </c>
      <c r="I21" s="36">
        <v>23</v>
      </c>
      <c r="J21" s="36">
        <v>24</v>
      </c>
      <c r="K21" s="50">
        <f t="shared" si="0"/>
        <v>260.5</v>
      </c>
      <c r="L21" s="51"/>
    </row>
    <row r="22" spans="1:12" ht="15.75" customHeight="1">
      <c r="A22" s="52">
        <v>16</v>
      </c>
      <c r="B22" s="53">
        <v>16</v>
      </c>
      <c r="C22" s="54" t="s">
        <v>114</v>
      </c>
      <c r="D22" s="36">
        <v>48</v>
      </c>
      <c r="E22" s="36">
        <v>47</v>
      </c>
      <c r="F22" s="36">
        <v>49</v>
      </c>
      <c r="G22" s="36">
        <v>50</v>
      </c>
      <c r="H22" s="49">
        <v>25</v>
      </c>
      <c r="I22" s="36">
        <v>21</v>
      </c>
      <c r="J22" s="36">
        <v>25</v>
      </c>
      <c r="K22" s="50">
        <f t="shared" si="0"/>
        <v>265</v>
      </c>
      <c r="L22" s="51"/>
    </row>
    <row r="23" spans="1:12" ht="15.75" customHeight="1">
      <c r="A23" s="45">
        <v>17</v>
      </c>
      <c r="B23" s="53">
        <v>17</v>
      </c>
      <c r="C23" s="54" t="s">
        <v>115</v>
      </c>
      <c r="D23" s="36">
        <v>37</v>
      </c>
      <c r="E23" s="36">
        <v>41</v>
      </c>
      <c r="F23" s="36">
        <v>48</v>
      </c>
      <c r="G23" s="36">
        <v>50</v>
      </c>
      <c r="H23" s="49">
        <v>24</v>
      </c>
      <c r="I23" s="36">
        <v>21</v>
      </c>
      <c r="J23" s="36">
        <v>24</v>
      </c>
      <c r="K23" s="50">
        <f t="shared" si="0"/>
        <v>245</v>
      </c>
      <c r="L23" s="51"/>
    </row>
    <row r="24" spans="1:12" ht="15.75" customHeight="1">
      <c r="A24" s="52">
        <v>18</v>
      </c>
      <c r="B24" s="53">
        <v>18</v>
      </c>
      <c r="C24" s="54" t="s">
        <v>116</v>
      </c>
      <c r="D24" s="36">
        <v>38</v>
      </c>
      <c r="E24" s="36">
        <v>28</v>
      </c>
      <c r="F24" s="36">
        <v>40.5</v>
      </c>
      <c r="G24" s="36">
        <v>50</v>
      </c>
      <c r="H24" s="49">
        <v>22.5</v>
      </c>
      <c r="I24" s="36">
        <v>18</v>
      </c>
      <c r="J24" s="36">
        <v>23</v>
      </c>
      <c r="K24" s="50">
        <f t="shared" si="0"/>
        <v>220</v>
      </c>
      <c r="L24" s="51"/>
    </row>
    <row r="25" spans="1:12" ht="15.75" customHeight="1">
      <c r="A25" s="45">
        <v>19</v>
      </c>
      <c r="B25" s="53">
        <v>19</v>
      </c>
      <c r="C25" s="54" t="s">
        <v>117</v>
      </c>
      <c r="D25" s="36">
        <v>11</v>
      </c>
      <c r="E25" s="36">
        <v>32</v>
      </c>
      <c r="F25" s="36">
        <v>35</v>
      </c>
      <c r="G25" s="36">
        <v>24</v>
      </c>
      <c r="H25" s="49">
        <v>19</v>
      </c>
      <c r="I25" s="36">
        <v>8</v>
      </c>
      <c r="J25" s="36">
        <v>23</v>
      </c>
      <c r="K25" s="50">
        <f t="shared" si="0"/>
        <v>152</v>
      </c>
      <c r="L25" s="51"/>
    </row>
    <row r="26" spans="1:12" ht="15.75" customHeight="1">
      <c r="A26" s="52">
        <v>20</v>
      </c>
      <c r="B26" s="53">
        <v>20</v>
      </c>
      <c r="C26" s="54" t="s">
        <v>118</v>
      </c>
      <c r="D26" s="36">
        <v>16</v>
      </c>
      <c r="E26" s="36">
        <v>23</v>
      </c>
      <c r="F26" s="36">
        <v>44.5</v>
      </c>
      <c r="G26" s="36">
        <v>48</v>
      </c>
      <c r="H26" s="49">
        <v>19</v>
      </c>
      <c r="I26" s="18">
        <v>22</v>
      </c>
      <c r="J26" s="36">
        <v>24</v>
      </c>
      <c r="K26" s="50">
        <f t="shared" si="0"/>
        <v>196.5</v>
      </c>
      <c r="L26" s="51"/>
    </row>
    <row r="27" spans="1:12" ht="15.75" customHeight="1">
      <c r="A27" s="45">
        <v>21</v>
      </c>
      <c r="B27" s="55">
        <v>21</v>
      </c>
      <c r="C27" s="56" t="s">
        <v>119</v>
      </c>
      <c r="D27" s="36">
        <v>40</v>
      </c>
      <c r="E27" s="36">
        <v>44</v>
      </c>
      <c r="F27" s="36">
        <v>41.5</v>
      </c>
      <c r="G27" s="36">
        <v>48</v>
      </c>
      <c r="H27" s="57">
        <v>24</v>
      </c>
      <c r="I27" s="36">
        <v>20</v>
      </c>
      <c r="J27" s="36">
        <v>24</v>
      </c>
      <c r="K27" s="58">
        <f t="shared" si="0"/>
        <v>241.5</v>
      </c>
      <c r="L27" s="59"/>
    </row>
    <row r="28" spans="1:12" ht="15.75" customHeight="1">
      <c r="A28" s="60"/>
      <c r="B28" s="60"/>
      <c r="C28" s="61"/>
      <c r="D28" s="62"/>
      <c r="E28" s="62"/>
      <c r="F28" s="62"/>
      <c r="G28" s="62"/>
      <c r="H28" s="62"/>
      <c r="I28" s="62"/>
      <c r="J28" s="62"/>
      <c r="K28" s="63"/>
      <c r="L28" s="62"/>
    </row>
    <row r="29" spans="1:12" ht="15.75" customHeight="1">
      <c r="A29" s="37"/>
      <c r="B29" s="37"/>
      <c r="C29" s="3"/>
      <c r="D29" s="38"/>
      <c r="E29" s="38"/>
      <c r="F29" s="38"/>
      <c r="G29" s="38"/>
      <c r="H29" s="38"/>
      <c r="I29" s="38"/>
      <c r="J29" s="38"/>
      <c r="K29" s="64"/>
      <c r="L29" s="38"/>
    </row>
    <row r="30" spans="1:12" ht="15.75" customHeight="1"/>
    <row r="31" spans="1:12" ht="15.75" customHeight="1"/>
    <row r="32" spans="1:12" ht="15.75" customHeight="1"/>
    <row r="33" spans="3:3" ht="15.75" customHeight="1"/>
    <row r="34" spans="3:3" ht="15.75" customHeight="1"/>
    <row r="35" spans="3:3" ht="15.75" customHeight="1"/>
    <row r="36" spans="3:3" ht="15.75" customHeight="1"/>
    <row r="37" spans="3:3" ht="15.75" customHeight="1"/>
    <row r="38" spans="3:3" ht="15.75" customHeight="1"/>
    <row r="39" spans="3:3" ht="15.75" customHeight="1"/>
    <row r="40" spans="3:3" ht="15.75" customHeight="1"/>
    <row r="41" spans="3:3" ht="15.75" customHeight="1"/>
    <row r="42" spans="3:3" ht="15.75" customHeight="1"/>
    <row r="43" spans="3:3" ht="15.75" customHeight="1">
      <c r="C43" s="65"/>
    </row>
    <row r="44" spans="3:3" ht="15.75" customHeight="1"/>
    <row r="45" spans="3:3" ht="15.75" customHeight="1"/>
    <row r="46" spans="3:3" ht="15.75" customHeight="1"/>
    <row r="47" spans="3:3" ht="15.75" customHeight="1"/>
    <row r="48" spans="3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K2:L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M1000"/>
  <sheetViews>
    <sheetView workbookViewId="0"/>
  </sheetViews>
  <sheetFormatPr defaultColWidth="14.453125" defaultRowHeight="15" customHeight="1"/>
  <cols>
    <col min="1" max="2" width="6.08984375" customWidth="1"/>
    <col min="3" max="3" width="22" customWidth="1"/>
    <col min="4" max="4" width="11.26953125" customWidth="1"/>
    <col min="5" max="5" width="11.81640625" customWidth="1"/>
    <col min="6" max="6" width="12" customWidth="1"/>
    <col min="7" max="7" width="12.26953125" customWidth="1"/>
    <col min="8" max="8" width="11" customWidth="1"/>
    <col min="9" max="9" width="12" customWidth="1"/>
  </cols>
  <sheetData>
    <row r="1" spans="1:13" ht="15.75" customHeight="1">
      <c r="A1" s="1"/>
      <c r="B1" s="196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2"/>
    </row>
    <row r="2" spans="1:13" ht="15.75" customHeight="1">
      <c r="A2" s="4"/>
      <c r="B2" s="66" t="s">
        <v>120</v>
      </c>
      <c r="C2" s="4"/>
      <c r="D2" s="4"/>
      <c r="E2" s="4"/>
      <c r="F2" s="4"/>
      <c r="G2" s="4"/>
      <c r="H2" s="4"/>
      <c r="I2" s="4"/>
      <c r="J2" s="4"/>
      <c r="K2" s="195" t="s">
        <v>121</v>
      </c>
      <c r="L2" s="192"/>
    </row>
    <row r="3" spans="1:13" ht="15.75" customHeight="1">
      <c r="A3" s="6" t="s">
        <v>3</v>
      </c>
      <c r="B3" s="6" t="s">
        <v>4</v>
      </c>
      <c r="C3" s="7" t="s">
        <v>5</v>
      </c>
      <c r="D3" s="8" t="s">
        <v>9</v>
      </c>
      <c r="E3" s="8" t="s">
        <v>69</v>
      </c>
      <c r="F3" s="8" t="s">
        <v>11</v>
      </c>
      <c r="G3" s="8" t="s">
        <v>7</v>
      </c>
      <c r="H3" s="8" t="s">
        <v>71</v>
      </c>
      <c r="I3" s="8" t="s">
        <v>70</v>
      </c>
      <c r="J3" s="8" t="s">
        <v>13</v>
      </c>
      <c r="K3" s="8" t="s">
        <v>14</v>
      </c>
      <c r="L3" s="8" t="s">
        <v>15</v>
      </c>
    </row>
    <row r="4" spans="1:13" ht="15.75" customHeight="1">
      <c r="A4" s="9"/>
      <c r="B4" s="9"/>
      <c r="C4" s="10" t="s">
        <v>16</v>
      </c>
      <c r="D4" s="11">
        <v>50</v>
      </c>
      <c r="E4" s="11">
        <v>50</v>
      </c>
      <c r="F4" s="11">
        <v>50</v>
      </c>
      <c r="G4" s="11">
        <v>50</v>
      </c>
      <c r="H4" s="11">
        <v>25</v>
      </c>
      <c r="I4" s="11">
        <v>25</v>
      </c>
      <c r="J4" s="11">
        <v>25</v>
      </c>
      <c r="K4" s="11">
        <v>275</v>
      </c>
      <c r="L4" s="12"/>
    </row>
    <row r="5" spans="1:13" ht="15.75" customHeight="1">
      <c r="A5" s="9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5"/>
    </row>
    <row r="6" spans="1:1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3" ht="15.75" customHeight="1">
      <c r="A7" s="46">
        <v>1</v>
      </c>
      <c r="B7" s="46">
        <v>1</v>
      </c>
      <c r="C7" s="67" t="s">
        <v>122</v>
      </c>
      <c r="D7" s="18">
        <v>49.5</v>
      </c>
      <c r="E7" s="18">
        <v>48</v>
      </c>
      <c r="F7" s="18">
        <v>38</v>
      </c>
      <c r="G7" s="18">
        <v>49.5</v>
      </c>
      <c r="H7" s="68">
        <v>24</v>
      </c>
      <c r="I7" s="18">
        <v>22</v>
      </c>
      <c r="J7" s="18">
        <v>24</v>
      </c>
      <c r="K7" s="50">
        <f t="shared" ref="K7:K24" si="0">SUM(D7:J7)</f>
        <v>255</v>
      </c>
      <c r="L7" s="36">
        <v>26</v>
      </c>
    </row>
    <row r="8" spans="1:13" ht="15.75" customHeight="1">
      <c r="A8" s="53">
        <v>2</v>
      </c>
      <c r="B8" s="53">
        <v>2</v>
      </c>
      <c r="C8" s="67" t="s">
        <v>123</v>
      </c>
      <c r="D8" s="18">
        <v>49.5</v>
      </c>
      <c r="E8" s="18">
        <v>50</v>
      </c>
      <c r="F8" s="18">
        <v>49.5</v>
      </c>
      <c r="G8" s="18">
        <v>49.5</v>
      </c>
      <c r="H8" s="19">
        <v>25</v>
      </c>
      <c r="I8" s="18">
        <v>24</v>
      </c>
      <c r="J8" s="18">
        <v>24</v>
      </c>
      <c r="K8" s="50">
        <f t="shared" si="0"/>
        <v>271.5</v>
      </c>
      <c r="L8" s="36">
        <v>24</v>
      </c>
    </row>
    <row r="9" spans="1:13" ht="15.75" customHeight="1">
      <c r="A9" s="46">
        <v>3</v>
      </c>
      <c r="B9" s="46">
        <v>3</v>
      </c>
      <c r="C9" s="67" t="s">
        <v>124</v>
      </c>
      <c r="D9" s="18">
        <v>49</v>
      </c>
      <c r="E9" s="18">
        <v>50</v>
      </c>
      <c r="F9" s="18">
        <v>48.5</v>
      </c>
      <c r="G9" s="18">
        <v>49.5</v>
      </c>
      <c r="H9" s="68">
        <v>25</v>
      </c>
      <c r="I9" s="18">
        <v>24</v>
      </c>
      <c r="J9" s="18">
        <v>24</v>
      </c>
      <c r="K9" s="50">
        <f t="shared" si="0"/>
        <v>270</v>
      </c>
      <c r="L9" s="36">
        <v>14</v>
      </c>
    </row>
    <row r="10" spans="1:13" ht="15.75" customHeight="1">
      <c r="A10" s="53">
        <v>4</v>
      </c>
      <c r="B10" s="53">
        <v>4</v>
      </c>
      <c r="C10" s="69" t="s">
        <v>125</v>
      </c>
      <c r="D10" s="18">
        <v>44</v>
      </c>
      <c r="E10" s="18">
        <v>46</v>
      </c>
      <c r="F10" s="18">
        <v>34</v>
      </c>
      <c r="G10" s="18">
        <v>39</v>
      </c>
      <c r="H10" s="68">
        <v>24.5</v>
      </c>
      <c r="I10" s="18">
        <v>20</v>
      </c>
      <c r="J10" s="18">
        <v>23</v>
      </c>
      <c r="K10" s="50">
        <f t="shared" si="0"/>
        <v>230.5</v>
      </c>
      <c r="L10" s="36">
        <v>18</v>
      </c>
    </row>
    <row r="11" spans="1:13" ht="15.75" customHeight="1">
      <c r="A11" s="46">
        <v>5</v>
      </c>
      <c r="B11" s="46">
        <v>5</v>
      </c>
      <c r="C11" s="67" t="s">
        <v>126</v>
      </c>
      <c r="D11" s="18">
        <v>48</v>
      </c>
      <c r="E11" s="18">
        <v>50</v>
      </c>
      <c r="F11" s="18">
        <v>48.5</v>
      </c>
      <c r="G11" s="18">
        <v>49.5</v>
      </c>
      <c r="H11" s="19">
        <v>24.5</v>
      </c>
      <c r="I11" s="18">
        <v>24</v>
      </c>
      <c r="J11" s="18">
        <v>23</v>
      </c>
      <c r="K11" s="50">
        <f t="shared" si="0"/>
        <v>267.5</v>
      </c>
      <c r="L11" s="36">
        <v>16</v>
      </c>
    </row>
    <row r="12" spans="1:13" ht="15.75" customHeight="1">
      <c r="A12" s="53">
        <v>6</v>
      </c>
      <c r="B12" s="53">
        <v>6</v>
      </c>
      <c r="C12" s="67" t="s">
        <v>127</v>
      </c>
      <c r="D12" s="18">
        <v>49</v>
      </c>
      <c r="E12" s="18">
        <v>50</v>
      </c>
      <c r="F12" s="18">
        <v>48.5</v>
      </c>
      <c r="G12" s="18">
        <v>49.5</v>
      </c>
      <c r="H12" s="19">
        <v>25</v>
      </c>
      <c r="I12" s="18">
        <v>24</v>
      </c>
      <c r="J12" s="18">
        <v>23</v>
      </c>
      <c r="K12" s="50">
        <f t="shared" si="0"/>
        <v>269</v>
      </c>
      <c r="L12" s="36">
        <v>21</v>
      </c>
    </row>
    <row r="13" spans="1:13" ht="15.75" customHeight="1">
      <c r="A13" s="46">
        <v>7</v>
      </c>
      <c r="B13" s="46">
        <v>7</v>
      </c>
      <c r="C13" s="67" t="s">
        <v>128</v>
      </c>
      <c r="D13" s="18">
        <v>49</v>
      </c>
      <c r="E13" s="18">
        <v>50</v>
      </c>
      <c r="F13" s="18">
        <v>49.5</v>
      </c>
      <c r="G13" s="18">
        <v>49</v>
      </c>
      <c r="H13" s="68">
        <v>25</v>
      </c>
      <c r="I13" s="18">
        <v>23</v>
      </c>
      <c r="J13" s="18">
        <v>23</v>
      </c>
      <c r="K13" s="50">
        <f t="shared" si="0"/>
        <v>268.5</v>
      </c>
      <c r="L13" s="36">
        <v>27</v>
      </c>
    </row>
    <row r="14" spans="1:13" ht="15.75" customHeight="1">
      <c r="A14" s="53">
        <v>8</v>
      </c>
      <c r="B14" s="53">
        <v>8</v>
      </c>
      <c r="C14" s="67" t="s">
        <v>129</v>
      </c>
      <c r="D14" s="18">
        <v>48.5</v>
      </c>
      <c r="E14" s="18">
        <v>48</v>
      </c>
      <c r="F14" s="18">
        <v>48.5</v>
      </c>
      <c r="G14" s="18">
        <v>46</v>
      </c>
      <c r="H14" s="68">
        <v>25</v>
      </c>
      <c r="I14" s="18">
        <v>22</v>
      </c>
      <c r="J14" s="18">
        <v>23</v>
      </c>
      <c r="K14" s="50">
        <f t="shared" si="0"/>
        <v>261</v>
      </c>
      <c r="L14" s="36">
        <v>26</v>
      </c>
    </row>
    <row r="15" spans="1:13" ht="15.75" customHeight="1">
      <c r="A15" s="46">
        <v>9</v>
      </c>
      <c r="B15" s="46">
        <v>9</v>
      </c>
      <c r="C15" s="69" t="s">
        <v>130</v>
      </c>
      <c r="D15" s="18">
        <v>49</v>
      </c>
      <c r="E15" s="18">
        <v>48</v>
      </c>
      <c r="F15" s="18">
        <v>49.5</v>
      </c>
      <c r="G15" s="18">
        <v>47</v>
      </c>
      <c r="H15" s="19">
        <v>24</v>
      </c>
      <c r="I15" s="18">
        <v>24</v>
      </c>
      <c r="J15" s="18">
        <v>24</v>
      </c>
      <c r="K15" s="50">
        <f t="shared" si="0"/>
        <v>265.5</v>
      </c>
      <c r="L15" s="36">
        <v>22</v>
      </c>
    </row>
    <row r="16" spans="1:13" ht="15.75" customHeight="1">
      <c r="A16" s="53">
        <v>10</v>
      </c>
      <c r="B16" s="53">
        <v>10</v>
      </c>
      <c r="C16" s="67" t="s">
        <v>131</v>
      </c>
      <c r="D16" s="18">
        <v>36.5</v>
      </c>
      <c r="E16" s="18">
        <v>45</v>
      </c>
      <c r="F16" s="18">
        <v>45</v>
      </c>
      <c r="G16" s="18">
        <v>49</v>
      </c>
      <c r="H16" s="68">
        <v>25</v>
      </c>
      <c r="I16" s="18">
        <v>22</v>
      </c>
      <c r="J16" s="18">
        <v>23</v>
      </c>
      <c r="K16" s="50">
        <f t="shared" si="0"/>
        <v>245.5</v>
      </c>
      <c r="L16" s="36">
        <v>13</v>
      </c>
    </row>
    <row r="17" spans="1:12" ht="15.75" customHeight="1">
      <c r="A17" s="46">
        <v>11</v>
      </c>
      <c r="B17" s="46">
        <v>11</v>
      </c>
      <c r="C17" s="67" t="s">
        <v>132</v>
      </c>
      <c r="D17" s="18">
        <v>49.5</v>
      </c>
      <c r="E17" s="18">
        <v>50</v>
      </c>
      <c r="F17" s="18">
        <v>49.5</v>
      </c>
      <c r="G17" s="18">
        <v>49</v>
      </c>
      <c r="H17" s="68">
        <v>24.5</v>
      </c>
      <c r="I17" s="18">
        <v>24</v>
      </c>
      <c r="J17" s="18">
        <v>24</v>
      </c>
      <c r="K17" s="50">
        <f t="shared" si="0"/>
        <v>270.5</v>
      </c>
      <c r="L17" s="36">
        <v>25</v>
      </c>
    </row>
    <row r="18" spans="1:12" ht="15.75" customHeight="1">
      <c r="A18" s="53">
        <v>12</v>
      </c>
      <c r="B18" s="53">
        <v>12</v>
      </c>
      <c r="C18" s="67" t="s">
        <v>133</v>
      </c>
      <c r="D18" s="18">
        <v>36</v>
      </c>
      <c r="E18" s="18">
        <v>34</v>
      </c>
      <c r="F18" s="18">
        <v>38</v>
      </c>
      <c r="G18" s="18">
        <v>41</v>
      </c>
      <c r="H18" s="68">
        <v>23</v>
      </c>
      <c r="I18" s="18">
        <v>20</v>
      </c>
      <c r="J18" s="18">
        <v>23</v>
      </c>
      <c r="K18" s="50">
        <f t="shared" si="0"/>
        <v>215</v>
      </c>
      <c r="L18" s="36">
        <v>19</v>
      </c>
    </row>
    <row r="19" spans="1:12" ht="15.75" customHeight="1">
      <c r="A19" s="46">
        <v>13</v>
      </c>
      <c r="B19" s="46">
        <v>13</v>
      </c>
      <c r="C19" s="67" t="s">
        <v>134</v>
      </c>
      <c r="D19" s="18">
        <v>48</v>
      </c>
      <c r="E19" s="18">
        <v>49</v>
      </c>
      <c r="F19" s="18">
        <v>47</v>
      </c>
      <c r="G19" s="18">
        <v>49</v>
      </c>
      <c r="H19" s="19">
        <v>24.5</v>
      </c>
      <c r="I19" s="18">
        <v>22</v>
      </c>
      <c r="J19" s="18">
        <v>23</v>
      </c>
      <c r="K19" s="50">
        <f t="shared" si="0"/>
        <v>262.5</v>
      </c>
      <c r="L19" s="36">
        <v>27</v>
      </c>
    </row>
    <row r="20" spans="1:12" ht="15.75" customHeight="1">
      <c r="A20" s="53">
        <v>14</v>
      </c>
      <c r="B20" s="53">
        <v>14</v>
      </c>
      <c r="C20" s="67" t="s">
        <v>135</v>
      </c>
      <c r="D20" s="18">
        <v>38</v>
      </c>
      <c r="E20" s="18">
        <v>46</v>
      </c>
      <c r="F20" s="18">
        <v>38</v>
      </c>
      <c r="G20" s="18">
        <v>45</v>
      </c>
      <c r="H20" s="68">
        <v>24</v>
      </c>
      <c r="I20" s="18">
        <v>22</v>
      </c>
      <c r="J20" s="18">
        <v>24</v>
      </c>
      <c r="K20" s="50">
        <f t="shared" si="0"/>
        <v>237</v>
      </c>
      <c r="L20" s="36">
        <v>17</v>
      </c>
    </row>
    <row r="21" spans="1:12" ht="15.75" customHeight="1">
      <c r="A21" s="46">
        <v>15</v>
      </c>
      <c r="B21" s="46">
        <v>15</v>
      </c>
      <c r="C21" s="69" t="s">
        <v>136</v>
      </c>
      <c r="D21" s="18">
        <v>45.5</v>
      </c>
      <c r="E21" s="18">
        <v>48</v>
      </c>
      <c r="F21" s="18">
        <v>48</v>
      </c>
      <c r="G21" s="18">
        <v>49</v>
      </c>
      <c r="H21" s="68">
        <v>24.5</v>
      </c>
      <c r="I21" s="18">
        <v>22</v>
      </c>
      <c r="J21" s="18">
        <v>24</v>
      </c>
      <c r="K21" s="50">
        <f t="shared" si="0"/>
        <v>261</v>
      </c>
      <c r="L21" s="36">
        <v>20</v>
      </c>
    </row>
    <row r="22" spans="1:12" ht="15.75" customHeight="1">
      <c r="A22" s="53">
        <v>16</v>
      </c>
      <c r="B22" s="53">
        <v>16</v>
      </c>
      <c r="C22" s="67" t="s">
        <v>137</v>
      </c>
      <c r="D22" s="18">
        <v>48</v>
      </c>
      <c r="E22" s="18">
        <v>47</v>
      </c>
      <c r="F22" s="18">
        <v>46.5</v>
      </c>
      <c r="G22" s="18">
        <v>44</v>
      </c>
      <c r="H22" s="19">
        <v>24</v>
      </c>
      <c r="I22" s="18">
        <v>22</v>
      </c>
      <c r="J22" s="18">
        <v>25</v>
      </c>
      <c r="K22" s="50">
        <f t="shared" si="0"/>
        <v>256.5</v>
      </c>
      <c r="L22" s="36">
        <v>25</v>
      </c>
    </row>
    <row r="23" spans="1:12" ht="15.75" customHeight="1">
      <c r="A23" s="46">
        <v>17</v>
      </c>
      <c r="B23" s="46">
        <v>17</v>
      </c>
      <c r="C23" s="67" t="s">
        <v>138</v>
      </c>
      <c r="D23" s="18">
        <v>49</v>
      </c>
      <c r="E23" s="18">
        <v>47</v>
      </c>
      <c r="F23" s="18">
        <v>49.5</v>
      </c>
      <c r="G23" s="18">
        <v>49</v>
      </c>
      <c r="H23" s="68">
        <v>24.5</v>
      </c>
      <c r="I23" s="35"/>
      <c r="J23" s="18"/>
      <c r="K23" s="50">
        <f t="shared" si="0"/>
        <v>219</v>
      </c>
      <c r="L23" s="36">
        <v>25</v>
      </c>
    </row>
    <row r="24" spans="1:12" ht="15.75" customHeight="1">
      <c r="A24" s="53">
        <v>18</v>
      </c>
      <c r="B24" s="53">
        <v>18</v>
      </c>
      <c r="C24" s="67" t="s">
        <v>139</v>
      </c>
      <c r="D24" s="18">
        <v>49</v>
      </c>
      <c r="E24" s="18">
        <v>44.5</v>
      </c>
      <c r="F24" s="18">
        <v>48.5</v>
      </c>
      <c r="G24" s="18">
        <v>49</v>
      </c>
      <c r="H24" s="68">
        <v>24.5</v>
      </c>
      <c r="I24" s="18">
        <v>24</v>
      </c>
      <c r="J24" s="18">
        <v>24</v>
      </c>
      <c r="K24" s="50">
        <f t="shared" si="0"/>
        <v>263.5</v>
      </c>
      <c r="L24" s="36">
        <v>27</v>
      </c>
    </row>
    <row r="25" spans="1:12" ht="15.75" customHeight="1">
      <c r="A25" s="70"/>
      <c r="B25" s="70"/>
      <c r="C25" s="71"/>
      <c r="D25" s="71"/>
      <c r="E25" s="71"/>
      <c r="F25" s="71"/>
      <c r="G25" s="71"/>
      <c r="H25" s="71"/>
      <c r="I25" s="71"/>
      <c r="J25" s="71"/>
      <c r="K25" s="63"/>
      <c r="L25" s="71"/>
    </row>
    <row r="26" spans="1:12" ht="15.75" customHeight="1">
      <c r="A26" s="72"/>
      <c r="B26" s="72"/>
      <c r="C26" s="41"/>
      <c r="D26" s="38"/>
      <c r="E26" s="38"/>
      <c r="F26" s="38"/>
      <c r="G26" s="38"/>
      <c r="H26" s="38"/>
      <c r="I26" s="38"/>
      <c r="J26" s="38"/>
      <c r="K26" s="64"/>
      <c r="L26" s="38"/>
    </row>
    <row r="27" spans="1:12" ht="15.75" customHeight="1">
      <c r="A27" s="72"/>
      <c r="B27" s="72"/>
      <c r="C27" s="73"/>
      <c r="D27" s="38"/>
      <c r="E27" s="38"/>
      <c r="F27" s="38"/>
      <c r="G27" s="38"/>
      <c r="H27" s="38"/>
      <c r="I27" s="38"/>
      <c r="J27" s="38"/>
      <c r="K27" s="64"/>
      <c r="L27" s="38"/>
    </row>
    <row r="28" spans="1:12" ht="15.75" customHeight="1">
      <c r="A28" s="72"/>
      <c r="B28" s="72"/>
      <c r="C28" s="73"/>
      <c r="D28" s="41"/>
      <c r="E28" s="41"/>
      <c r="F28" s="41"/>
      <c r="G28" s="41"/>
      <c r="H28" s="41"/>
      <c r="I28" s="41"/>
      <c r="J28" s="41"/>
      <c r="K28" s="64"/>
      <c r="L28" s="41"/>
    </row>
    <row r="29" spans="1:12" ht="15.75" customHeight="1">
      <c r="A29" s="72"/>
      <c r="B29" s="72"/>
      <c r="C29" s="73"/>
      <c r="D29" s="38"/>
      <c r="E29" s="38"/>
      <c r="F29" s="38"/>
      <c r="G29" s="38"/>
      <c r="H29" s="38"/>
      <c r="I29" s="38"/>
      <c r="J29" s="38"/>
      <c r="K29" s="64"/>
      <c r="L29" s="38"/>
    </row>
    <row r="30" spans="1:12" ht="15.75" customHeight="1">
      <c r="A30" s="72"/>
      <c r="B30" s="72"/>
      <c r="C30" s="73"/>
      <c r="D30" s="38"/>
      <c r="E30" s="38"/>
      <c r="F30" s="38"/>
      <c r="G30" s="38"/>
      <c r="H30" s="38"/>
      <c r="I30" s="38"/>
      <c r="J30" s="38"/>
      <c r="K30" s="64"/>
      <c r="L30" s="38"/>
    </row>
    <row r="31" spans="1:12" ht="15.75" customHeight="1">
      <c r="A31" s="72"/>
      <c r="B31" s="72"/>
      <c r="C31" s="73"/>
      <c r="D31" s="38"/>
      <c r="E31" s="38"/>
      <c r="F31" s="38"/>
      <c r="G31" s="38"/>
      <c r="H31" s="38"/>
      <c r="I31" s="38"/>
      <c r="J31" s="38"/>
      <c r="K31" s="64"/>
      <c r="L31" s="38"/>
    </row>
    <row r="32" spans="1:12" ht="15.75" customHeight="1">
      <c r="A32" s="72"/>
      <c r="B32" s="72"/>
      <c r="C32" s="73"/>
      <c r="D32" s="38"/>
      <c r="E32" s="38"/>
      <c r="F32" s="38"/>
      <c r="G32" s="38"/>
      <c r="H32" s="38"/>
      <c r="I32" s="38"/>
      <c r="J32" s="38"/>
      <c r="K32" s="64"/>
      <c r="L32" s="38"/>
    </row>
    <row r="33" spans="1:12" ht="15.75" customHeight="1">
      <c r="A33" s="72"/>
      <c r="B33" s="72"/>
      <c r="C33" s="73"/>
      <c r="D33" s="38"/>
      <c r="E33" s="38"/>
      <c r="F33" s="38"/>
      <c r="G33" s="38"/>
      <c r="H33" s="38"/>
      <c r="I33" s="38"/>
      <c r="J33" s="38"/>
      <c r="K33" s="64"/>
      <c r="L33" s="38"/>
    </row>
    <row r="34" spans="1:12" ht="15.75" customHeight="1">
      <c r="A34" s="72"/>
      <c r="B34" s="72"/>
      <c r="C34" s="73"/>
      <c r="D34" s="38"/>
      <c r="E34" s="38"/>
      <c r="F34" s="38"/>
      <c r="G34" s="38"/>
      <c r="H34" s="38"/>
      <c r="I34" s="38"/>
      <c r="J34" s="38"/>
      <c r="K34" s="64"/>
      <c r="L34" s="38"/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K2:L2"/>
  </mergeCells>
  <printOptions horizontalCentered="1" gridLines="1"/>
  <pageMargins left="0.7" right="0.7" top="0.75" bottom="0.75" header="0" footer="0"/>
  <pageSetup paperSize="12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N1000"/>
  <sheetViews>
    <sheetView workbookViewId="0"/>
  </sheetViews>
  <sheetFormatPr defaultColWidth="14.453125" defaultRowHeight="15" customHeight="1"/>
  <cols>
    <col min="1" max="2" width="6" customWidth="1"/>
    <col min="3" max="3" width="25.26953125" customWidth="1"/>
    <col min="4" max="5" width="14.453125" customWidth="1"/>
    <col min="6" max="6" width="11.54296875" customWidth="1"/>
    <col min="8" max="8" width="10.453125" customWidth="1"/>
    <col min="9" max="9" width="9.7265625" customWidth="1"/>
  </cols>
  <sheetData>
    <row r="1" spans="1:14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2"/>
    </row>
    <row r="2" spans="1:14" ht="15.75" customHeight="1">
      <c r="A2" s="4"/>
      <c r="B2" s="74" t="s">
        <v>140</v>
      </c>
      <c r="C2" s="4"/>
      <c r="D2" s="4"/>
      <c r="E2" s="4"/>
      <c r="F2" s="4"/>
      <c r="G2" s="4"/>
      <c r="H2" s="4"/>
      <c r="I2" s="4"/>
      <c r="J2" s="4"/>
      <c r="K2" s="3"/>
      <c r="L2" s="197" t="s">
        <v>141</v>
      </c>
      <c r="M2" s="192"/>
    </row>
    <row r="3" spans="1:14" ht="15.75" customHeight="1">
      <c r="A3" s="6" t="s">
        <v>3</v>
      </c>
      <c r="B3" s="6" t="s">
        <v>4</v>
      </c>
      <c r="C3" s="7" t="s">
        <v>5</v>
      </c>
      <c r="D3" s="8" t="s">
        <v>142</v>
      </c>
      <c r="E3" s="8" t="s">
        <v>9</v>
      </c>
      <c r="F3" s="8" t="s">
        <v>143</v>
      </c>
      <c r="G3" s="8" t="s">
        <v>71</v>
      </c>
      <c r="H3" s="8" t="s">
        <v>144</v>
      </c>
      <c r="I3" s="8" t="s">
        <v>145</v>
      </c>
      <c r="J3" s="8" t="s">
        <v>11</v>
      </c>
      <c r="K3" s="8" t="s">
        <v>146</v>
      </c>
      <c r="L3" s="8" t="s">
        <v>13</v>
      </c>
      <c r="M3" s="8" t="s">
        <v>14</v>
      </c>
      <c r="N3" s="8" t="s">
        <v>15</v>
      </c>
    </row>
    <row r="4" spans="1:14" ht="15.75" customHeight="1">
      <c r="A4" s="9"/>
      <c r="B4" s="9"/>
      <c r="C4" s="10" t="s">
        <v>16</v>
      </c>
      <c r="D4" s="11">
        <v>50</v>
      </c>
      <c r="E4" s="11">
        <v>50</v>
      </c>
      <c r="F4" s="11">
        <v>50</v>
      </c>
      <c r="G4" s="11">
        <v>25</v>
      </c>
      <c r="H4" s="11">
        <v>25</v>
      </c>
      <c r="I4" s="11">
        <v>50</v>
      </c>
      <c r="J4" s="11">
        <v>50</v>
      </c>
      <c r="K4" s="11">
        <v>25</v>
      </c>
      <c r="L4" s="11">
        <v>25</v>
      </c>
      <c r="M4" s="75">
        <v>275</v>
      </c>
      <c r="N4" s="12"/>
    </row>
    <row r="5" spans="1:14" ht="15.75" customHeight="1">
      <c r="A5" s="9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76" t="s">
        <v>18</v>
      </c>
      <c r="N5" s="15"/>
    </row>
    <row r="6" spans="1:14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 spans="1:14" ht="15.75" customHeight="1">
      <c r="A7" s="46">
        <v>1</v>
      </c>
      <c r="B7" s="46">
        <v>1</v>
      </c>
      <c r="C7" s="47" t="s">
        <v>147</v>
      </c>
      <c r="D7" s="18">
        <v>49</v>
      </c>
      <c r="E7" s="18">
        <v>49.5</v>
      </c>
      <c r="F7" s="18">
        <v>47</v>
      </c>
      <c r="G7" s="19">
        <v>24.5</v>
      </c>
      <c r="H7" s="18">
        <v>22</v>
      </c>
      <c r="I7" s="18">
        <v>41</v>
      </c>
      <c r="J7" s="18">
        <v>48.5</v>
      </c>
      <c r="K7" s="18">
        <v>10</v>
      </c>
      <c r="L7" s="18">
        <v>24</v>
      </c>
      <c r="M7" s="77">
        <f t="shared" ref="M7:M51" si="0">SUM(D7:L7)</f>
        <v>315.5</v>
      </c>
      <c r="N7" s="19">
        <v>15</v>
      </c>
    </row>
    <row r="8" spans="1:14" ht="15.75" customHeight="1">
      <c r="A8" s="53">
        <v>2</v>
      </c>
      <c r="B8" s="53">
        <v>2</v>
      </c>
      <c r="C8" s="54" t="s">
        <v>148</v>
      </c>
      <c r="D8" s="18">
        <v>13</v>
      </c>
      <c r="E8" s="18">
        <v>16</v>
      </c>
      <c r="F8" s="18">
        <v>36</v>
      </c>
      <c r="G8" s="19">
        <v>10.5</v>
      </c>
      <c r="H8" s="18">
        <v>10</v>
      </c>
      <c r="I8" s="18">
        <v>18</v>
      </c>
      <c r="J8" s="18">
        <v>27</v>
      </c>
      <c r="K8" s="18">
        <v>5</v>
      </c>
      <c r="L8" s="18">
        <v>23</v>
      </c>
      <c r="M8" s="77">
        <f t="shared" si="0"/>
        <v>158.5</v>
      </c>
      <c r="N8" s="19">
        <v>19</v>
      </c>
    </row>
    <row r="9" spans="1:14" ht="15.75" customHeight="1">
      <c r="A9" s="46">
        <v>3</v>
      </c>
      <c r="B9" s="46">
        <v>3</v>
      </c>
      <c r="C9" s="54" t="s">
        <v>149</v>
      </c>
      <c r="D9" s="18">
        <v>33</v>
      </c>
      <c r="E9" s="18">
        <v>43.5</v>
      </c>
      <c r="F9" s="18">
        <v>44</v>
      </c>
      <c r="G9" s="19">
        <v>22</v>
      </c>
      <c r="H9" s="18">
        <v>23</v>
      </c>
      <c r="I9" s="18">
        <v>28</v>
      </c>
      <c r="J9" s="33" t="s">
        <v>20</v>
      </c>
      <c r="K9" s="18">
        <v>17</v>
      </c>
      <c r="L9" s="18" t="s">
        <v>20</v>
      </c>
      <c r="M9" s="77">
        <f t="shared" si="0"/>
        <v>210.5</v>
      </c>
      <c r="N9" s="19">
        <v>15</v>
      </c>
    </row>
    <row r="10" spans="1:14" ht="15.75" customHeight="1">
      <c r="A10" s="53">
        <v>4</v>
      </c>
      <c r="B10" s="53">
        <v>4</v>
      </c>
      <c r="C10" s="54" t="s">
        <v>150</v>
      </c>
      <c r="D10" s="18">
        <v>25</v>
      </c>
      <c r="E10" s="18">
        <v>25</v>
      </c>
      <c r="F10" s="18">
        <v>40.5</v>
      </c>
      <c r="G10" s="19">
        <v>21</v>
      </c>
      <c r="H10" s="18">
        <v>17</v>
      </c>
      <c r="I10" s="78">
        <v>21</v>
      </c>
      <c r="J10" s="18">
        <v>40.5</v>
      </c>
      <c r="K10" s="18">
        <v>13</v>
      </c>
      <c r="L10" s="18">
        <v>23</v>
      </c>
      <c r="M10" s="77">
        <f t="shared" si="0"/>
        <v>226</v>
      </c>
      <c r="N10" s="19">
        <v>22</v>
      </c>
    </row>
    <row r="11" spans="1:14" ht="15.75" customHeight="1">
      <c r="A11" s="46">
        <v>5</v>
      </c>
      <c r="B11" s="46">
        <v>5</v>
      </c>
      <c r="C11" s="54" t="s">
        <v>151</v>
      </c>
      <c r="D11" s="18">
        <v>16</v>
      </c>
      <c r="E11" s="18">
        <v>18</v>
      </c>
      <c r="F11" s="18">
        <v>39</v>
      </c>
      <c r="G11" s="19">
        <v>14</v>
      </c>
      <c r="H11" s="18">
        <v>7.5</v>
      </c>
      <c r="I11" s="18">
        <v>15</v>
      </c>
      <c r="J11" s="18">
        <v>25</v>
      </c>
      <c r="K11" s="18">
        <v>18</v>
      </c>
      <c r="L11" s="18">
        <v>22</v>
      </c>
      <c r="M11" s="77">
        <f t="shared" si="0"/>
        <v>174.5</v>
      </c>
      <c r="N11" s="19">
        <v>15</v>
      </c>
    </row>
    <row r="12" spans="1:14" ht="15.75" customHeight="1">
      <c r="A12" s="53">
        <v>6</v>
      </c>
      <c r="B12" s="53">
        <v>6</v>
      </c>
      <c r="C12" s="54" t="s">
        <v>152</v>
      </c>
      <c r="D12" s="18">
        <v>20</v>
      </c>
      <c r="E12" s="18">
        <v>16</v>
      </c>
      <c r="F12" s="18">
        <v>42</v>
      </c>
      <c r="G12" s="19">
        <v>20.5</v>
      </c>
      <c r="H12" s="18">
        <v>8</v>
      </c>
      <c r="I12" s="18">
        <v>18</v>
      </c>
      <c r="J12" s="18">
        <v>32.5</v>
      </c>
      <c r="K12" s="18">
        <v>8</v>
      </c>
      <c r="L12" s="18">
        <v>24</v>
      </c>
      <c r="M12" s="77">
        <f t="shared" si="0"/>
        <v>189</v>
      </c>
      <c r="N12" s="19">
        <v>20</v>
      </c>
    </row>
    <row r="13" spans="1:14" ht="15.75" customHeight="1">
      <c r="A13" s="46">
        <v>7</v>
      </c>
      <c r="B13" s="46">
        <v>7</v>
      </c>
      <c r="C13" s="54" t="s">
        <v>153</v>
      </c>
      <c r="D13" s="18">
        <v>26</v>
      </c>
      <c r="E13" s="18">
        <v>39</v>
      </c>
      <c r="F13" s="18">
        <v>41</v>
      </c>
      <c r="G13" s="19">
        <v>23</v>
      </c>
      <c r="H13" s="18">
        <v>21</v>
      </c>
      <c r="I13" s="78">
        <v>42</v>
      </c>
      <c r="J13" s="18">
        <v>46</v>
      </c>
      <c r="K13" s="18">
        <v>15</v>
      </c>
      <c r="L13" s="18">
        <v>24</v>
      </c>
      <c r="M13" s="77">
        <f t="shared" si="0"/>
        <v>277</v>
      </c>
      <c r="N13" s="19">
        <v>25</v>
      </c>
    </row>
    <row r="14" spans="1:14" ht="15.75" customHeight="1">
      <c r="A14" s="53">
        <v>8</v>
      </c>
      <c r="B14" s="53">
        <v>8</v>
      </c>
      <c r="C14" s="54" t="s">
        <v>154</v>
      </c>
      <c r="D14" s="18">
        <v>16</v>
      </c>
      <c r="E14" s="18">
        <v>21</v>
      </c>
      <c r="F14" s="18">
        <v>42.5</v>
      </c>
      <c r="G14" s="19">
        <v>15</v>
      </c>
      <c r="H14" s="18">
        <v>14</v>
      </c>
      <c r="I14" s="78">
        <v>26</v>
      </c>
      <c r="J14" s="18">
        <v>22.5</v>
      </c>
      <c r="K14" s="18">
        <v>8</v>
      </c>
      <c r="L14" s="18">
        <v>23</v>
      </c>
      <c r="M14" s="77">
        <f t="shared" si="0"/>
        <v>188</v>
      </c>
      <c r="N14" s="19">
        <v>28</v>
      </c>
    </row>
    <row r="15" spans="1:14" ht="15.75" customHeight="1">
      <c r="A15" s="46">
        <v>9</v>
      </c>
      <c r="B15" s="46">
        <v>9</v>
      </c>
      <c r="C15" s="54" t="s">
        <v>155</v>
      </c>
      <c r="D15" s="18">
        <v>5</v>
      </c>
      <c r="E15" s="18">
        <v>21</v>
      </c>
      <c r="F15" s="18">
        <v>36.5</v>
      </c>
      <c r="G15" s="19">
        <v>15</v>
      </c>
      <c r="H15" s="18">
        <v>5</v>
      </c>
      <c r="I15" s="78">
        <v>4</v>
      </c>
      <c r="J15" s="18">
        <v>22.5</v>
      </c>
      <c r="K15" s="18">
        <v>8</v>
      </c>
      <c r="L15" s="18">
        <v>24</v>
      </c>
      <c r="M15" s="77">
        <f t="shared" si="0"/>
        <v>141</v>
      </c>
      <c r="N15" s="19">
        <v>15</v>
      </c>
    </row>
    <row r="16" spans="1:14" ht="15.75" customHeight="1">
      <c r="A16" s="53">
        <v>10</v>
      </c>
      <c r="B16" s="53">
        <v>10</v>
      </c>
      <c r="C16" s="54" t="s">
        <v>156</v>
      </c>
      <c r="D16" s="18">
        <v>18</v>
      </c>
      <c r="E16" s="18">
        <v>17.5</v>
      </c>
      <c r="F16" s="18">
        <v>39.5</v>
      </c>
      <c r="G16" s="19">
        <v>20</v>
      </c>
      <c r="H16" s="18">
        <v>17</v>
      </c>
      <c r="I16" s="78">
        <v>33</v>
      </c>
      <c r="J16" s="18">
        <v>23</v>
      </c>
      <c r="K16" s="18">
        <v>9</v>
      </c>
      <c r="L16" s="18">
        <v>24</v>
      </c>
      <c r="M16" s="77">
        <f t="shared" si="0"/>
        <v>201</v>
      </c>
      <c r="N16" s="19">
        <v>28</v>
      </c>
    </row>
    <row r="17" spans="1:14" ht="15.75" customHeight="1">
      <c r="A17" s="46">
        <v>11</v>
      </c>
      <c r="B17" s="46">
        <v>11</v>
      </c>
      <c r="C17" s="54" t="s">
        <v>157</v>
      </c>
      <c r="D17" s="18">
        <v>26</v>
      </c>
      <c r="E17" s="18">
        <v>27</v>
      </c>
      <c r="F17" s="18">
        <v>29</v>
      </c>
      <c r="G17" s="19">
        <v>23.5</v>
      </c>
      <c r="H17" s="18">
        <v>12</v>
      </c>
      <c r="I17" s="18">
        <v>28</v>
      </c>
      <c r="J17" s="18">
        <v>43.5</v>
      </c>
      <c r="K17" s="18">
        <v>18</v>
      </c>
      <c r="L17" s="18">
        <v>22</v>
      </c>
      <c r="M17" s="77">
        <f t="shared" si="0"/>
        <v>229</v>
      </c>
      <c r="N17" s="19">
        <v>16</v>
      </c>
    </row>
    <row r="18" spans="1:14" ht="15.75" customHeight="1">
      <c r="A18" s="53">
        <v>12</v>
      </c>
      <c r="B18" s="53">
        <v>12</v>
      </c>
      <c r="C18" s="54" t="s">
        <v>158</v>
      </c>
      <c r="D18" s="18">
        <v>26</v>
      </c>
      <c r="E18" s="18">
        <v>16</v>
      </c>
      <c r="F18" s="18">
        <v>34.5</v>
      </c>
      <c r="G18" s="19">
        <v>23.5</v>
      </c>
      <c r="H18" s="18">
        <v>6</v>
      </c>
      <c r="I18" s="18">
        <v>24</v>
      </c>
      <c r="J18" s="18">
        <v>37.5</v>
      </c>
      <c r="K18" s="18">
        <v>9</v>
      </c>
      <c r="L18" s="18">
        <v>23</v>
      </c>
      <c r="M18" s="77">
        <f t="shared" si="0"/>
        <v>199.5</v>
      </c>
      <c r="N18" s="19">
        <v>19</v>
      </c>
    </row>
    <row r="19" spans="1:14" ht="15.75" customHeight="1">
      <c r="A19" s="46">
        <v>13</v>
      </c>
      <c r="B19" s="46">
        <v>13</v>
      </c>
      <c r="C19" s="54" t="s">
        <v>159</v>
      </c>
      <c r="D19" s="18">
        <v>36</v>
      </c>
      <c r="E19" s="18">
        <v>49</v>
      </c>
      <c r="F19" s="18">
        <v>41.5</v>
      </c>
      <c r="G19" s="19">
        <v>16</v>
      </c>
      <c r="H19" s="18">
        <v>9</v>
      </c>
      <c r="I19" s="18">
        <v>28</v>
      </c>
      <c r="J19" s="18">
        <v>42</v>
      </c>
      <c r="K19" s="18">
        <v>9</v>
      </c>
      <c r="L19" s="18">
        <v>22</v>
      </c>
      <c r="M19" s="77">
        <f t="shared" si="0"/>
        <v>252.5</v>
      </c>
      <c r="N19" s="19">
        <v>26</v>
      </c>
    </row>
    <row r="20" spans="1:14" ht="15.75" customHeight="1">
      <c r="A20" s="53">
        <v>14</v>
      </c>
      <c r="B20" s="53">
        <v>14</v>
      </c>
      <c r="C20" s="54" t="s">
        <v>160</v>
      </c>
      <c r="D20" s="18">
        <v>47</v>
      </c>
      <c r="E20" s="18">
        <v>47</v>
      </c>
      <c r="F20" s="18">
        <v>47</v>
      </c>
      <c r="G20" s="19">
        <v>25</v>
      </c>
      <c r="H20" s="18">
        <v>23</v>
      </c>
      <c r="I20" s="18">
        <v>49</v>
      </c>
      <c r="J20" s="18">
        <v>49</v>
      </c>
      <c r="K20" s="18">
        <v>24.5</v>
      </c>
      <c r="L20" s="18">
        <v>24</v>
      </c>
      <c r="M20" s="77">
        <f t="shared" si="0"/>
        <v>335.5</v>
      </c>
      <c r="N20" s="19">
        <v>19</v>
      </c>
    </row>
    <row r="21" spans="1:14" ht="15.75" customHeight="1">
      <c r="A21" s="46">
        <v>15</v>
      </c>
      <c r="B21" s="46">
        <v>15</v>
      </c>
      <c r="C21" s="54" t="s">
        <v>161</v>
      </c>
      <c r="D21" s="18">
        <v>46</v>
      </c>
      <c r="E21" s="18">
        <v>40</v>
      </c>
      <c r="F21" s="18">
        <v>41.5</v>
      </c>
      <c r="G21" s="19">
        <v>25</v>
      </c>
      <c r="H21" s="18">
        <v>21</v>
      </c>
      <c r="I21" s="78">
        <v>47.5</v>
      </c>
      <c r="J21" s="18">
        <v>43</v>
      </c>
      <c r="K21" s="18">
        <v>24</v>
      </c>
      <c r="L21" s="18">
        <v>24</v>
      </c>
      <c r="M21" s="77">
        <f t="shared" si="0"/>
        <v>312</v>
      </c>
      <c r="N21" s="19">
        <v>27</v>
      </c>
    </row>
    <row r="22" spans="1:14" ht="15.75" customHeight="1">
      <c r="A22" s="53">
        <v>16</v>
      </c>
      <c r="B22" s="53">
        <v>16</v>
      </c>
      <c r="C22" s="54" t="s">
        <v>162</v>
      </c>
      <c r="D22" s="18">
        <v>26</v>
      </c>
      <c r="E22" s="18">
        <v>8</v>
      </c>
      <c r="F22" s="18">
        <v>32.5</v>
      </c>
      <c r="G22" s="19">
        <v>16</v>
      </c>
      <c r="H22" s="18">
        <v>17</v>
      </c>
      <c r="I22" s="18">
        <v>24</v>
      </c>
      <c r="J22" s="33" t="s">
        <v>20</v>
      </c>
      <c r="K22" s="18">
        <v>13</v>
      </c>
      <c r="L22" s="18" t="s">
        <v>20</v>
      </c>
      <c r="M22" s="77">
        <f t="shared" si="0"/>
        <v>136.5</v>
      </c>
      <c r="N22" s="19">
        <v>19</v>
      </c>
    </row>
    <row r="23" spans="1:14" ht="15.75" customHeight="1">
      <c r="A23" s="46">
        <v>17</v>
      </c>
      <c r="B23" s="46">
        <v>17</v>
      </c>
      <c r="C23" s="54" t="s">
        <v>163</v>
      </c>
      <c r="D23" s="18">
        <v>33</v>
      </c>
      <c r="E23" s="18">
        <v>44</v>
      </c>
      <c r="F23" s="18">
        <v>39.5</v>
      </c>
      <c r="G23" s="19">
        <v>23</v>
      </c>
      <c r="H23" s="18">
        <v>19</v>
      </c>
      <c r="I23" s="18">
        <v>31</v>
      </c>
      <c r="J23" s="18">
        <v>44</v>
      </c>
      <c r="K23" s="18">
        <v>14</v>
      </c>
      <c r="L23" s="18">
        <v>24</v>
      </c>
      <c r="M23" s="77">
        <f t="shared" si="0"/>
        <v>271.5</v>
      </c>
      <c r="N23" s="19">
        <v>18</v>
      </c>
    </row>
    <row r="24" spans="1:14" ht="15.75" customHeight="1">
      <c r="A24" s="53">
        <v>18</v>
      </c>
      <c r="B24" s="53">
        <v>18</v>
      </c>
      <c r="C24" s="54" t="s">
        <v>164</v>
      </c>
      <c r="D24" s="18">
        <v>27</v>
      </c>
      <c r="E24" s="18">
        <v>25</v>
      </c>
      <c r="F24" s="18">
        <v>40</v>
      </c>
      <c r="G24" s="19">
        <v>16</v>
      </c>
      <c r="H24" s="18">
        <v>10</v>
      </c>
      <c r="I24" s="18">
        <v>22</v>
      </c>
      <c r="J24" s="18">
        <v>19.5</v>
      </c>
      <c r="K24" s="18">
        <v>9</v>
      </c>
      <c r="L24" s="18">
        <v>23</v>
      </c>
      <c r="M24" s="77">
        <f t="shared" si="0"/>
        <v>191.5</v>
      </c>
      <c r="N24" s="19">
        <v>20</v>
      </c>
    </row>
    <row r="25" spans="1:14" ht="15.75" customHeight="1">
      <c r="A25" s="46">
        <v>19</v>
      </c>
      <c r="B25" s="46">
        <v>19</v>
      </c>
      <c r="C25" s="54" t="s">
        <v>165</v>
      </c>
      <c r="D25" s="18">
        <v>33</v>
      </c>
      <c r="E25" s="18">
        <v>39</v>
      </c>
      <c r="F25" s="18">
        <v>43</v>
      </c>
      <c r="G25" s="19">
        <v>25</v>
      </c>
      <c r="H25" s="18">
        <v>13</v>
      </c>
      <c r="I25" s="78">
        <v>40</v>
      </c>
      <c r="J25" s="18">
        <v>47.5</v>
      </c>
      <c r="K25" s="18">
        <v>22</v>
      </c>
      <c r="L25" s="18">
        <v>24</v>
      </c>
      <c r="M25" s="77">
        <f t="shared" si="0"/>
        <v>286.5</v>
      </c>
      <c r="N25" s="19">
        <v>26</v>
      </c>
    </row>
    <row r="26" spans="1:14" ht="15.75" customHeight="1">
      <c r="A26" s="53">
        <v>20</v>
      </c>
      <c r="B26" s="53">
        <v>20</v>
      </c>
      <c r="C26" s="54" t="s">
        <v>166</v>
      </c>
      <c r="D26" s="18">
        <v>23</v>
      </c>
      <c r="E26" s="18">
        <v>19</v>
      </c>
      <c r="F26" s="18">
        <v>40.5</v>
      </c>
      <c r="G26" s="19">
        <v>24</v>
      </c>
      <c r="H26" s="18">
        <v>22</v>
      </c>
      <c r="I26" s="18">
        <v>18</v>
      </c>
      <c r="J26" s="18">
        <v>41</v>
      </c>
      <c r="K26" s="18">
        <v>5</v>
      </c>
      <c r="L26" s="18">
        <v>23</v>
      </c>
      <c r="M26" s="77">
        <f t="shared" si="0"/>
        <v>215.5</v>
      </c>
      <c r="N26" s="19">
        <v>18</v>
      </c>
    </row>
    <row r="27" spans="1:14" ht="15.75" customHeight="1">
      <c r="A27" s="46">
        <v>21</v>
      </c>
      <c r="B27" s="46">
        <v>21</v>
      </c>
      <c r="C27" s="54" t="s">
        <v>167</v>
      </c>
      <c r="D27" s="18">
        <v>26</v>
      </c>
      <c r="E27" s="18">
        <v>10</v>
      </c>
      <c r="F27" s="18">
        <v>25</v>
      </c>
      <c r="G27" s="19">
        <v>11</v>
      </c>
      <c r="H27" s="18">
        <v>5</v>
      </c>
      <c r="I27" s="78">
        <v>29</v>
      </c>
      <c r="J27" s="18">
        <v>35.5</v>
      </c>
      <c r="K27" s="18">
        <v>10</v>
      </c>
      <c r="L27" s="18">
        <v>24</v>
      </c>
      <c r="M27" s="77">
        <f t="shared" si="0"/>
        <v>175.5</v>
      </c>
      <c r="N27" s="19">
        <v>24</v>
      </c>
    </row>
    <row r="28" spans="1:14" ht="15.75" customHeight="1">
      <c r="A28" s="53">
        <v>22</v>
      </c>
      <c r="B28" s="53">
        <v>22</v>
      </c>
      <c r="C28" s="21" t="s">
        <v>168</v>
      </c>
      <c r="D28" s="18">
        <v>47</v>
      </c>
      <c r="E28" s="18">
        <v>48.5</v>
      </c>
      <c r="F28" s="18">
        <v>47.5</v>
      </c>
      <c r="G28" s="19">
        <v>24.5</v>
      </c>
      <c r="H28" s="18">
        <v>21</v>
      </c>
      <c r="I28" s="78">
        <v>38</v>
      </c>
      <c r="J28" s="18">
        <v>46.5</v>
      </c>
      <c r="K28" s="18">
        <v>20</v>
      </c>
      <c r="L28" s="18">
        <v>24</v>
      </c>
      <c r="M28" s="77">
        <f t="shared" si="0"/>
        <v>317</v>
      </c>
      <c r="N28" s="19">
        <v>26</v>
      </c>
    </row>
    <row r="29" spans="1:14" ht="15.75" customHeight="1">
      <c r="A29" s="46">
        <v>23</v>
      </c>
      <c r="B29" s="46">
        <v>23</v>
      </c>
      <c r="C29" s="21" t="s">
        <v>169</v>
      </c>
      <c r="D29" s="18">
        <v>27</v>
      </c>
      <c r="E29" s="18">
        <v>35</v>
      </c>
      <c r="F29" s="18">
        <v>30</v>
      </c>
      <c r="G29" s="19">
        <v>23</v>
      </c>
      <c r="H29" s="18">
        <v>9</v>
      </c>
      <c r="I29" s="18">
        <v>30</v>
      </c>
      <c r="J29" s="18">
        <v>42</v>
      </c>
      <c r="K29" s="18">
        <v>5</v>
      </c>
      <c r="L29" s="18">
        <v>22</v>
      </c>
      <c r="M29" s="77">
        <f t="shared" si="0"/>
        <v>223</v>
      </c>
      <c r="N29" s="19">
        <v>20</v>
      </c>
    </row>
    <row r="30" spans="1:14" ht="15.75" customHeight="1">
      <c r="A30" s="53">
        <v>24</v>
      </c>
      <c r="B30" s="53">
        <v>24</v>
      </c>
      <c r="C30" s="22" t="s">
        <v>170</v>
      </c>
      <c r="D30" s="18">
        <v>25</v>
      </c>
      <c r="E30" s="18">
        <v>28.5</v>
      </c>
      <c r="F30" s="18">
        <v>46</v>
      </c>
      <c r="G30" s="19">
        <v>24</v>
      </c>
      <c r="H30" s="18">
        <v>12</v>
      </c>
      <c r="I30" s="78">
        <v>27</v>
      </c>
      <c r="J30" s="18">
        <v>48</v>
      </c>
      <c r="K30" s="18">
        <v>8</v>
      </c>
      <c r="L30" s="18">
        <v>22</v>
      </c>
      <c r="M30" s="77">
        <f t="shared" si="0"/>
        <v>240.5</v>
      </c>
      <c r="N30" s="19">
        <v>24</v>
      </c>
    </row>
    <row r="31" spans="1:14" ht="15.75" customHeight="1">
      <c r="A31" s="46">
        <v>25</v>
      </c>
      <c r="B31" s="46">
        <v>25</v>
      </c>
      <c r="C31" s="21" t="s">
        <v>171</v>
      </c>
      <c r="D31" s="18">
        <v>25</v>
      </c>
      <c r="E31" s="18">
        <v>39</v>
      </c>
      <c r="F31" s="18">
        <v>35</v>
      </c>
      <c r="G31" s="19">
        <v>23.5</v>
      </c>
      <c r="H31" s="18">
        <v>7</v>
      </c>
      <c r="I31" s="78">
        <v>37</v>
      </c>
      <c r="J31" s="18">
        <v>39</v>
      </c>
      <c r="K31" s="18">
        <v>8</v>
      </c>
      <c r="L31" s="18">
        <v>22</v>
      </c>
      <c r="M31" s="77">
        <f t="shared" si="0"/>
        <v>235.5</v>
      </c>
      <c r="N31" s="19">
        <v>21</v>
      </c>
    </row>
    <row r="32" spans="1:14" ht="15.75" customHeight="1">
      <c r="A32" s="53">
        <v>26</v>
      </c>
      <c r="B32" s="53">
        <v>26</v>
      </c>
      <c r="C32" s="22" t="s">
        <v>172</v>
      </c>
      <c r="D32" s="18">
        <v>35</v>
      </c>
      <c r="E32" s="18">
        <v>45</v>
      </c>
      <c r="F32" s="18">
        <v>31.5</v>
      </c>
      <c r="G32" s="19">
        <v>24</v>
      </c>
      <c r="H32" s="18">
        <v>23</v>
      </c>
      <c r="I32" s="18">
        <v>45</v>
      </c>
      <c r="J32" s="18">
        <v>48</v>
      </c>
      <c r="K32" s="18">
        <v>20</v>
      </c>
      <c r="L32" s="18">
        <v>24</v>
      </c>
      <c r="M32" s="77">
        <f t="shared" si="0"/>
        <v>295.5</v>
      </c>
      <c r="N32" s="19">
        <v>29</v>
      </c>
    </row>
    <row r="33" spans="1:14" ht="15.75" customHeight="1">
      <c r="A33" s="46">
        <v>27</v>
      </c>
      <c r="B33" s="46">
        <v>27</v>
      </c>
      <c r="C33" s="21" t="s">
        <v>173</v>
      </c>
      <c r="D33" s="18">
        <v>16</v>
      </c>
      <c r="E33" s="18">
        <v>20</v>
      </c>
      <c r="F33" s="18">
        <v>23.5</v>
      </c>
      <c r="G33" s="19">
        <v>12</v>
      </c>
      <c r="H33" s="35"/>
      <c r="I33" s="18">
        <v>25</v>
      </c>
      <c r="J33" s="18">
        <v>25</v>
      </c>
      <c r="K33" s="18">
        <v>8</v>
      </c>
      <c r="L33" s="18">
        <v>22</v>
      </c>
      <c r="M33" s="77">
        <f t="shared" si="0"/>
        <v>151.5</v>
      </c>
      <c r="N33" s="19">
        <v>21</v>
      </c>
    </row>
    <row r="34" spans="1:14" ht="15.75" customHeight="1">
      <c r="A34" s="53">
        <v>28</v>
      </c>
      <c r="B34" s="53">
        <v>28</v>
      </c>
      <c r="C34" s="21" t="s">
        <v>174</v>
      </c>
      <c r="D34" s="18">
        <v>41</v>
      </c>
      <c r="E34" s="18">
        <v>45</v>
      </c>
      <c r="F34" s="18">
        <v>33.5</v>
      </c>
      <c r="G34" s="19">
        <v>19</v>
      </c>
      <c r="H34" s="18">
        <v>12</v>
      </c>
      <c r="I34" s="18">
        <v>25</v>
      </c>
      <c r="J34" s="18">
        <v>43</v>
      </c>
      <c r="K34" s="18">
        <v>9.5</v>
      </c>
      <c r="L34" s="18">
        <v>23</v>
      </c>
      <c r="M34" s="77">
        <f t="shared" si="0"/>
        <v>251</v>
      </c>
      <c r="N34" s="19">
        <v>20</v>
      </c>
    </row>
    <row r="35" spans="1:14" ht="15.75" customHeight="1">
      <c r="A35" s="46">
        <v>29</v>
      </c>
      <c r="B35" s="46">
        <v>29</v>
      </c>
      <c r="C35" s="21" t="s">
        <v>175</v>
      </c>
      <c r="D35" s="18">
        <v>40</v>
      </c>
      <c r="E35" s="18">
        <v>38.5</v>
      </c>
      <c r="F35" s="18">
        <v>44.5</v>
      </c>
      <c r="G35" s="19">
        <v>22</v>
      </c>
      <c r="H35" s="18">
        <v>5</v>
      </c>
      <c r="I35" s="18">
        <v>36</v>
      </c>
      <c r="J35" s="18">
        <v>45.5</v>
      </c>
      <c r="K35" s="18">
        <v>22</v>
      </c>
      <c r="L35" s="18">
        <v>24</v>
      </c>
      <c r="M35" s="77">
        <f t="shared" si="0"/>
        <v>277.5</v>
      </c>
      <c r="N35" s="19">
        <v>22</v>
      </c>
    </row>
    <row r="36" spans="1:14" ht="15.75" customHeight="1">
      <c r="A36" s="53">
        <v>30</v>
      </c>
      <c r="B36" s="53">
        <v>30</v>
      </c>
      <c r="C36" s="22" t="s">
        <v>176</v>
      </c>
      <c r="D36" s="18">
        <v>42</v>
      </c>
      <c r="E36" s="18">
        <v>40</v>
      </c>
      <c r="F36" s="18">
        <v>46.5</v>
      </c>
      <c r="G36" s="19">
        <v>23</v>
      </c>
      <c r="H36" s="18">
        <v>18</v>
      </c>
      <c r="I36" s="78">
        <v>41</v>
      </c>
      <c r="J36" s="18">
        <v>48.5</v>
      </c>
      <c r="K36" s="18">
        <v>20</v>
      </c>
      <c r="L36" s="18">
        <v>23</v>
      </c>
      <c r="M36" s="77">
        <f t="shared" si="0"/>
        <v>302</v>
      </c>
      <c r="N36" s="19">
        <v>25</v>
      </c>
    </row>
    <row r="37" spans="1:14" ht="15.75" customHeight="1">
      <c r="A37" s="46">
        <v>31</v>
      </c>
      <c r="B37" s="46">
        <v>31</v>
      </c>
      <c r="C37" s="22" t="s">
        <v>177</v>
      </c>
      <c r="D37" s="18">
        <v>25</v>
      </c>
      <c r="E37" s="18">
        <v>29</v>
      </c>
      <c r="F37" s="18">
        <v>44</v>
      </c>
      <c r="G37" s="19">
        <v>19</v>
      </c>
      <c r="H37" s="18">
        <v>13</v>
      </c>
      <c r="I37" s="78">
        <v>15</v>
      </c>
      <c r="J37" s="18">
        <v>33</v>
      </c>
      <c r="K37" s="18">
        <v>8</v>
      </c>
      <c r="L37" s="18">
        <v>22</v>
      </c>
      <c r="M37" s="77">
        <f t="shared" si="0"/>
        <v>208</v>
      </c>
      <c r="N37" s="19">
        <v>24</v>
      </c>
    </row>
    <row r="38" spans="1:14" ht="15.75" customHeight="1">
      <c r="A38" s="53">
        <v>32</v>
      </c>
      <c r="B38" s="53">
        <v>32</v>
      </c>
      <c r="C38" s="22" t="s">
        <v>178</v>
      </c>
      <c r="D38" s="18">
        <v>41</v>
      </c>
      <c r="E38" s="18">
        <v>47</v>
      </c>
      <c r="F38" s="18">
        <v>39.5</v>
      </c>
      <c r="G38" s="19">
        <v>24</v>
      </c>
      <c r="H38" s="18">
        <v>24</v>
      </c>
      <c r="I38" s="78">
        <v>42</v>
      </c>
      <c r="J38" s="18">
        <v>47.5</v>
      </c>
      <c r="K38" s="18">
        <v>18</v>
      </c>
      <c r="L38" s="18">
        <v>23</v>
      </c>
      <c r="M38" s="77">
        <f t="shared" si="0"/>
        <v>306</v>
      </c>
      <c r="N38" s="19">
        <v>26</v>
      </c>
    </row>
    <row r="39" spans="1:14" ht="15.75" customHeight="1">
      <c r="A39" s="46">
        <v>33</v>
      </c>
      <c r="B39" s="46">
        <v>33</v>
      </c>
      <c r="C39" s="22" t="s">
        <v>179</v>
      </c>
      <c r="D39" s="18">
        <v>14</v>
      </c>
      <c r="E39" s="18">
        <v>1</v>
      </c>
      <c r="F39" s="18">
        <v>12</v>
      </c>
      <c r="G39" s="19">
        <v>15</v>
      </c>
      <c r="H39" s="19" t="s">
        <v>20</v>
      </c>
      <c r="I39" s="33" t="s">
        <v>20</v>
      </c>
      <c r="J39" s="18">
        <v>22.5</v>
      </c>
      <c r="K39" s="18">
        <v>5</v>
      </c>
      <c r="L39" s="18">
        <v>24</v>
      </c>
      <c r="M39" s="77">
        <f t="shared" si="0"/>
        <v>93.5</v>
      </c>
      <c r="N39" s="19">
        <v>19</v>
      </c>
    </row>
    <row r="40" spans="1:14" ht="15.75" customHeight="1">
      <c r="A40" s="53">
        <v>34</v>
      </c>
      <c r="B40" s="53">
        <v>34</v>
      </c>
      <c r="C40" s="22" t="s">
        <v>180</v>
      </c>
      <c r="D40" s="18">
        <v>16</v>
      </c>
      <c r="E40" s="18">
        <v>13.5</v>
      </c>
      <c r="F40" s="18">
        <v>34.5</v>
      </c>
      <c r="G40" s="19">
        <v>8</v>
      </c>
      <c r="H40" s="18">
        <v>12</v>
      </c>
      <c r="I40" s="18">
        <v>18</v>
      </c>
      <c r="J40" s="18">
        <v>30</v>
      </c>
      <c r="K40" s="18">
        <v>20</v>
      </c>
      <c r="L40" s="18">
        <v>23</v>
      </c>
      <c r="M40" s="77">
        <f t="shared" si="0"/>
        <v>175</v>
      </c>
      <c r="N40" s="19">
        <v>14</v>
      </c>
    </row>
    <row r="41" spans="1:14" ht="15.75" customHeight="1">
      <c r="A41" s="46">
        <v>35</v>
      </c>
      <c r="B41" s="46">
        <v>35</v>
      </c>
      <c r="C41" s="22" t="s">
        <v>181</v>
      </c>
      <c r="D41" s="18">
        <v>30</v>
      </c>
      <c r="E41" s="18">
        <v>43</v>
      </c>
      <c r="F41" s="18">
        <v>49.5</v>
      </c>
      <c r="G41" s="19">
        <v>25</v>
      </c>
      <c r="H41" s="18">
        <v>25</v>
      </c>
      <c r="I41" s="78">
        <v>42</v>
      </c>
      <c r="J41" s="18">
        <v>49.5</v>
      </c>
      <c r="K41" s="18">
        <v>8</v>
      </c>
      <c r="L41" s="18">
        <v>24</v>
      </c>
      <c r="M41" s="77">
        <f t="shared" si="0"/>
        <v>296</v>
      </c>
      <c r="N41" s="79">
        <v>21</v>
      </c>
    </row>
    <row r="42" spans="1:14" ht="15.75" customHeight="1">
      <c r="A42" s="53">
        <v>36</v>
      </c>
      <c r="B42" s="53">
        <v>36</v>
      </c>
      <c r="C42" s="22" t="s">
        <v>182</v>
      </c>
      <c r="D42" s="18">
        <v>41</v>
      </c>
      <c r="E42" s="18">
        <v>49</v>
      </c>
      <c r="F42" s="18">
        <v>47</v>
      </c>
      <c r="G42" s="19">
        <v>23.5</v>
      </c>
      <c r="H42" s="18">
        <v>20</v>
      </c>
      <c r="I42" s="78">
        <v>44</v>
      </c>
      <c r="J42" s="18">
        <v>48</v>
      </c>
      <c r="K42" s="18">
        <v>20</v>
      </c>
      <c r="L42" s="18">
        <v>24</v>
      </c>
      <c r="M42" s="77">
        <f t="shared" si="0"/>
        <v>316.5</v>
      </c>
      <c r="N42" s="19">
        <v>25</v>
      </c>
    </row>
    <row r="43" spans="1:14" ht="15.75" customHeight="1">
      <c r="A43" s="46">
        <v>37</v>
      </c>
      <c r="B43" s="46">
        <v>37</v>
      </c>
      <c r="C43" s="22" t="s">
        <v>183</v>
      </c>
      <c r="D43" s="18">
        <v>25</v>
      </c>
      <c r="E43" s="18">
        <v>22</v>
      </c>
      <c r="F43" s="18">
        <v>42</v>
      </c>
      <c r="G43" s="19">
        <v>23</v>
      </c>
      <c r="H43" s="18">
        <v>18</v>
      </c>
      <c r="I43" s="78">
        <v>18</v>
      </c>
      <c r="J43" s="18">
        <v>43.5</v>
      </c>
      <c r="K43" s="18">
        <v>13</v>
      </c>
      <c r="L43" s="18">
        <v>22</v>
      </c>
      <c r="M43" s="77">
        <f t="shared" si="0"/>
        <v>226.5</v>
      </c>
      <c r="N43" s="19">
        <v>24</v>
      </c>
    </row>
    <row r="44" spans="1:14" ht="15.75" customHeight="1">
      <c r="A44" s="53">
        <v>38</v>
      </c>
      <c r="B44" s="53">
        <v>38</v>
      </c>
      <c r="C44" s="22" t="s">
        <v>184</v>
      </c>
      <c r="D44" s="18">
        <v>20</v>
      </c>
      <c r="E44" s="18">
        <v>17</v>
      </c>
      <c r="F44" s="18">
        <v>37</v>
      </c>
      <c r="G44" s="19">
        <v>22</v>
      </c>
      <c r="H44" s="18">
        <v>20</v>
      </c>
      <c r="I44" s="78">
        <v>35</v>
      </c>
      <c r="J44" s="18">
        <v>32.5</v>
      </c>
      <c r="K44" s="18">
        <v>5</v>
      </c>
      <c r="L44" s="18">
        <v>22</v>
      </c>
      <c r="M44" s="77">
        <f t="shared" si="0"/>
        <v>210.5</v>
      </c>
      <c r="N44" s="19">
        <v>26</v>
      </c>
    </row>
    <row r="45" spans="1:14" ht="15.75" customHeight="1">
      <c r="A45" s="46">
        <v>39</v>
      </c>
      <c r="B45" s="46">
        <v>39</v>
      </c>
      <c r="C45" s="22" t="s">
        <v>185</v>
      </c>
      <c r="D45" s="18">
        <v>3</v>
      </c>
      <c r="E45" s="18">
        <v>8</v>
      </c>
      <c r="F45" s="18">
        <v>27</v>
      </c>
      <c r="G45" s="19">
        <v>13</v>
      </c>
      <c r="H45" s="18">
        <v>4</v>
      </c>
      <c r="I45" s="78">
        <v>5</v>
      </c>
      <c r="J45" s="18">
        <v>36.5</v>
      </c>
      <c r="K45" s="18">
        <v>4.5</v>
      </c>
      <c r="L45" s="18">
        <v>21</v>
      </c>
      <c r="M45" s="77">
        <f t="shared" si="0"/>
        <v>122</v>
      </c>
      <c r="N45" s="19">
        <v>26</v>
      </c>
    </row>
    <row r="46" spans="1:14" ht="15.75" customHeight="1">
      <c r="A46" s="53">
        <v>40</v>
      </c>
      <c r="B46" s="53">
        <v>40</v>
      </c>
      <c r="C46" s="22" t="s">
        <v>186</v>
      </c>
      <c r="D46" s="18">
        <v>36</v>
      </c>
      <c r="E46" s="18">
        <v>38</v>
      </c>
      <c r="F46" s="18">
        <v>45</v>
      </c>
      <c r="G46" s="19">
        <v>23.5</v>
      </c>
      <c r="H46" s="18">
        <v>23</v>
      </c>
      <c r="I46" s="78">
        <v>33</v>
      </c>
      <c r="J46" s="18">
        <v>47</v>
      </c>
      <c r="K46" s="18">
        <v>18</v>
      </c>
      <c r="L46" s="18">
        <v>24</v>
      </c>
      <c r="M46" s="77">
        <f t="shared" si="0"/>
        <v>287.5</v>
      </c>
      <c r="N46" s="19">
        <v>26</v>
      </c>
    </row>
    <row r="47" spans="1:14" ht="15.75" customHeight="1">
      <c r="A47" s="46">
        <v>41</v>
      </c>
      <c r="B47" s="46">
        <v>41</v>
      </c>
      <c r="C47" s="22" t="s">
        <v>187</v>
      </c>
      <c r="D47" s="18">
        <v>40</v>
      </c>
      <c r="E47" s="18">
        <v>35</v>
      </c>
      <c r="F47" s="18">
        <v>47</v>
      </c>
      <c r="G47" s="19">
        <v>24</v>
      </c>
      <c r="H47" s="18">
        <v>25</v>
      </c>
      <c r="I47" s="78">
        <v>40</v>
      </c>
      <c r="J47" s="18">
        <v>48</v>
      </c>
      <c r="K47" s="18">
        <v>11</v>
      </c>
      <c r="L47" s="18">
        <v>23</v>
      </c>
      <c r="M47" s="77">
        <f t="shared" si="0"/>
        <v>293</v>
      </c>
      <c r="N47" s="19">
        <v>27</v>
      </c>
    </row>
    <row r="48" spans="1:14" ht="15.75" customHeight="1">
      <c r="A48" s="53">
        <v>42</v>
      </c>
      <c r="B48" s="53">
        <v>42</v>
      </c>
      <c r="C48" s="22" t="s">
        <v>188</v>
      </c>
      <c r="D48" s="18">
        <v>25</v>
      </c>
      <c r="E48" s="18">
        <v>24</v>
      </c>
      <c r="F48" s="18">
        <v>46</v>
      </c>
      <c r="G48" s="19">
        <v>20</v>
      </c>
      <c r="H48" s="18">
        <v>24</v>
      </c>
      <c r="I48" s="78">
        <v>34</v>
      </c>
      <c r="J48" s="18">
        <v>42.5</v>
      </c>
      <c r="K48" s="18">
        <v>10</v>
      </c>
      <c r="L48" s="18">
        <v>22</v>
      </c>
      <c r="M48" s="77">
        <f t="shared" si="0"/>
        <v>247.5</v>
      </c>
      <c r="N48" s="19">
        <v>20</v>
      </c>
    </row>
    <row r="49" spans="1:14" ht="15.75" customHeight="1">
      <c r="A49" s="46">
        <v>43</v>
      </c>
      <c r="B49" s="46">
        <v>43</v>
      </c>
      <c r="C49" s="22" t="s">
        <v>189</v>
      </c>
      <c r="D49" s="18">
        <v>25</v>
      </c>
      <c r="E49" s="18">
        <v>28</v>
      </c>
      <c r="F49" s="18">
        <v>44</v>
      </c>
      <c r="G49" s="19">
        <v>24.5</v>
      </c>
      <c r="H49" s="18">
        <v>21</v>
      </c>
      <c r="I49" s="78">
        <v>36</v>
      </c>
      <c r="J49" s="18">
        <v>40</v>
      </c>
      <c r="K49" s="18">
        <v>5</v>
      </c>
      <c r="L49" s="18">
        <v>22</v>
      </c>
      <c r="M49" s="77">
        <f t="shared" si="0"/>
        <v>245.5</v>
      </c>
      <c r="N49" s="19">
        <v>28</v>
      </c>
    </row>
    <row r="50" spans="1:14" ht="15.75" customHeight="1">
      <c r="A50" s="53">
        <v>44</v>
      </c>
      <c r="B50" s="53">
        <v>44</v>
      </c>
      <c r="C50" s="22" t="s">
        <v>190</v>
      </c>
      <c r="D50" s="18">
        <v>35</v>
      </c>
      <c r="E50" s="18">
        <v>26</v>
      </c>
      <c r="F50" s="18">
        <v>38.5</v>
      </c>
      <c r="G50" s="19">
        <v>9</v>
      </c>
      <c r="H50" s="18">
        <v>20</v>
      </c>
      <c r="I50" s="78">
        <v>22</v>
      </c>
      <c r="J50" s="18">
        <v>41.5</v>
      </c>
      <c r="K50" s="18">
        <v>4</v>
      </c>
      <c r="L50" s="18">
        <v>22</v>
      </c>
      <c r="M50" s="77">
        <f t="shared" si="0"/>
        <v>218</v>
      </c>
      <c r="N50" s="19">
        <v>20</v>
      </c>
    </row>
    <row r="51" spans="1:14" ht="15.75" customHeight="1">
      <c r="A51" s="46">
        <v>45</v>
      </c>
      <c r="B51" s="46">
        <v>45</v>
      </c>
      <c r="C51" s="80" t="s">
        <v>191</v>
      </c>
      <c r="D51" s="18">
        <v>20</v>
      </c>
      <c r="E51" s="18">
        <v>21</v>
      </c>
      <c r="F51" s="18">
        <v>41.5</v>
      </c>
      <c r="G51" s="19">
        <v>15</v>
      </c>
      <c r="H51" s="18">
        <v>9</v>
      </c>
      <c r="I51" s="18">
        <v>12</v>
      </c>
      <c r="J51" s="18">
        <v>29.5</v>
      </c>
      <c r="K51" s="18">
        <v>18</v>
      </c>
      <c r="L51" s="18">
        <v>21</v>
      </c>
      <c r="M51" s="77">
        <f t="shared" si="0"/>
        <v>187</v>
      </c>
      <c r="N51" s="19">
        <v>21</v>
      </c>
    </row>
    <row r="52" spans="1:14" ht="15.75" customHeight="1">
      <c r="A52" s="70"/>
      <c r="B52" s="70"/>
      <c r="C52" s="81"/>
      <c r="D52" s="71"/>
      <c r="E52" s="82"/>
      <c r="F52" s="82"/>
      <c r="G52" s="82"/>
      <c r="H52" s="82"/>
      <c r="I52" s="82"/>
      <c r="J52" s="82"/>
      <c r="K52" s="82"/>
      <c r="L52" s="82"/>
      <c r="M52" s="83"/>
      <c r="N52" s="82"/>
    </row>
    <row r="53" spans="1:14" ht="15.75" customHeight="1">
      <c r="A53" s="72"/>
      <c r="B53" s="72"/>
      <c r="C53" s="84"/>
      <c r="D53" s="41"/>
      <c r="E53" s="85"/>
      <c r="F53" s="85"/>
      <c r="G53" s="85"/>
      <c r="H53" s="85"/>
      <c r="I53" s="85"/>
      <c r="J53" s="85"/>
      <c r="K53" s="85"/>
      <c r="L53" s="85"/>
      <c r="M53" s="86"/>
      <c r="N53" s="85"/>
    </row>
    <row r="54" spans="1:14" ht="15.75" customHeight="1">
      <c r="A54" s="72"/>
      <c r="B54" s="72"/>
      <c r="C54" s="84"/>
      <c r="D54" s="41"/>
      <c r="E54" s="85"/>
      <c r="F54" s="85"/>
      <c r="G54" s="85"/>
      <c r="H54" s="85"/>
      <c r="I54" s="85"/>
      <c r="J54" s="85"/>
      <c r="K54" s="85"/>
      <c r="L54" s="85"/>
      <c r="M54" s="86"/>
      <c r="N54" s="85"/>
    </row>
    <row r="55" spans="1:14" ht="15.75" customHeight="1">
      <c r="A55" s="72"/>
      <c r="B55" s="72"/>
      <c r="C55" s="84"/>
      <c r="D55" s="85"/>
      <c r="E55" s="85"/>
      <c r="F55" s="85"/>
      <c r="G55" s="85"/>
      <c r="H55" s="85"/>
      <c r="I55" s="85"/>
      <c r="J55" s="85"/>
      <c r="K55" s="85"/>
      <c r="L55" s="85"/>
      <c r="M55" s="86"/>
      <c r="N55" s="85"/>
    </row>
    <row r="56" spans="1:14" ht="15.75" customHeight="1">
      <c r="A56" s="72"/>
      <c r="B56" s="72"/>
      <c r="C56" s="84"/>
      <c r="D56" s="41"/>
      <c r="E56" s="85"/>
      <c r="F56" s="85"/>
      <c r="G56" s="85"/>
      <c r="H56" s="85"/>
      <c r="I56" s="85"/>
      <c r="J56" s="85"/>
      <c r="K56" s="85"/>
      <c r="L56" s="85"/>
      <c r="M56" s="86"/>
      <c r="N56" s="85"/>
    </row>
    <row r="57" spans="1:14" ht="15.75" customHeight="1">
      <c r="A57" s="72"/>
      <c r="B57" s="72"/>
      <c r="C57" s="84"/>
      <c r="D57" s="85"/>
      <c r="E57" s="85"/>
      <c r="F57" s="85"/>
      <c r="G57" s="85"/>
      <c r="H57" s="85"/>
      <c r="I57" s="85"/>
      <c r="J57" s="85"/>
      <c r="K57" s="85"/>
      <c r="L57" s="85"/>
      <c r="M57" s="86"/>
      <c r="N57" s="85"/>
    </row>
    <row r="58" spans="1:14" ht="15.75" customHeight="1">
      <c r="A58" s="72"/>
      <c r="B58" s="72"/>
      <c r="C58" s="84"/>
      <c r="D58" s="85"/>
      <c r="E58" s="85"/>
      <c r="F58" s="85"/>
      <c r="G58" s="85"/>
      <c r="H58" s="85"/>
      <c r="I58" s="85"/>
      <c r="J58" s="85"/>
      <c r="K58" s="85"/>
      <c r="L58" s="85"/>
      <c r="M58" s="86"/>
      <c r="N58" s="85"/>
    </row>
    <row r="59" spans="1:14" ht="15.75" customHeight="1">
      <c r="A59" s="72"/>
      <c r="B59" s="72"/>
      <c r="C59" s="84"/>
      <c r="D59" s="85"/>
      <c r="E59" s="85"/>
      <c r="F59" s="85"/>
      <c r="G59" s="85"/>
      <c r="H59" s="85"/>
      <c r="I59" s="85"/>
      <c r="J59" s="85"/>
      <c r="K59" s="85"/>
      <c r="L59" s="85"/>
      <c r="M59" s="86"/>
      <c r="N59" s="85"/>
    </row>
    <row r="60" spans="1:14" ht="15.75" customHeight="1">
      <c r="A60" s="65"/>
      <c r="B60" s="65"/>
      <c r="C60" s="65"/>
      <c r="D60" s="65"/>
      <c r="E60" s="85"/>
      <c r="F60" s="85"/>
      <c r="G60" s="85"/>
      <c r="H60" s="85"/>
      <c r="I60" s="85"/>
      <c r="J60" s="85"/>
      <c r="K60" s="85"/>
      <c r="L60" s="85"/>
      <c r="M60" s="86"/>
      <c r="N60" s="85"/>
    </row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M1000"/>
  <sheetViews>
    <sheetView workbookViewId="0"/>
  </sheetViews>
  <sheetFormatPr defaultColWidth="14.453125" defaultRowHeight="15" customHeight="1"/>
  <cols>
    <col min="1" max="2" width="6" customWidth="1"/>
    <col min="3" max="3" width="21.453125" customWidth="1"/>
    <col min="4" max="5" width="14.453125" customWidth="1"/>
    <col min="6" max="7" width="12.08984375" customWidth="1"/>
    <col min="8" max="9" width="12" customWidth="1"/>
    <col min="10" max="10" width="13" customWidth="1"/>
  </cols>
  <sheetData>
    <row r="1" spans="1:13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2"/>
    </row>
    <row r="2" spans="1:13" ht="15.75" customHeight="1">
      <c r="A2" s="4"/>
      <c r="B2" s="66" t="s">
        <v>192</v>
      </c>
      <c r="C2" s="4"/>
      <c r="D2" s="4"/>
      <c r="E2" s="4"/>
      <c r="F2" s="4"/>
      <c r="G2" s="4"/>
      <c r="H2" s="4"/>
      <c r="I2" s="4"/>
      <c r="J2" s="3"/>
      <c r="K2" s="198" t="s">
        <v>193</v>
      </c>
      <c r="L2" s="192"/>
    </row>
    <row r="3" spans="1:13" ht="15.75" customHeight="1">
      <c r="A3" s="6" t="s">
        <v>3</v>
      </c>
      <c r="B3" s="6" t="s">
        <v>4</v>
      </c>
      <c r="C3" s="7" t="s">
        <v>5</v>
      </c>
      <c r="D3" s="87" t="s">
        <v>11</v>
      </c>
      <c r="E3" s="8" t="s">
        <v>9</v>
      </c>
      <c r="F3" s="8" t="s">
        <v>143</v>
      </c>
      <c r="G3" s="8" t="s">
        <v>145</v>
      </c>
      <c r="H3" s="8" t="s">
        <v>142</v>
      </c>
      <c r="I3" s="8" t="s">
        <v>146</v>
      </c>
      <c r="J3" s="8" t="s">
        <v>144</v>
      </c>
      <c r="K3" s="8" t="s">
        <v>13</v>
      </c>
      <c r="L3" s="8" t="s">
        <v>14</v>
      </c>
      <c r="M3" s="8" t="s">
        <v>15</v>
      </c>
    </row>
    <row r="4" spans="1:13" ht="15.75" customHeight="1">
      <c r="A4" s="9"/>
      <c r="B4" s="9"/>
      <c r="C4" s="10" t="s">
        <v>16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25</v>
      </c>
      <c r="J4" s="11">
        <v>25</v>
      </c>
      <c r="K4" s="11">
        <v>25</v>
      </c>
      <c r="L4" s="11">
        <v>275</v>
      </c>
      <c r="M4" s="12"/>
    </row>
    <row r="5" spans="1:13" ht="15.75" customHeight="1">
      <c r="A5" s="9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76" t="s">
        <v>18</v>
      </c>
      <c r="M5" s="15"/>
    </row>
    <row r="6" spans="1:1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L6" s="3"/>
      <c r="M6" s="3"/>
    </row>
    <row r="7" spans="1:13" ht="15.75" customHeight="1">
      <c r="A7" s="46">
        <v>1</v>
      </c>
      <c r="B7" s="46">
        <v>1</v>
      </c>
      <c r="C7" s="21" t="s">
        <v>194</v>
      </c>
      <c r="D7" s="18">
        <v>27.5</v>
      </c>
      <c r="E7" s="18">
        <v>38</v>
      </c>
      <c r="F7" s="33" t="s">
        <v>20</v>
      </c>
      <c r="G7" s="33" t="s">
        <v>20</v>
      </c>
      <c r="H7" s="33" t="s">
        <v>20</v>
      </c>
      <c r="I7" s="18">
        <v>23</v>
      </c>
      <c r="J7" s="33" t="s">
        <v>20</v>
      </c>
      <c r="K7" s="18">
        <v>25</v>
      </c>
      <c r="L7" s="50">
        <f t="shared" ref="L7:L50" si="0">SUM(D7:K7)</f>
        <v>113.5</v>
      </c>
      <c r="M7" s="36">
        <v>26</v>
      </c>
    </row>
    <row r="8" spans="1:13" ht="15.75" customHeight="1">
      <c r="A8" s="46">
        <v>2</v>
      </c>
      <c r="B8" s="46">
        <v>2</v>
      </c>
      <c r="C8" s="22" t="s">
        <v>195</v>
      </c>
      <c r="D8" s="18">
        <v>17</v>
      </c>
      <c r="E8" s="18">
        <v>19.5</v>
      </c>
      <c r="F8" s="18">
        <v>40</v>
      </c>
      <c r="G8" s="18">
        <v>28</v>
      </c>
      <c r="H8" s="18">
        <v>10</v>
      </c>
      <c r="I8" s="18">
        <v>13</v>
      </c>
      <c r="J8" s="18">
        <v>13</v>
      </c>
      <c r="K8" s="18">
        <v>25</v>
      </c>
      <c r="L8" s="50">
        <f t="shared" si="0"/>
        <v>165.5</v>
      </c>
      <c r="M8" s="36">
        <v>14</v>
      </c>
    </row>
    <row r="9" spans="1:13" ht="15.75" customHeight="1">
      <c r="A9" s="46">
        <v>3</v>
      </c>
      <c r="B9" s="46">
        <v>3</v>
      </c>
      <c r="C9" s="21" t="s">
        <v>196</v>
      </c>
      <c r="D9" s="18">
        <v>45</v>
      </c>
      <c r="E9" s="18">
        <v>48</v>
      </c>
      <c r="F9" s="18">
        <v>35</v>
      </c>
      <c r="G9" s="18">
        <v>41</v>
      </c>
      <c r="H9" s="18">
        <v>47</v>
      </c>
      <c r="I9" s="18">
        <v>23</v>
      </c>
      <c r="J9" s="18">
        <v>21</v>
      </c>
      <c r="K9" s="18">
        <v>25</v>
      </c>
      <c r="L9" s="50">
        <f t="shared" si="0"/>
        <v>285</v>
      </c>
      <c r="M9" s="36">
        <v>26</v>
      </c>
    </row>
    <row r="10" spans="1:13" ht="15.75" customHeight="1">
      <c r="A10" s="46">
        <v>4</v>
      </c>
      <c r="B10" s="46">
        <v>4</v>
      </c>
      <c r="C10" s="21" t="s">
        <v>197</v>
      </c>
      <c r="D10" s="18">
        <v>47</v>
      </c>
      <c r="E10" s="18">
        <v>47.5</v>
      </c>
      <c r="F10" s="18">
        <v>39</v>
      </c>
      <c r="G10" s="18">
        <v>40</v>
      </c>
      <c r="H10" s="18">
        <v>47</v>
      </c>
      <c r="I10" s="18">
        <v>22</v>
      </c>
      <c r="J10" s="18">
        <v>23</v>
      </c>
      <c r="K10" s="18">
        <v>25</v>
      </c>
      <c r="L10" s="50">
        <f t="shared" si="0"/>
        <v>290.5</v>
      </c>
      <c r="M10" s="36">
        <v>15</v>
      </c>
    </row>
    <row r="11" spans="1:13" ht="15.75" customHeight="1">
      <c r="A11" s="46">
        <v>5</v>
      </c>
      <c r="B11" s="46">
        <v>5</v>
      </c>
      <c r="C11" s="22" t="s">
        <v>198</v>
      </c>
      <c r="D11" s="18" t="s">
        <v>20</v>
      </c>
      <c r="E11" s="18" t="s">
        <v>20</v>
      </c>
      <c r="F11" s="18" t="s">
        <v>20</v>
      </c>
      <c r="G11" s="18" t="s">
        <v>20</v>
      </c>
      <c r="H11" s="18" t="s">
        <v>20</v>
      </c>
      <c r="I11" s="18" t="s">
        <v>20</v>
      </c>
      <c r="J11" s="18" t="s">
        <v>20</v>
      </c>
      <c r="K11" s="18" t="s">
        <v>20</v>
      </c>
      <c r="L11" s="50">
        <f t="shared" si="0"/>
        <v>0</v>
      </c>
      <c r="M11" s="35"/>
    </row>
    <row r="12" spans="1:13" ht="15.75" customHeight="1">
      <c r="A12" s="46">
        <v>6</v>
      </c>
      <c r="B12" s="46">
        <v>6</v>
      </c>
      <c r="C12" s="21" t="s">
        <v>199</v>
      </c>
      <c r="D12" s="18">
        <v>1</v>
      </c>
      <c r="E12" s="18">
        <v>2.5</v>
      </c>
      <c r="F12" s="18">
        <v>12</v>
      </c>
      <c r="G12" s="18">
        <v>10</v>
      </c>
      <c r="H12" s="18">
        <v>3</v>
      </c>
      <c r="I12" s="18">
        <v>3</v>
      </c>
      <c r="J12" s="18">
        <v>4</v>
      </c>
      <c r="K12" s="18">
        <v>23</v>
      </c>
      <c r="L12" s="50">
        <f t="shared" si="0"/>
        <v>58.5</v>
      </c>
      <c r="M12" s="36">
        <v>21</v>
      </c>
    </row>
    <row r="13" spans="1:13" ht="15.75" customHeight="1">
      <c r="A13" s="46">
        <v>7</v>
      </c>
      <c r="B13" s="46">
        <v>7</v>
      </c>
      <c r="C13" s="21" t="s">
        <v>200</v>
      </c>
      <c r="D13" s="18">
        <v>19</v>
      </c>
      <c r="E13" s="18">
        <v>27.5</v>
      </c>
      <c r="F13" s="18">
        <v>41.5</v>
      </c>
      <c r="G13" s="18">
        <v>26</v>
      </c>
      <c r="H13" s="18">
        <v>20</v>
      </c>
      <c r="I13" s="18">
        <v>22</v>
      </c>
      <c r="J13" s="18">
        <v>12</v>
      </c>
      <c r="K13" s="18">
        <v>24</v>
      </c>
      <c r="L13" s="50">
        <f t="shared" si="0"/>
        <v>192</v>
      </c>
      <c r="M13" s="36">
        <v>26</v>
      </c>
    </row>
    <row r="14" spans="1:13" ht="15.75" customHeight="1">
      <c r="A14" s="46">
        <v>8</v>
      </c>
      <c r="B14" s="46">
        <v>8</v>
      </c>
      <c r="C14" s="21" t="s">
        <v>201</v>
      </c>
      <c r="D14" s="18">
        <v>48</v>
      </c>
      <c r="E14" s="18">
        <v>34</v>
      </c>
      <c r="F14" s="18">
        <v>48</v>
      </c>
      <c r="G14" s="18">
        <v>36</v>
      </c>
      <c r="H14" s="18">
        <v>27</v>
      </c>
      <c r="I14" s="18">
        <v>23</v>
      </c>
      <c r="J14" s="18">
        <v>17</v>
      </c>
      <c r="K14" s="18">
        <v>23</v>
      </c>
      <c r="L14" s="50">
        <f t="shared" si="0"/>
        <v>256</v>
      </c>
      <c r="M14" s="36">
        <v>28</v>
      </c>
    </row>
    <row r="15" spans="1:13" ht="15.75" customHeight="1">
      <c r="A15" s="46">
        <v>9</v>
      </c>
      <c r="B15" s="46">
        <v>9</v>
      </c>
      <c r="C15" s="21" t="s">
        <v>202</v>
      </c>
      <c r="D15" s="18">
        <v>7.5</v>
      </c>
      <c r="E15" s="18">
        <v>17</v>
      </c>
      <c r="F15" s="18">
        <v>28</v>
      </c>
      <c r="G15" s="18">
        <v>24</v>
      </c>
      <c r="H15" s="18">
        <v>5</v>
      </c>
      <c r="I15" s="18">
        <v>11</v>
      </c>
      <c r="J15" s="18">
        <v>8</v>
      </c>
      <c r="K15" s="18">
        <v>23</v>
      </c>
      <c r="L15" s="50">
        <f t="shared" si="0"/>
        <v>123.5</v>
      </c>
      <c r="M15" s="36">
        <v>23</v>
      </c>
    </row>
    <row r="16" spans="1:13" ht="15.75" customHeight="1">
      <c r="A16" s="46">
        <v>10</v>
      </c>
      <c r="B16" s="46">
        <v>10</v>
      </c>
      <c r="C16" s="21" t="s">
        <v>203</v>
      </c>
      <c r="D16" s="18">
        <v>39</v>
      </c>
      <c r="E16" s="18">
        <v>34.5</v>
      </c>
      <c r="F16" s="18">
        <v>48.5</v>
      </c>
      <c r="G16" s="18">
        <v>36</v>
      </c>
      <c r="H16" s="18">
        <v>2</v>
      </c>
      <c r="I16" s="18">
        <v>21</v>
      </c>
      <c r="J16" s="18">
        <v>19</v>
      </c>
      <c r="K16" s="18">
        <v>25</v>
      </c>
      <c r="L16" s="50">
        <f t="shared" si="0"/>
        <v>225</v>
      </c>
      <c r="M16" s="36">
        <v>28</v>
      </c>
    </row>
    <row r="17" spans="1:13" ht="15.75" customHeight="1">
      <c r="A17" s="46">
        <v>11</v>
      </c>
      <c r="B17" s="46">
        <v>11</v>
      </c>
      <c r="C17" s="21" t="s">
        <v>204</v>
      </c>
      <c r="D17" s="18">
        <v>20.5</v>
      </c>
      <c r="E17" s="18">
        <v>21.5</v>
      </c>
      <c r="F17" s="18">
        <v>21</v>
      </c>
      <c r="G17" s="18">
        <v>26</v>
      </c>
      <c r="H17" s="18">
        <v>16</v>
      </c>
      <c r="I17" s="18">
        <v>9</v>
      </c>
      <c r="J17" s="18">
        <v>8</v>
      </c>
      <c r="K17" s="18">
        <v>23</v>
      </c>
      <c r="L17" s="50">
        <f t="shared" si="0"/>
        <v>145</v>
      </c>
      <c r="M17" s="36">
        <v>23</v>
      </c>
    </row>
    <row r="18" spans="1:13" ht="15.75" customHeight="1">
      <c r="A18" s="46">
        <v>12</v>
      </c>
      <c r="B18" s="46">
        <v>12</v>
      </c>
      <c r="C18" s="22" t="s">
        <v>205</v>
      </c>
      <c r="D18" s="18">
        <v>45</v>
      </c>
      <c r="E18" s="18">
        <v>40</v>
      </c>
      <c r="F18" s="18">
        <v>28</v>
      </c>
      <c r="G18" s="18">
        <v>37</v>
      </c>
      <c r="H18" s="18">
        <v>22</v>
      </c>
      <c r="I18" s="18">
        <v>22</v>
      </c>
      <c r="J18" s="18">
        <v>24</v>
      </c>
      <c r="K18" s="18">
        <v>25</v>
      </c>
      <c r="L18" s="50">
        <f t="shared" si="0"/>
        <v>243</v>
      </c>
      <c r="M18" s="36">
        <v>27</v>
      </c>
    </row>
    <row r="19" spans="1:13" ht="15.75" customHeight="1">
      <c r="A19" s="46">
        <v>13</v>
      </c>
      <c r="B19" s="46">
        <v>13</v>
      </c>
      <c r="C19" s="21" t="s">
        <v>206</v>
      </c>
      <c r="D19" s="18">
        <v>23.5</v>
      </c>
      <c r="E19" s="18">
        <v>14</v>
      </c>
      <c r="F19" s="18">
        <v>33</v>
      </c>
      <c r="G19" s="18">
        <v>36</v>
      </c>
      <c r="H19" s="18">
        <v>16</v>
      </c>
      <c r="I19" s="18">
        <v>11</v>
      </c>
      <c r="J19" s="18">
        <v>2</v>
      </c>
      <c r="K19" s="18">
        <v>25</v>
      </c>
      <c r="L19" s="50">
        <f t="shared" si="0"/>
        <v>160.5</v>
      </c>
      <c r="M19" s="36">
        <v>19</v>
      </c>
    </row>
    <row r="20" spans="1:13" ht="15.75" customHeight="1">
      <c r="A20" s="46">
        <v>14</v>
      </c>
      <c r="B20" s="46">
        <v>14</v>
      </c>
      <c r="C20" s="21" t="s">
        <v>207</v>
      </c>
      <c r="D20" s="18">
        <v>40.5</v>
      </c>
      <c r="E20" s="18">
        <v>46.5</v>
      </c>
      <c r="F20" s="18">
        <v>36.5</v>
      </c>
      <c r="G20" s="18">
        <v>38</v>
      </c>
      <c r="H20" s="18">
        <v>30</v>
      </c>
      <c r="I20" s="18">
        <v>20</v>
      </c>
      <c r="J20" s="18">
        <v>14</v>
      </c>
      <c r="K20" s="18">
        <v>23</v>
      </c>
      <c r="L20" s="50">
        <f t="shared" si="0"/>
        <v>248.5</v>
      </c>
      <c r="M20" s="36">
        <v>20</v>
      </c>
    </row>
    <row r="21" spans="1:13" ht="15.75" customHeight="1">
      <c r="A21" s="46">
        <v>15</v>
      </c>
      <c r="B21" s="46">
        <v>15</v>
      </c>
      <c r="C21" s="21" t="s">
        <v>208</v>
      </c>
      <c r="D21" s="18">
        <v>39</v>
      </c>
      <c r="E21" s="18">
        <v>28</v>
      </c>
      <c r="F21" s="18">
        <v>30</v>
      </c>
      <c r="G21" s="18">
        <v>25</v>
      </c>
      <c r="H21" s="18">
        <v>20</v>
      </c>
      <c r="I21" s="18">
        <v>18</v>
      </c>
      <c r="J21" s="18">
        <v>17</v>
      </c>
      <c r="K21" s="18">
        <v>23</v>
      </c>
      <c r="L21" s="50">
        <f t="shared" si="0"/>
        <v>200</v>
      </c>
      <c r="M21" s="36">
        <v>22</v>
      </c>
    </row>
    <row r="22" spans="1:13" ht="15.75" customHeight="1">
      <c r="A22" s="46">
        <v>16</v>
      </c>
      <c r="B22" s="46">
        <v>16</v>
      </c>
      <c r="C22" s="22" t="s">
        <v>209</v>
      </c>
      <c r="D22" s="18">
        <v>11</v>
      </c>
      <c r="E22" s="18">
        <v>20</v>
      </c>
      <c r="F22" s="18">
        <v>7.5</v>
      </c>
      <c r="G22" s="18">
        <v>20</v>
      </c>
      <c r="H22" s="18">
        <v>8</v>
      </c>
      <c r="I22" s="18">
        <v>12</v>
      </c>
      <c r="J22" s="18">
        <v>10</v>
      </c>
      <c r="K22" s="18">
        <v>23</v>
      </c>
      <c r="L22" s="50">
        <f t="shared" si="0"/>
        <v>111.5</v>
      </c>
      <c r="M22" s="36">
        <v>13</v>
      </c>
    </row>
    <row r="23" spans="1:13" ht="15.75" customHeight="1">
      <c r="A23" s="46">
        <v>17</v>
      </c>
      <c r="B23" s="46">
        <v>17</v>
      </c>
      <c r="C23" s="21" t="s">
        <v>210</v>
      </c>
      <c r="D23" s="18">
        <v>29</v>
      </c>
      <c r="E23" s="18">
        <v>33</v>
      </c>
      <c r="F23" s="18">
        <v>33</v>
      </c>
      <c r="G23" s="18">
        <v>37</v>
      </c>
      <c r="H23" s="18">
        <v>16</v>
      </c>
      <c r="I23" s="18">
        <v>18</v>
      </c>
      <c r="J23" s="18">
        <v>14</v>
      </c>
      <c r="K23" s="18">
        <v>23</v>
      </c>
      <c r="L23" s="50">
        <f t="shared" si="0"/>
        <v>203</v>
      </c>
      <c r="M23" s="36">
        <v>24</v>
      </c>
    </row>
    <row r="24" spans="1:13" ht="15.75" customHeight="1">
      <c r="A24" s="46">
        <v>18</v>
      </c>
      <c r="B24" s="46">
        <v>18</v>
      </c>
      <c r="C24" s="21" t="s">
        <v>211</v>
      </c>
      <c r="D24" s="18">
        <v>37</v>
      </c>
      <c r="E24" s="18">
        <v>38</v>
      </c>
      <c r="F24" s="18">
        <v>40</v>
      </c>
      <c r="G24" s="18">
        <v>35</v>
      </c>
      <c r="H24" s="18">
        <v>27</v>
      </c>
      <c r="I24" s="18">
        <v>18</v>
      </c>
      <c r="J24" s="18">
        <v>14</v>
      </c>
      <c r="K24" s="18">
        <v>24</v>
      </c>
      <c r="L24" s="50">
        <f t="shared" si="0"/>
        <v>233</v>
      </c>
      <c r="M24" s="36">
        <v>27</v>
      </c>
    </row>
    <row r="25" spans="1:13" ht="15.75" customHeight="1">
      <c r="A25" s="46">
        <v>19</v>
      </c>
      <c r="B25" s="46">
        <v>19</v>
      </c>
      <c r="C25" s="22" t="s">
        <v>212</v>
      </c>
      <c r="D25" s="18">
        <v>17</v>
      </c>
      <c r="E25" s="18">
        <v>20</v>
      </c>
      <c r="F25" s="18">
        <v>18</v>
      </c>
      <c r="G25" s="18">
        <v>19</v>
      </c>
      <c r="H25" s="18">
        <v>20</v>
      </c>
      <c r="I25" s="18">
        <v>11</v>
      </c>
      <c r="J25" s="18">
        <v>13</v>
      </c>
      <c r="K25" s="18">
        <v>24</v>
      </c>
      <c r="L25" s="50">
        <f t="shared" si="0"/>
        <v>142</v>
      </c>
      <c r="M25" s="36">
        <v>19</v>
      </c>
    </row>
    <row r="26" spans="1:13" ht="15.75" customHeight="1">
      <c r="A26" s="46">
        <v>20</v>
      </c>
      <c r="B26" s="46">
        <v>20</v>
      </c>
      <c r="C26" s="21" t="s">
        <v>213</v>
      </c>
      <c r="D26" s="18">
        <v>28.5</v>
      </c>
      <c r="E26" s="18">
        <v>21.5</v>
      </c>
      <c r="F26" s="18">
        <v>34.5</v>
      </c>
      <c r="G26" s="18">
        <v>43</v>
      </c>
      <c r="H26" s="18">
        <v>27</v>
      </c>
      <c r="I26" s="18">
        <v>12</v>
      </c>
      <c r="J26" s="18">
        <v>10</v>
      </c>
      <c r="K26" s="18">
        <v>25</v>
      </c>
      <c r="L26" s="50">
        <f t="shared" si="0"/>
        <v>201.5</v>
      </c>
      <c r="M26" s="36">
        <v>20</v>
      </c>
    </row>
    <row r="27" spans="1:13" ht="15.75" customHeight="1">
      <c r="A27" s="46">
        <v>21</v>
      </c>
      <c r="B27" s="46">
        <v>21</v>
      </c>
      <c r="C27" s="21" t="s">
        <v>214</v>
      </c>
      <c r="D27" s="18">
        <v>48</v>
      </c>
      <c r="E27" s="18">
        <v>49.5</v>
      </c>
      <c r="F27" s="18">
        <v>48</v>
      </c>
      <c r="G27" s="18">
        <v>40</v>
      </c>
      <c r="H27" s="18">
        <v>48</v>
      </c>
      <c r="I27" s="18">
        <v>22</v>
      </c>
      <c r="J27" s="18">
        <v>19</v>
      </c>
      <c r="K27" s="18">
        <v>24</v>
      </c>
      <c r="L27" s="50">
        <f t="shared" si="0"/>
        <v>298.5</v>
      </c>
      <c r="M27" s="36">
        <v>28</v>
      </c>
    </row>
    <row r="28" spans="1:13" ht="15.75" customHeight="1">
      <c r="A28" s="46">
        <v>22</v>
      </c>
      <c r="B28" s="46">
        <v>22</v>
      </c>
      <c r="C28" s="22" t="s">
        <v>215</v>
      </c>
      <c r="D28" s="18">
        <v>23</v>
      </c>
      <c r="E28" s="18">
        <v>21</v>
      </c>
      <c r="F28" s="18">
        <v>37</v>
      </c>
      <c r="G28" s="18">
        <v>27</v>
      </c>
      <c r="H28" s="18">
        <v>16</v>
      </c>
      <c r="I28" s="18">
        <v>12</v>
      </c>
      <c r="J28" s="18">
        <v>16</v>
      </c>
      <c r="K28" s="18">
        <v>25</v>
      </c>
      <c r="L28" s="50">
        <f t="shared" si="0"/>
        <v>177</v>
      </c>
      <c r="M28" s="36">
        <v>23</v>
      </c>
    </row>
    <row r="29" spans="1:13" ht="15.75" customHeight="1">
      <c r="A29" s="46">
        <v>23</v>
      </c>
      <c r="B29" s="46">
        <v>23</v>
      </c>
      <c r="C29" s="21" t="s">
        <v>216</v>
      </c>
      <c r="D29" s="18">
        <v>44</v>
      </c>
      <c r="E29" s="18">
        <v>43</v>
      </c>
      <c r="F29" s="18">
        <v>43.5</v>
      </c>
      <c r="G29" s="18">
        <v>36</v>
      </c>
      <c r="H29" s="18">
        <v>36</v>
      </c>
      <c r="I29" s="18">
        <v>18</v>
      </c>
      <c r="J29" s="18">
        <v>16</v>
      </c>
      <c r="K29" s="35"/>
      <c r="L29" s="50">
        <f t="shared" si="0"/>
        <v>236.5</v>
      </c>
      <c r="M29" s="36">
        <v>26</v>
      </c>
    </row>
    <row r="30" spans="1:13" ht="15.75" customHeight="1">
      <c r="A30" s="46">
        <v>24</v>
      </c>
      <c r="B30" s="46">
        <v>24</v>
      </c>
      <c r="C30" s="22" t="s">
        <v>217</v>
      </c>
      <c r="D30" s="18">
        <v>45.5</v>
      </c>
      <c r="E30" s="18">
        <v>24</v>
      </c>
      <c r="F30" s="18">
        <v>31</v>
      </c>
      <c r="G30" s="18">
        <v>30</v>
      </c>
      <c r="H30" s="18">
        <v>36</v>
      </c>
      <c r="I30" s="18">
        <v>16</v>
      </c>
      <c r="J30" s="18">
        <v>23</v>
      </c>
      <c r="K30" s="18">
        <v>23</v>
      </c>
      <c r="L30" s="50">
        <f t="shared" si="0"/>
        <v>228.5</v>
      </c>
      <c r="M30" s="36">
        <v>14</v>
      </c>
    </row>
    <row r="31" spans="1:13" ht="15.75" customHeight="1">
      <c r="A31" s="46">
        <v>25</v>
      </c>
      <c r="B31" s="46">
        <v>25</v>
      </c>
      <c r="C31" s="22" t="s">
        <v>218</v>
      </c>
      <c r="D31" s="18">
        <v>30.5</v>
      </c>
      <c r="E31" s="18">
        <v>45.5</v>
      </c>
      <c r="F31" s="18">
        <v>8</v>
      </c>
      <c r="G31" s="18">
        <v>39</v>
      </c>
      <c r="H31" s="18">
        <v>44</v>
      </c>
      <c r="I31" s="18">
        <v>20</v>
      </c>
      <c r="J31" s="18">
        <v>11</v>
      </c>
      <c r="K31" s="18">
        <v>23</v>
      </c>
      <c r="L31" s="50">
        <f t="shared" si="0"/>
        <v>221</v>
      </c>
      <c r="M31" s="36">
        <v>20</v>
      </c>
    </row>
    <row r="32" spans="1:13" ht="15.75" customHeight="1">
      <c r="A32" s="46">
        <v>26</v>
      </c>
      <c r="B32" s="46">
        <v>26</v>
      </c>
      <c r="C32" s="21" t="s">
        <v>219</v>
      </c>
      <c r="D32" s="18">
        <v>48.5</v>
      </c>
      <c r="E32" s="18">
        <v>46.5</v>
      </c>
      <c r="F32" s="18">
        <v>48.5</v>
      </c>
      <c r="G32" s="18">
        <v>43</v>
      </c>
      <c r="H32" s="18">
        <v>48</v>
      </c>
      <c r="I32" s="18">
        <v>23</v>
      </c>
      <c r="J32" s="18">
        <v>23</v>
      </c>
      <c r="K32" s="18">
        <v>25</v>
      </c>
      <c r="L32" s="50">
        <f t="shared" si="0"/>
        <v>305.5</v>
      </c>
      <c r="M32" s="18">
        <v>28</v>
      </c>
    </row>
    <row r="33" spans="1:13" ht="15.75" customHeight="1">
      <c r="A33" s="46">
        <v>27</v>
      </c>
      <c r="B33" s="46">
        <v>27</v>
      </c>
      <c r="C33" s="21" t="s">
        <v>220</v>
      </c>
      <c r="D33" s="18" t="s">
        <v>20</v>
      </c>
      <c r="E33" s="18" t="s">
        <v>20</v>
      </c>
      <c r="F33" s="18" t="s">
        <v>20</v>
      </c>
      <c r="G33" s="18" t="s">
        <v>20</v>
      </c>
      <c r="H33" s="18" t="s">
        <v>20</v>
      </c>
      <c r="I33" s="18" t="s">
        <v>20</v>
      </c>
      <c r="J33" s="18" t="s">
        <v>20</v>
      </c>
      <c r="K33" s="18" t="s">
        <v>20</v>
      </c>
      <c r="L33" s="50">
        <f t="shared" si="0"/>
        <v>0</v>
      </c>
      <c r="M33" s="36">
        <v>17</v>
      </c>
    </row>
    <row r="34" spans="1:13" ht="15.75" customHeight="1">
      <c r="A34" s="46">
        <v>28</v>
      </c>
      <c r="B34" s="46">
        <v>28</v>
      </c>
      <c r="C34" s="21" t="s">
        <v>221</v>
      </c>
      <c r="D34" s="18" t="s">
        <v>20</v>
      </c>
      <c r="E34" s="18" t="s">
        <v>20</v>
      </c>
      <c r="F34" s="18" t="s">
        <v>20</v>
      </c>
      <c r="G34" s="18" t="s">
        <v>20</v>
      </c>
      <c r="H34" s="18" t="s">
        <v>20</v>
      </c>
      <c r="I34" s="18" t="s">
        <v>20</v>
      </c>
      <c r="J34" s="18" t="s">
        <v>20</v>
      </c>
      <c r="K34" s="18" t="s">
        <v>20</v>
      </c>
      <c r="L34" s="50">
        <f t="shared" si="0"/>
        <v>0</v>
      </c>
      <c r="M34" s="36">
        <v>24</v>
      </c>
    </row>
    <row r="35" spans="1:13" ht="15.75" customHeight="1">
      <c r="A35" s="46">
        <v>29</v>
      </c>
      <c r="B35" s="46">
        <v>29</v>
      </c>
      <c r="C35" s="21" t="s">
        <v>222</v>
      </c>
      <c r="D35" s="18">
        <v>38.5</v>
      </c>
      <c r="E35" s="18">
        <v>45</v>
      </c>
      <c r="F35" s="18">
        <v>40.5</v>
      </c>
      <c r="G35" s="18">
        <v>28</v>
      </c>
      <c r="H35" s="18">
        <v>40</v>
      </c>
      <c r="I35" s="18">
        <v>18</v>
      </c>
      <c r="J35" s="18">
        <v>15</v>
      </c>
      <c r="K35" s="18">
        <v>23</v>
      </c>
      <c r="L35" s="50">
        <f t="shared" si="0"/>
        <v>248</v>
      </c>
      <c r="M35" s="36">
        <v>25</v>
      </c>
    </row>
    <row r="36" spans="1:13" ht="15.75" customHeight="1">
      <c r="A36" s="46">
        <v>30</v>
      </c>
      <c r="B36" s="46">
        <v>30</v>
      </c>
      <c r="C36" s="21" t="s">
        <v>223</v>
      </c>
      <c r="D36" s="18">
        <v>34.5</v>
      </c>
      <c r="E36" s="18">
        <v>21.5</v>
      </c>
      <c r="F36" s="18">
        <v>41</v>
      </c>
      <c r="G36" s="18">
        <v>33</v>
      </c>
      <c r="H36" s="18">
        <v>22</v>
      </c>
      <c r="I36" s="18">
        <v>15</v>
      </c>
      <c r="J36" s="18">
        <v>11</v>
      </c>
      <c r="K36" s="18">
        <v>23</v>
      </c>
      <c r="L36" s="50">
        <f t="shared" si="0"/>
        <v>201</v>
      </c>
      <c r="M36" s="36">
        <v>16</v>
      </c>
    </row>
    <row r="37" spans="1:13" ht="15.75" customHeight="1">
      <c r="A37" s="46">
        <v>31</v>
      </c>
      <c r="B37" s="46">
        <v>31</v>
      </c>
      <c r="C37" s="21" t="s">
        <v>224</v>
      </c>
      <c r="D37" s="23">
        <v>7.5</v>
      </c>
      <c r="E37" s="23">
        <v>23</v>
      </c>
      <c r="F37" s="23">
        <v>27.5</v>
      </c>
      <c r="G37" s="23">
        <v>20</v>
      </c>
      <c r="H37" s="23">
        <v>25</v>
      </c>
      <c r="I37" s="23">
        <v>15</v>
      </c>
      <c r="J37" s="23">
        <v>14</v>
      </c>
      <c r="K37" s="23">
        <v>23</v>
      </c>
      <c r="L37" s="50">
        <f t="shared" si="0"/>
        <v>155</v>
      </c>
      <c r="M37" s="23">
        <v>23</v>
      </c>
    </row>
    <row r="38" spans="1:13" ht="15.75" customHeight="1">
      <c r="A38" s="46">
        <v>32</v>
      </c>
      <c r="B38" s="46">
        <v>32</v>
      </c>
      <c r="C38" s="21" t="s">
        <v>225</v>
      </c>
      <c r="D38" s="23">
        <v>20.5</v>
      </c>
      <c r="E38" s="23">
        <v>21</v>
      </c>
      <c r="F38" s="23">
        <v>36.5</v>
      </c>
      <c r="G38" s="23">
        <v>21</v>
      </c>
      <c r="H38" s="23">
        <v>16</v>
      </c>
      <c r="I38" s="23">
        <v>16</v>
      </c>
      <c r="J38" s="23">
        <v>10</v>
      </c>
      <c r="K38" s="23">
        <v>23</v>
      </c>
      <c r="L38" s="50">
        <f t="shared" si="0"/>
        <v>164</v>
      </c>
      <c r="M38" s="23">
        <v>26</v>
      </c>
    </row>
    <row r="39" spans="1:13" ht="15.75" customHeight="1">
      <c r="A39" s="46">
        <v>33</v>
      </c>
      <c r="B39" s="46">
        <v>33</v>
      </c>
      <c r="C39" s="21" t="s">
        <v>226</v>
      </c>
      <c r="D39" s="23">
        <v>6.5</v>
      </c>
      <c r="E39" s="23">
        <v>16</v>
      </c>
      <c r="F39" s="23">
        <v>34</v>
      </c>
      <c r="G39" s="23">
        <v>10</v>
      </c>
      <c r="H39" s="23">
        <v>8</v>
      </c>
      <c r="I39" s="23">
        <v>9</v>
      </c>
      <c r="J39" s="23">
        <v>10</v>
      </c>
      <c r="K39" s="23">
        <v>24</v>
      </c>
      <c r="L39" s="50">
        <f t="shared" si="0"/>
        <v>117.5</v>
      </c>
      <c r="M39" s="23">
        <v>21</v>
      </c>
    </row>
    <row r="40" spans="1:13" ht="15.75" customHeight="1">
      <c r="A40" s="46">
        <v>34</v>
      </c>
      <c r="B40" s="46">
        <v>34</v>
      </c>
      <c r="C40" s="21" t="s">
        <v>227</v>
      </c>
      <c r="D40" s="23">
        <v>47.5</v>
      </c>
      <c r="E40" s="23">
        <v>49.5</v>
      </c>
      <c r="F40" s="23">
        <v>49</v>
      </c>
      <c r="G40" s="23">
        <v>37</v>
      </c>
      <c r="H40" s="23">
        <v>46</v>
      </c>
      <c r="I40" s="23">
        <v>23</v>
      </c>
      <c r="J40" s="23">
        <v>24</v>
      </c>
      <c r="K40" s="23">
        <v>23</v>
      </c>
      <c r="L40" s="50">
        <f t="shared" si="0"/>
        <v>299</v>
      </c>
      <c r="M40" s="23">
        <v>27</v>
      </c>
    </row>
    <row r="41" spans="1:13" ht="15.75" customHeight="1">
      <c r="A41" s="46">
        <v>35</v>
      </c>
      <c r="B41" s="46">
        <v>35</v>
      </c>
      <c r="C41" s="21" t="s">
        <v>228</v>
      </c>
      <c r="D41" s="23">
        <v>27</v>
      </c>
      <c r="E41" s="23">
        <v>25</v>
      </c>
      <c r="F41" s="23">
        <v>38</v>
      </c>
      <c r="G41" s="23">
        <v>27</v>
      </c>
      <c r="H41" s="23">
        <v>26</v>
      </c>
      <c r="I41" s="23">
        <v>14</v>
      </c>
      <c r="J41" s="23">
        <v>20</v>
      </c>
      <c r="K41" s="23">
        <v>23</v>
      </c>
      <c r="L41" s="50">
        <f t="shared" si="0"/>
        <v>200</v>
      </c>
      <c r="M41" s="23">
        <v>14</v>
      </c>
    </row>
    <row r="42" spans="1:13" ht="15.75" customHeight="1">
      <c r="A42" s="46">
        <v>36</v>
      </c>
      <c r="B42" s="46">
        <v>36</v>
      </c>
      <c r="C42" s="21" t="s">
        <v>229</v>
      </c>
      <c r="D42" s="23">
        <v>41.5</v>
      </c>
      <c r="E42" s="23">
        <v>47.5</v>
      </c>
      <c r="F42" s="23">
        <v>45</v>
      </c>
      <c r="G42" s="23">
        <v>40</v>
      </c>
      <c r="H42" s="23">
        <v>42</v>
      </c>
      <c r="I42" s="23">
        <v>18</v>
      </c>
      <c r="J42" s="23">
        <v>22</v>
      </c>
      <c r="K42" s="23">
        <v>25</v>
      </c>
      <c r="L42" s="50">
        <f t="shared" si="0"/>
        <v>281</v>
      </c>
      <c r="M42" s="23">
        <v>28</v>
      </c>
    </row>
    <row r="43" spans="1:13" ht="15.75" customHeight="1">
      <c r="A43" s="46">
        <v>37</v>
      </c>
      <c r="B43" s="46">
        <v>37</v>
      </c>
      <c r="C43" s="21" t="s">
        <v>230</v>
      </c>
      <c r="D43" s="23">
        <v>39.5</v>
      </c>
      <c r="E43" s="23">
        <v>31.5</v>
      </c>
      <c r="F43" s="23">
        <v>46.5</v>
      </c>
      <c r="G43" s="23">
        <v>29</v>
      </c>
      <c r="H43" s="23">
        <v>45</v>
      </c>
      <c r="I43" s="23">
        <v>20</v>
      </c>
      <c r="J43" s="23">
        <v>20</v>
      </c>
      <c r="K43" s="23">
        <v>25</v>
      </c>
      <c r="L43" s="50">
        <f t="shared" si="0"/>
        <v>256.5</v>
      </c>
      <c r="M43" s="23">
        <v>26</v>
      </c>
    </row>
    <row r="44" spans="1:13" ht="15.75" customHeight="1">
      <c r="A44" s="46">
        <v>38</v>
      </c>
      <c r="B44" s="46">
        <v>38</v>
      </c>
      <c r="C44" s="21" t="s">
        <v>231</v>
      </c>
      <c r="D44" s="23">
        <v>38.5</v>
      </c>
      <c r="E44" s="23">
        <v>27</v>
      </c>
      <c r="F44" s="23">
        <v>42.5</v>
      </c>
      <c r="G44" s="23">
        <v>25</v>
      </c>
      <c r="H44" s="23">
        <v>25</v>
      </c>
      <c r="I44" s="23">
        <v>19</v>
      </c>
      <c r="J44" s="23">
        <v>16</v>
      </c>
      <c r="K44" s="23">
        <v>25</v>
      </c>
      <c r="L44" s="50">
        <f t="shared" si="0"/>
        <v>218</v>
      </c>
      <c r="M44" s="23">
        <v>26</v>
      </c>
    </row>
    <row r="45" spans="1:13" ht="15.75" customHeight="1">
      <c r="A45" s="46">
        <v>39</v>
      </c>
      <c r="B45" s="46">
        <v>39</v>
      </c>
      <c r="C45" s="22" t="s">
        <v>232</v>
      </c>
      <c r="D45" s="23">
        <v>30</v>
      </c>
      <c r="E45" s="23">
        <v>19</v>
      </c>
      <c r="F45" s="23">
        <v>35</v>
      </c>
      <c r="G45" s="23">
        <v>24</v>
      </c>
      <c r="H45" s="23">
        <v>23</v>
      </c>
      <c r="I45" s="23">
        <v>22</v>
      </c>
      <c r="J45" s="23">
        <v>10</v>
      </c>
      <c r="K45" s="23">
        <v>25</v>
      </c>
      <c r="L45" s="50">
        <f t="shared" si="0"/>
        <v>188</v>
      </c>
      <c r="M45" s="23">
        <v>49</v>
      </c>
    </row>
    <row r="46" spans="1:13" ht="15.75" customHeight="1">
      <c r="A46" s="46">
        <v>40</v>
      </c>
      <c r="B46" s="46">
        <v>40</v>
      </c>
      <c r="C46" s="22" t="s">
        <v>233</v>
      </c>
      <c r="D46" s="23">
        <v>45</v>
      </c>
      <c r="E46" s="23">
        <v>49.5</v>
      </c>
      <c r="F46" s="23">
        <v>49</v>
      </c>
      <c r="G46" s="23">
        <v>42</v>
      </c>
      <c r="H46" s="23">
        <v>48</v>
      </c>
      <c r="I46" s="23">
        <v>24.5</v>
      </c>
      <c r="J46" s="23">
        <v>24.5</v>
      </c>
      <c r="K46" s="23">
        <v>24</v>
      </c>
      <c r="L46" s="50">
        <f t="shared" si="0"/>
        <v>306.5</v>
      </c>
      <c r="M46" s="23">
        <v>28</v>
      </c>
    </row>
    <row r="47" spans="1:13" ht="15.75" customHeight="1">
      <c r="A47" s="46">
        <v>41</v>
      </c>
      <c r="B47" s="46">
        <v>41</v>
      </c>
      <c r="C47" s="22" t="s">
        <v>234</v>
      </c>
      <c r="D47" s="23" t="s">
        <v>20</v>
      </c>
      <c r="E47" s="23" t="s">
        <v>20</v>
      </c>
      <c r="F47" s="23" t="s">
        <v>20</v>
      </c>
      <c r="G47" s="23" t="s">
        <v>20</v>
      </c>
      <c r="H47" s="23" t="s">
        <v>20</v>
      </c>
      <c r="I47" s="23" t="s">
        <v>20</v>
      </c>
      <c r="J47" s="23" t="s">
        <v>20</v>
      </c>
      <c r="K47" s="23" t="s">
        <v>20</v>
      </c>
      <c r="L47" s="50">
        <f t="shared" si="0"/>
        <v>0</v>
      </c>
      <c r="M47" s="88"/>
    </row>
    <row r="48" spans="1:13" ht="15.75" customHeight="1">
      <c r="A48" s="46">
        <v>42</v>
      </c>
      <c r="B48" s="46">
        <v>42</v>
      </c>
      <c r="C48" s="22" t="s">
        <v>235</v>
      </c>
      <c r="D48" s="23">
        <v>44</v>
      </c>
      <c r="E48" s="23">
        <v>28.5</v>
      </c>
      <c r="F48" s="23">
        <v>43.5</v>
      </c>
      <c r="G48" s="23">
        <v>28</v>
      </c>
      <c r="H48" s="23">
        <v>30</v>
      </c>
      <c r="I48" s="23">
        <v>18</v>
      </c>
      <c r="J48" s="23">
        <v>17</v>
      </c>
      <c r="K48" s="23">
        <v>24</v>
      </c>
      <c r="L48" s="50">
        <f t="shared" si="0"/>
        <v>233</v>
      </c>
      <c r="M48" s="23">
        <v>25</v>
      </c>
    </row>
    <row r="49" spans="1:13" ht="15.75" customHeight="1">
      <c r="A49" s="46">
        <v>43</v>
      </c>
      <c r="B49" s="46">
        <v>43</v>
      </c>
      <c r="C49" s="22" t="s">
        <v>236</v>
      </c>
      <c r="D49" s="23">
        <v>7</v>
      </c>
      <c r="E49" s="23">
        <v>18</v>
      </c>
      <c r="F49" s="23">
        <v>21</v>
      </c>
      <c r="G49" s="23">
        <v>30</v>
      </c>
      <c r="H49" s="23">
        <v>10</v>
      </c>
      <c r="I49" s="23">
        <v>9</v>
      </c>
      <c r="J49" s="23">
        <v>8</v>
      </c>
      <c r="K49" s="23">
        <v>23</v>
      </c>
      <c r="L49" s="50">
        <f t="shared" si="0"/>
        <v>126</v>
      </c>
      <c r="M49" s="23">
        <v>28</v>
      </c>
    </row>
    <row r="50" spans="1:13" ht="15.75" customHeight="1">
      <c r="A50" s="46">
        <v>44</v>
      </c>
      <c r="B50" s="46">
        <v>44</v>
      </c>
      <c r="C50" s="22" t="s">
        <v>237</v>
      </c>
      <c r="D50" s="23">
        <v>17</v>
      </c>
      <c r="E50" s="23">
        <v>23</v>
      </c>
      <c r="F50" s="23">
        <v>26.5</v>
      </c>
      <c r="G50" s="23">
        <v>33</v>
      </c>
      <c r="H50" s="23">
        <v>6</v>
      </c>
      <c r="I50" s="23">
        <v>13</v>
      </c>
      <c r="J50" s="23">
        <v>16</v>
      </c>
      <c r="K50" s="23">
        <v>24</v>
      </c>
      <c r="L50" s="50">
        <f t="shared" si="0"/>
        <v>158.5</v>
      </c>
      <c r="M50" s="23">
        <v>25</v>
      </c>
    </row>
    <row r="51" spans="1:13" ht="15.75" customHeight="1"/>
    <row r="52" spans="1:13" ht="15.75" customHeight="1"/>
    <row r="53" spans="1:13" ht="15.75" customHeight="1"/>
    <row r="54" spans="1:13" ht="15.75" customHeight="1"/>
    <row r="55" spans="1:13" ht="15.75" customHeight="1"/>
    <row r="56" spans="1:13" ht="15.75" customHeight="1"/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K2:L2"/>
  </mergeCells>
  <printOptions horizontalCentered="1" gridLines="1"/>
  <pageMargins left="0.7" right="0.7" top="0.75" bottom="0.75" header="0" footer="0"/>
  <pageSetup paperSize="3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M1000"/>
  <sheetViews>
    <sheetView workbookViewId="0"/>
  </sheetViews>
  <sheetFormatPr defaultColWidth="14.453125" defaultRowHeight="15" customHeight="1"/>
  <cols>
    <col min="1" max="2" width="6" customWidth="1"/>
    <col min="3" max="3" width="22.7265625" customWidth="1"/>
    <col min="4" max="5" width="14.453125" customWidth="1"/>
    <col min="6" max="6" width="13" customWidth="1"/>
    <col min="7" max="7" width="12.26953125" customWidth="1"/>
    <col min="8" max="9" width="12.08984375" customWidth="1"/>
  </cols>
  <sheetData>
    <row r="1" spans="1:13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2"/>
    </row>
    <row r="2" spans="1:13" ht="15.75" customHeight="1">
      <c r="A2" s="4"/>
      <c r="B2" s="89" t="s">
        <v>140</v>
      </c>
      <c r="C2" s="4"/>
      <c r="D2" s="4"/>
      <c r="E2" s="4"/>
      <c r="F2" s="4"/>
      <c r="G2" s="4"/>
      <c r="H2" s="4"/>
      <c r="I2" s="4"/>
      <c r="J2" s="3"/>
      <c r="K2" s="199" t="s">
        <v>238</v>
      </c>
      <c r="L2" s="192"/>
    </row>
    <row r="3" spans="1:13" ht="15.75" customHeight="1">
      <c r="A3" s="6" t="s">
        <v>3</v>
      </c>
      <c r="B3" s="6" t="s">
        <v>4</v>
      </c>
      <c r="C3" s="7" t="s">
        <v>5</v>
      </c>
      <c r="D3" s="8" t="s">
        <v>9</v>
      </c>
      <c r="E3" s="87" t="s">
        <v>11</v>
      </c>
      <c r="F3" s="8" t="s">
        <v>146</v>
      </c>
      <c r="G3" s="8" t="s">
        <v>142</v>
      </c>
      <c r="H3" s="8" t="s">
        <v>143</v>
      </c>
      <c r="I3" s="8" t="s">
        <v>145</v>
      </c>
      <c r="J3" s="8" t="s">
        <v>144</v>
      </c>
      <c r="K3" s="8" t="s">
        <v>13</v>
      </c>
      <c r="L3" s="8" t="s">
        <v>14</v>
      </c>
      <c r="M3" s="8" t="s">
        <v>15</v>
      </c>
    </row>
    <row r="4" spans="1:13" ht="15.75" customHeight="1">
      <c r="A4" s="90"/>
      <c r="B4" s="9"/>
      <c r="C4" s="10" t="s">
        <v>16</v>
      </c>
      <c r="D4" s="11">
        <v>50</v>
      </c>
      <c r="E4" s="11">
        <v>50</v>
      </c>
      <c r="F4" s="11">
        <v>25</v>
      </c>
      <c r="G4" s="11">
        <v>50</v>
      </c>
      <c r="H4" s="11">
        <v>50</v>
      </c>
      <c r="I4" s="11">
        <v>50</v>
      </c>
      <c r="J4" s="11">
        <v>25</v>
      </c>
      <c r="K4" s="11">
        <v>25</v>
      </c>
      <c r="L4" s="11">
        <v>275</v>
      </c>
      <c r="M4" s="12"/>
    </row>
    <row r="5" spans="1:13" ht="15.75" customHeight="1">
      <c r="A5" s="90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5"/>
    </row>
    <row r="6" spans="1:13" ht="15.75" customHeight="1">
      <c r="A6" s="91"/>
      <c r="B6" s="3"/>
      <c r="C6" s="3"/>
      <c r="D6" s="3"/>
      <c r="E6" s="3"/>
      <c r="F6" s="3"/>
      <c r="G6" s="3"/>
      <c r="H6" s="3"/>
      <c r="I6" s="3"/>
      <c r="J6" s="3"/>
      <c r="L6" s="3"/>
      <c r="M6" s="3"/>
    </row>
    <row r="7" spans="1:13" ht="15.75" customHeight="1">
      <c r="A7" s="46">
        <v>1</v>
      </c>
      <c r="B7" s="46">
        <v>1</v>
      </c>
      <c r="C7" s="21" t="s">
        <v>239</v>
      </c>
      <c r="D7" s="18">
        <v>33.5</v>
      </c>
      <c r="E7" s="18">
        <v>25</v>
      </c>
      <c r="F7" s="18">
        <v>12</v>
      </c>
      <c r="G7" s="18">
        <v>10</v>
      </c>
      <c r="H7" s="18">
        <v>28</v>
      </c>
      <c r="I7" s="18">
        <v>33.5</v>
      </c>
      <c r="J7" s="18">
        <v>8</v>
      </c>
      <c r="K7" s="18">
        <v>24</v>
      </c>
      <c r="L7" s="77">
        <f t="shared" ref="L7:L37" si="0">SUM(D7:K7)</f>
        <v>174</v>
      </c>
      <c r="M7" s="36">
        <v>23</v>
      </c>
    </row>
    <row r="8" spans="1:13" ht="15.75" customHeight="1">
      <c r="A8" s="53">
        <v>2</v>
      </c>
      <c r="B8" s="53">
        <v>2</v>
      </c>
      <c r="C8" s="21" t="s">
        <v>240</v>
      </c>
      <c r="D8" s="18">
        <v>33</v>
      </c>
      <c r="E8" s="18">
        <v>41</v>
      </c>
      <c r="F8" s="18">
        <v>10</v>
      </c>
      <c r="G8" s="92" t="s">
        <v>241</v>
      </c>
      <c r="H8" s="18">
        <v>39.5</v>
      </c>
      <c r="I8" s="18">
        <v>45</v>
      </c>
      <c r="J8" s="18">
        <v>8</v>
      </c>
      <c r="K8" s="18">
        <v>23</v>
      </c>
      <c r="L8" s="77">
        <f t="shared" si="0"/>
        <v>199.5</v>
      </c>
      <c r="M8" s="36">
        <v>22</v>
      </c>
    </row>
    <row r="9" spans="1:13" ht="15.75" customHeight="1">
      <c r="A9" s="46">
        <v>3</v>
      </c>
      <c r="B9" s="46">
        <v>3</v>
      </c>
      <c r="C9" s="21" t="s">
        <v>242</v>
      </c>
      <c r="D9" s="18">
        <v>44.5</v>
      </c>
      <c r="E9" s="18">
        <v>28</v>
      </c>
      <c r="F9" s="18">
        <v>15</v>
      </c>
      <c r="G9" s="18">
        <v>32</v>
      </c>
      <c r="H9" s="18">
        <v>34.5</v>
      </c>
      <c r="I9" s="18">
        <v>43</v>
      </c>
      <c r="J9" s="18">
        <v>11</v>
      </c>
      <c r="K9" s="18">
        <v>24</v>
      </c>
      <c r="L9" s="77">
        <f t="shared" si="0"/>
        <v>232</v>
      </c>
      <c r="M9" s="36">
        <v>24</v>
      </c>
    </row>
    <row r="10" spans="1:13" ht="15.75" customHeight="1">
      <c r="A10" s="53">
        <v>4</v>
      </c>
      <c r="B10" s="53">
        <v>4</v>
      </c>
      <c r="C10" s="21" t="s">
        <v>243</v>
      </c>
      <c r="D10" s="18">
        <v>43.5</v>
      </c>
      <c r="E10" s="18">
        <v>45</v>
      </c>
      <c r="F10" s="18">
        <v>22</v>
      </c>
      <c r="G10" s="18">
        <v>33</v>
      </c>
      <c r="H10" s="18">
        <v>39</v>
      </c>
      <c r="I10" s="18">
        <v>46</v>
      </c>
      <c r="J10" s="18">
        <v>17</v>
      </c>
      <c r="K10" s="18">
        <v>24</v>
      </c>
      <c r="L10" s="77">
        <f t="shared" si="0"/>
        <v>269.5</v>
      </c>
      <c r="M10" s="36">
        <v>25</v>
      </c>
    </row>
    <row r="11" spans="1:13" ht="15.75" customHeight="1">
      <c r="A11" s="46">
        <v>5</v>
      </c>
      <c r="B11" s="46">
        <v>5</v>
      </c>
      <c r="C11" s="21" t="s">
        <v>244</v>
      </c>
      <c r="D11" s="18">
        <v>36</v>
      </c>
      <c r="E11" s="18">
        <v>43</v>
      </c>
      <c r="F11" s="18">
        <v>17</v>
      </c>
      <c r="G11" s="18">
        <v>38</v>
      </c>
      <c r="H11" s="18">
        <v>42.5</v>
      </c>
      <c r="I11" s="18">
        <v>46</v>
      </c>
      <c r="J11" s="18">
        <v>8</v>
      </c>
      <c r="K11" s="18">
        <v>24</v>
      </c>
      <c r="L11" s="77">
        <f t="shared" si="0"/>
        <v>254.5</v>
      </c>
      <c r="M11" s="36">
        <v>23</v>
      </c>
    </row>
    <row r="12" spans="1:13" ht="15.75" customHeight="1">
      <c r="A12" s="53">
        <v>6</v>
      </c>
      <c r="B12" s="53">
        <v>6</v>
      </c>
      <c r="C12" s="21" t="s">
        <v>245</v>
      </c>
      <c r="D12" s="18">
        <v>48</v>
      </c>
      <c r="E12" s="18">
        <v>43</v>
      </c>
      <c r="F12" s="18">
        <v>15</v>
      </c>
      <c r="G12" s="18">
        <v>42</v>
      </c>
      <c r="H12" s="18">
        <v>43.5</v>
      </c>
      <c r="I12" s="18">
        <v>47</v>
      </c>
      <c r="J12" s="18">
        <v>18</v>
      </c>
      <c r="K12" s="18">
        <v>25</v>
      </c>
      <c r="L12" s="77">
        <f t="shared" si="0"/>
        <v>281.5</v>
      </c>
      <c r="M12" s="36">
        <v>26</v>
      </c>
    </row>
    <row r="13" spans="1:13" ht="15.75" customHeight="1">
      <c r="A13" s="46">
        <v>7</v>
      </c>
      <c r="B13" s="46">
        <v>7</v>
      </c>
      <c r="C13" s="21" t="s">
        <v>246</v>
      </c>
      <c r="D13" s="18">
        <v>23</v>
      </c>
      <c r="E13" s="18">
        <v>33</v>
      </c>
      <c r="F13" s="18">
        <v>14</v>
      </c>
      <c r="G13" s="18">
        <v>12</v>
      </c>
      <c r="H13" s="18">
        <v>38</v>
      </c>
      <c r="I13" s="18">
        <v>34.5</v>
      </c>
      <c r="J13" s="18">
        <v>12</v>
      </c>
      <c r="K13" s="18">
        <v>22</v>
      </c>
      <c r="L13" s="77">
        <f t="shared" si="0"/>
        <v>188.5</v>
      </c>
      <c r="M13" s="36">
        <v>25</v>
      </c>
    </row>
    <row r="14" spans="1:13" ht="15.75" customHeight="1">
      <c r="A14" s="53">
        <v>8</v>
      </c>
      <c r="B14" s="53">
        <v>8</v>
      </c>
      <c r="C14" s="21" t="s">
        <v>247</v>
      </c>
      <c r="D14" s="18">
        <v>36</v>
      </c>
      <c r="E14" s="18">
        <v>24</v>
      </c>
      <c r="F14" s="18">
        <v>14</v>
      </c>
      <c r="G14" s="18">
        <v>12</v>
      </c>
      <c r="H14" s="18">
        <v>35</v>
      </c>
      <c r="I14" s="18">
        <v>25</v>
      </c>
      <c r="J14" s="18">
        <v>11</v>
      </c>
      <c r="K14" s="18">
        <v>22</v>
      </c>
      <c r="L14" s="77">
        <f t="shared" si="0"/>
        <v>179</v>
      </c>
      <c r="M14" s="36">
        <v>22</v>
      </c>
    </row>
    <row r="15" spans="1:13" ht="15.75" customHeight="1">
      <c r="A15" s="46">
        <v>9</v>
      </c>
      <c r="B15" s="46">
        <v>9</v>
      </c>
      <c r="C15" s="21" t="s">
        <v>248</v>
      </c>
      <c r="D15" s="18">
        <v>49.5</v>
      </c>
      <c r="E15" s="18">
        <v>46</v>
      </c>
      <c r="F15" s="18">
        <v>17</v>
      </c>
      <c r="G15" s="18">
        <v>44</v>
      </c>
      <c r="H15" s="18">
        <v>49.5</v>
      </c>
      <c r="I15" s="18">
        <v>46.5</v>
      </c>
      <c r="J15" s="18">
        <v>15</v>
      </c>
      <c r="K15" s="18">
        <v>24</v>
      </c>
      <c r="L15" s="77">
        <f t="shared" si="0"/>
        <v>291.5</v>
      </c>
      <c r="M15" s="36">
        <v>27</v>
      </c>
    </row>
    <row r="16" spans="1:13" ht="15.75" customHeight="1">
      <c r="A16" s="53">
        <v>10</v>
      </c>
      <c r="B16" s="53">
        <v>10</v>
      </c>
      <c r="C16" s="21" t="s">
        <v>249</v>
      </c>
      <c r="D16" s="18">
        <v>43.5</v>
      </c>
      <c r="E16" s="18">
        <v>46</v>
      </c>
      <c r="F16" s="18">
        <v>17</v>
      </c>
      <c r="G16" s="18">
        <v>43</v>
      </c>
      <c r="H16" s="18">
        <v>39</v>
      </c>
      <c r="I16" s="18">
        <v>46.5</v>
      </c>
      <c r="J16" s="18">
        <v>17</v>
      </c>
      <c r="K16" s="18">
        <v>23</v>
      </c>
      <c r="L16" s="77">
        <f t="shared" si="0"/>
        <v>275</v>
      </c>
      <c r="M16" s="36">
        <v>26</v>
      </c>
    </row>
    <row r="17" spans="1:13" ht="15.75" customHeight="1">
      <c r="A17" s="46">
        <v>11</v>
      </c>
      <c r="B17" s="46">
        <v>11</v>
      </c>
      <c r="C17" s="21" t="s">
        <v>250</v>
      </c>
      <c r="D17" s="18">
        <v>49.5</v>
      </c>
      <c r="E17" s="18">
        <v>48</v>
      </c>
      <c r="F17" s="18">
        <v>24.5</v>
      </c>
      <c r="G17" s="18">
        <v>49</v>
      </c>
      <c r="H17" s="18">
        <v>48.5</v>
      </c>
      <c r="I17" s="18">
        <v>48.5</v>
      </c>
      <c r="J17" s="18">
        <v>24</v>
      </c>
      <c r="K17" s="18">
        <v>25</v>
      </c>
      <c r="L17" s="77">
        <f t="shared" si="0"/>
        <v>317</v>
      </c>
      <c r="M17" s="36">
        <v>25</v>
      </c>
    </row>
    <row r="18" spans="1:13" ht="15.75" customHeight="1">
      <c r="A18" s="53">
        <v>12</v>
      </c>
      <c r="B18" s="53">
        <v>12</v>
      </c>
      <c r="C18" s="22" t="s">
        <v>251</v>
      </c>
      <c r="D18" s="18">
        <v>47.5</v>
      </c>
      <c r="E18" s="18">
        <v>33</v>
      </c>
      <c r="F18" s="18">
        <v>12</v>
      </c>
      <c r="G18" s="18">
        <v>37</v>
      </c>
      <c r="H18" s="18">
        <v>35</v>
      </c>
      <c r="I18" s="18">
        <v>34.5</v>
      </c>
      <c r="J18" s="18">
        <v>9</v>
      </c>
      <c r="K18" s="18">
        <v>23</v>
      </c>
      <c r="L18" s="77">
        <f t="shared" si="0"/>
        <v>231</v>
      </c>
      <c r="M18" s="36">
        <v>23</v>
      </c>
    </row>
    <row r="19" spans="1:13" ht="15.75" customHeight="1">
      <c r="A19" s="46">
        <v>13</v>
      </c>
      <c r="B19" s="46">
        <v>13</v>
      </c>
      <c r="C19" s="21" t="s">
        <v>252</v>
      </c>
      <c r="D19" s="18">
        <v>45</v>
      </c>
      <c r="E19" s="18">
        <v>41</v>
      </c>
      <c r="F19" s="18">
        <v>12</v>
      </c>
      <c r="G19" s="18">
        <v>30</v>
      </c>
      <c r="H19" s="18">
        <v>40.5</v>
      </c>
      <c r="I19" s="18">
        <v>43</v>
      </c>
      <c r="J19" s="18">
        <v>11</v>
      </c>
      <c r="K19" s="18">
        <v>25</v>
      </c>
      <c r="L19" s="77">
        <f t="shared" si="0"/>
        <v>247.5</v>
      </c>
      <c r="M19" s="36">
        <v>27</v>
      </c>
    </row>
    <row r="20" spans="1:13" ht="15.75" customHeight="1">
      <c r="A20" s="53">
        <v>14</v>
      </c>
      <c r="B20" s="53">
        <v>14</v>
      </c>
      <c r="C20" s="21" t="s">
        <v>253</v>
      </c>
      <c r="D20" s="18">
        <v>49.5</v>
      </c>
      <c r="E20" s="18">
        <v>49</v>
      </c>
      <c r="F20" s="18">
        <v>24</v>
      </c>
      <c r="G20" s="18">
        <v>49</v>
      </c>
      <c r="H20" s="18">
        <v>48</v>
      </c>
      <c r="I20" s="18">
        <v>49</v>
      </c>
      <c r="J20" s="18">
        <v>24</v>
      </c>
      <c r="K20" s="18">
        <v>25</v>
      </c>
      <c r="L20" s="77">
        <f t="shared" si="0"/>
        <v>317.5</v>
      </c>
      <c r="M20" s="36">
        <v>26</v>
      </c>
    </row>
    <row r="21" spans="1:13" ht="15.75" customHeight="1">
      <c r="A21" s="46">
        <v>15</v>
      </c>
      <c r="B21" s="46">
        <v>15</v>
      </c>
      <c r="C21" s="21" t="s">
        <v>254</v>
      </c>
      <c r="D21" s="18">
        <v>30</v>
      </c>
      <c r="E21" s="18">
        <v>40</v>
      </c>
      <c r="F21" s="18">
        <v>10</v>
      </c>
      <c r="G21" s="18">
        <v>18</v>
      </c>
      <c r="H21" s="18">
        <v>37.5</v>
      </c>
      <c r="I21" s="18">
        <v>24</v>
      </c>
      <c r="J21" s="18">
        <v>8</v>
      </c>
      <c r="K21" s="18">
        <v>23</v>
      </c>
      <c r="L21" s="77">
        <f t="shared" si="0"/>
        <v>190.5</v>
      </c>
      <c r="M21" s="36">
        <v>23</v>
      </c>
    </row>
    <row r="22" spans="1:13" ht="15.75" customHeight="1">
      <c r="A22" s="53">
        <v>16</v>
      </c>
      <c r="B22" s="53">
        <v>16</v>
      </c>
      <c r="C22" s="22" t="s">
        <v>255</v>
      </c>
      <c r="D22" s="18">
        <v>48</v>
      </c>
      <c r="E22" s="18">
        <v>40</v>
      </c>
      <c r="F22" s="18">
        <v>21</v>
      </c>
      <c r="G22" s="18">
        <v>45</v>
      </c>
      <c r="H22" s="18">
        <v>49.5</v>
      </c>
      <c r="I22" s="18">
        <v>44</v>
      </c>
      <c r="J22" s="18">
        <v>16</v>
      </c>
      <c r="K22" s="18">
        <v>23</v>
      </c>
      <c r="L22" s="77">
        <f t="shared" si="0"/>
        <v>286.5</v>
      </c>
      <c r="M22" s="36">
        <v>11</v>
      </c>
    </row>
    <row r="23" spans="1:13" ht="15.75" customHeight="1">
      <c r="A23" s="46">
        <v>17</v>
      </c>
      <c r="B23" s="46">
        <v>17</v>
      </c>
      <c r="C23" s="21" t="s">
        <v>256</v>
      </c>
      <c r="D23" s="18">
        <v>43</v>
      </c>
      <c r="E23" s="18">
        <v>45</v>
      </c>
      <c r="F23" s="18">
        <v>15</v>
      </c>
      <c r="G23" s="18">
        <v>43</v>
      </c>
      <c r="H23" s="18">
        <v>42</v>
      </c>
      <c r="I23" s="18">
        <v>37</v>
      </c>
      <c r="J23" s="18">
        <v>12</v>
      </c>
      <c r="K23" s="18">
        <v>24</v>
      </c>
      <c r="L23" s="77">
        <f t="shared" si="0"/>
        <v>261</v>
      </c>
      <c r="M23" s="36">
        <v>19</v>
      </c>
    </row>
    <row r="24" spans="1:13" ht="15.75" customHeight="1">
      <c r="A24" s="53">
        <v>18</v>
      </c>
      <c r="B24" s="53">
        <v>18</v>
      </c>
      <c r="C24" s="21" t="s">
        <v>257</v>
      </c>
      <c r="D24" s="18">
        <v>23</v>
      </c>
      <c r="E24" s="18">
        <v>38</v>
      </c>
      <c r="F24" s="18">
        <v>10</v>
      </c>
      <c r="G24" s="18">
        <v>25</v>
      </c>
      <c r="H24" s="18">
        <v>32</v>
      </c>
      <c r="I24" s="18">
        <v>33</v>
      </c>
      <c r="J24" s="18">
        <v>9</v>
      </c>
      <c r="K24" s="18">
        <v>24</v>
      </c>
      <c r="L24" s="77">
        <f t="shared" si="0"/>
        <v>194</v>
      </c>
      <c r="M24" s="36">
        <v>26</v>
      </c>
    </row>
    <row r="25" spans="1:13" ht="15.75" customHeight="1">
      <c r="A25" s="46">
        <v>19</v>
      </c>
      <c r="B25" s="46">
        <v>19</v>
      </c>
      <c r="C25" s="21" t="s">
        <v>258</v>
      </c>
      <c r="D25" s="18">
        <v>46</v>
      </c>
      <c r="E25" s="18">
        <v>49</v>
      </c>
      <c r="F25" s="18">
        <v>17</v>
      </c>
      <c r="G25" s="18">
        <v>45</v>
      </c>
      <c r="H25" s="18">
        <v>30</v>
      </c>
      <c r="I25" s="18">
        <v>43.5</v>
      </c>
      <c r="J25" s="18">
        <v>15</v>
      </c>
      <c r="K25" s="18">
        <v>24</v>
      </c>
      <c r="L25" s="77">
        <f t="shared" si="0"/>
        <v>269.5</v>
      </c>
      <c r="M25" s="36">
        <v>26</v>
      </c>
    </row>
    <row r="26" spans="1:13" ht="15.75" customHeight="1">
      <c r="A26" s="53">
        <v>20</v>
      </c>
      <c r="B26" s="53">
        <v>20</v>
      </c>
      <c r="C26" s="21" t="s">
        <v>259</v>
      </c>
      <c r="D26" s="18">
        <v>28</v>
      </c>
      <c r="E26" s="18">
        <v>46</v>
      </c>
      <c r="F26" s="18">
        <v>13</v>
      </c>
      <c r="G26" s="18">
        <v>28</v>
      </c>
      <c r="H26" s="18">
        <v>32</v>
      </c>
      <c r="I26" s="18">
        <v>35.5</v>
      </c>
      <c r="J26" s="18">
        <v>8</v>
      </c>
      <c r="K26" s="18">
        <v>24</v>
      </c>
      <c r="L26" s="77">
        <f t="shared" si="0"/>
        <v>214.5</v>
      </c>
      <c r="M26" s="36">
        <v>20</v>
      </c>
    </row>
    <row r="27" spans="1:13" ht="15.75" customHeight="1">
      <c r="A27" s="46">
        <v>21</v>
      </c>
      <c r="B27" s="46">
        <v>21</v>
      </c>
      <c r="C27" s="21" t="s">
        <v>260</v>
      </c>
      <c r="D27" s="18">
        <v>47.5</v>
      </c>
      <c r="E27" s="18">
        <v>49</v>
      </c>
      <c r="F27" s="18">
        <v>14</v>
      </c>
      <c r="G27" s="18">
        <v>40</v>
      </c>
      <c r="H27" s="18">
        <v>39</v>
      </c>
      <c r="I27" s="18">
        <v>45.5</v>
      </c>
      <c r="J27" s="18">
        <v>19</v>
      </c>
      <c r="K27" s="18">
        <v>24</v>
      </c>
      <c r="L27" s="77">
        <f t="shared" si="0"/>
        <v>278</v>
      </c>
      <c r="M27" s="36">
        <v>23</v>
      </c>
    </row>
    <row r="28" spans="1:13" ht="15.75" customHeight="1">
      <c r="A28" s="53">
        <v>22</v>
      </c>
      <c r="B28" s="53">
        <v>22</v>
      </c>
      <c r="C28" s="22" t="s">
        <v>261</v>
      </c>
      <c r="D28" s="18">
        <v>47</v>
      </c>
      <c r="E28" s="18">
        <v>37</v>
      </c>
      <c r="F28" s="18">
        <v>8</v>
      </c>
      <c r="G28" s="18">
        <v>38</v>
      </c>
      <c r="H28" s="18">
        <v>30</v>
      </c>
      <c r="I28" s="18">
        <v>26</v>
      </c>
      <c r="J28" s="18">
        <v>5</v>
      </c>
      <c r="K28" s="18">
        <v>23</v>
      </c>
      <c r="L28" s="77">
        <f t="shared" si="0"/>
        <v>214</v>
      </c>
      <c r="M28" s="36">
        <v>25</v>
      </c>
    </row>
    <row r="29" spans="1:13" ht="15.75" customHeight="1">
      <c r="A29" s="46">
        <v>23</v>
      </c>
      <c r="B29" s="46">
        <v>23</v>
      </c>
      <c r="C29" s="21" t="s">
        <v>262</v>
      </c>
      <c r="D29" s="18">
        <v>43.5</v>
      </c>
      <c r="E29" s="18">
        <v>40</v>
      </c>
      <c r="F29" s="18">
        <v>14</v>
      </c>
      <c r="G29" s="18">
        <v>30</v>
      </c>
      <c r="H29" s="18">
        <v>32.5</v>
      </c>
      <c r="I29" s="18">
        <v>26.5</v>
      </c>
      <c r="J29" s="18">
        <v>16</v>
      </c>
      <c r="K29" s="18">
        <v>23</v>
      </c>
      <c r="L29" s="77">
        <f t="shared" si="0"/>
        <v>225.5</v>
      </c>
      <c r="M29" s="36">
        <v>23</v>
      </c>
    </row>
    <row r="30" spans="1:13" ht="15.75" customHeight="1">
      <c r="A30" s="53">
        <v>24</v>
      </c>
      <c r="B30" s="53">
        <v>24</v>
      </c>
      <c r="C30" s="21" t="s">
        <v>263</v>
      </c>
      <c r="D30" s="18">
        <v>48.5</v>
      </c>
      <c r="E30" s="18">
        <v>49</v>
      </c>
      <c r="F30" s="18">
        <v>14</v>
      </c>
      <c r="G30" s="18">
        <v>42</v>
      </c>
      <c r="H30" s="18">
        <v>45.5</v>
      </c>
      <c r="I30" s="18">
        <v>39.5</v>
      </c>
      <c r="J30" s="18">
        <v>17</v>
      </c>
      <c r="K30" s="18">
        <v>24</v>
      </c>
      <c r="L30" s="77">
        <f t="shared" si="0"/>
        <v>279.5</v>
      </c>
      <c r="M30" s="36">
        <v>23</v>
      </c>
    </row>
    <row r="31" spans="1:13" ht="15.75" customHeight="1">
      <c r="A31" s="46">
        <v>25</v>
      </c>
      <c r="B31" s="46">
        <v>25</v>
      </c>
      <c r="C31" s="22" t="s">
        <v>264</v>
      </c>
      <c r="D31" s="18">
        <v>38</v>
      </c>
      <c r="E31" s="18">
        <v>30</v>
      </c>
      <c r="F31" s="18">
        <v>8</v>
      </c>
      <c r="G31" s="18">
        <v>16</v>
      </c>
      <c r="H31" s="18">
        <v>44</v>
      </c>
      <c r="I31" s="18">
        <v>30.5</v>
      </c>
      <c r="J31" s="18">
        <v>12</v>
      </c>
      <c r="K31" s="18">
        <v>24</v>
      </c>
      <c r="L31" s="77">
        <f t="shared" si="0"/>
        <v>202.5</v>
      </c>
      <c r="M31" s="36">
        <v>25</v>
      </c>
    </row>
    <row r="32" spans="1:13" ht="15.75" customHeight="1">
      <c r="A32" s="53">
        <v>26</v>
      </c>
      <c r="B32" s="53">
        <v>26</v>
      </c>
      <c r="C32" s="21" t="s">
        <v>265</v>
      </c>
      <c r="D32" s="18">
        <v>49</v>
      </c>
      <c r="E32" s="18">
        <v>49</v>
      </c>
      <c r="F32" s="18">
        <v>16</v>
      </c>
      <c r="G32" s="18">
        <v>48</v>
      </c>
      <c r="H32" s="18">
        <v>38</v>
      </c>
      <c r="I32" s="18">
        <v>44.5</v>
      </c>
      <c r="J32" s="18">
        <v>12</v>
      </c>
      <c r="K32" s="18">
        <v>24</v>
      </c>
      <c r="L32" s="77">
        <f t="shared" si="0"/>
        <v>280.5</v>
      </c>
      <c r="M32" s="36">
        <v>23</v>
      </c>
    </row>
    <row r="33" spans="1:13" ht="15.75" customHeight="1">
      <c r="A33" s="46">
        <v>27</v>
      </c>
      <c r="B33" s="46">
        <v>27</v>
      </c>
      <c r="C33" s="21" t="s">
        <v>266</v>
      </c>
      <c r="D33" s="18">
        <v>50</v>
      </c>
      <c r="E33" s="18">
        <v>44</v>
      </c>
      <c r="F33" s="18">
        <v>22</v>
      </c>
      <c r="G33" s="18">
        <v>48</v>
      </c>
      <c r="H33" s="18">
        <v>44.5</v>
      </c>
      <c r="I33" s="18">
        <v>48</v>
      </c>
      <c r="J33" s="18">
        <v>13</v>
      </c>
      <c r="K33" s="18">
        <v>25</v>
      </c>
      <c r="L33" s="77">
        <f t="shared" si="0"/>
        <v>294.5</v>
      </c>
      <c r="M33" s="36">
        <v>27</v>
      </c>
    </row>
    <row r="34" spans="1:13" ht="15.75" customHeight="1">
      <c r="A34" s="53">
        <v>28</v>
      </c>
      <c r="B34" s="53">
        <v>28</v>
      </c>
      <c r="C34" s="21" t="s">
        <v>267</v>
      </c>
      <c r="D34" s="18">
        <v>45</v>
      </c>
      <c r="E34" s="18">
        <v>48</v>
      </c>
      <c r="F34" s="18">
        <v>13</v>
      </c>
      <c r="G34" s="18">
        <v>38</v>
      </c>
      <c r="H34" s="18">
        <v>45.5</v>
      </c>
      <c r="I34" s="18">
        <v>45.5</v>
      </c>
      <c r="J34" s="18">
        <v>8</v>
      </c>
      <c r="K34" s="18">
        <v>24</v>
      </c>
      <c r="L34" s="77">
        <f t="shared" si="0"/>
        <v>267</v>
      </c>
      <c r="M34" s="36">
        <v>25</v>
      </c>
    </row>
    <row r="35" spans="1:13" ht="15.75" customHeight="1">
      <c r="A35" s="46">
        <v>29</v>
      </c>
      <c r="B35" s="46">
        <v>29</v>
      </c>
      <c r="C35" s="21" t="s">
        <v>268</v>
      </c>
      <c r="D35" s="18">
        <v>21</v>
      </c>
      <c r="E35" s="18">
        <v>10</v>
      </c>
      <c r="F35" s="18">
        <v>8</v>
      </c>
      <c r="G35" s="18">
        <v>3</v>
      </c>
      <c r="H35" s="18">
        <v>36</v>
      </c>
      <c r="I35" s="18">
        <v>23.5</v>
      </c>
      <c r="J35" s="18">
        <v>3</v>
      </c>
      <c r="K35" s="18">
        <v>23</v>
      </c>
      <c r="L35" s="77">
        <f t="shared" si="0"/>
        <v>127.5</v>
      </c>
      <c r="M35" s="36">
        <v>27</v>
      </c>
    </row>
    <row r="36" spans="1:13" ht="15.75" customHeight="1">
      <c r="A36" s="53">
        <v>30</v>
      </c>
      <c r="B36" s="53">
        <v>30</v>
      </c>
      <c r="C36" s="21" t="s">
        <v>269</v>
      </c>
      <c r="D36" s="18">
        <v>50</v>
      </c>
      <c r="E36" s="18">
        <v>49</v>
      </c>
      <c r="F36" s="18">
        <v>21</v>
      </c>
      <c r="G36" s="18">
        <v>49</v>
      </c>
      <c r="H36" s="18">
        <v>50</v>
      </c>
      <c r="I36" s="18">
        <v>48.5</v>
      </c>
      <c r="J36" s="18">
        <v>19</v>
      </c>
      <c r="K36" s="18">
        <v>25</v>
      </c>
      <c r="L36" s="77">
        <f t="shared" si="0"/>
        <v>311.5</v>
      </c>
      <c r="M36" s="36">
        <v>26</v>
      </c>
    </row>
    <row r="37" spans="1:13" ht="15.75" customHeight="1">
      <c r="A37" s="46">
        <v>31</v>
      </c>
      <c r="B37" s="46">
        <v>31</v>
      </c>
      <c r="C37" s="21" t="s">
        <v>270</v>
      </c>
      <c r="D37" s="18">
        <v>49</v>
      </c>
      <c r="E37" s="18">
        <v>46</v>
      </c>
      <c r="F37" s="18">
        <v>14</v>
      </c>
      <c r="G37" s="18">
        <v>48</v>
      </c>
      <c r="H37" s="18">
        <v>37.5</v>
      </c>
      <c r="I37" s="18">
        <v>46</v>
      </c>
      <c r="J37" s="18">
        <v>11</v>
      </c>
      <c r="K37" s="18">
        <v>24</v>
      </c>
      <c r="L37" s="77">
        <f t="shared" si="0"/>
        <v>275.5</v>
      </c>
      <c r="M37" s="36">
        <v>23</v>
      </c>
    </row>
    <row r="38" spans="1:13" ht="15.75" customHeight="1">
      <c r="A38" s="93"/>
      <c r="B38" s="60"/>
      <c r="C38" s="94"/>
      <c r="D38" s="95"/>
      <c r="E38" s="95"/>
      <c r="F38" s="95"/>
      <c r="G38" s="95"/>
      <c r="H38" s="95"/>
      <c r="I38" s="95"/>
      <c r="J38" s="95"/>
      <c r="K38" s="82"/>
      <c r="L38" s="83"/>
      <c r="M38" s="95"/>
    </row>
    <row r="39" spans="1:13" ht="15.75" customHeight="1">
      <c r="A39" s="42"/>
      <c r="B39" s="37"/>
      <c r="C39" s="65"/>
      <c r="D39" s="39"/>
      <c r="E39" s="39"/>
      <c r="F39" s="39"/>
      <c r="G39" s="39"/>
      <c r="H39" s="39"/>
      <c r="I39" s="39"/>
      <c r="J39" s="39"/>
      <c r="K39" s="85"/>
      <c r="L39" s="86"/>
      <c r="M39" s="39"/>
    </row>
    <row r="40" spans="1:13" ht="15.75" customHeight="1">
      <c r="A40" s="42"/>
      <c r="B40" s="37"/>
      <c r="C40" s="65"/>
      <c r="D40" s="39"/>
      <c r="E40" s="39"/>
      <c r="F40" s="39"/>
      <c r="G40" s="39"/>
      <c r="H40" s="39"/>
      <c r="I40" s="39"/>
      <c r="J40" s="39"/>
      <c r="K40" s="85"/>
      <c r="L40" s="86"/>
      <c r="M40" s="39"/>
    </row>
    <row r="41" spans="1:13" ht="15.75" customHeight="1">
      <c r="A41" s="42"/>
      <c r="B41" s="37"/>
      <c r="C41" s="65"/>
      <c r="D41" s="39"/>
      <c r="E41" s="39"/>
      <c r="F41" s="39"/>
      <c r="G41" s="39"/>
      <c r="H41" s="39"/>
      <c r="I41" s="39"/>
      <c r="J41" s="39"/>
      <c r="K41" s="85"/>
      <c r="L41" s="86"/>
      <c r="M41" s="39"/>
    </row>
    <row r="42" spans="1:13" ht="15.75" customHeight="1">
      <c r="A42" s="42"/>
      <c r="B42" s="37"/>
      <c r="C42" s="65"/>
      <c r="D42" s="39"/>
      <c r="E42" s="39"/>
      <c r="F42" s="39"/>
      <c r="G42" s="39"/>
      <c r="H42" s="39"/>
      <c r="I42" s="39"/>
      <c r="J42" s="39"/>
      <c r="K42" s="85"/>
      <c r="L42" s="86"/>
      <c r="M42" s="39"/>
    </row>
    <row r="43" spans="1:13" ht="15.75" customHeight="1">
      <c r="A43" s="42"/>
      <c r="B43" s="37"/>
      <c r="C43" s="65"/>
      <c r="D43" s="39"/>
      <c r="E43" s="39"/>
      <c r="F43" s="39"/>
      <c r="G43" s="39"/>
      <c r="H43" s="39"/>
      <c r="I43" s="39"/>
      <c r="J43" s="39"/>
      <c r="K43" s="85"/>
      <c r="L43" s="86"/>
      <c r="M43" s="39"/>
    </row>
    <row r="44" spans="1:13" ht="15.75" customHeight="1">
      <c r="A44" s="42"/>
      <c r="B44" s="37"/>
      <c r="C44" s="65"/>
      <c r="D44" s="41"/>
      <c r="E44" s="96"/>
      <c r="F44" s="41"/>
      <c r="G44" s="41"/>
      <c r="H44" s="41"/>
      <c r="I44" s="41"/>
      <c r="J44" s="41"/>
      <c r="K44" s="41"/>
      <c r="L44" s="86"/>
      <c r="M44" s="39"/>
    </row>
    <row r="45" spans="1:13" ht="15.75" customHeight="1">
      <c r="A45" s="37"/>
      <c r="B45" s="37"/>
      <c r="C45" s="65"/>
      <c r="D45" s="97"/>
      <c r="E45" s="97"/>
      <c r="F45" s="97"/>
      <c r="G45" s="97"/>
      <c r="H45" s="97"/>
      <c r="I45" s="97"/>
      <c r="J45" s="97"/>
      <c r="K45" s="97"/>
      <c r="L45" s="86"/>
      <c r="M45" s="39"/>
    </row>
    <row r="46" spans="1:13" ht="15.75" customHeight="1">
      <c r="A46" s="37"/>
      <c r="B46" s="37"/>
      <c r="C46" s="65"/>
      <c r="D46" s="97"/>
      <c r="E46" s="97"/>
      <c r="F46" s="97"/>
      <c r="G46" s="97"/>
      <c r="H46" s="97"/>
      <c r="I46" s="97"/>
      <c r="J46" s="97"/>
      <c r="K46" s="97"/>
      <c r="L46" s="86"/>
      <c r="M46" s="39"/>
    </row>
    <row r="47" spans="1:13" ht="15.75" customHeight="1">
      <c r="A47" s="37"/>
      <c r="B47" s="37"/>
      <c r="C47" s="65"/>
      <c r="D47" s="97"/>
      <c r="E47" s="97"/>
      <c r="F47" s="97"/>
      <c r="G47" s="97"/>
      <c r="H47" s="97"/>
      <c r="I47" s="97"/>
      <c r="J47" s="97"/>
      <c r="K47" s="97"/>
      <c r="L47" s="86"/>
      <c r="M47" s="39"/>
    </row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K2:L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M1000"/>
  <sheetViews>
    <sheetView workbookViewId="0"/>
  </sheetViews>
  <sheetFormatPr defaultColWidth="14.453125" defaultRowHeight="15" customHeight="1"/>
  <cols>
    <col min="1" max="2" width="6" customWidth="1"/>
    <col min="3" max="3" width="23.26953125" customWidth="1"/>
    <col min="4" max="5" width="14.453125" customWidth="1"/>
    <col min="6" max="6" width="13" customWidth="1"/>
    <col min="7" max="7" width="12.26953125" customWidth="1"/>
    <col min="8" max="9" width="12.08984375" customWidth="1"/>
  </cols>
  <sheetData>
    <row r="1" spans="1:13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2"/>
    </row>
    <row r="2" spans="1:13" ht="15.75" customHeight="1">
      <c r="A2" s="4"/>
      <c r="B2" s="66" t="s">
        <v>271</v>
      </c>
      <c r="C2" s="4"/>
      <c r="D2" s="4"/>
      <c r="E2" s="4"/>
      <c r="F2" s="4"/>
      <c r="G2" s="4"/>
      <c r="H2" s="4"/>
      <c r="I2" s="4"/>
      <c r="J2" s="3"/>
      <c r="K2" s="199" t="s">
        <v>238</v>
      </c>
      <c r="L2" s="192"/>
    </row>
    <row r="3" spans="1:13" ht="15.75" customHeight="1">
      <c r="A3" s="6" t="s">
        <v>3</v>
      </c>
      <c r="B3" s="6" t="s">
        <v>4</v>
      </c>
      <c r="C3" s="7" t="s">
        <v>5</v>
      </c>
      <c r="D3" s="8" t="s">
        <v>9</v>
      </c>
      <c r="E3" s="8" t="s">
        <v>272</v>
      </c>
      <c r="F3" s="8" t="s">
        <v>146</v>
      </c>
      <c r="G3" s="8" t="s">
        <v>142</v>
      </c>
      <c r="H3" s="8" t="s">
        <v>143</v>
      </c>
      <c r="I3" s="8" t="s">
        <v>145</v>
      </c>
      <c r="J3" s="8" t="s">
        <v>144</v>
      </c>
      <c r="K3" s="8" t="s">
        <v>13</v>
      </c>
      <c r="L3" s="8" t="s">
        <v>14</v>
      </c>
      <c r="M3" s="8" t="s">
        <v>15</v>
      </c>
    </row>
    <row r="4" spans="1:13" ht="15.75" customHeight="1">
      <c r="A4" s="90"/>
      <c r="B4" s="9"/>
      <c r="C4" s="10" t="s">
        <v>16</v>
      </c>
      <c r="D4" s="11">
        <v>50</v>
      </c>
      <c r="E4" s="11">
        <v>50</v>
      </c>
      <c r="F4" s="11">
        <v>25</v>
      </c>
      <c r="G4" s="11">
        <v>50</v>
      </c>
      <c r="H4" s="11">
        <v>50</v>
      </c>
      <c r="I4" s="11">
        <v>50</v>
      </c>
      <c r="J4" s="11">
        <v>25</v>
      </c>
      <c r="K4" s="11">
        <v>25</v>
      </c>
      <c r="L4" s="11">
        <v>275</v>
      </c>
      <c r="M4" s="12"/>
    </row>
    <row r="5" spans="1:13" ht="15.75" customHeight="1">
      <c r="A5" s="90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5"/>
    </row>
    <row r="6" spans="1:13" ht="15.75" customHeight="1">
      <c r="A6" s="91"/>
      <c r="B6" s="3"/>
      <c r="C6" s="3"/>
      <c r="D6" s="3"/>
      <c r="E6" s="3"/>
      <c r="F6" s="3"/>
      <c r="G6" s="3"/>
      <c r="H6" s="3"/>
      <c r="I6" s="3"/>
      <c r="J6" s="3"/>
      <c r="L6" s="3"/>
      <c r="M6" s="3"/>
    </row>
    <row r="7" spans="1:13" ht="15.75" customHeight="1">
      <c r="A7" s="46">
        <v>1</v>
      </c>
      <c r="B7" s="46">
        <v>1</v>
      </c>
      <c r="C7" s="47" t="s">
        <v>273</v>
      </c>
      <c r="D7" s="18">
        <v>29</v>
      </c>
      <c r="E7" s="18">
        <v>39</v>
      </c>
      <c r="F7" s="18">
        <v>11</v>
      </c>
      <c r="G7" s="18">
        <v>16</v>
      </c>
      <c r="H7" s="18">
        <v>38.5</v>
      </c>
      <c r="I7" s="18">
        <v>23</v>
      </c>
      <c r="J7" s="18">
        <v>8</v>
      </c>
      <c r="K7" s="18">
        <v>21</v>
      </c>
      <c r="L7" s="77">
        <f t="shared" ref="L7:L30" si="0">SUM(D7:K7)</f>
        <v>185.5</v>
      </c>
      <c r="M7" s="36">
        <v>25</v>
      </c>
    </row>
    <row r="8" spans="1:13" ht="15.75" customHeight="1">
      <c r="A8" s="53">
        <v>2</v>
      </c>
      <c r="B8" s="53">
        <v>2</v>
      </c>
      <c r="C8" s="54" t="s">
        <v>274</v>
      </c>
      <c r="D8" s="18">
        <v>38</v>
      </c>
      <c r="E8" s="18">
        <v>39</v>
      </c>
      <c r="F8" s="18">
        <v>14</v>
      </c>
      <c r="G8" s="18">
        <v>18</v>
      </c>
      <c r="H8" s="18">
        <v>32.5</v>
      </c>
      <c r="I8" s="18">
        <v>34</v>
      </c>
      <c r="J8" s="18">
        <v>8</v>
      </c>
      <c r="K8" s="18">
        <v>20</v>
      </c>
      <c r="L8" s="77">
        <f t="shared" si="0"/>
        <v>203.5</v>
      </c>
      <c r="M8" s="36">
        <v>23</v>
      </c>
    </row>
    <row r="9" spans="1:13" ht="15.75" customHeight="1">
      <c r="A9" s="46">
        <v>3</v>
      </c>
      <c r="B9" s="46">
        <v>3</v>
      </c>
      <c r="C9" s="54" t="s">
        <v>123</v>
      </c>
      <c r="D9" s="19" t="s">
        <v>20</v>
      </c>
      <c r="E9" s="19" t="s">
        <v>20</v>
      </c>
      <c r="F9" s="19" t="s">
        <v>20</v>
      </c>
      <c r="G9" s="19" t="s">
        <v>20</v>
      </c>
      <c r="H9" s="19" t="s">
        <v>20</v>
      </c>
      <c r="I9" s="19" t="s">
        <v>20</v>
      </c>
      <c r="J9" s="19" t="s">
        <v>20</v>
      </c>
      <c r="K9" s="19" t="s">
        <v>20</v>
      </c>
      <c r="L9" s="77">
        <f t="shared" si="0"/>
        <v>0</v>
      </c>
      <c r="M9" s="98"/>
    </row>
    <row r="10" spans="1:13" ht="15.75" customHeight="1">
      <c r="A10" s="53">
        <v>4</v>
      </c>
      <c r="B10" s="53">
        <v>4</v>
      </c>
      <c r="C10" s="54" t="s">
        <v>275</v>
      </c>
      <c r="D10" s="18">
        <v>44.5</v>
      </c>
      <c r="E10" s="18">
        <v>40</v>
      </c>
      <c r="F10" s="18">
        <v>14</v>
      </c>
      <c r="G10" s="18">
        <v>28</v>
      </c>
      <c r="H10" s="18">
        <v>41</v>
      </c>
      <c r="I10" s="18">
        <v>31</v>
      </c>
      <c r="J10" s="18">
        <v>8</v>
      </c>
      <c r="K10" s="18">
        <v>22</v>
      </c>
      <c r="L10" s="77">
        <f t="shared" si="0"/>
        <v>228.5</v>
      </c>
      <c r="M10" s="36">
        <v>27</v>
      </c>
    </row>
    <row r="11" spans="1:13" ht="15.75" customHeight="1">
      <c r="A11" s="46">
        <v>5</v>
      </c>
      <c r="B11" s="46">
        <v>5</v>
      </c>
      <c r="C11" s="54" t="s">
        <v>276</v>
      </c>
      <c r="D11" s="18">
        <v>44.5</v>
      </c>
      <c r="E11" s="18">
        <v>45</v>
      </c>
      <c r="F11" s="18">
        <v>15</v>
      </c>
      <c r="G11" s="18">
        <v>48</v>
      </c>
      <c r="H11" s="18">
        <v>48</v>
      </c>
      <c r="I11" s="18">
        <v>46</v>
      </c>
      <c r="J11" s="18">
        <v>14</v>
      </c>
      <c r="K11" s="18">
        <v>21</v>
      </c>
      <c r="L11" s="77">
        <f t="shared" si="0"/>
        <v>281.5</v>
      </c>
      <c r="M11" s="36">
        <v>26</v>
      </c>
    </row>
    <row r="12" spans="1:13" ht="15.75" customHeight="1">
      <c r="A12" s="53">
        <v>6</v>
      </c>
      <c r="B12" s="53">
        <v>6</v>
      </c>
      <c r="C12" s="54" t="s">
        <v>277</v>
      </c>
      <c r="D12" s="18">
        <v>50</v>
      </c>
      <c r="E12" s="18">
        <v>49.5</v>
      </c>
      <c r="F12" s="18">
        <v>24</v>
      </c>
      <c r="G12" s="18">
        <v>49</v>
      </c>
      <c r="H12" s="18">
        <v>50</v>
      </c>
      <c r="I12" s="18">
        <v>49</v>
      </c>
      <c r="J12" s="18">
        <v>18</v>
      </c>
      <c r="K12" s="18">
        <v>23</v>
      </c>
      <c r="L12" s="77">
        <f t="shared" si="0"/>
        <v>312.5</v>
      </c>
      <c r="M12" s="36">
        <v>28</v>
      </c>
    </row>
    <row r="13" spans="1:13" ht="15.75" customHeight="1">
      <c r="A13" s="46">
        <v>7</v>
      </c>
      <c r="B13" s="46">
        <v>7</v>
      </c>
      <c r="C13" s="54" t="s">
        <v>278</v>
      </c>
      <c r="D13" s="18">
        <v>45.5</v>
      </c>
      <c r="E13" s="18">
        <v>44</v>
      </c>
      <c r="F13" s="18">
        <v>16</v>
      </c>
      <c r="G13" s="18">
        <v>26</v>
      </c>
      <c r="H13" s="18">
        <v>43</v>
      </c>
      <c r="I13" s="18">
        <v>32</v>
      </c>
      <c r="J13" s="18">
        <v>14</v>
      </c>
      <c r="K13" s="18">
        <v>21</v>
      </c>
      <c r="L13" s="77">
        <f t="shared" si="0"/>
        <v>241.5</v>
      </c>
      <c r="M13" s="36">
        <v>23</v>
      </c>
    </row>
    <row r="14" spans="1:13" ht="15.75" customHeight="1">
      <c r="A14" s="53">
        <v>8</v>
      </c>
      <c r="B14" s="53">
        <v>8</v>
      </c>
      <c r="C14" s="54" t="s">
        <v>279</v>
      </c>
      <c r="D14" s="18">
        <v>42</v>
      </c>
      <c r="E14" s="18">
        <v>44</v>
      </c>
      <c r="F14" s="18">
        <v>17</v>
      </c>
      <c r="G14" s="18">
        <v>29</v>
      </c>
      <c r="H14" s="18">
        <v>44</v>
      </c>
      <c r="I14" s="18">
        <v>44</v>
      </c>
      <c r="J14" s="18">
        <v>11</v>
      </c>
      <c r="K14" s="18">
        <v>20</v>
      </c>
      <c r="L14" s="77">
        <f t="shared" si="0"/>
        <v>251</v>
      </c>
      <c r="M14" s="36">
        <v>28</v>
      </c>
    </row>
    <row r="15" spans="1:13" ht="15.75" customHeight="1">
      <c r="A15" s="46">
        <v>9</v>
      </c>
      <c r="B15" s="46">
        <v>9</v>
      </c>
      <c r="C15" s="54" t="s">
        <v>280</v>
      </c>
      <c r="D15" s="18">
        <v>47.5</v>
      </c>
      <c r="E15" s="18">
        <v>39</v>
      </c>
      <c r="F15" s="18">
        <v>18</v>
      </c>
      <c r="G15" s="18">
        <v>35</v>
      </c>
      <c r="H15" s="18">
        <v>47</v>
      </c>
      <c r="I15" s="18">
        <v>41</v>
      </c>
      <c r="J15" s="18">
        <v>24.5</v>
      </c>
      <c r="K15" s="18">
        <v>20</v>
      </c>
      <c r="L15" s="77">
        <f t="shared" si="0"/>
        <v>272</v>
      </c>
      <c r="M15" s="36">
        <v>20</v>
      </c>
    </row>
    <row r="16" spans="1:13" ht="15.75" customHeight="1">
      <c r="A16" s="53">
        <v>10</v>
      </c>
      <c r="B16" s="53">
        <v>10</v>
      </c>
      <c r="C16" s="54" t="s">
        <v>281</v>
      </c>
      <c r="D16" s="18">
        <v>47.5</v>
      </c>
      <c r="E16" s="18">
        <v>49.5</v>
      </c>
      <c r="F16" s="18">
        <v>24</v>
      </c>
      <c r="G16" s="18">
        <v>43</v>
      </c>
      <c r="H16" s="18">
        <v>49</v>
      </c>
      <c r="I16" s="18">
        <v>48</v>
      </c>
      <c r="J16" s="18">
        <v>20</v>
      </c>
      <c r="K16" s="18">
        <v>21</v>
      </c>
      <c r="L16" s="77">
        <f t="shared" si="0"/>
        <v>302</v>
      </c>
      <c r="M16" s="36">
        <v>20</v>
      </c>
    </row>
    <row r="17" spans="1:13" ht="15.75" customHeight="1">
      <c r="A17" s="46">
        <v>11</v>
      </c>
      <c r="B17" s="46">
        <v>11</v>
      </c>
      <c r="C17" s="54" t="s">
        <v>282</v>
      </c>
      <c r="D17" s="18">
        <v>47.5</v>
      </c>
      <c r="E17" s="18">
        <v>48</v>
      </c>
      <c r="F17" s="18">
        <v>20</v>
      </c>
      <c r="G17" s="18">
        <v>33</v>
      </c>
      <c r="H17" s="18">
        <v>44.5</v>
      </c>
      <c r="I17" s="18">
        <v>42</v>
      </c>
      <c r="J17" s="18">
        <v>13</v>
      </c>
      <c r="K17" s="18">
        <v>22</v>
      </c>
      <c r="L17" s="77">
        <f t="shared" si="0"/>
        <v>270</v>
      </c>
      <c r="M17" s="36">
        <v>28</v>
      </c>
    </row>
    <row r="18" spans="1:13" ht="15.75" customHeight="1">
      <c r="A18" s="53">
        <v>12</v>
      </c>
      <c r="B18" s="53">
        <v>12</v>
      </c>
      <c r="C18" s="54" t="s">
        <v>283</v>
      </c>
      <c r="D18" s="18">
        <v>45.5</v>
      </c>
      <c r="E18" s="18">
        <v>48</v>
      </c>
      <c r="F18" s="18">
        <v>18</v>
      </c>
      <c r="G18" s="18">
        <v>33</v>
      </c>
      <c r="H18" s="18">
        <v>47.5</v>
      </c>
      <c r="I18" s="18">
        <v>42</v>
      </c>
      <c r="J18" s="18">
        <v>19</v>
      </c>
      <c r="K18" s="18">
        <v>24</v>
      </c>
      <c r="L18" s="77">
        <f t="shared" si="0"/>
        <v>277</v>
      </c>
      <c r="M18" s="36">
        <v>20</v>
      </c>
    </row>
    <row r="19" spans="1:13" ht="15.75" customHeight="1">
      <c r="A19" s="46">
        <v>13</v>
      </c>
      <c r="B19" s="46">
        <v>13</v>
      </c>
      <c r="C19" s="54" t="s">
        <v>284</v>
      </c>
      <c r="D19" s="18">
        <v>44.5</v>
      </c>
      <c r="E19" s="18">
        <v>49</v>
      </c>
      <c r="F19" s="18">
        <v>14</v>
      </c>
      <c r="G19" s="18">
        <v>38</v>
      </c>
      <c r="H19" s="18">
        <v>35</v>
      </c>
      <c r="I19" s="18">
        <v>40</v>
      </c>
      <c r="J19" s="18">
        <v>10</v>
      </c>
      <c r="K19" s="18">
        <v>21</v>
      </c>
      <c r="L19" s="77">
        <f t="shared" si="0"/>
        <v>251.5</v>
      </c>
      <c r="M19" s="36">
        <v>25</v>
      </c>
    </row>
    <row r="20" spans="1:13" ht="15.75" customHeight="1">
      <c r="A20" s="53">
        <v>14</v>
      </c>
      <c r="B20" s="53">
        <v>14</v>
      </c>
      <c r="C20" s="54" t="s">
        <v>285</v>
      </c>
      <c r="D20" s="18">
        <v>46</v>
      </c>
      <c r="E20" s="18">
        <v>48</v>
      </c>
      <c r="F20" s="18">
        <v>14</v>
      </c>
      <c r="G20" s="18">
        <v>41</v>
      </c>
      <c r="H20" s="18">
        <v>43.5</v>
      </c>
      <c r="I20" s="18">
        <v>38</v>
      </c>
      <c r="J20" s="18">
        <v>12</v>
      </c>
      <c r="K20" s="18">
        <v>21</v>
      </c>
      <c r="L20" s="77">
        <f t="shared" si="0"/>
        <v>263.5</v>
      </c>
      <c r="M20" s="36">
        <v>22</v>
      </c>
    </row>
    <row r="21" spans="1:13" ht="15.75" customHeight="1">
      <c r="A21" s="46">
        <v>15</v>
      </c>
      <c r="B21" s="46">
        <v>15</v>
      </c>
      <c r="C21" s="54" t="s">
        <v>132</v>
      </c>
      <c r="D21" s="18">
        <v>26</v>
      </c>
      <c r="E21" s="18">
        <v>37</v>
      </c>
      <c r="F21" s="18">
        <v>10</v>
      </c>
      <c r="G21" s="18">
        <v>16</v>
      </c>
      <c r="H21" s="18">
        <v>28</v>
      </c>
      <c r="I21" s="18">
        <v>35</v>
      </c>
      <c r="J21" s="18">
        <v>4</v>
      </c>
      <c r="K21" s="18">
        <v>22</v>
      </c>
      <c r="L21" s="77">
        <f t="shared" si="0"/>
        <v>178</v>
      </c>
      <c r="M21" s="36">
        <v>20</v>
      </c>
    </row>
    <row r="22" spans="1:13" ht="15.75" customHeight="1">
      <c r="A22" s="53">
        <v>16</v>
      </c>
      <c r="B22" s="53">
        <v>16</v>
      </c>
      <c r="C22" s="54" t="s">
        <v>286</v>
      </c>
      <c r="D22" s="18">
        <v>45.5</v>
      </c>
      <c r="E22" s="18">
        <v>48</v>
      </c>
      <c r="F22" s="18">
        <v>18</v>
      </c>
      <c r="G22" s="18">
        <v>45</v>
      </c>
      <c r="H22" s="18">
        <v>40</v>
      </c>
      <c r="I22" s="18">
        <v>44</v>
      </c>
      <c r="J22" s="18">
        <v>18</v>
      </c>
      <c r="K22" s="18">
        <v>23</v>
      </c>
      <c r="L22" s="77">
        <f t="shared" si="0"/>
        <v>281.5</v>
      </c>
      <c r="M22" s="36">
        <v>28</v>
      </c>
    </row>
    <row r="23" spans="1:13" ht="15.75" customHeight="1">
      <c r="A23" s="46">
        <v>17</v>
      </c>
      <c r="B23" s="46">
        <v>17</v>
      </c>
      <c r="C23" s="54" t="s">
        <v>287</v>
      </c>
      <c r="D23" s="18">
        <v>46</v>
      </c>
      <c r="E23" s="18">
        <v>47</v>
      </c>
      <c r="F23" s="18">
        <v>18</v>
      </c>
      <c r="G23" s="18">
        <v>38</v>
      </c>
      <c r="H23" s="18">
        <v>43</v>
      </c>
      <c r="I23" s="18">
        <v>47</v>
      </c>
      <c r="J23" s="18">
        <v>15</v>
      </c>
      <c r="K23" s="18">
        <v>23</v>
      </c>
      <c r="L23" s="77">
        <f t="shared" si="0"/>
        <v>277</v>
      </c>
      <c r="M23" s="36">
        <v>21</v>
      </c>
    </row>
    <row r="24" spans="1:13" ht="15.75" customHeight="1">
      <c r="A24" s="53">
        <v>18</v>
      </c>
      <c r="B24" s="53">
        <v>18</v>
      </c>
      <c r="C24" s="54" t="s">
        <v>288</v>
      </c>
      <c r="D24" s="18">
        <v>48</v>
      </c>
      <c r="E24" s="18">
        <v>49</v>
      </c>
      <c r="F24" s="18">
        <v>17</v>
      </c>
      <c r="G24" s="18">
        <v>48</v>
      </c>
      <c r="H24" s="18">
        <v>44.5</v>
      </c>
      <c r="I24" s="18">
        <v>47</v>
      </c>
      <c r="J24" s="18">
        <v>18</v>
      </c>
      <c r="K24" s="18">
        <v>24</v>
      </c>
      <c r="L24" s="77">
        <f t="shared" si="0"/>
        <v>295.5</v>
      </c>
      <c r="M24" s="36">
        <v>28</v>
      </c>
    </row>
    <row r="25" spans="1:13" ht="15.75" customHeight="1">
      <c r="A25" s="46">
        <v>19</v>
      </c>
      <c r="B25" s="46">
        <v>19</v>
      </c>
      <c r="C25" s="54" t="s">
        <v>289</v>
      </c>
      <c r="D25" s="18">
        <v>48</v>
      </c>
      <c r="E25" s="18">
        <v>47</v>
      </c>
      <c r="F25" s="18">
        <v>13</v>
      </c>
      <c r="G25" s="18">
        <v>40</v>
      </c>
      <c r="H25" s="18">
        <v>44.5</v>
      </c>
      <c r="I25" s="18">
        <v>44</v>
      </c>
      <c r="J25" s="18">
        <v>10</v>
      </c>
      <c r="K25" s="18">
        <v>22</v>
      </c>
      <c r="L25" s="77">
        <f t="shared" si="0"/>
        <v>268.5</v>
      </c>
      <c r="M25" s="36">
        <v>26</v>
      </c>
    </row>
    <row r="26" spans="1:13" ht="15.75" customHeight="1">
      <c r="A26" s="53">
        <v>20</v>
      </c>
      <c r="B26" s="53">
        <v>20</v>
      </c>
      <c r="C26" s="54" t="s">
        <v>290</v>
      </c>
      <c r="D26" s="18">
        <v>44.5</v>
      </c>
      <c r="E26" s="18">
        <v>41</v>
      </c>
      <c r="F26" s="18">
        <v>11</v>
      </c>
      <c r="G26" s="18">
        <v>31</v>
      </c>
      <c r="H26" s="18">
        <v>35</v>
      </c>
      <c r="I26" s="18">
        <v>41</v>
      </c>
      <c r="J26" s="18">
        <v>5</v>
      </c>
      <c r="K26" s="18">
        <v>21</v>
      </c>
      <c r="L26" s="77">
        <f t="shared" si="0"/>
        <v>229.5</v>
      </c>
      <c r="M26" s="36">
        <v>25</v>
      </c>
    </row>
    <row r="27" spans="1:13" ht="15.75" customHeight="1">
      <c r="A27" s="46">
        <v>21</v>
      </c>
      <c r="B27" s="46">
        <v>21</v>
      </c>
      <c r="C27" s="54" t="s">
        <v>291</v>
      </c>
      <c r="D27" s="18">
        <v>18</v>
      </c>
      <c r="E27" s="18">
        <v>11</v>
      </c>
      <c r="F27" s="18">
        <v>8</v>
      </c>
      <c r="G27" s="18">
        <v>10</v>
      </c>
      <c r="H27" s="18">
        <v>12</v>
      </c>
      <c r="I27" s="18">
        <v>19</v>
      </c>
      <c r="J27" s="18">
        <v>4</v>
      </c>
      <c r="K27" s="18">
        <v>23</v>
      </c>
      <c r="L27" s="77">
        <f t="shared" si="0"/>
        <v>105</v>
      </c>
      <c r="M27" s="36">
        <v>22</v>
      </c>
    </row>
    <row r="28" spans="1:13" ht="15.75" customHeight="1">
      <c r="A28" s="53">
        <v>22</v>
      </c>
      <c r="B28" s="53">
        <v>22</v>
      </c>
      <c r="C28" s="21" t="s">
        <v>292</v>
      </c>
      <c r="D28" s="18">
        <v>34.5</v>
      </c>
      <c r="E28" s="18">
        <v>33</v>
      </c>
      <c r="F28" s="18">
        <v>12</v>
      </c>
      <c r="G28" s="18">
        <v>28</v>
      </c>
      <c r="H28" s="18">
        <v>38.5</v>
      </c>
      <c r="I28" s="18">
        <v>27</v>
      </c>
      <c r="J28" s="18">
        <v>8</v>
      </c>
      <c r="K28" s="18">
        <v>21</v>
      </c>
      <c r="L28" s="77">
        <f t="shared" si="0"/>
        <v>202</v>
      </c>
      <c r="M28" s="36">
        <v>23</v>
      </c>
    </row>
    <row r="29" spans="1:13" ht="15.75" customHeight="1">
      <c r="A29" s="46">
        <v>23</v>
      </c>
      <c r="B29" s="46">
        <v>23</v>
      </c>
      <c r="C29" s="21" t="s">
        <v>293</v>
      </c>
      <c r="D29" s="18">
        <v>30</v>
      </c>
      <c r="E29" s="18">
        <v>34</v>
      </c>
      <c r="F29" s="18">
        <v>12</v>
      </c>
      <c r="G29" s="18">
        <v>30</v>
      </c>
      <c r="H29" s="18">
        <v>37.5</v>
      </c>
      <c r="I29" s="18">
        <v>29</v>
      </c>
      <c r="J29" s="18">
        <v>8</v>
      </c>
      <c r="K29" s="18">
        <v>22</v>
      </c>
      <c r="L29" s="77">
        <f t="shared" si="0"/>
        <v>202.5</v>
      </c>
      <c r="M29" s="36">
        <v>20</v>
      </c>
    </row>
    <row r="30" spans="1:13" ht="15.75" customHeight="1">
      <c r="A30" s="53">
        <v>24</v>
      </c>
      <c r="B30" s="53">
        <v>24</v>
      </c>
      <c r="C30" s="99" t="s">
        <v>294</v>
      </c>
      <c r="D30" s="18">
        <v>19</v>
      </c>
      <c r="E30" s="18">
        <v>38</v>
      </c>
      <c r="F30" s="18">
        <v>11</v>
      </c>
      <c r="G30" s="18">
        <v>23</v>
      </c>
      <c r="H30" s="18">
        <v>42</v>
      </c>
      <c r="I30" s="18">
        <v>33</v>
      </c>
      <c r="J30" s="18">
        <v>16</v>
      </c>
      <c r="K30" s="18">
        <v>21</v>
      </c>
      <c r="L30" s="77">
        <f t="shared" si="0"/>
        <v>203</v>
      </c>
      <c r="M30" s="36">
        <v>23</v>
      </c>
    </row>
    <row r="31" spans="1:13" ht="15.75" customHeight="1">
      <c r="A31" s="93"/>
      <c r="B31" s="60"/>
      <c r="C31" s="100"/>
      <c r="D31" s="71"/>
      <c r="E31" s="101"/>
      <c r="F31" s="71"/>
      <c r="G31" s="71"/>
      <c r="H31" s="71"/>
      <c r="I31" s="71"/>
      <c r="J31" s="82"/>
      <c r="K31" s="71"/>
      <c r="L31" s="83"/>
      <c r="M31" s="82"/>
    </row>
    <row r="32" spans="1:13" ht="15.75" customHeight="1">
      <c r="A32" s="42"/>
      <c r="B32" s="37"/>
      <c r="C32" s="73"/>
      <c r="D32" s="85"/>
      <c r="E32" s="85"/>
      <c r="F32" s="85"/>
      <c r="G32" s="85"/>
      <c r="H32" s="85"/>
      <c r="I32" s="85"/>
      <c r="J32" s="85"/>
      <c r="K32" s="85"/>
      <c r="L32" s="86"/>
      <c r="M32" s="85"/>
    </row>
    <row r="33" spans="1:13" ht="15.75" customHeight="1">
      <c r="A33" s="42"/>
      <c r="B33" s="37"/>
      <c r="C33" s="73"/>
      <c r="D33" s="85"/>
      <c r="E33" s="85"/>
      <c r="F33" s="85"/>
      <c r="G33" s="85"/>
      <c r="H33" s="85"/>
      <c r="I33" s="85"/>
      <c r="J33" s="85"/>
      <c r="K33" s="85"/>
      <c r="L33" s="86"/>
      <c r="M33" s="85"/>
    </row>
    <row r="34" spans="1:13" ht="15.75" customHeight="1">
      <c r="A34" s="42"/>
      <c r="B34" s="37"/>
      <c r="C34" s="65"/>
      <c r="D34" s="41"/>
      <c r="E34" s="96"/>
      <c r="F34" s="41"/>
      <c r="G34" s="41"/>
      <c r="H34" s="41"/>
      <c r="I34" s="41"/>
      <c r="J34" s="41"/>
      <c r="K34" s="41"/>
      <c r="L34" s="86"/>
      <c r="M34" s="39"/>
    </row>
    <row r="35" spans="1:13" ht="15.75" customHeight="1">
      <c r="A35" s="37"/>
      <c r="B35" s="37"/>
      <c r="C35" s="65"/>
      <c r="D35" s="39"/>
      <c r="E35" s="39"/>
      <c r="F35" s="39"/>
      <c r="G35" s="39"/>
      <c r="H35" s="39"/>
      <c r="I35" s="39"/>
      <c r="J35" s="39"/>
      <c r="K35" s="85"/>
      <c r="L35" s="86"/>
      <c r="M35" s="39"/>
    </row>
    <row r="36" spans="1:13" ht="15.75" customHeight="1">
      <c r="A36" s="42"/>
      <c r="B36" s="37"/>
      <c r="C36" s="65"/>
      <c r="D36" s="39"/>
      <c r="E36" s="39"/>
      <c r="F36" s="39"/>
      <c r="G36" s="39"/>
      <c r="H36" s="39"/>
      <c r="I36" s="39"/>
      <c r="J36" s="39"/>
      <c r="K36" s="85"/>
      <c r="L36" s="86"/>
      <c r="M36" s="39"/>
    </row>
    <row r="37" spans="1:13" ht="15.75" customHeight="1">
      <c r="A37" s="42"/>
      <c r="B37" s="37"/>
      <c r="C37" s="65"/>
      <c r="D37" s="39"/>
      <c r="E37" s="39"/>
      <c r="F37" s="39"/>
      <c r="G37" s="39"/>
      <c r="H37" s="39"/>
      <c r="I37" s="39"/>
      <c r="J37" s="39"/>
      <c r="K37" s="85"/>
      <c r="L37" s="86"/>
      <c r="M37" s="39"/>
    </row>
    <row r="38" spans="1:13" ht="15.75" customHeight="1">
      <c r="A38" s="42"/>
      <c r="B38" s="37"/>
      <c r="C38" s="65"/>
      <c r="D38" s="39"/>
      <c r="E38" s="39"/>
      <c r="F38" s="39"/>
      <c r="G38" s="39"/>
      <c r="H38" s="39"/>
      <c r="I38" s="39"/>
      <c r="J38" s="39"/>
      <c r="K38" s="85"/>
      <c r="L38" s="86"/>
      <c r="M38" s="39"/>
    </row>
    <row r="39" spans="1:13" ht="15.75" customHeight="1">
      <c r="A39" s="42"/>
      <c r="B39" s="37"/>
      <c r="C39" s="65"/>
      <c r="D39" s="39"/>
      <c r="E39" s="39"/>
      <c r="F39" s="39"/>
      <c r="G39" s="39"/>
      <c r="H39" s="39"/>
      <c r="I39" s="39"/>
      <c r="J39" s="39"/>
      <c r="K39" s="85"/>
      <c r="L39" s="86"/>
      <c r="M39" s="39"/>
    </row>
    <row r="40" spans="1:13" ht="15.75" customHeight="1">
      <c r="A40" s="42"/>
      <c r="B40" s="37"/>
      <c r="C40" s="65"/>
      <c r="D40" s="39"/>
      <c r="E40" s="39"/>
      <c r="F40" s="39"/>
      <c r="G40" s="39"/>
      <c r="H40" s="39"/>
      <c r="I40" s="39"/>
      <c r="J40" s="39"/>
      <c r="K40" s="85"/>
      <c r="L40" s="86"/>
      <c r="M40" s="39"/>
    </row>
    <row r="41" spans="1:13" ht="15.75" customHeight="1">
      <c r="A41" s="42"/>
      <c r="B41" s="37"/>
      <c r="C41" s="65"/>
      <c r="D41" s="39"/>
      <c r="E41" s="39"/>
      <c r="F41" s="39"/>
      <c r="G41" s="39"/>
      <c r="H41" s="39"/>
      <c r="I41" s="39"/>
      <c r="J41" s="39"/>
      <c r="K41" s="85"/>
      <c r="L41" s="86"/>
      <c r="M41" s="39"/>
    </row>
    <row r="42" spans="1:13" ht="15.75" customHeight="1">
      <c r="A42" s="42"/>
      <c r="B42" s="37"/>
      <c r="C42" s="65"/>
      <c r="D42" s="39"/>
      <c r="E42" s="39"/>
      <c r="F42" s="39"/>
      <c r="G42" s="39"/>
      <c r="H42" s="39"/>
      <c r="I42" s="39"/>
      <c r="J42" s="39"/>
      <c r="K42" s="85"/>
      <c r="L42" s="86"/>
      <c r="M42" s="39"/>
    </row>
    <row r="43" spans="1:13" ht="15.75" customHeight="1">
      <c r="A43" s="42"/>
      <c r="B43" s="37"/>
      <c r="C43" s="65"/>
      <c r="D43" s="39"/>
      <c r="E43" s="39"/>
      <c r="F43" s="39"/>
      <c r="G43" s="39"/>
      <c r="H43" s="39"/>
      <c r="I43" s="39"/>
      <c r="J43" s="39"/>
      <c r="K43" s="85"/>
      <c r="L43" s="86"/>
      <c r="M43" s="39"/>
    </row>
    <row r="44" spans="1:13" ht="15.75" customHeight="1">
      <c r="A44" s="42"/>
      <c r="B44" s="37"/>
      <c r="C44" s="65"/>
      <c r="D44" s="41"/>
      <c r="E44" s="96"/>
      <c r="F44" s="41"/>
      <c r="G44" s="41"/>
      <c r="H44" s="41"/>
      <c r="I44" s="41"/>
      <c r="J44" s="41"/>
      <c r="K44" s="41"/>
      <c r="L44" s="86"/>
      <c r="M44" s="39"/>
    </row>
    <row r="45" spans="1:13" ht="15.75" customHeight="1">
      <c r="A45" s="37"/>
      <c r="B45" s="37"/>
      <c r="C45" s="65"/>
      <c r="D45" s="97"/>
      <c r="E45" s="97"/>
      <c r="F45" s="97"/>
      <c r="G45" s="97"/>
      <c r="H45" s="97"/>
      <c r="I45" s="97"/>
      <c r="J45" s="97"/>
      <c r="K45" s="97"/>
      <c r="L45" s="86"/>
      <c r="M45" s="39"/>
    </row>
    <row r="46" spans="1:13" ht="15.75" customHeight="1">
      <c r="A46" s="37"/>
      <c r="B46" s="37"/>
      <c r="C46" s="65"/>
      <c r="D46" s="97"/>
      <c r="E46" s="97"/>
      <c r="F46" s="97"/>
      <c r="G46" s="97"/>
      <c r="H46" s="97"/>
      <c r="I46" s="97"/>
      <c r="J46" s="97"/>
      <c r="K46" s="97"/>
      <c r="L46" s="86"/>
      <c r="M46" s="39"/>
    </row>
    <row r="47" spans="1:13" ht="15.75" customHeight="1">
      <c r="A47" s="37"/>
      <c r="B47" s="37"/>
      <c r="C47" s="65"/>
      <c r="D47" s="97"/>
      <c r="E47" s="97"/>
      <c r="F47" s="97"/>
      <c r="G47" s="97"/>
      <c r="H47" s="97"/>
      <c r="I47" s="97"/>
      <c r="J47" s="97"/>
      <c r="K47" s="97"/>
      <c r="L47" s="86"/>
      <c r="M47" s="39"/>
    </row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K2:L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N1000"/>
  <sheetViews>
    <sheetView workbookViewId="0"/>
  </sheetViews>
  <sheetFormatPr defaultColWidth="14.453125" defaultRowHeight="15" customHeight="1"/>
  <cols>
    <col min="1" max="2" width="6" customWidth="1"/>
    <col min="3" max="3" width="21.54296875" customWidth="1"/>
    <col min="4" max="6" width="14.453125" customWidth="1"/>
    <col min="8" max="8" width="10.81640625" customWidth="1"/>
    <col min="9" max="10" width="11.81640625" customWidth="1"/>
  </cols>
  <sheetData>
    <row r="1" spans="1:14" ht="15.75" customHeight="1">
      <c r="A1" s="1"/>
      <c r="B1" s="191" t="s">
        <v>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2"/>
    </row>
    <row r="2" spans="1:14" ht="15.75" customHeight="1">
      <c r="A2" s="4"/>
      <c r="B2" s="89" t="s">
        <v>295</v>
      </c>
      <c r="C2" s="4"/>
      <c r="D2" s="4"/>
      <c r="E2" s="4"/>
      <c r="F2" s="4"/>
      <c r="G2" s="4"/>
      <c r="H2" s="4"/>
      <c r="I2" s="4"/>
      <c r="J2" s="4"/>
      <c r="K2" s="3"/>
      <c r="L2" s="200" t="s">
        <v>296</v>
      </c>
      <c r="M2" s="192"/>
    </row>
    <row r="3" spans="1:14" ht="15.75" customHeight="1">
      <c r="A3" s="6" t="s">
        <v>3</v>
      </c>
      <c r="B3" s="6" t="s">
        <v>4</v>
      </c>
      <c r="C3" s="7" t="s">
        <v>5</v>
      </c>
      <c r="D3" s="8" t="s">
        <v>9</v>
      </c>
      <c r="E3" s="8" t="s">
        <v>145</v>
      </c>
      <c r="F3" s="8" t="s">
        <v>297</v>
      </c>
      <c r="G3" s="8" t="s">
        <v>146</v>
      </c>
      <c r="H3" s="8" t="s">
        <v>142</v>
      </c>
      <c r="I3" s="8" t="s">
        <v>298</v>
      </c>
      <c r="J3" s="8" t="s">
        <v>143</v>
      </c>
      <c r="K3" s="8" t="s">
        <v>144</v>
      </c>
      <c r="L3" s="8" t="s">
        <v>13</v>
      </c>
      <c r="M3" s="8" t="s">
        <v>14</v>
      </c>
      <c r="N3" s="8" t="s">
        <v>15</v>
      </c>
    </row>
    <row r="4" spans="1:14" ht="15.75" customHeight="1">
      <c r="A4" s="9"/>
      <c r="B4" s="9"/>
      <c r="C4" s="10" t="s">
        <v>16</v>
      </c>
      <c r="D4" s="11">
        <v>50</v>
      </c>
      <c r="E4" s="11">
        <v>50</v>
      </c>
      <c r="F4" s="11">
        <v>50</v>
      </c>
      <c r="G4" s="11">
        <v>25</v>
      </c>
      <c r="H4" s="11">
        <v>50</v>
      </c>
      <c r="I4" s="11">
        <v>50</v>
      </c>
      <c r="J4" s="11">
        <v>50</v>
      </c>
      <c r="K4" s="11">
        <v>25</v>
      </c>
      <c r="L4" s="11">
        <v>25</v>
      </c>
      <c r="M4" s="11">
        <v>275</v>
      </c>
      <c r="N4" s="12"/>
    </row>
    <row r="5" spans="1:14" ht="15.75" customHeight="1">
      <c r="A5" s="9"/>
      <c r="B5" s="9"/>
      <c r="C5" s="13" t="s">
        <v>17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4" t="s">
        <v>18</v>
      </c>
      <c r="N5" s="15"/>
    </row>
    <row r="6" spans="1:14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 spans="1:14" ht="15.75" customHeight="1">
      <c r="A7" s="46">
        <v>1</v>
      </c>
      <c r="B7" s="46">
        <v>1</v>
      </c>
      <c r="C7" s="47" t="s">
        <v>299</v>
      </c>
      <c r="D7" s="18">
        <v>48</v>
      </c>
      <c r="E7" s="18">
        <v>32</v>
      </c>
      <c r="F7" s="18">
        <v>46</v>
      </c>
      <c r="G7" s="102">
        <v>19</v>
      </c>
      <c r="H7" s="18">
        <v>36</v>
      </c>
      <c r="I7" s="18">
        <v>33</v>
      </c>
      <c r="J7" s="18">
        <v>27.5</v>
      </c>
      <c r="K7" s="18">
        <v>14.5</v>
      </c>
      <c r="L7" s="18">
        <v>24</v>
      </c>
      <c r="M7" s="50">
        <f t="shared" ref="M7:M42" si="0">SUM(D7:L7)</f>
        <v>280</v>
      </c>
      <c r="N7" s="51"/>
    </row>
    <row r="8" spans="1:14" ht="15.75" customHeight="1">
      <c r="A8" s="53">
        <v>2</v>
      </c>
      <c r="B8" s="53">
        <v>2</v>
      </c>
      <c r="C8" s="54" t="s">
        <v>300</v>
      </c>
      <c r="D8" s="18">
        <v>22</v>
      </c>
      <c r="E8" s="18">
        <v>21</v>
      </c>
      <c r="F8" s="18">
        <v>42</v>
      </c>
      <c r="G8" s="102">
        <v>18</v>
      </c>
      <c r="H8" s="18">
        <v>40</v>
      </c>
      <c r="I8" s="18">
        <v>30</v>
      </c>
      <c r="J8" s="18">
        <v>25.5</v>
      </c>
      <c r="K8" s="18">
        <v>14</v>
      </c>
      <c r="L8" s="18">
        <v>24</v>
      </c>
      <c r="M8" s="50">
        <f t="shared" si="0"/>
        <v>236.5</v>
      </c>
      <c r="N8" s="51"/>
    </row>
    <row r="9" spans="1:14" ht="15.75" customHeight="1">
      <c r="A9" s="46">
        <v>3</v>
      </c>
      <c r="B9" s="46">
        <v>3</v>
      </c>
      <c r="C9" s="54" t="s">
        <v>301</v>
      </c>
      <c r="D9" s="18">
        <v>10</v>
      </c>
      <c r="E9" s="18">
        <v>20</v>
      </c>
      <c r="F9" s="18">
        <v>29</v>
      </c>
      <c r="G9" s="102">
        <v>8</v>
      </c>
      <c r="H9" s="18">
        <v>20</v>
      </c>
      <c r="I9" s="18">
        <v>14</v>
      </c>
      <c r="J9" s="18">
        <v>10</v>
      </c>
      <c r="K9" s="18">
        <v>11</v>
      </c>
      <c r="L9" s="18">
        <v>23</v>
      </c>
      <c r="M9" s="50">
        <f t="shared" si="0"/>
        <v>145</v>
      </c>
      <c r="N9" s="51"/>
    </row>
    <row r="10" spans="1:14" ht="15.75" customHeight="1">
      <c r="A10" s="53">
        <v>4</v>
      </c>
      <c r="B10" s="53">
        <v>4</v>
      </c>
      <c r="C10" s="54" t="s">
        <v>302</v>
      </c>
      <c r="D10" s="18">
        <v>5</v>
      </c>
      <c r="E10" s="18">
        <v>20</v>
      </c>
      <c r="F10" s="18">
        <v>16</v>
      </c>
      <c r="G10" s="102">
        <v>7</v>
      </c>
      <c r="H10" s="18">
        <v>12</v>
      </c>
      <c r="I10" s="18">
        <v>4</v>
      </c>
      <c r="J10" s="18">
        <v>4</v>
      </c>
      <c r="K10" s="18">
        <v>7</v>
      </c>
      <c r="L10" s="18">
        <v>20</v>
      </c>
      <c r="M10" s="50">
        <f t="shared" si="0"/>
        <v>95</v>
      </c>
      <c r="N10" s="51"/>
    </row>
    <row r="11" spans="1:14" ht="15.75" customHeight="1">
      <c r="A11" s="46">
        <v>5</v>
      </c>
      <c r="B11" s="46">
        <v>5</v>
      </c>
      <c r="C11" s="54" t="s">
        <v>303</v>
      </c>
      <c r="D11" s="18">
        <v>25</v>
      </c>
      <c r="E11" s="18">
        <v>38</v>
      </c>
      <c r="F11" s="18">
        <v>27</v>
      </c>
      <c r="G11" s="102">
        <v>13</v>
      </c>
      <c r="H11" s="18">
        <v>28</v>
      </c>
      <c r="I11" s="18">
        <v>13</v>
      </c>
      <c r="J11" s="18">
        <v>36</v>
      </c>
      <c r="K11" s="18">
        <v>11.5</v>
      </c>
      <c r="L11" s="18">
        <v>21</v>
      </c>
      <c r="M11" s="50">
        <f t="shared" si="0"/>
        <v>212.5</v>
      </c>
      <c r="N11" s="51"/>
    </row>
    <row r="12" spans="1:14" ht="15.75" customHeight="1">
      <c r="A12" s="53">
        <v>6</v>
      </c>
      <c r="B12" s="53">
        <v>6</v>
      </c>
      <c r="C12" s="54" t="s">
        <v>304</v>
      </c>
      <c r="D12" s="18">
        <v>20</v>
      </c>
      <c r="E12" s="18">
        <v>25</v>
      </c>
      <c r="F12" s="18">
        <v>36</v>
      </c>
      <c r="G12" s="102">
        <v>10</v>
      </c>
      <c r="H12" s="18">
        <v>12</v>
      </c>
      <c r="I12" s="18">
        <v>21</v>
      </c>
      <c r="J12" s="18">
        <v>3</v>
      </c>
      <c r="K12" s="18">
        <v>10</v>
      </c>
      <c r="L12" s="18">
        <v>22</v>
      </c>
      <c r="M12" s="50">
        <f t="shared" si="0"/>
        <v>159</v>
      </c>
      <c r="N12" s="51"/>
    </row>
    <row r="13" spans="1:14" ht="15.75" customHeight="1">
      <c r="A13" s="46">
        <v>7</v>
      </c>
      <c r="B13" s="46">
        <v>7</v>
      </c>
      <c r="C13" s="54" t="s">
        <v>305</v>
      </c>
      <c r="D13" s="18">
        <v>10</v>
      </c>
      <c r="E13" s="18">
        <v>18</v>
      </c>
      <c r="F13" s="18">
        <v>36</v>
      </c>
      <c r="G13" s="102">
        <v>16</v>
      </c>
      <c r="H13" s="18">
        <v>22</v>
      </c>
      <c r="I13" s="18">
        <v>26</v>
      </c>
      <c r="J13" s="18">
        <v>21</v>
      </c>
      <c r="K13" s="18">
        <v>12</v>
      </c>
      <c r="L13" s="18">
        <v>23</v>
      </c>
      <c r="M13" s="50">
        <f t="shared" si="0"/>
        <v>184</v>
      </c>
      <c r="N13" s="51"/>
    </row>
    <row r="14" spans="1:14" ht="15.75" customHeight="1">
      <c r="A14" s="53">
        <v>8</v>
      </c>
      <c r="B14" s="53">
        <v>8</v>
      </c>
      <c r="C14" s="54" t="s">
        <v>306</v>
      </c>
      <c r="D14" s="18">
        <v>47</v>
      </c>
      <c r="E14" s="18">
        <v>47</v>
      </c>
      <c r="F14" s="18">
        <v>43</v>
      </c>
      <c r="G14" s="102">
        <v>20</v>
      </c>
      <c r="H14" s="18">
        <v>41</v>
      </c>
      <c r="I14" s="18">
        <v>38</v>
      </c>
      <c r="J14" s="18">
        <v>38</v>
      </c>
      <c r="K14" s="18">
        <v>20.5</v>
      </c>
      <c r="L14" s="18">
        <v>23</v>
      </c>
      <c r="M14" s="50">
        <f t="shared" si="0"/>
        <v>317.5</v>
      </c>
      <c r="N14" s="51"/>
    </row>
    <row r="15" spans="1:14" ht="15.75" customHeight="1">
      <c r="A15" s="46">
        <v>9</v>
      </c>
      <c r="B15" s="46">
        <v>9</v>
      </c>
      <c r="C15" s="54" t="s">
        <v>307</v>
      </c>
      <c r="D15" s="18">
        <v>8</v>
      </c>
      <c r="E15" s="18">
        <v>20</v>
      </c>
      <c r="F15" s="18">
        <v>29</v>
      </c>
      <c r="G15" s="102">
        <v>11</v>
      </c>
      <c r="H15" s="18">
        <v>16</v>
      </c>
      <c r="I15" s="18">
        <v>6</v>
      </c>
      <c r="J15" s="18">
        <v>15.5</v>
      </c>
      <c r="K15" s="18">
        <v>8</v>
      </c>
      <c r="L15" s="18">
        <v>24</v>
      </c>
      <c r="M15" s="50">
        <f t="shared" si="0"/>
        <v>137.5</v>
      </c>
      <c r="N15" s="51"/>
    </row>
    <row r="16" spans="1:14" ht="15.75" customHeight="1">
      <c r="A16" s="53">
        <v>10</v>
      </c>
      <c r="B16" s="53">
        <v>10</v>
      </c>
      <c r="C16" s="54" t="s">
        <v>308</v>
      </c>
      <c r="D16" s="18">
        <v>10</v>
      </c>
      <c r="E16" s="18">
        <v>20</v>
      </c>
      <c r="F16" s="18">
        <v>21</v>
      </c>
      <c r="G16" s="102">
        <v>9</v>
      </c>
      <c r="H16" s="18">
        <v>16</v>
      </c>
      <c r="I16" s="18">
        <v>8</v>
      </c>
      <c r="J16" s="18">
        <v>20.5</v>
      </c>
      <c r="K16" s="18">
        <v>10</v>
      </c>
      <c r="L16" s="18">
        <v>23</v>
      </c>
      <c r="M16" s="50">
        <f t="shared" si="0"/>
        <v>137.5</v>
      </c>
      <c r="N16" s="51"/>
    </row>
    <row r="17" spans="1:14" ht="15.75" customHeight="1">
      <c r="A17" s="46">
        <v>11</v>
      </c>
      <c r="B17" s="46">
        <v>11</v>
      </c>
      <c r="C17" s="54" t="s">
        <v>309</v>
      </c>
      <c r="D17" s="18">
        <v>35</v>
      </c>
      <c r="E17" s="18">
        <v>32</v>
      </c>
      <c r="F17" s="18">
        <v>37</v>
      </c>
      <c r="G17" s="102">
        <v>7</v>
      </c>
      <c r="H17" s="18">
        <v>23</v>
      </c>
      <c r="I17" s="18">
        <v>12</v>
      </c>
      <c r="J17" s="18">
        <v>14</v>
      </c>
      <c r="K17" s="18">
        <v>13</v>
      </c>
      <c r="L17" s="18">
        <v>22</v>
      </c>
      <c r="M17" s="50">
        <f t="shared" si="0"/>
        <v>195</v>
      </c>
      <c r="N17" s="51"/>
    </row>
    <row r="18" spans="1:14" ht="15.75" customHeight="1">
      <c r="A18" s="53">
        <v>12</v>
      </c>
      <c r="B18" s="53">
        <v>12</v>
      </c>
      <c r="C18" s="54" t="s">
        <v>310</v>
      </c>
      <c r="D18" s="18">
        <v>26</v>
      </c>
      <c r="E18" s="18">
        <v>19</v>
      </c>
      <c r="F18" s="18">
        <v>29</v>
      </c>
      <c r="G18" s="102">
        <v>10</v>
      </c>
      <c r="H18" s="18">
        <v>22</v>
      </c>
      <c r="I18" s="18">
        <v>12</v>
      </c>
      <c r="J18" s="18">
        <v>19</v>
      </c>
      <c r="K18" s="18">
        <v>12.5</v>
      </c>
      <c r="L18" s="18">
        <v>24</v>
      </c>
      <c r="M18" s="50">
        <f t="shared" si="0"/>
        <v>173.5</v>
      </c>
      <c r="N18" s="51"/>
    </row>
    <row r="19" spans="1:14" ht="15.75" customHeight="1">
      <c r="A19" s="46">
        <v>13</v>
      </c>
      <c r="B19" s="46">
        <v>13</v>
      </c>
      <c r="C19" s="54" t="s">
        <v>311</v>
      </c>
      <c r="D19" s="18">
        <v>46</v>
      </c>
      <c r="E19" s="18">
        <v>40</v>
      </c>
      <c r="F19" s="18">
        <v>49</v>
      </c>
      <c r="G19" s="102">
        <v>21</v>
      </c>
      <c r="H19" s="18">
        <v>47</v>
      </c>
      <c r="I19" s="18">
        <v>42</v>
      </c>
      <c r="J19" s="18">
        <v>37</v>
      </c>
      <c r="K19" s="18">
        <v>24</v>
      </c>
      <c r="L19" s="18">
        <v>25</v>
      </c>
      <c r="M19" s="50">
        <f t="shared" si="0"/>
        <v>331</v>
      </c>
      <c r="N19" s="51"/>
    </row>
    <row r="20" spans="1:14" ht="15.75" customHeight="1">
      <c r="A20" s="53">
        <v>14</v>
      </c>
      <c r="B20" s="53">
        <v>14</v>
      </c>
      <c r="C20" s="54" t="s">
        <v>312</v>
      </c>
      <c r="D20" s="18">
        <v>45</v>
      </c>
      <c r="E20" s="18">
        <v>37</v>
      </c>
      <c r="F20" s="18">
        <v>45</v>
      </c>
      <c r="G20" s="102">
        <v>16</v>
      </c>
      <c r="H20" s="18">
        <v>35</v>
      </c>
      <c r="I20" s="18">
        <v>20</v>
      </c>
      <c r="J20" s="18">
        <v>35.5</v>
      </c>
      <c r="K20" s="18">
        <v>10.5</v>
      </c>
      <c r="L20" s="18">
        <v>24</v>
      </c>
      <c r="M20" s="50">
        <f t="shared" si="0"/>
        <v>268</v>
      </c>
      <c r="N20" s="51"/>
    </row>
    <row r="21" spans="1:14" ht="15.75" customHeight="1">
      <c r="A21" s="46">
        <v>15</v>
      </c>
      <c r="B21" s="46">
        <v>15</v>
      </c>
      <c r="C21" s="54" t="s">
        <v>313</v>
      </c>
      <c r="D21" s="18">
        <v>19</v>
      </c>
      <c r="E21" s="18">
        <v>18</v>
      </c>
      <c r="F21" s="18">
        <v>38</v>
      </c>
      <c r="G21" s="102">
        <v>10</v>
      </c>
      <c r="H21" s="18">
        <v>31</v>
      </c>
      <c r="I21" s="18">
        <v>12</v>
      </c>
      <c r="J21" s="18">
        <v>36.5</v>
      </c>
      <c r="K21" s="18">
        <v>11.5</v>
      </c>
      <c r="L21" s="18">
        <v>22</v>
      </c>
      <c r="M21" s="50">
        <f t="shared" si="0"/>
        <v>198</v>
      </c>
      <c r="N21" s="51"/>
    </row>
    <row r="22" spans="1:14" ht="15.75" customHeight="1">
      <c r="A22" s="53">
        <v>16</v>
      </c>
      <c r="B22" s="53">
        <v>16</v>
      </c>
      <c r="C22" s="54" t="s">
        <v>314</v>
      </c>
      <c r="D22" s="18">
        <v>45</v>
      </c>
      <c r="E22" s="18">
        <v>30</v>
      </c>
      <c r="F22" s="18">
        <v>45</v>
      </c>
      <c r="G22" s="102">
        <v>20</v>
      </c>
      <c r="H22" s="18">
        <v>47</v>
      </c>
      <c r="I22" s="18">
        <v>35</v>
      </c>
      <c r="J22" s="18">
        <v>20</v>
      </c>
      <c r="K22" s="18">
        <v>16.5</v>
      </c>
      <c r="L22" s="18">
        <v>25</v>
      </c>
      <c r="M22" s="50">
        <f t="shared" si="0"/>
        <v>283.5</v>
      </c>
      <c r="N22" s="51"/>
    </row>
    <row r="23" spans="1:14" ht="15.75" customHeight="1">
      <c r="A23" s="46">
        <v>17</v>
      </c>
      <c r="B23" s="46">
        <v>17</v>
      </c>
      <c r="C23" s="54" t="s">
        <v>315</v>
      </c>
      <c r="D23" s="19" t="s">
        <v>20</v>
      </c>
      <c r="E23" s="19" t="s">
        <v>20</v>
      </c>
      <c r="F23" s="19" t="s">
        <v>20</v>
      </c>
      <c r="G23" s="19" t="s">
        <v>20</v>
      </c>
      <c r="H23" s="19" t="s">
        <v>20</v>
      </c>
      <c r="I23" s="19" t="s">
        <v>20</v>
      </c>
      <c r="J23" s="19" t="s">
        <v>20</v>
      </c>
      <c r="K23" s="19" t="s">
        <v>20</v>
      </c>
      <c r="L23" s="19" t="s">
        <v>20</v>
      </c>
      <c r="M23" s="50">
        <f t="shared" si="0"/>
        <v>0</v>
      </c>
      <c r="N23" s="51"/>
    </row>
    <row r="24" spans="1:14" ht="15.75" customHeight="1">
      <c r="A24" s="53">
        <v>18</v>
      </c>
      <c r="B24" s="53">
        <v>18</v>
      </c>
      <c r="C24" s="54" t="s">
        <v>316</v>
      </c>
      <c r="D24" s="18">
        <v>3</v>
      </c>
      <c r="E24" s="18">
        <v>20</v>
      </c>
      <c r="F24" s="18">
        <v>35</v>
      </c>
      <c r="G24" s="102">
        <v>8</v>
      </c>
      <c r="H24" s="18">
        <v>12</v>
      </c>
      <c r="I24" s="18">
        <v>6</v>
      </c>
      <c r="J24" s="18">
        <v>17</v>
      </c>
      <c r="K24" s="18">
        <v>2</v>
      </c>
      <c r="L24" s="18">
        <v>22</v>
      </c>
      <c r="M24" s="50">
        <f t="shared" si="0"/>
        <v>125</v>
      </c>
      <c r="N24" s="51"/>
    </row>
    <row r="25" spans="1:14" ht="15.75" customHeight="1">
      <c r="A25" s="46">
        <v>19</v>
      </c>
      <c r="B25" s="46">
        <v>19</v>
      </c>
      <c r="C25" s="54" t="s">
        <v>317</v>
      </c>
      <c r="D25" s="18">
        <v>8</v>
      </c>
      <c r="E25" s="18">
        <v>39</v>
      </c>
      <c r="F25" s="18">
        <v>40</v>
      </c>
      <c r="G25" s="102">
        <v>7</v>
      </c>
      <c r="H25" s="18">
        <v>32</v>
      </c>
      <c r="I25" s="18">
        <v>12</v>
      </c>
      <c r="J25" s="18">
        <v>45</v>
      </c>
      <c r="K25" s="18">
        <v>10.5</v>
      </c>
      <c r="L25" s="18">
        <v>21</v>
      </c>
      <c r="M25" s="50">
        <f t="shared" si="0"/>
        <v>214.5</v>
      </c>
      <c r="N25" s="51"/>
    </row>
    <row r="26" spans="1:14" ht="15.75" customHeight="1">
      <c r="A26" s="53">
        <v>20</v>
      </c>
      <c r="B26" s="53">
        <v>20</v>
      </c>
      <c r="C26" s="54" t="s">
        <v>318</v>
      </c>
      <c r="D26" s="18">
        <v>35</v>
      </c>
      <c r="E26" s="18">
        <v>23</v>
      </c>
      <c r="F26" s="18">
        <v>46</v>
      </c>
      <c r="G26" s="102">
        <v>14</v>
      </c>
      <c r="H26" s="18">
        <v>43</v>
      </c>
      <c r="I26" s="18">
        <v>29</v>
      </c>
      <c r="J26" s="18">
        <v>20</v>
      </c>
      <c r="K26" s="18">
        <v>7.5</v>
      </c>
      <c r="L26" s="18">
        <v>24</v>
      </c>
      <c r="M26" s="50">
        <f t="shared" si="0"/>
        <v>241.5</v>
      </c>
      <c r="N26" s="51"/>
    </row>
    <row r="27" spans="1:14" ht="15.75" customHeight="1">
      <c r="A27" s="46">
        <v>21</v>
      </c>
      <c r="B27" s="46">
        <v>21</v>
      </c>
      <c r="C27" s="54" t="s">
        <v>319</v>
      </c>
      <c r="D27" s="18">
        <v>43</v>
      </c>
      <c r="E27" s="18">
        <v>49</v>
      </c>
      <c r="F27" s="18">
        <v>48</v>
      </c>
      <c r="G27" s="102">
        <v>23</v>
      </c>
      <c r="H27" s="18">
        <v>45</v>
      </c>
      <c r="I27" s="18">
        <v>40</v>
      </c>
      <c r="J27" s="18">
        <v>22.5</v>
      </c>
      <c r="K27" s="18">
        <v>11.5</v>
      </c>
      <c r="L27" s="18">
        <v>23</v>
      </c>
      <c r="M27" s="50">
        <f t="shared" si="0"/>
        <v>305</v>
      </c>
      <c r="N27" s="51"/>
    </row>
    <row r="28" spans="1:14" ht="15.75" customHeight="1">
      <c r="A28" s="53">
        <v>22</v>
      </c>
      <c r="B28" s="53">
        <v>22</v>
      </c>
      <c r="C28" s="21" t="s">
        <v>320</v>
      </c>
      <c r="D28" s="18">
        <v>13</v>
      </c>
      <c r="E28" s="18">
        <v>32</v>
      </c>
      <c r="F28" s="18">
        <v>39</v>
      </c>
      <c r="G28" s="102">
        <v>18</v>
      </c>
      <c r="H28" s="18">
        <v>38</v>
      </c>
      <c r="I28" s="18">
        <v>19</v>
      </c>
      <c r="J28" s="18">
        <v>27.5</v>
      </c>
      <c r="K28" s="18">
        <v>13</v>
      </c>
      <c r="L28" s="18">
        <v>23</v>
      </c>
      <c r="M28" s="50">
        <f t="shared" si="0"/>
        <v>222.5</v>
      </c>
      <c r="N28" s="51"/>
    </row>
    <row r="29" spans="1:14" ht="15.75" customHeight="1">
      <c r="A29" s="46">
        <v>23</v>
      </c>
      <c r="B29" s="46">
        <v>23</v>
      </c>
      <c r="C29" s="21" t="s">
        <v>321</v>
      </c>
      <c r="D29" s="18">
        <v>45</v>
      </c>
      <c r="E29" s="18">
        <v>36</v>
      </c>
      <c r="F29" s="18">
        <v>48</v>
      </c>
      <c r="G29" s="102">
        <v>23</v>
      </c>
      <c r="H29" s="18">
        <v>42</v>
      </c>
      <c r="I29" s="18">
        <v>33</v>
      </c>
      <c r="J29" s="18">
        <v>40</v>
      </c>
      <c r="K29" s="18">
        <v>17.5</v>
      </c>
      <c r="L29" s="18">
        <v>25</v>
      </c>
      <c r="M29" s="50">
        <f t="shared" si="0"/>
        <v>309.5</v>
      </c>
      <c r="N29" s="51"/>
    </row>
    <row r="30" spans="1:14" ht="15.75" customHeight="1">
      <c r="A30" s="53">
        <v>24</v>
      </c>
      <c r="B30" s="53">
        <v>24</v>
      </c>
      <c r="C30" s="21" t="s">
        <v>322</v>
      </c>
      <c r="D30" s="18">
        <v>23</v>
      </c>
      <c r="E30" s="18">
        <v>27</v>
      </c>
      <c r="F30" s="18">
        <v>45</v>
      </c>
      <c r="G30" s="102">
        <v>15</v>
      </c>
      <c r="H30" s="18">
        <v>30</v>
      </c>
      <c r="I30" s="18">
        <v>20</v>
      </c>
      <c r="J30" s="18">
        <v>22</v>
      </c>
      <c r="K30" s="18">
        <v>10</v>
      </c>
      <c r="L30" s="18">
        <v>24</v>
      </c>
      <c r="M30" s="50">
        <f t="shared" si="0"/>
        <v>216</v>
      </c>
      <c r="N30" s="51"/>
    </row>
    <row r="31" spans="1:14" ht="15.75" customHeight="1">
      <c r="A31" s="46">
        <v>25</v>
      </c>
      <c r="B31" s="46">
        <v>25</v>
      </c>
      <c r="C31" s="21" t="s">
        <v>323</v>
      </c>
      <c r="D31" s="18">
        <v>8</v>
      </c>
      <c r="E31" s="18">
        <v>10</v>
      </c>
      <c r="F31" s="18">
        <v>18</v>
      </c>
      <c r="G31" s="102">
        <v>8</v>
      </c>
      <c r="H31" s="18">
        <v>3</v>
      </c>
      <c r="I31" s="18">
        <v>5</v>
      </c>
      <c r="J31" s="18">
        <v>6</v>
      </c>
      <c r="K31" s="18">
        <v>1</v>
      </c>
      <c r="L31" s="18">
        <v>21</v>
      </c>
      <c r="M31" s="50">
        <f t="shared" si="0"/>
        <v>80</v>
      </c>
      <c r="N31" s="51"/>
    </row>
    <row r="32" spans="1:14" ht="15.75" customHeight="1">
      <c r="A32" s="53">
        <v>26</v>
      </c>
      <c r="B32" s="53">
        <v>26</v>
      </c>
      <c r="C32" s="21" t="s">
        <v>324</v>
      </c>
      <c r="D32" s="18">
        <v>25</v>
      </c>
      <c r="E32" s="18">
        <v>21</v>
      </c>
      <c r="F32" s="18">
        <v>46</v>
      </c>
      <c r="G32" s="102">
        <v>20</v>
      </c>
      <c r="H32" s="18">
        <v>38</v>
      </c>
      <c r="I32" s="18">
        <v>20</v>
      </c>
      <c r="J32" s="18">
        <v>25</v>
      </c>
      <c r="K32" s="18">
        <v>13</v>
      </c>
      <c r="L32" s="18">
        <v>23</v>
      </c>
      <c r="M32" s="50">
        <f t="shared" si="0"/>
        <v>231</v>
      </c>
      <c r="N32" s="51"/>
    </row>
    <row r="33" spans="1:14" ht="15.75" customHeight="1">
      <c r="A33" s="46">
        <v>27</v>
      </c>
      <c r="B33" s="46">
        <v>27</v>
      </c>
      <c r="C33" s="21" t="s">
        <v>325</v>
      </c>
      <c r="D33" s="18">
        <v>10</v>
      </c>
      <c r="E33" s="18">
        <v>26</v>
      </c>
      <c r="F33" s="18">
        <v>41</v>
      </c>
      <c r="G33" s="102">
        <v>18</v>
      </c>
      <c r="H33" s="18">
        <v>32</v>
      </c>
      <c r="I33" s="18">
        <v>20</v>
      </c>
      <c r="J33" s="18">
        <v>28</v>
      </c>
      <c r="K33" s="18">
        <v>14</v>
      </c>
      <c r="L33" s="18">
        <v>22</v>
      </c>
      <c r="M33" s="50">
        <f t="shared" si="0"/>
        <v>211</v>
      </c>
      <c r="N33" s="51"/>
    </row>
    <row r="34" spans="1:14" ht="15.75" customHeight="1">
      <c r="A34" s="53">
        <v>28</v>
      </c>
      <c r="B34" s="53">
        <v>28</v>
      </c>
      <c r="C34" s="22" t="s">
        <v>326</v>
      </c>
      <c r="D34" s="18">
        <v>9</v>
      </c>
      <c r="E34" s="18">
        <v>20</v>
      </c>
      <c r="F34" s="18">
        <v>33</v>
      </c>
      <c r="G34" s="103">
        <v>15</v>
      </c>
      <c r="H34" s="18">
        <v>20</v>
      </c>
      <c r="I34" s="18">
        <v>16</v>
      </c>
      <c r="J34" s="18">
        <v>24.5</v>
      </c>
      <c r="K34" s="18">
        <v>14.5</v>
      </c>
      <c r="L34" s="18">
        <v>23</v>
      </c>
      <c r="M34" s="50">
        <f t="shared" si="0"/>
        <v>175</v>
      </c>
      <c r="N34" s="51"/>
    </row>
    <row r="35" spans="1:14" ht="15.75" customHeight="1">
      <c r="A35" s="46">
        <v>29</v>
      </c>
      <c r="B35" s="46">
        <v>29</v>
      </c>
      <c r="C35" s="22" t="s">
        <v>327</v>
      </c>
      <c r="D35" s="18">
        <v>34</v>
      </c>
      <c r="E35" s="18">
        <v>38</v>
      </c>
      <c r="F35" s="18">
        <v>44</v>
      </c>
      <c r="G35" s="103">
        <v>21</v>
      </c>
      <c r="H35" s="18">
        <v>44</v>
      </c>
      <c r="I35" s="18">
        <v>40</v>
      </c>
      <c r="J35" s="18">
        <v>40</v>
      </c>
      <c r="K35" s="18">
        <v>16.5</v>
      </c>
      <c r="L35" s="18">
        <v>24</v>
      </c>
      <c r="M35" s="50">
        <f t="shared" si="0"/>
        <v>301.5</v>
      </c>
      <c r="N35" s="51"/>
    </row>
    <row r="36" spans="1:14" ht="15.75" customHeight="1">
      <c r="A36" s="53">
        <v>30</v>
      </c>
      <c r="B36" s="53">
        <v>30</v>
      </c>
      <c r="C36" s="22" t="s">
        <v>328</v>
      </c>
      <c r="D36" s="18">
        <v>21</v>
      </c>
      <c r="E36" s="18">
        <v>41</v>
      </c>
      <c r="F36" s="18">
        <v>46</v>
      </c>
      <c r="G36" s="103">
        <v>20</v>
      </c>
      <c r="H36" s="18">
        <v>32</v>
      </c>
      <c r="I36" s="18">
        <v>47</v>
      </c>
      <c r="J36" s="18">
        <v>39</v>
      </c>
      <c r="K36" s="18">
        <v>20</v>
      </c>
      <c r="L36" s="18">
        <v>25</v>
      </c>
      <c r="M36" s="50">
        <f t="shared" si="0"/>
        <v>291</v>
      </c>
      <c r="N36" s="51"/>
    </row>
    <row r="37" spans="1:14" ht="15.75" customHeight="1">
      <c r="A37" s="46">
        <v>31</v>
      </c>
      <c r="B37" s="46">
        <v>31</v>
      </c>
      <c r="C37" s="22" t="s">
        <v>329</v>
      </c>
      <c r="D37" s="18">
        <v>24</v>
      </c>
      <c r="E37" s="18">
        <v>26</v>
      </c>
      <c r="F37" s="18">
        <v>28</v>
      </c>
      <c r="G37" s="103">
        <v>10</v>
      </c>
      <c r="H37" s="18">
        <v>28</v>
      </c>
      <c r="I37" s="18">
        <v>18</v>
      </c>
      <c r="J37" s="18">
        <v>22.5</v>
      </c>
      <c r="K37" s="18">
        <v>8</v>
      </c>
      <c r="L37" s="18">
        <v>24</v>
      </c>
      <c r="M37" s="50">
        <f t="shared" si="0"/>
        <v>188.5</v>
      </c>
      <c r="N37" s="51"/>
    </row>
    <row r="38" spans="1:14" ht="15.75" customHeight="1">
      <c r="A38" s="53">
        <v>32</v>
      </c>
      <c r="B38" s="53">
        <v>32</v>
      </c>
      <c r="C38" s="22" t="s">
        <v>330</v>
      </c>
      <c r="D38" s="18">
        <v>38</v>
      </c>
      <c r="E38" s="18">
        <v>27</v>
      </c>
      <c r="F38" s="18">
        <v>41</v>
      </c>
      <c r="G38" s="103">
        <v>18</v>
      </c>
      <c r="H38" s="18">
        <v>36</v>
      </c>
      <c r="I38" s="18">
        <v>23</v>
      </c>
      <c r="J38" s="18">
        <v>13</v>
      </c>
      <c r="K38" s="18">
        <v>11.5</v>
      </c>
      <c r="L38" s="18">
        <v>23</v>
      </c>
      <c r="M38" s="50">
        <f t="shared" si="0"/>
        <v>230.5</v>
      </c>
      <c r="N38" s="51"/>
    </row>
    <row r="39" spans="1:14" ht="15.75" customHeight="1">
      <c r="A39" s="46">
        <v>33</v>
      </c>
      <c r="B39" s="46">
        <v>33</v>
      </c>
      <c r="C39" s="22" t="s">
        <v>331</v>
      </c>
      <c r="D39" s="18">
        <v>36</v>
      </c>
      <c r="E39" s="18">
        <v>23</v>
      </c>
      <c r="F39" s="18">
        <v>44</v>
      </c>
      <c r="G39" s="103">
        <v>17</v>
      </c>
      <c r="H39" s="18">
        <v>43</v>
      </c>
      <c r="I39" s="18">
        <v>35</v>
      </c>
      <c r="J39" s="18">
        <v>25</v>
      </c>
      <c r="K39" s="18">
        <v>19.5</v>
      </c>
      <c r="L39" s="18">
        <v>24</v>
      </c>
      <c r="M39" s="50">
        <f t="shared" si="0"/>
        <v>266.5</v>
      </c>
      <c r="N39" s="51"/>
    </row>
    <row r="40" spans="1:14" ht="15.75" customHeight="1">
      <c r="A40" s="53">
        <v>34</v>
      </c>
      <c r="B40" s="53">
        <v>34</v>
      </c>
      <c r="C40" s="22" t="s">
        <v>332</v>
      </c>
      <c r="D40" s="18">
        <v>6</v>
      </c>
      <c r="E40" s="18">
        <v>9</v>
      </c>
      <c r="F40" s="18">
        <v>19</v>
      </c>
      <c r="G40" s="103">
        <v>6</v>
      </c>
      <c r="H40" s="18">
        <v>10</v>
      </c>
      <c r="I40" s="18">
        <v>10</v>
      </c>
      <c r="J40" s="18">
        <v>12.5</v>
      </c>
      <c r="K40" s="18">
        <v>8</v>
      </c>
      <c r="L40" s="18">
        <v>23</v>
      </c>
      <c r="M40" s="50">
        <f t="shared" si="0"/>
        <v>103.5</v>
      </c>
      <c r="N40" s="51"/>
    </row>
    <row r="41" spans="1:14" ht="15.75" customHeight="1">
      <c r="A41" s="46">
        <v>35</v>
      </c>
      <c r="B41" s="46">
        <v>35</v>
      </c>
      <c r="C41" s="22" t="s">
        <v>333</v>
      </c>
      <c r="D41" s="19" t="s">
        <v>20</v>
      </c>
      <c r="E41" s="18">
        <v>18</v>
      </c>
      <c r="F41" s="18">
        <v>33</v>
      </c>
      <c r="G41" s="103">
        <v>10</v>
      </c>
      <c r="H41" s="18">
        <v>24</v>
      </c>
      <c r="I41" s="18">
        <v>16</v>
      </c>
      <c r="J41" s="18">
        <v>7</v>
      </c>
      <c r="K41" s="18">
        <v>13</v>
      </c>
      <c r="L41" s="18">
        <v>24</v>
      </c>
      <c r="M41" s="50">
        <f t="shared" si="0"/>
        <v>145</v>
      </c>
      <c r="N41" s="51"/>
    </row>
    <row r="42" spans="1:14" ht="15.75" customHeight="1">
      <c r="A42" s="53">
        <v>36</v>
      </c>
      <c r="B42" s="53">
        <v>36</v>
      </c>
      <c r="C42" s="80" t="s">
        <v>334</v>
      </c>
      <c r="D42" s="18">
        <v>7</v>
      </c>
      <c r="E42" s="18">
        <v>10</v>
      </c>
      <c r="F42" s="18">
        <v>26</v>
      </c>
      <c r="G42" s="103">
        <v>6</v>
      </c>
      <c r="H42" s="18">
        <v>10</v>
      </c>
      <c r="I42" s="18">
        <v>12</v>
      </c>
      <c r="J42" s="18">
        <v>5</v>
      </c>
      <c r="K42" s="18">
        <v>7.5</v>
      </c>
      <c r="L42" s="18">
        <v>23</v>
      </c>
      <c r="M42" s="50">
        <f t="shared" si="0"/>
        <v>106.5</v>
      </c>
      <c r="N42" s="59"/>
    </row>
    <row r="43" spans="1:14" ht="15.75" customHeight="1">
      <c r="A43" s="60"/>
      <c r="B43" s="60"/>
      <c r="C43" s="94"/>
      <c r="D43" s="104"/>
      <c r="E43" s="104"/>
      <c r="F43" s="104"/>
      <c r="G43" s="105"/>
      <c r="H43" s="104"/>
      <c r="I43" s="104"/>
      <c r="J43" s="104"/>
      <c r="K43" s="104"/>
      <c r="L43" s="104"/>
      <c r="M43" s="63"/>
      <c r="N43" s="104"/>
    </row>
    <row r="44" spans="1:14" ht="15.75" customHeight="1">
      <c r="A44" s="37"/>
      <c r="B44" s="37"/>
      <c r="C44" s="65"/>
      <c r="D44" s="97"/>
      <c r="E44" s="97"/>
      <c r="F44" s="97"/>
      <c r="G44" s="106"/>
      <c r="H44" s="97"/>
      <c r="I44" s="97"/>
      <c r="J44" s="97"/>
      <c r="K44" s="97"/>
      <c r="L44" s="97"/>
      <c r="M44" s="64"/>
      <c r="N44" s="97"/>
    </row>
    <row r="45" spans="1:14" ht="15.75" customHeight="1">
      <c r="A45" s="37"/>
      <c r="B45" s="37"/>
      <c r="C45" s="65"/>
      <c r="D45" s="97"/>
      <c r="E45" s="97"/>
      <c r="F45" s="97"/>
      <c r="G45" s="106"/>
      <c r="H45" s="97"/>
      <c r="I45" s="97"/>
      <c r="J45" s="97"/>
      <c r="K45" s="97"/>
      <c r="L45" s="97"/>
      <c r="M45" s="64"/>
      <c r="N45" s="97"/>
    </row>
    <row r="46" spans="1:14" ht="15.75" customHeight="1">
      <c r="A46" s="37"/>
      <c r="B46" s="37"/>
      <c r="C46" s="65"/>
      <c r="D46" s="97"/>
      <c r="E46" s="97"/>
      <c r="F46" s="97"/>
      <c r="G46" s="106"/>
      <c r="H46" s="97"/>
      <c r="I46" s="97"/>
      <c r="J46" s="97"/>
      <c r="K46" s="97"/>
      <c r="L46" s="97"/>
      <c r="M46" s="64"/>
      <c r="N46" s="97"/>
    </row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Nursery A</vt:lpstr>
      <vt:lpstr>LKG A</vt:lpstr>
      <vt:lpstr>UKG A</vt:lpstr>
      <vt:lpstr>UKG B</vt:lpstr>
      <vt:lpstr>One</vt:lpstr>
      <vt:lpstr>Two A</vt:lpstr>
      <vt:lpstr>Three A</vt:lpstr>
      <vt:lpstr>Three B</vt:lpstr>
      <vt:lpstr>Four</vt:lpstr>
      <vt:lpstr>Five</vt:lpstr>
      <vt:lpstr>Six</vt:lpstr>
      <vt:lpstr>Seven</vt:lpstr>
      <vt:lpstr>Eight</vt:lpstr>
      <vt:lpstr>Nine</vt:lpstr>
      <vt:lpstr>Ten</vt:lpstr>
      <vt:lpstr>Eleven</vt:lpstr>
      <vt:lpstr>Twelve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Dinesh Roy</cp:lastModifiedBy>
  <dcterms:modified xsi:type="dcterms:W3CDTF">2021-11-05T09:44:22Z</dcterms:modified>
</cp:coreProperties>
</file>