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ntep/workspace/6sem/Г-динамика/"/>
    </mc:Choice>
  </mc:AlternateContent>
  <xr:revisionPtr revIDLastSave="0" documentId="13_ncr:1_{4E1799F2-36B3-CA48-96F3-F5E0D25D0E7B}" xr6:coauthVersionLast="47" xr6:coauthVersionMax="47" xr10:uidLastSave="{00000000-0000-0000-0000-000000000000}"/>
  <bookViews>
    <workbookView xWindow="5080" yWindow="500" windowWidth="28240" windowHeight="16840" xr2:uid="{6257912B-16B0-234E-9101-DAE32206A608}"/>
  </bookViews>
  <sheets>
    <sheet name="Лист1" sheetId="1" r:id="rId1"/>
  </sheets>
  <definedNames>
    <definedName name="_xlchart.v1.0" hidden="1">Лист1!$F$16:$F$29</definedName>
    <definedName name="_xlchart.v1.1" hidden="1">Лист1!$G$16:$G$29</definedName>
    <definedName name="_xlchart.v1.10" hidden="1">Лист1!$F$16:$F$29</definedName>
    <definedName name="_xlchart.v1.11" hidden="1">Лист1!$G$16:$G$29</definedName>
    <definedName name="_xlchart.v1.12" hidden="1">Лист1!$F$16:$F$29</definedName>
    <definedName name="_xlchart.v1.13" hidden="1">Лист1!$G$16:$G$29</definedName>
    <definedName name="_xlchart.v1.14" hidden="1">Лист1!$F$16:$F$29</definedName>
    <definedName name="_xlchart.v1.15" hidden="1">Лист1!$G$16:$G$29</definedName>
    <definedName name="_xlchart.v1.16" hidden="1">Лист1!$F$1:$F$14</definedName>
    <definedName name="_xlchart.v1.17" hidden="1">Лист1!$G$1:$G$14</definedName>
    <definedName name="_xlchart.v1.2" hidden="1">Лист1!$F$16:$F$29</definedName>
    <definedName name="_xlchart.v1.3" hidden="1">Лист1!$G$16:$G$29</definedName>
    <definedName name="_xlchart.v1.4" hidden="1">Лист1!$F$1:$F$14</definedName>
    <definedName name="_xlchart.v1.5" hidden="1">Лист1!$G$1:$G$14</definedName>
    <definedName name="_xlchart.v1.6" hidden="1">Лист1!$F$16:$F$29</definedName>
    <definedName name="_xlchart.v1.7" hidden="1">Лист1!$G$16:$G$29</definedName>
    <definedName name="_xlchart.v1.8" hidden="1">Лист1!$F$16:$F$29</definedName>
    <definedName name="_xlchart.v1.9" hidden="1">Лист1!$G$16:$G$29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6" i="1"/>
  <c r="F16" i="1" s="1"/>
  <c r="G1" i="1" s="1"/>
  <c r="E17" i="1"/>
  <c r="F17" i="1" s="1"/>
  <c r="G2" i="1" s="1"/>
  <c r="E18" i="1"/>
  <c r="F18" i="1" s="1"/>
  <c r="G3" i="1" s="1"/>
  <c r="E19" i="1"/>
  <c r="F19" i="1" s="1"/>
  <c r="G4" i="1" s="1"/>
  <c r="E20" i="1"/>
  <c r="F20" i="1" s="1"/>
  <c r="G5" i="1" s="1"/>
  <c r="E21" i="1"/>
  <c r="F21" i="1" s="1"/>
  <c r="G6" i="1" s="1"/>
  <c r="E22" i="1"/>
  <c r="F22" i="1" s="1"/>
  <c r="G7" i="1" s="1"/>
  <c r="E23" i="1"/>
  <c r="F23" i="1" s="1"/>
  <c r="G8" i="1" s="1"/>
  <c r="E24" i="1"/>
  <c r="F24" i="1" s="1"/>
  <c r="G9" i="1" s="1"/>
  <c r="E25" i="1"/>
  <c r="F25" i="1" s="1"/>
  <c r="G10" i="1" s="1"/>
  <c r="E26" i="1"/>
  <c r="F26" i="1" s="1"/>
  <c r="G11" i="1" s="1"/>
  <c r="E27" i="1"/>
  <c r="F27" i="1" s="1"/>
  <c r="G12" i="1" s="1"/>
  <c r="E28" i="1"/>
  <c r="F28" i="1" s="1"/>
  <c r="G13" i="1" s="1"/>
  <c r="E29" i="1"/>
  <c r="F29" i="1" s="1"/>
  <c r="G14" i="1" s="1"/>
  <c r="E1" i="1"/>
  <c r="F1" i="1" s="1"/>
  <c r="G16" i="1" s="1"/>
</calcChain>
</file>

<file path=xl/sharedStrings.xml><?xml version="1.0" encoding="utf-8"?>
<sst xmlns="http://schemas.openxmlformats.org/spreadsheetml/2006/main" count="11" uniqueCount="10">
  <si>
    <t>0.025</t>
  </si>
  <si>
    <t>0.05</t>
  </si>
  <si>
    <t>0.075</t>
  </si>
  <si>
    <t>0.1</t>
  </si>
  <si>
    <t>0.2</t>
  </si>
  <si>
    <t>0.3</t>
  </si>
  <si>
    <t>0.4</t>
  </si>
  <si>
    <t>P_b вверх:</t>
  </si>
  <si>
    <t>0.12</t>
  </si>
  <si>
    <t>P_b вниз: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</si>
</sst>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Кожффициенты</a:t>
            </a:r>
            <a:r>
              <a:rPr lang="ru-RU" baseline="0"/>
              <a:t>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78771065935658E-2"/>
          <c:y val="8.9831985065339154E-2"/>
          <c:w val="0.91874088669411391"/>
          <c:h val="0.8233600047038302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0070C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val>
            <c:numRef>
              <c:f>Лист1!$F$16:$F$29</c:f>
              <c:numCache>
                <c:formatCode>0.0</c:formatCode>
                <c:ptCount val="14"/>
                <c:pt idx="0">
                  <c:v>13.846153846153847</c:v>
                </c:pt>
                <c:pt idx="1">
                  <c:v>1.9230769230769231</c:v>
                </c:pt>
                <c:pt idx="2">
                  <c:v>-0.76923076923076927</c:v>
                </c:pt>
                <c:pt idx="3">
                  <c:v>-4.6153846153846159</c:v>
                </c:pt>
                <c:pt idx="4">
                  <c:v>-5</c:v>
                </c:pt>
                <c:pt idx="5">
                  <c:v>-8.4615384615384617</c:v>
                </c:pt>
                <c:pt idx="6">
                  <c:v>-8.8461538461538467</c:v>
                </c:pt>
                <c:pt idx="7">
                  <c:v>-9.6153846153846168</c:v>
                </c:pt>
                <c:pt idx="8">
                  <c:v>-7.6923076923076925</c:v>
                </c:pt>
                <c:pt idx="9">
                  <c:v>-5.7692307692307692</c:v>
                </c:pt>
                <c:pt idx="10">
                  <c:v>-3.8461538461538463</c:v>
                </c:pt>
                <c:pt idx="11">
                  <c:v>-1.9230769230769231</c:v>
                </c:pt>
                <c:pt idx="12">
                  <c:v>0</c:v>
                </c:pt>
                <c:pt idx="13">
                  <c:v>1.153846153846154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5-7D44-9B76-707227A7BF5A}"/>
            </c:ext>
          </c:extLst>
        </c:ser>
        <c:ser>
          <c:idx val="1"/>
          <c:order val="1"/>
          <c:spPr>
            <a:solidFill>
              <a:srgbClr val="FFC000"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val>
            <c:numRef>
              <c:f>Лист1!$G$16:$G$29</c:f>
              <c:numCache>
                <c:formatCode>0.0</c:formatCode>
                <c:ptCount val="14"/>
                <c:pt idx="0">
                  <c:v>25</c:v>
                </c:pt>
                <c:pt idx="1">
                  <c:v>39.230769230769234</c:v>
                </c:pt>
                <c:pt idx="2">
                  <c:v>28.846153846153843</c:v>
                </c:pt>
                <c:pt idx="3">
                  <c:v>30.384615384615383</c:v>
                </c:pt>
                <c:pt idx="4">
                  <c:v>26.923076923076923</c:v>
                </c:pt>
                <c:pt idx="5">
                  <c:v>25.384615384615383</c:v>
                </c:pt>
                <c:pt idx="6">
                  <c:v>18.846153846153847</c:v>
                </c:pt>
                <c:pt idx="7">
                  <c:v>17.692307692307693</c:v>
                </c:pt>
                <c:pt idx="8">
                  <c:v>12.692307692307692</c:v>
                </c:pt>
                <c:pt idx="9">
                  <c:v>8.0769230769230766</c:v>
                </c:pt>
                <c:pt idx="10">
                  <c:v>6.9230769230769234</c:v>
                </c:pt>
                <c:pt idx="11">
                  <c:v>3.0769230769230771</c:v>
                </c:pt>
                <c:pt idx="12">
                  <c:v>0.38461538461538464</c:v>
                </c:pt>
                <c:pt idx="13">
                  <c:v>-2.6923076923076925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5-7D44-9B76-707227A7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698623"/>
        <c:axId val="1004120127"/>
      </c:areaChart>
      <c:catAx>
        <c:axId val="940698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4120127"/>
        <c:crosses val="autoZero"/>
        <c:auto val="1"/>
        <c:lblAlgn val="ctr"/>
        <c:lblOffset val="100"/>
        <c:noMultiLvlLbl val="0"/>
      </c:catAx>
      <c:valAx>
        <c:axId val="10041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69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328839</xdr:colOff>
      <xdr:row>2</xdr:row>
      <xdr:rowOff>159203</xdr:rowOff>
    </xdr:from>
    <xdr:to>
      <xdr:col>19</xdr:col>
      <xdr:colOff>551090</xdr:colOff>
      <xdr:row>27</xdr:row>
      <xdr:rowOff>158749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5F293E0-71F1-5122-5FD4-56D82E3EA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34D2-1C36-3743-9CF1-FD4DE37155C9}">
  <dimension ref="B1:I38"/>
  <sheetViews>
    <sheetView tabSelected="1" topLeftCell="B3" zoomScale="56" workbookViewId="0">
      <selection activeCell="U10" sqref="U10"/>
    </sheetView>
  </sheetViews>
  <sheetFormatPr baseColWidth="10" defaultRowHeight="16" x14ac:dyDescent="0.2"/>
  <cols>
    <col min="7" max="7" width="10.83203125" style="4"/>
  </cols>
  <sheetData>
    <row r="1" spans="2:9" x14ac:dyDescent="0.2">
      <c r="B1" t="s">
        <v>0</v>
      </c>
      <c r="D1">
        <v>-65</v>
      </c>
      <c r="E1">
        <f>D1/130</f>
        <v>-0.5</v>
      </c>
      <c r="F1" s="2">
        <f>E1*50</f>
        <v>-25</v>
      </c>
      <c r="G1" s="3">
        <f>-F16</f>
        <v>-13.846153846153847</v>
      </c>
      <c r="H1" s="1">
        <f>-(F1+G1)</f>
        <v>38.846153846153847</v>
      </c>
      <c r="I1">
        <f>(F1/(G1+F1))</f>
        <v>0.64356435643564358</v>
      </c>
    </row>
    <row r="2" spans="2:9" x14ac:dyDescent="0.2">
      <c r="B2" t="s">
        <v>1</v>
      </c>
      <c r="D2">
        <v>-102</v>
      </c>
      <c r="E2">
        <f t="shared" ref="E2:E29" si="0">D2/130</f>
        <v>-0.7846153846153846</v>
      </c>
      <c r="F2" s="2">
        <f>E2*50</f>
        <v>-39.230769230769234</v>
      </c>
      <c r="G2" s="3">
        <f t="shared" ref="G2:G14" si="1">-F17</f>
        <v>-1.9230769230769231</v>
      </c>
      <c r="H2" s="1">
        <f t="shared" ref="H2:I14" si="2">-(F2+G2)</f>
        <v>41.153846153846153</v>
      </c>
      <c r="I2">
        <f t="shared" ref="I2:I14" si="3">(F2/(G2+F2))</f>
        <v>0.95327102803738328</v>
      </c>
    </row>
    <row r="3" spans="2:9" x14ac:dyDescent="0.2">
      <c r="B3" t="s">
        <v>2</v>
      </c>
      <c r="D3">
        <v>-75</v>
      </c>
      <c r="E3">
        <f t="shared" si="0"/>
        <v>-0.57692307692307687</v>
      </c>
      <c r="F3" s="2">
        <f>E3*50</f>
        <v>-28.846153846153843</v>
      </c>
      <c r="G3" s="3">
        <f t="shared" si="1"/>
        <v>0.76923076923076927</v>
      </c>
      <c r="H3" s="1">
        <f t="shared" si="2"/>
        <v>28.076923076923073</v>
      </c>
      <c r="I3">
        <f t="shared" si="3"/>
        <v>1.0273972602739727</v>
      </c>
    </row>
    <row r="4" spans="2:9" x14ac:dyDescent="0.2">
      <c r="B4" t="s">
        <v>3</v>
      </c>
      <c r="D4">
        <v>-79</v>
      </c>
      <c r="E4">
        <f t="shared" si="0"/>
        <v>-0.60769230769230764</v>
      </c>
      <c r="F4" s="2">
        <f>E4*50</f>
        <v>-30.384615384615383</v>
      </c>
      <c r="G4" s="3">
        <f t="shared" si="1"/>
        <v>4.6153846153846159</v>
      </c>
      <c r="H4" s="1">
        <f t="shared" si="2"/>
        <v>25.769230769230766</v>
      </c>
      <c r="I4">
        <f t="shared" si="3"/>
        <v>1.1791044776119404</v>
      </c>
    </row>
    <row r="5" spans="2:9" x14ac:dyDescent="0.2">
      <c r="B5" t="s">
        <v>4</v>
      </c>
      <c r="D5">
        <v>-70</v>
      </c>
      <c r="E5">
        <f t="shared" si="0"/>
        <v>-0.53846153846153844</v>
      </c>
      <c r="F5" s="2">
        <f>E5*50</f>
        <v>-26.923076923076923</v>
      </c>
      <c r="G5" s="3">
        <f t="shared" si="1"/>
        <v>5</v>
      </c>
      <c r="H5" s="1">
        <f t="shared" si="2"/>
        <v>21.923076923076923</v>
      </c>
      <c r="I5">
        <f t="shared" si="3"/>
        <v>1.2280701754385965</v>
      </c>
    </row>
    <row r="6" spans="2:9" x14ac:dyDescent="0.2">
      <c r="B6" t="s">
        <v>5</v>
      </c>
      <c r="D6">
        <v>-66</v>
      </c>
      <c r="E6">
        <f t="shared" si="0"/>
        <v>-0.50769230769230766</v>
      </c>
      <c r="F6" s="2">
        <f>E6*50</f>
        <v>-25.384615384615383</v>
      </c>
      <c r="G6" s="3">
        <f t="shared" si="1"/>
        <v>8.4615384615384617</v>
      </c>
      <c r="H6" s="1">
        <f t="shared" si="2"/>
        <v>16.92307692307692</v>
      </c>
      <c r="I6">
        <f t="shared" si="3"/>
        <v>1.5000000000000002</v>
      </c>
    </row>
    <row r="7" spans="2:9" x14ac:dyDescent="0.2">
      <c r="B7" t="s">
        <v>6</v>
      </c>
      <c r="D7">
        <v>-49</v>
      </c>
      <c r="E7">
        <f t="shared" si="0"/>
        <v>-0.37692307692307692</v>
      </c>
      <c r="F7" s="2">
        <f>E7*50</f>
        <v>-18.846153846153847</v>
      </c>
      <c r="G7" s="3">
        <f t="shared" si="1"/>
        <v>8.8461538461538467</v>
      </c>
      <c r="H7" s="1">
        <f t="shared" si="2"/>
        <v>10</v>
      </c>
      <c r="I7">
        <f t="shared" si="3"/>
        <v>1.8846153846153846</v>
      </c>
    </row>
    <row r="8" spans="2:9" x14ac:dyDescent="0.2">
      <c r="D8">
        <v>-46</v>
      </c>
      <c r="E8">
        <f t="shared" si="0"/>
        <v>-0.35384615384615387</v>
      </c>
      <c r="F8" s="2">
        <f>E8*50</f>
        <v>-17.692307692307693</v>
      </c>
      <c r="G8" s="3">
        <f t="shared" si="1"/>
        <v>9.6153846153846168</v>
      </c>
      <c r="H8" s="1">
        <f t="shared" si="2"/>
        <v>8.0769230769230766</v>
      </c>
      <c r="I8">
        <f t="shared" si="3"/>
        <v>2.1904761904761907</v>
      </c>
    </row>
    <row r="9" spans="2:9" x14ac:dyDescent="0.2">
      <c r="D9">
        <v>-33</v>
      </c>
      <c r="E9">
        <f t="shared" si="0"/>
        <v>-0.25384615384615383</v>
      </c>
      <c r="F9" s="2">
        <f>E9*50</f>
        <v>-12.692307692307692</v>
      </c>
      <c r="G9" s="3">
        <f t="shared" si="1"/>
        <v>7.6923076923076925</v>
      </c>
      <c r="H9" s="1">
        <f t="shared" si="2"/>
        <v>4.9999999999999991</v>
      </c>
      <c r="I9">
        <f t="shared" si="3"/>
        <v>2.5384615384615388</v>
      </c>
    </row>
    <row r="10" spans="2:9" x14ac:dyDescent="0.2">
      <c r="D10">
        <v>-21</v>
      </c>
      <c r="E10">
        <f t="shared" si="0"/>
        <v>-0.16153846153846155</v>
      </c>
      <c r="F10" s="2">
        <f>E10*50</f>
        <v>-8.0769230769230766</v>
      </c>
      <c r="G10" s="3">
        <f t="shared" si="1"/>
        <v>5.7692307692307692</v>
      </c>
      <c r="H10" s="1">
        <f t="shared" si="2"/>
        <v>2.3076923076923075</v>
      </c>
      <c r="I10">
        <f t="shared" si="3"/>
        <v>3.5</v>
      </c>
    </row>
    <row r="11" spans="2:9" x14ac:dyDescent="0.2">
      <c r="D11">
        <v>-18</v>
      </c>
      <c r="E11">
        <f t="shared" si="0"/>
        <v>-0.13846153846153847</v>
      </c>
      <c r="F11" s="2">
        <f>E11*50</f>
        <v>-6.9230769230769234</v>
      </c>
      <c r="G11" s="3">
        <f t="shared" si="1"/>
        <v>3.8461538461538463</v>
      </c>
      <c r="H11" s="1">
        <f t="shared" si="2"/>
        <v>3.0769230769230771</v>
      </c>
      <c r="I11">
        <f t="shared" si="3"/>
        <v>2.25</v>
      </c>
    </row>
    <row r="12" spans="2:9" x14ac:dyDescent="0.2">
      <c r="D12">
        <v>-8</v>
      </c>
      <c r="E12">
        <f t="shared" si="0"/>
        <v>-6.1538461538461542E-2</v>
      </c>
      <c r="F12" s="2">
        <f>E12*50</f>
        <v>-3.0769230769230771</v>
      </c>
      <c r="G12" s="3">
        <f t="shared" si="1"/>
        <v>1.9230769230769231</v>
      </c>
      <c r="H12" s="1">
        <f t="shared" si="2"/>
        <v>1.153846153846154</v>
      </c>
      <c r="I12">
        <f t="shared" si="3"/>
        <v>2.6666666666666665</v>
      </c>
    </row>
    <row r="13" spans="2:9" x14ac:dyDescent="0.2">
      <c r="D13">
        <v>-1</v>
      </c>
      <c r="E13">
        <f t="shared" si="0"/>
        <v>-7.6923076923076927E-3</v>
      </c>
      <c r="F13" s="2">
        <f>E13*50</f>
        <v>-0.38461538461538464</v>
      </c>
      <c r="G13" s="3">
        <f t="shared" si="1"/>
        <v>0</v>
      </c>
      <c r="H13" s="1">
        <f t="shared" si="2"/>
        <v>0.38461538461538464</v>
      </c>
      <c r="I13">
        <f t="shared" si="3"/>
        <v>1</v>
      </c>
    </row>
    <row r="14" spans="2:9" x14ac:dyDescent="0.2">
      <c r="D14">
        <v>7</v>
      </c>
      <c r="E14">
        <f t="shared" si="0"/>
        <v>5.3846153846153849E-2</v>
      </c>
      <c r="F14" s="2">
        <f>E14*50</f>
        <v>2.6923076923076925</v>
      </c>
      <c r="G14" s="3">
        <f t="shared" si="1"/>
        <v>-1.153846153846154</v>
      </c>
      <c r="H14" s="1">
        <f t="shared" si="2"/>
        <v>-1.5384615384615385</v>
      </c>
      <c r="I14">
        <f t="shared" si="3"/>
        <v>1.75</v>
      </c>
    </row>
    <row r="15" spans="2:9" x14ac:dyDescent="0.2">
      <c r="F15" s="2"/>
    </row>
    <row r="16" spans="2:9" x14ac:dyDescent="0.2">
      <c r="D16">
        <v>36</v>
      </c>
      <c r="E16">
        <f t="shared" si="0"/>
        <v>0.27692307692307694</v>
      </c>
      <c r="F16" s="2">
        <f t="shared" ref="F16:F29" si="4">E16*50</f>
        <v>13.846153846153847</v>
      </c>
      <c r="G16" s="5">
        <f>-F1</f>
        <v>25</v>
      </c>
    </row>
    <row r="17" spans="4:7" x14ac:dyDescent="0.2">
      <c r="D17">
        <v>5</v>
      </c>
      <c r="E17">
        <f t="shared" si="0"/>
        <v>3.8461538461538464E-2</v>
      </c>
      <c r="F17" s="2">
        <f t="shared" si="4"/>
        <v>1.9230769230769231</v>
      </c>
      <c r="G17" s="5">
        <f t="shared" ref="G17:G29" si="5">-F2</f>
        <v>39.230769230769234</v>
      </c>
    </row>
    <row r="18" spans="4:7" x14ac:dyDescent="0.2">
      <c r="D18">
        <v>-2</v>
      </c>
      <c r="E18">
        <f t="shared" si="0"/>
        <v>-1.5384615384615385E-2</v>
      </c>
      <c r="F18" s="2">
        <f t="shared" si="4"/>
        <v>-0.76923076923076927</v>
      </c>
      <c r="G18" s="5">
        <f t="shared" si="5"/>
        <v>28.846153846153843</v>
      </c>
    </row>
    <row r="19" spans="4:7" x14ac:dyDescent="0.2">
      <c r="D19">
        <v>-12</v>
      </c>
      <c r="E19">
        <f t="shared" si="0"/>
        <v>-9.2307692307692313E-2</v>
      </c>
      <c r="F19" s="2">
        <f t="shared" si="4"/>
        <v>-4.6153846153846159</v>
      </c>
      <c r="G19" s="5">
        <f t="shared" si="5"/>
        <v>30.384615384615383</v>
      </c>
    </row>
    <row r="20" spans="4:7" x14ac:dyDescent="0.2">
      <c r="D20">
        <v>-13</v>
      </c>
      <c r="E20">
        <f t="shared" si="0"/>
        <v>-0.1</v>
      </c>
      <c r="F20" s="2">
        <f t="shared" si="4"/>
        <v>-5</v>
      </c>
      <c r="G20" s="5">
        <f t="shared" si="5"/>
        <v>26.923076923076923</v>
      </c>
    </row>
    <row r="21" spans="4:7" x14ac:dyDescent="0.2">
      <c r="D21">
        <v>-22</v>
      </c>
      <c r="E21">
        <f t="shared" si="0"/>
        <v>-0.16923076923076924</v>
      </c>
      <c r="F21" s="2">
        <f t="shared" si="4"/>
        <v>-8.4615384615384617</v>
      </c>
      <c r="G21" s="5">
        <f t="shared" si="5"/>
        <v>25.384615384615383</v>
      </c>
    </row>
    <row r="22" spans="4:7" x14ac:dyDescent="0.2">
      <c r="D22">
        <v>-23</v>
      </c>
      <c r="E22">
        <f t="shared" si="0"/>
        <v>-0.17692307692307693</v>
      </c>
      <c r="F22" s="2">
        <f t="shared" si="4"/>
        <v>-8.8461538461538467</v>
      </c>
      <c r="G22" s="5">
        <f t="shared" si="5"/>
        <v>18.846153846153847</v>
      </c>
    </row>
    <row r="23" spans="4:7" x14ac:dyDescent="0.2">
      <c r="D23">
        <v>-25</v>
      </c>
      <c r="E23">
        <f t="shared" si="0"/>
        <v>-0.19230769230769232</v>
      </c>
      <c r="F23" s="2">
        <f t="shared" si="4"/>
        <v>-9.6153846153846168</v>
      </c>
      <c r="G23" s="5">
        <f t="shared" si="5"/>
        <v>17.692307692307693</v>
      </c>
    </row>
    <row r="24" spans="4:7" x14ac:dyDescent="0.2">
      <c r="D24">
        <v>-20</v>
      </c>
      <c r="E24">
        <f t="shared" si="0"/>
        <v>-0.15384615384615385</v>
      </c>
      <c r="F24" s="2">
        <f t="shared" si="4"/>
        <v>-7.6923076923076925</v>
      </c>
      <c r="G24" s="5">
        <f t="shared" si="5"/>
        <v>12.692307692307692</v>
      </c>
    </row>
    <row r="25" spans="4:7" x14ac:dyDescent="0.2">
      <c r="D25">
        <v>-15</v>
      </c>
      <c r="E25">
        <f t="shared" si="0"/>
        <v>-0.11538461538461539</v>
      </c>
      <c r="F25" s="2">
        <f t="shared" si="4"/>
        <v>-5.7692307692307692</v>
      </c>
      <c r="G25" s="5">
        <f t="shared" si="5"/>
        <v>8.0769230769230766</v>
      </c>
    </row>
    <row r="26" spans="4:7" x14ac:dyDescent="0.2">
      <c r="D26">
        <v>-10</v>
      </c>
      <c r="E26">
        <f t="shared" si="0"/>
        <v>-7.6923076923076927E-2</v>
      </c>
      <c r="F26" s="2">
        <f t="shared" si="4"/>
        <v>-3.8461538461538463</v>
      </c>
      <c r="G26" s="5">
        <f t="shared" si="5"/>
        <v>6.9230769230769234</v>
      </c>
    </row>
    <row r="27" spans="4:7" x14ac:dyDescent="0.2">
      <c r="D27">
        <v>-5</v>
      </c>
      <c r="E27">
        <f t="shared" si="0"/>
        <v>-3.8461538461538464E-2</v>
      </c>
      <c r="F27" s="2">
        <f t="shared" si="4"/>
        <v>-1.9230769230769231</v>
      </c>
      <c r="G27" s="5">
        <f t="shared" si="5"/>
        <v>3.0769230769230771</v>
      </c>
    </row>
    <row r="28" spans="4:7" x14ac:dyDescent="0.2">
      <c r="D28">
        <v>0</v>
      </c>
      <c r="E28">
        <f t="shared" si="0"/>
        <v>0</v>
      </c>
      <c r="F28" s="2">
        <f t="shared" si="4"/>
        <v>0</v>
      </c>
      <c r="G28" s="5">
        <f t="shared" si="5"/>
        <v>0.38461538461538464</v>
      </c>
    </row>
    <row r="29" spans="4:7" x14ac:dyDescent="0.2">
      <c r="D29">
        <v>3</v>
      </c>
      <c r="E29">
        <f t="shared" si="0"/>
        <v>2.3076923076923078E-2</v>
      </c>
      <c r="F29" s="2">
        <f t="shared" si="4"/>
        <v>1.153846153846154</v>
      </c>
      <c r="G29" s="5">
        <f t="shared" si="5"/>
        <v>-2.6923076923076925</v>
      </c>
    </row>
    <row r="37" spans="3:4" x14ac:dyDescent="0.2">
      <c r="C37" t="s">
        <v>7</v>
      </c>
      <c r="D37" t="s">
        <v>3</v>
      </c>
    </row>
    <row r="38" spans="3:4" x14ac:dyDescent="0.2">
      <c r="C38" t="s">
        <v>9</v>
      </c>
      <c r="D38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Ionin</dc:creator>
  <cp:lastModifiedBy>Daniel Ionin</cp:lastModifiedBy>
  <dcterms:created xsi:type="dcterms:W3CDTF">2024-03-26T08:07:22Z</dcterms:created>
  <dcterms:modified xsi:type="dcterms:W3CDTF">2024-03-26T12:56:06Z</dcterms:modified>
</cp:coreProperties>
</file>