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basu/Documents/Epi/Writing/Modeling OUP/OUP Modeling book draft/"/>
    </mc:Choice>
  </mc:AlternateContent>
  <bookViews>
    <workbookView xWindow="0" yWindow="460" windowWidth="2872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F21" i="1"/>
  <c r="E21" i="1"/>
  <c r="F22" i="1"/>
  <c r="E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E30" i="1"/>
  <c r="F31" i="1"/>
  <c r="E31" i="1"/>
  <c r="F32" i="1"/>
  <c r="E32" i="1"/>
  <c r="F33" i="1"/>
  <c r="E33" i="1"/>
  <c r="F34" i="1"/>
  <c r="E34" i="1"/>
  <c r="F35" i="1"/>
  <c r="E35" i="1"/>
  <c r="F36" i="1"/>
  <c r="E36" i="1"/>
  <c r="F37" i="1"/>
  <c r="E37" i="1"/>
  <c r="F38" i="1"/>
  <c r="E38" i="1"/>
  <c r="F39" i="1"/>
  <c r="E39" i="1"/>
  <c r="F40" i="1"/>
  <c r="E40" i="1"/>
  <c r="F41" i="1"/>
  <c r="E41" i="1"/>
  <c r="F42" i="1"/>
  <c r="E42" i="1"/>
  <c r="F43" i="1"/>
  <c r="E43" i="1"/>
  <c r="F44" i="1"/>
  <c r="E44" i="1"/>
  <c r="F45" i="1"/>
  <c r="E45" i="1"/>
  <c r="F46" i="1"/>
  <c r="E46" i="1"/>
  <c r="F47" i="1"/>
  <c r="E47" i="1"/>
  <c r="F48" i="1"/>
  <c r="E48" i="1"/>
  <c r="F49" i="1"/>
  <c r="E49" i="1"/>
  <c r="F50" i="1"/>
  <c r="E50" i="1"/>
  <c r="F51" i="1"/>
  <c r="E51" i="1"/>
  <c r="F52" i="1"/>
  <c r="E52" i="1"/>
  <c r="F53" i="1"/>
  <c r="E53" i="1"/>
  <c r="F54" i="1"/>
  <c r="E54" i="1"/>
  <c r="F55" i="1"/>
  <c r="E55" i="1"/>
  <c r="F56" i="1"/>
  <c r="E56" i="1"/>
  <c r="F57" i="1"/>
  <c r="E57" i="1"/>
  <c r="F58" i="1"/>
  <c r="E58" i="1"/>
  <c r="F59" i="1"/>
  <c r="E59" i="1"/>
  <c r="F60" i="1"/>
  <c r="E60" i="1"/>
  <c r="F61" i="1"/>
  <c r="E61" i="1"/>
  <c r="F62" i="1"/>
  <c r="E62" i="1"/>
  <c r="F63" i="1"/>
  <c r="E63" i="1"/>
  <c r="F64" i="1"/>
  <c r="E64" i="1"/>
  <c r="F65" i="1"/>
  <c r="E65" i="1"/>
  <c r="F66" i="1"/>
  <c r="E66" i="1"/>
  <c r="F67" i="1"/>
  <c r="E67" i="1"/>
  <c r="F68" i="1"/>
  <c r="E68" i="1"/>
  <c r="F69" i="1"/>
  <c r="E69" i="1"/>
  <c r="F70" i="1"/>
  <c r="E70" i="1"/>
  <c r="F71" i="1"/>
  <c r="E71" i="1"/>
  <c r="F72" i="1"/>
  <c r="E72" i="1"/>
  <c r="F73" i="1"/>
  <c r="E73" i="1"/>
  <c r="F74" i="1"/>
  <c r="E74" i="1"/>
  <c r="F75" i="1"/>
  <c r="E75" i="1"/>
  <c r="F76" i="1"/>
  <c r="E76" i="1"/>
  <c r="F77" i="1"/>
  <c r="E77" i="1"/>
  <c r="F78" i="1"/>
  <c r="E78" i="1"/>
  <c r="F79" i="1"/>
  <c r="E79" i="1"/>
  <c r="F80" i="1"/>
  <c r="E80" i="1"/>
  <c r="F81" i="1"/>
  <c r="E81" i="1"/>
  <c r="F82" i="1"/>
  <c r="E82" i="1"/>
  <c r="F83" i="1"/>
  <c r="E83" i="1"/>
  <c r="F84" i="1"/>
  <c r="E84" i="1"/>
  <c r="F85" i="1"/>
  <c r="E85" i="1"/>
  <c r="F86" i="1"/>
  <c r="E86" i="1"/>
  <c r="F87" i="1"/>
  <c r="E87" i="1"/>
  <c r="F88" i="1"/>
  <c r="E88" i="1"/>
  <c r="F89" i="1"/>
  <c r="E89" i="1"/>
  <c r="F90" i="1"/>
  <c r="E90" i="1"/>
  <c r="F91" i="1"/>
  <c r="E91" i="1"/>
  <c r="F92" i="1"/>
  <c r="E92" i="1"/>
  <c r="F93" i="1"/>
  <c r="E93" i="1"/>
  <c r="F94" i="1"/>
  <c r="E94" i="1"/>
  <c r="F95" i="1"/>
  <c r="E95" i="1"/>
  <c r="F96" i="1"/>
  <c r="E96" i="1"/>
  <c r="F97" i="1"/>
  <c r="E97" i="1"/>
  <c r="F98" i="1"/>
  <c r="E98" i="1"/>
  <c r="F99" i="1"/>
  <c r="E99" i="1"/>
  <c r="F100" i="1"/>
  <c r="E100" i="1"/>
  <c r="F101" i="1"/>
  <c r="E101" i="1"/>
  <c r="F102" i="1"/>
  <c r="E102" i="1"/>
  <c r="F103" i="1"/>
  <c r="E103" i="1"/>
  <c r="F104" i="1"/>
  <c r="E104" i="1"/>
  <c r="F105" i="1"/>
  <c r="E105" i="1"/>
  <c r="F106" i="1"/>
  <c r="E106" i="1"/>
  <c r="F107" i="1"/>
  <c r="E107" i="1"/>
  <c r="F108" i="1"/>
  <c r="E108" i="1"/>
  <c r="F109" i="1"/>
  <c r="E109" i="1"/>
  <c r="F110" i="1"/>
  <c r="E110" i="1"/>
  <c r="F111" i="1"/>
  <c r="E111" i="1"/>
  <c r="F112" i="1"/>
  <c r="E112" i="1"/>
  <c r="F113" i="1"/>
  <c r="E113" i="1"/>
  <c r="F114" i="1"/>
  <c r="E114" i="1"/>
  <c r="F115" i="1"/>
  <c r="E115" i="1"/>
  <c r="F116" i="1"/>
  <c r="E116" i="1"/>
  <c r="F117" i="1"/>
  <c r="E117" i="1"/>
  <c r="F118" i="1"/>
  <c r="E118" i="1"/>
  <c r="F119" i="1"/>
  <c r="E119" i="1"/>
  <c r="F120" i="1"/>
  <c r="E120" i="1"/>
  <c r="F121" i="1"/>
  <c r="E121" i="1"/>
  <c r="F122" i="1"/>
  <c r="E122" i="1"/>
  <c r="F123" i="1"/>
  <c r="E123" i="1"/>
  <c r="F124" i="1"/>
  <c r="E124" i="1"/>
  <c r="F125" i="1"/>
  <c r="E125" i="1"/>
  <c r="F126" i="1"/>
  <c r="E126" i="1"/>
  <c r="F127" i="1"/>
  <c r="E127" i="1"/>
  <c r="F128" i="1"/>
  <c r="E128" i="1"/>
  <c r="F129" i="1"/>
  <c r="E129" i="1"/>
  <c r="F130" i="1"/>
  <c r="E130" i="1"/>
  <c r="F131" i="1"/>
  <c r="E131" i="1"/>
  <c r="F132" i="1"/>
  <c r="E132" i="1"/>
  <c r="F133" i="1"/>
  <c r="E133" i="1"/>
  <c r="F134" i="1"/>
  <c r="E134" i="1"/>
  <c r="F135" i="1"/>
  <c r="E135" i="1"/>
  <c r="F136" i="1"/>
  <c r="E136" i="1"/>
  <c r="F137" i="1"/>
  <c r="E137" i="1"/>
  <c r="F138" i="1"/>
  <c r="E138" i="1"/>
  <c r="F139" i="1"/>
  <c r="E139" i="1"/>
  <c r="F140" i="1"/>
  <c r="E140" i="1"/>
  <c r="F141" i="1"/>
  <c r="E141" i="1"/>
  <c r="F142" i="1"/>
  <c r="E142" i="1"/>
  <c r="F143" i="1"/>
  <c r="E143" i="1"/>
  <c r="F144" i="1"/>
  <c r="E144" i="1"/>
  <c r="F145" i="1"/>
  <c r="E145" i="1"/>
  <c r="F146" i="1"/>
  <c r="E146" i="1"/>
  <c r="F147" i="1"/>
  <c r="E147" i="1"/>
  <c r="F148" i="1"/>
  <c r="E148" i="1"/>
  <c r="F149" i="1"/>
  <c r="E149" i="1"/>
  <c r="F150" i="1"/>
  <c r="E150" i="1"/>
  <c r="F151" i="1"/>
  <c r="E151" i="1"/>
  <c r="F152" i="1"/>
  <c r="E152" i="1"/>
  <c r="F153" i="1"/>
  <c r="E153" i="1"/>
  <c r="F154" i="1"/>
  <c r="E154" i="1"/>
  <c r="F155" i="1"/>
  <c r="E155" i="1"/>
  <c r="F156" i="1"/>
  <c r="E156" i="1"/>
  <c r="F157" i="1"/>
  <c r="E157" i="1"/>
  <c r="F158" i="1"/>
  <c r="E158" i="1"/>
  <c r="F159" i="1"/>
  <c r="E159" i="1"/>
  <c r="F160" i="1"/>
  <c r="E160" i="1"/>
  <c r="F161" i="1"/>
  <c r="E161" i="1"/>
  <c r="F162" i="1"/>
  <c r="E162" i="1"/>
  <c r="F163" i="1"/>
  <c r="E163" i="1"/>
  <c r="F164" i="1"/>
  <c r="E164" i="1"/>
  <c r="F165" i="1"/>
  <c r="E165" i="1"/>
  <c r="F166" i="1"/>
  <c r="E166" i="1"/>
  <c r="F167" i="1"/>
  <c r="E167" i="1"/>
  <c r="F168" i="1"/>
  <c r="E168" i="1"/>
  <c r="F169" i="1"/>
  <c r="E169" i="1"/>
  <c r="F170" i="1"/>
  <c r="E170" i="1"/>
  <c r="F171" i="1"/>
  <c r="E171" i="1"/>
  <c r="F172" i="1"/>
  <c r="E172" i="1"/>
  <c r="F173" i="1"/>
  <c r="E173" i="1"/>
  <c r="F174" i="1"/>
  <c r="E174" i="1"/>
  <c r="F175" i="1"/>
  <c r="E175" i="1"/>
  <c r="F176" i="1"/>
  <c r="E176" i="1"/>
  <c r="F177" i="1"/>
  <c r="E177" i="1"/>
  <c r="F178" i="1"/>
  <c r="E178" i="1"/>
  <c r="F179" i="1"/>
  <c r="E179" i="1"/>
  <c r="F180" i="1"/>
  <c r="E180" i="1"/>
  <c r="F181" i="1"/>
  <c r="E181" i="1"/>
  <c r="F182" i="1"/>
  <c r="E182" i="1"/>
  <c r="F183" i="1"/>
  <c r="E183" i="1"/>
  <c r="F184" i="1"/>
  <c r="E184" i="1"/>
  <c r="F185" i="1"/>
  <c r="E185" i="1"/>
  <c r="F186" i="1"/>
  <c r="E186" i="1"/>
  <c r="F187" i="1"/>
  <c r="E187" i="1"/>
  <c r="F188" i="1"/>
  <c r="E188" i="1"/>
  <c r="F189" i="1"/>
  <c r="E189" i="1"/>
  <c r="F190" i="1"/>
  <c r="E190" i="1"/>
  <c r="F191" i="1"/>
  <c r="E191" i="1"/>
  <c r="F192" i="1"/>
  <c r="E192" i="1"/>
  <c r="F193" i="1"/>
  <c r="E193" i="1"/>
  <c r="F194" i="1"/>
  <c r="E194" i="1"/>
  <c r="F195" i="1"/>
  <c r="E195" i="1"/>
  <c r="F196" i="1"/>
  <c r="E196" i="1"/>
  <c r="F197" i="1"/>
  <c r="E197" i="1"/>
  <c r="F198" i="1"/>
  <c r="E198" i="1"/>
  <c r="F199" i="1"/>
  <c r="E199" i="1"/>
  <c r="F200" i="1"/>
  <c r="E200" i="1"/>
  <c r="F201" i="1"/>
  <c r="E201" i="1"/>
  <c r="F202" i="1"/>
  <c r="E202" i="1"/>
  <c r="F203" i="1"/>
  <c r="E203" i="1"/>
  <c r="F204" i="1"/>
  <c r="E204" i="1"/>
  <c r="F205" i="1"/>
  <c r="E205" i="1"/>
  <c r="F206" i="1"/>
  <c r="E206" i="1"/>
  <c r="F207" i="1"/>
  <c r="E207" i="1"/>
  <c r="F208" i="1"/>
  <c r="E208" i="1"/>
  <c r="F209" i="1"/>
  <c r="E209" i="1"/>
  <c r="F210" i="1"/>
  <c r="E210" i="1"/>
  <c r="F211" i="1"/>
  <c r="E211" i="1"/>
  <c r="F212" i="1"/>
  <c r="E212" i="1"/>
  <c r="F213" i="1"/>
  <c r="E213" i="1"/>
  <c r="F214" i="1"/>
  <c r="E214" i="1"/>
  <c r="F215" i="1"/>
  <c r="E215" i="1"/>
  <c r="F216" i="1"/>
  <c r="E216" i="1"/>
  <c r="F217" i="1"/>
  <c r="E217" i="1"/>
  <c r="F218" i="1"/>
  <c r="E218" i="1"/>
  <c r="F219" i="1"/>
  <c r="E219" i="1"/>
  <c r="F220" i="1"/>
  <c r="E220" i="1"/>
  <c r="F221" i="1"/>
  <c r="E221" i="1"/>
  <c r="F222" i="1"/>
  <c r="E222" i="1"/>
  <c r="F223" i="1"/>
  <c r="E223" i="1"/>
  <c r="F224" i="1"/>
  <c r="E224" i="1"/>
  <c r="F225" i="1"/>
  <c r="E225" i="1"/>
  <c r="F226" i="1"/>
  <c r="E226" i="1"/>
  <c r="F227" i="1"/>
  <c r="E227" i="1"/>
  <c r="F228" i="1"/>
  <c r="E228" i="1"/>
  <c r="F229" i="1"/>
  <c r="E229" i="1"/>
  <c r="F230" i="1"/>
  <c r="E230" i="1"/>
  <c r="F231" i="1"/>
  <c r="E231" i="1"/>
  <c r="F232" i="1"/>
  <c r="E232" i="1"/>
  <c r="F233" i="1"/>
  <c r="E233" i="1"/>
  <c r="F234" i="1"/>
  <c r="E234" i="1"/>
  <c r="F235" i="1"/>
  <c r="E235" i="1"/>
  <c r="F236" i="1"/>
  <c r="E236" i="1"/>
  <c r="F237" i="1"/>
  <c r="E237" i="1"/>
  <c r="F238" i="1"/>
  <c r="E238" i="1"/>
  <c r="F239" i="1"/>
  <c r="E239" i="1"/>
  <c r="F240" i="1"/>
  <c r="E240" i="1"/>
  <c r="F241" i="1"/>
  <c r="E241" i="1"/>
  <c r="F242" i="1"/>
  <c r="E242" i="1"/>
  <c r="F243" i="1"/>
  <c r="E243" i="1"/>
  <c r="F244" i="1"/>
  <c r="E244" i="1"/>
  <c r="F245" i="1"/>
  <c r="E245" i="1"/>
  <c r="F246" i="1"/>
  <c r="E246" i="1"/>
  <c r="F247" i="1"/>
  <c r="E247" i="1"/>
  <c r="F248" i="1"/>
  <c r="E248" i="1"/>
  <c r="F249" i="1"/>
  <c r="E249" i="1"/>
  <c r="F250" i="1"/>
  <c r="E250" i="1"/>
  <c r="F251" i="1"/>
  <c r="E251" i="1"/>
  <c r="F252" i="1"/>
  <c r="E252" i="1"/>
  <c r="F253" i="1"/>
  <c r="E253" i="1"/>
  <c r="F254" i="1"/>
  <c r="E254" i="1"/>
  <c r="F255" i="1"/>
  <c r="E255" i="1"/>
  <c r="F256" i="1"/>
  <c r="E256" i="1"/>
  <c r="F257" i="1"/>
  <c r="E257" i="1"/>
  <c r="F258" i="1"/>
  <c r="E258" i="1"/>
  <c r="F259" i="1"/>
  <c r="E259" i="1"/>
  <c r="F260" i="1"/>
  <c r="E260" i="1"/>
  <c r="F261" i="1"/>
  <c r="E261" i="1"/>
  <c r="F262" i="1"/>
  <c r="E262" i="1"/>
  <c r="F263" i="1"/>
  <c r="E263" i="1"/>
  <c r="F264" i="1"/>
  <c r="E264" i="1"/>
  <c r="F265" i="1"/>
  <c r="E265" i="1"/>
  <c r="F266" i="1"/>
  <c r="E266" i="1"/>
  <c r="F267" i="1"/>
  <c r="E267" i="1"/>
  <c r="F268" i="1"/>
  <c r="E268" i="1"/>
  <c r="F269" i="1"/>
  <c r="E269" i="1"/>
  <c r="F270" i="1"/>
  <c r="E270" i="1"/>
  <c r="F271" i="1"/>
  <c r="E271" i="1"/>
  <c r="F272" i="1"/>
  <c r="E272" i="1"/>
  <c r="F273" i="1"/>
  <c r="E273" i="1"/>
  <c r="F274" i="1"/>
  <c r="E274" i="1"/>
  <c r="F275" i="1"/>
  <c r="E275" i="1"/>
  <c r="F276" i="1"/>
  <c r="E276" i="1"/>
  <c r="F277" i="1"/>
  <c r="E277" i="1"/>
  <c r="F278" i="1"/>
  <c r="E278" i="1"/>
  <c r="F279" i="1"/>
  <c r="E279" i="1"/>
  <c r="F280" i="1"/>
  <c r="E280" i="1"/>
  <c r="F281" i="1"/>
  <c r="E281" i="1"/>
  <c r="F282" i="1"/>
  <c r="E282" i="1"/>
  <c r="F283" i="1"/>
  <c r="E283" i="1"/>
  <c r="F284" i="1"/>
  <c r="E284" i="1"/>
  <c r="F285" i="1"/>
  <c r="E285" i="1"/>
  <c r="F286" i="1"/>
  <c r="E286" i="1"/>
  <c r="F287" i="1"/>
  <c r="E287" i="1"/>
  <c r="F288" i="1"/>
  <c r="E288" i="1"/>
  <c r="F289" i="1"/>
  <c r="E289" i="1"/>
  <c r="F290" i="1"/>
  <c r="E290" i="1"/>
  <c r="F291" i="1"/>
  <c r="E291" i="1"/>
  <c r="F292" i="1"/>
  <c r="E292" i="1"/>
  <c r="F293" i="1"/>
  <c r="E293" i="1"/>
  <c r="F294" i="1"/>
  <c r="E294" i="1"/>
  <c r="F295" i="1"/>
  <c r="E295" i="1"/>
  <c r="F296" i="1"/>
  <c r="E296" i="1"/>
  <c r="F297" i="1"/>
  <c r="E297" i="1"/>
  <c r="F298" i="1"/>
  <c r="E298" i="1"/>
  <c r="F299" i="1"/>
  <c r="E299" i="1"/>
  <c r="F300" i="1"/>
  <c r="E300" i="1"/>
  <c r="F301" i="1"/>
  <c r="E301" i="1"/>
  <c r="F302" i="1"/>
  <c r="E302" i="1"/>
  <c r="F303" i="1"/>
  <c r="E303" i="1"/>
  <c r="F304" i="1"/>
  <c r="E304" i="1"/>
  <c r="F305" i="1"/>
  <c r="E305" i="1"/>
  <c r="F306" i="1"/>
  <c r="E306" i="1"/>
  <c r="F307" i="1"/>
  <c r="E307" i="1"/>
  <c r="F308" i="1"/>
  <c r="E308" i="1"/>
  <c r="F309" i="1"/>
  <c r="E309" i="1"/>
  <c r="F310" i="1"/>
  <c r="E310" i="1"/>
  <c r="F311" i="1"/>
  <c r="E311" i="1"/>
  <c r="F312" i="1"/>
  <c r="E312" i="1"/>
  <c r="F313" i="1"/>
  <c r="E313" i="1"/>
  <c r="F314" i="1"/>
  <c r="E314" i="1"/>
  <c r="F315" i="1"/>
  <c r="E315" i="1"/>
  <c r="F316" i="1"/>
  <c r="E316" i="1"/>
  <c r="F317" i="1"/>
  <c r="E317" i="1"/>
  <c r="F318" i="1"/>
  <c r="E318" i="1"/>
  <c r="F319" i="1"/>
  <c r="E319" i="1"/>
  <c r="F320" i="1"/>
  <c r="E320" i="1"/>
  <c r="F321" i="1"/>
  <c r="E321" i="1"/>
  <c r="F322" i="1"/>
  <c r="E322" i="1"/>
  <c r="F323" i="1"/>
  <c r="E323" i="1"/>
  <c r="F324" i="1"/>
  <c r="E324" i="1"/>
  <c r="F325" i="1"/>
  <c r="E325" i="1"/>
  <c r="F326" i="1"/>
  <c r="E326" i="1"/>
  <c r="F327" i="1"/>
  <c r="E327" i="1"/>
  <c r="F328" i="1"/>
  <c r="E328" i="1"/>
  <c r="F329" i="1"/>
  <c r="E329" i="1"/>
  <c r="F330" i="1"/>
  <c r="E330" i="1"/>
  <c r="F331" i="1"/>
  <c r="E331" i="1"/>
  <c r="F332" i="1"/>
  <c r="E332" i="1"/>
  <c r="F333" i="1"/>
  <c r="E333" i="1"/>
  <c r="F334" i="1"/>
  <c r="E334" i="1"/>
  <c r="F335" i="1"/>
  <c r="E335" i="1"/>
  <c r="F336" i="1"/>
  <c r="E336" i="1"/>
  <c r="F337" i="1"/>
  <c r="E337" i="1"/>
  <c r="F338" i="1"/>
  <c r="E338" i="1"/>
  <c r="F339" i="1"/>
  <c r="E339" i="1"/>
  <c r="F340" i="1"/>
  <c r="E340" i="1"/>
  <c r="F341" i="1"/>
  <c r="E341" i="1"/>
  <c r="F342" i="1"/>
  <c r="E342" i="1"/>
  <c r="F343" i="1"/>
  <c r="E343" i="1"/>
  <c r="F344" i="1"/>
  <c r="E344" i="1"/>
  <c r="F345" i="1"/>
  <c r="E345" i="1"/>
  <c r="F346" i="1"/>
  <c r="E346" i="1"/>
  <c r="F347" i="1"/>
  <c r="E347" i="1"/>
  <c r="F348" i="1"/>
  <c r="E348" i="1"/>
  <c r="F349" i="1"/>
  <c r="E349" i="1"/>
  <c r="F350" i="1"/>
  <c r="E350" i="1"/>
  <c r="F351" i="1"/>
  <c r="E351" i="1"/>
  <c r="F352" i="1"/>
  <c r="E352" i="1"/>
  <c r="F353" i="1"/>
  <c r="E353" i="1"/>
  <c r="F354" i="1"/>
  <c r="E354" i="1"/>
  <c r="F355" i="1"/>
  <c r="E355" i="1"/>
  <c r="F356" i="1"/>
  <c r="E356" i="1"/>
  <c r="F357" i="1"/>
  <c r="E357" i="1"/>
  <c r="F358" i="1"/>
  <c r="E358" i="1"/>
  <c r="F359" i="1"/>
  <c r="E359" i="1"/>
  <c r="F360" i="1"/>
  <c r="E360" i="1"/>
  <c r="F361" i="1"/>
  <c r="E361" i="1"/>
  <c r="F362" i="1"/>
  <c r="E362" i="1"/>
  <c r="F363" i="1"/>
  <c r="E363" i="1"/>
  <c r="F364" i="1"/>
  <c r="E364" i="1"/>
  <c r="F365" i="1"/>
  <c r="E365" i="1"/>
  <c r="F366" i="1"/>
  <c r="E366" i="1"/>
  <c r="F367" i="1"/>
  <c r="E367" i="1"/>
  <c r="F368" i="1"/>
  <c r="E368" i="1"/>
  <c r="F369" i="1"/>
  <c r="E369" i="1"/>
  <c r="F370" i="1"/>
  <c r="E370" i="1"/>
  <c r="F371" i="1"/>
  <c r="E371" i="1"/>
  <c r="F372" i="1"/>
  <c r="E372" i="1"/>
  <c r="F373" i="1"/>
  <c r="E373" i="1"/>
  <c r="F374" i="1"/>
  <c r="E374" i="1"/>
  <c r="F375" i="1"/>
  <c r="E375" i="1"/>
  <c r="F376" i="1"/>
  <c r="E376" i="1"/>
  <c r="F377" i="1"/>
  <c r="E377" i="1"/>
  <c r="F378" i="1"/>
  <c r="E378" i="1"/>
  <c r="F379" i="1"/>
  <c r="E379" i="1"/>
  <c r="F380" i="1"/>
  <c r="E380" i="1"/>
  <c r="F381" i="1"/>
  <c r="E381" i="1"/>
  <c r="F382" i="1"/>
  <c r="E382" i="1"/>
  <c r="F383" i="1"/>
  <c r="E383" i="1"/>
  <c r="F384" i="1"/>
  <c r="E384" i="1"/>
  <c r="F385" i="1"/>
  <c r="E385" i="1"/>
  <c r="F386" i="1"/>
  <c r="E386" i="1"/>
  <c r="F387" i="1"/>
  <c r="E387" i="1"/>
  <c r="F388" i="1"/>
  <c r="E388" i="1"/>
  <c r="F389" i="1"/>
  <c r="E389" i="1"/>
  <c r="F390" i="1"/>
  <c r="E390" i="1"/>
  <c r="F391" i="1"/>
  <c r="E391" i="1"/>
  <c r="F392" i="1"/>
  <c r="E392" i="1"/>
  <c r="F393" i="1"/>
  <c r="E393" i="1"/>
  <c r="F394" i="1"/>
  <c r="E394" i="1"/>
  <c r="F395" i="1"/>
  <c r="E395" i="1"/>
  <c r="F396" i="1"/>
  <c r="E396" i="1"/>
  <c r="F397" i="1"/>
  <c r="E397" i="1"/>
  <c r="F398" i="1"/>
  <c r="E398" i="1"/>
  <c r="F399" i="1"/>
  <c r="E399" i="1"/>
  <c r="F400" i="1"/>
  <c r="E400" i="1"/>
  <c r="F401" i="1"/>
  <c r="E401" i="1"/>
  <c r="F402" i="1"/>
  <c r="E402" i="1"/>
  <c r="F403" i="1"/>
  <c r="E403" i="1"/>
  <c r="F404" i="1"/>
  <c r="E404" i="1"/>
  <c r="F405" i="1"/>
  <c r="E405" i="1"/>
  <c r="F406" i="1"/>
  <c r="E406" i="1"/>
  <c r="F407" i="1"/>
  <c r="E407" i="1"/>
  <c r="F408" i="1"/>
  <c r="E408" i="1"/>
  <c r="F409" i="1"/>
  <c r="E409" i="1"/>
  <c r="F410" i="1"/>
  <c r="E410" i="1"/>
  <c r="F411" i="1"/>
  <c r="E411" i="1"/>
  <c r="F412" i="1"/>
  <c r="E412" i="1"/>
  <c r="F413" i="1"/>
  <c r="E413" i="1"/>
  <c r="F414" i="1"/>
  <c r="E414" i="1"/>
  <c r="F415" i="1"/>
  <c r="E415" i="1"/>
  <c r="F416" i="1"/>
  <c r="E416" i="1"/>
  <c r="F417" i="1"/>
  <c r="E417" i="1"/>
  <c r="F418" i="1"/>
  <c r="E418" i="1"/>
  <c r="F419" i="1"/>
  <c r="E419" i="1"/>
  <c r="F420" i="1"/>
  <c r="E420" i="1"/>
  <c r="F421" i="1"/>
  <c r="E421" i="1"/>
  <c r="F422" i="1"/>
  <c r="E422" i="1"/>
  <c r="F423" i="1"/>
  <c r="E423" i="1"/>
  <c r="F424" i="1"/>
  <c r="E424" i="1"/>
  <c r="F425" i="1"/>
  <c r="E425" i="1"/>
  <c r="F426" i="1"/>
  <c r="E426" i="1"/>
  <c r="F427" i="1"/>
  <c r="E427" i="1"/>
  <c r="F428" i="1"/>
  <c r="E428" i="1"/>
  <c r="F429" i="1"/>
  <c r="E429" i="1"/>
  <c r="F430" i="1"/>
  <c r="E430" i="1"/>
  <c r="F431" i="1"/>
  <c r="E431" i="1"/>
  <c r="F432" i="1"/>
  <c r="E432" i="1"/>
  <c r="F433" i="1"/>
  <c r="E433" i="1"/>
  <c r="F434" i="1"/>
  <c r="E434" i="1"/>
  <c r="F435" i="1"/>
  <c r="E435" i="1"/>
  <c r="F436" i="1"/>
  <c r="E436" i="1"/>
  <c r="F437" i="1"/>
  <c r="E437" i="1"/>
  <c r="F438" i="1"/>
  <c r="E438" i="1"/>
  <c r="F439" i="1"/>
  <c r="E439" i="1"/>
  <c r="F440" i="1"/>
  <c r="E440" i="1"/>
  <c r="F441" i="1"/>
  <c r="E441" i="1"/>
  <c r="F442" i="1"/>
  <c r="E442" i="1"/>
  <c r="F443" i="1"/>
  <c r="E443" i="1"/>
  <c r="F444" i="1"/>
  <c r="E444" i="1"/>
  <c r="F445" i="1"/>
  <c r="E445" i="1"/>
  <c r="F446" i="1"/>
  <c r="E446" i="1"/>
  <c r="F447" i="1"/>
  <c r="E447" i="1"/>
  <c r="F448" i="1"/>
  <c r="E448" i="1"/>
  <c r="F449" i="1"/>
  <c r="E449" i="1"/>
  <c r="F450" i="1"/>
  <c r="E450" i="1"/>
  <c r="F451" i="1"/>
  <c r="E451" i="1"/>
  <c r="F452" i="1"/>
  <c r="E452" i="1"/>
  <c r="F453" i="1"/>
  <c r="E453" i="1"/>
  <c r="F454" i="1"/>
  <c r="E454" i="1"/>
  <c r="F455" i="1"/>
  <c r="E455" i="1"/>
  <c r="F456" i="1"/>
  <c r="E456" i="1"/>
  <c r="F457" i="1"/>
  <c r="E457" i="1"/>
  <c r="F458" i="1"/>
  <c r="E458" i="1"/>
  <c r="F459" i="1"/>
  <c r="E459" i="1"/>
  <c r="F460" i="1"/>
  <c r="E460" i="1"/>
  <c r="F461" i="1"/>
  <c r="E461" i="1"/>
  <c r="F462" i="1"/>
  <c r="E462" i="1"/>
  <c r="F463" i="1"/>
  <c r="E463" i="1"/>
  <c r="F464" i="1"/>
  <c r="E464" i="1"/>
  <c r="F465" i="1"/>
  <c r="E465" i="1"/>
  <c r="F466" i="1"/>
  <c r="E466" i="1"/>
  <c r="F467" i="1"/>
  <c r="E467" i="1"/>
  <c r="F468" i="1"/>
  <c r="E468" i="1"/>
  <c r="F469" i="1"/>
  <c r="E469" i="1"/>
  <c r="F470" i="1"/>
  <c r="E470" i="1"/>
  <c r="F471" i="1"/>
  <c r="E471" i="1"/>
  <c r="F472" i="1"/>
  <c r="E472" i="1"/>
  <c r="F473" i="1"/>
  <c r="E473" i="1"/>
  <c r="F474" i="1"/>
  <c r="E474" i="1"/>
  <c r="F475" i="1"/>
  <c r="E475" i="1"/>
  <c r="F476" i="1"/>
  <c r="E476" i="1"/>
  <c r="F477" i="1"/>
  <c r="E477" i="1"/>
  <c r="F478" i="1"/>
  <c r="E478" i="1"/>
  <c r="F479" i="1"/>
  <c r="E479" i="1"/>
  <c r="F480" i="1"/>
  <c r="E480" i="1"/>
  <c r="F481" i="1"/>
  <c r="E481" i="1"/>
  <c r="F482" i="1"/>
  <c r="E482" i="1"/>
  <c r="F483" i="1"/>
  <c r="E483" i="1"/>
  <c r="F484" i="1"/>
  <c r="E484" i="1"/>
  <c r="F485" i="1"/>
  <c r="E485" i="1"/>
  <c r="F486" i="1"/>
  <c r="E486" i="1"/>
  <c r="F487" i="1"/>
  <c r="E487" i="1"/>
  <c r="F488" i="1"/>
  <c r="E488" i="1"/>
  <c r="F489" i="1"/>
  <c r="E489" i="1"/>
  <c r="F490" i="1"/>
  <c r="E490" i="1"/>
  <c r="F491" i="1"/>
  <c r="E491" i="1"/>
  <c r="F492" i="1"/>
  <c r="E492" i="1"/>
  <c r="F493" i="1"/>
  <c r="E493" i="1"/>
  <c r="F494" i="1"/>
  <c r="E494" i="1"/>
  <c r="F495" i="1"/>
  <c r="E495" i="1"/>
  <c r="F496" i="1"/>
  <c r="E496" i="1"/>
  <c r="F497" i="1"/>
  <c r="E497" i="1"/>
  <c r="F498" i="1"/>
  <c r="E498" i="1"/>
  <c r="F499" i="1"/>
  <c r="E499" i="1"/>
  <c r="F500" i="1"/>
  <c r="E500" i="1"/>
  <c r="F501" i="1"/>
  <c r="E501" i="1"/>
  <c r="F502" i="1"/>
  <c r="H2" i="1"/>
  <c r="G2" i="1"/>
  <c r="I2" i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E502" i="1"/>
  <c r="I50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D454" i="1"/>
  <c r="G454" i="1"/>
  <c r="D455" i="1"/>
  <c r="G455" i="1"/>
  <c r="D456" i="1"/>
  <c r="G456" i="1"/>
  <c r="D457" i="1"/>
  <c r="G457" i="1"/>
  <c r="D458" i="1"/>
  <c r="G458" i="1"/>
  <c r="D459" i="1"/>
  <c r="G459" i="1"/>
  <c r="D460" i="1"/>
  <c r="G460" i="1"/>
  <c r="D461" i="1"/>
  <c r="G461" i="1"/>
  <c r="D462" i="1"/>
  <c r="G462" i="1"/>
  <c r="D463" i="1"/>
  <c r="G463" i="1"/>
  <c r="D464" i="1"/>
  <c r="G464" i="1"/>
  <c r="D465" i="1"/>
  <c r="G465" i="1"/>
  <c r="D466" i="1"/>
  <c r="G466" i="1"/>
  <c r="D467" i="1"/>
  <c r="G467" i="1"/>
  <c r="D468" i="1"/>
  <c r="G468" i="1"/>
  <c r="D469" i="1"/>
  <c r="G469" i="1"/>
  <c r="D470" i="1"/>
  <c r="G470" i="1"/>
  <c r="D471" i="1"/>
  <c r="G471" i="1"/>
  <c r="D472" i="1"/>
  <c r="G472" i="1"/>
  <c r="D473" i="1"/>
  <c r="G473" i="1"/>
  <c r="D474" i="1"/>
  <c r="G474" i="1"/>
  <c r="D475" i="1"/>
  <c r="G475" i="1"/>
  <c r="D476" i="1"/>
  <c r="G476" i="1"/>
  <c r="D477" i="1"/>
  <c r="G477" i="1"/>
  <c r="D478" i="1"/>
  <c r="G478" i="1"/>
  <c r="D479" i="1"/>
  <c r="G479" i="1"/>
  <c r="D480" i="1"/>
  <c r="G480" i="1"/>
  <c r="D481" i="1"/>
  <c r="G481" i="1"/>
  <c r="D482" i="1"/>
  <c r="G482" i="1"/>
  <c r="D483" i="1"/>
  <c r="G483" i="1"/>
  <c r="D484" i="1"/>
  <c r="G484" i="1"/>
  <c r="D485" i="1"/>
  <c r="G485" i="1"/>
  <c r="D486" i="1"/>
  <c r="G486" i="1"/>
  <c r="D487" i="1"/>
  <c r="G487" i="1"/>
  <c r="D488" i="1"/>
  <c r="G488" i="1"/>
  <c r="D489" i="1"/>
  <c r="G489" i="1"/>
  <c r="D490" i="1"/>
  <c r="G490" i="1"/>
  <c r="D491" i="1"/>
  <c r="G491" i="1"/>
  <c r="D492" i="1"/>
  <c r="G492" i="1"/>
  <c r="D493" i="1"/>
  <c r="G493" i="1"/>
  <c r="D494" i="1"/>
  <c r="G494" i="1"/>
  <c r="D495" i="1"/>
  <c r="G495" i="1"/>
  <c r="D496" i="1"/>
  <c r="G496" i="1"/>
  <c r="D497" i="1"/>
  <c r="G497" i="1"/>
  <c r="D498" i="1"/>
  <c r="G498" i="1"/>
  <c r="D499" i="1"/>
  <c r="G499" i="1"/>
  <c r="D500" i="1"/>
  <c r="G500" i="1"/>
  <c r="D501" i="1"/>
  <c r="G501" i="1"/>
  <c r="D502" i="1"/>
  <c r="G502" i="1"/>
</calcChain>
</file>

<file path=xl/sharedStrings.xml><?xml version="1.0" encoding="utf-8"?>
<sst xmlns="http://schemas.openxmlformats.org/spreadsheetml/2006/main" count="11" uniqueCount="11">
  <si>
    <t>N</t>
  </si>
  <si>
    <t>mu</t>
  </si>
  <si>
    <t>beta</t>
  </si>
  <si>
    <t>v</t>
  </si>
  <si>
    <t>time</t>
  </si>
  <si>
    <t>S</t>
  </si>
  <si>
    <t>I</t>
  </si>
  <si>
    <t>R</t>
  </si>
  <si>
    <t>delta t</t>
  </si>
  <si>
    <t>Incident cases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</si>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</sst>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Kermack-McKenrick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</c:numCache>
            </c:numRef>
          </c:xVal>
          <c:yVal>
            <c:numRef>
              <c:f>Sheet1!$E$2:$E$502</c:f>
              <c:numCache>
                <c:formatCode>General</c:formatCode>
                <c:ptCount val="501"/>
                <c:pt idx="0">
                  <c:v>99999.0</c:v>
                </c:pt>
                <c:pt idx="1">
                  <c:v>99998.82913504332</c:v>
                </c:pt>
                <c:pt idx="2">
                  <c:v>99998.6324955553</c:v>
                </c:pt>
                <c:pt idx="3">
                  <c:v>99998.40619322857</c:v>
                </c:pt>
                <c:pt idx="4">
                  <c:v>99998.14575320916</c:v>
                </c:pt>
                <c:pt idx="5">
                  <c:v>99997.84602562884</c:v>
                </c:pt>
                <c:pt idx="6">
                  <c:v>99997.50108379796</c:v>
                </c:pt>
                <c:pt idx="7">
                  <c:v>99997.10410704882</c:v>
                </c:pt>
                <c:pt idx="8">
                  <c:v>99996.64724591692</c:v>
                </c:pt>
                <c:pt idx="9">
                  <c:v>99996.1214669997</c:v>
                </c:pt>
                <c:pt idx="10">
                  <c:v>99995.51637443247</c:v>
                </c:pt>
                <c:pt idx="11">
                  <c:v>99994.8200044608</c:v>
                </c:pt>
                <c:pt idx="12">
                  <c:v>99994.01858906104</c:v>
                </c:pt>
                <c:pt idx="13">
                  <c:v>99993.09628395142</c:v>
                </c:pt>
                <c:pt idx="14">
                  <c:v>99992.03485563933</c:v>
                </c:pt>
                <c:pt idx="15">
                  <c:v>99990.813321347</c:v>
                </c:pt>
                <c:pt idx="16">
                  <c:v>99989.40753473666</c:v>
                </c:pt>
                <c:pt idx="17">
                  <c:v>99987.78970929794</c:v>
                </c:pt>
                <c:pt idx="18">
                  <c:v>99985.92787004553</c:v>
                </c:pt>
                <c:pt idx="19">
                  <c:v>99983.78522278134</c:v>
                </c:pt>
                <c:pt idx="20">
                  <c:v>99981.31942857672</c:v>
                </c:pt>
                <c:pt idx="21">
                  <c:v>99978.4817692981</c:v>
                </c:pt>
                <c:pt idx="22">
                  <c:v>99975.21618790006</c:v>
                </c:pt>
                <c:pt idx="23">
                  <c:v>99971.45818480695</c:v>
                </c:pt>
                <c:pt idx="24">
                  <c:v>99967.1335489556</c:v>
                </c:pt>
                <c:pt idx="25">
                  <c:v>99962.15689893085</c:v>
                </c:pt>
                <c:pt idx="26">
                  <c:v>99956.4300060408</c:v>
                </c:pt>
                <c:pt idx="27">
                  <c:v>99949.83986709183</c:v>
                </c:pt>
                <c:pt idx="28">
                  <c:v>99942.25648997328</c:v>
                </c:pt>
                <c:pt idx="29">
                  <c:v>99933.53034987635</c:v>
                </c:pt>
                <c:pt idx="30">
                  <c:v>99923.4894679823</c:v>
                </c:pt>
                <c:pt idx="31">
                  <c:v>99911.93605767959</c:v>
                </c:pt>
                <c:pt idx="32">
                  <c:v>99898.64267573129</c:v>
                </c:pt>
                <c:pt idx="33">
                  <c:v>99883.34780723188</c:v>
                </c:pt>
                <c:pt idx="34">
                  <c:v>99865.75080358989</c:v>
                </c:pt>
                <c:pt idx="35">
                  <c:v>99845.50608208533</c:v>
                </c:pt>
                <c:pt idx="36">
                  <c:v>99822.21648372688</c:v>
                </c:pt>
                <c:pt idx="37">
                  <c:v>99795.42567315526</c:v>
                </c:pt>
                <c:pt idx="38">
                  <c:v>99764.6094502276</c:v>
                </c:pt>
                <c:pt idx="39">
                  <c:v>99729.16582776006</c:v>
                </c:pt>
                <c:pt idx="40">
                  <c:v>99688.4037138833</c:v>
                </c:pt>
                <c:pt idx="41">
                  <c:v>99641.53002088292</c:v>
                </c:pt>
                <c:pt idx="42">
                  <c:v>99587.63500574184</c:v>
                </c:pt>
                <c:pt idx="43">
                  <c:v>99525.67563159836</c:v>
                </c:pt>
                <c:pt idx="44">
                  <c:v>99454.45672503016</c:v>
                </c:pt>
                <c:pt idx="45">
                  <c:v>99372.60969294623</c:v>
                </c:pt>
                <c:pt idx="46">
                  <c:v>99278.56855694913</c:v>
                </c:pt>
                <c:pt idx="47">
                  <c:v>99170.54306507582</c:v>
                </c:pt>
                <c:pt idx="48">
                  <c:v>99046.48865451763</c:v>
                </c:pt>
                <c:pt idx="49">
                  <c:v>98904.07306910332</c:v>
                </c:pt>
                <c:pt idx="50">
                  <c:v>98740.63948829116</c:v>
                </c:pt>
                <c:pt idx="51">
                  <c:v>98553.16610819712</c:v>
                </c:pt>
                <c:pt idx="52">
                  <c:v>98338.22223990918</c:v>
                </c:pt>
                <c:pt idx="53">
                  <c:v>98091.921168511</c:v>
                </c:pt>
                <c:pt idx="54">
                  <c:v>97809.87026299224</c:v>
                </c:pt>
                <c:pt idx="55">
                  <c:v>97487.1191603712</c:v>
                </c:pt>
                <c:pt idx="56">
                  <c:v>97118.1072871308</c:v>
                </c:pt>
                <c:pt idx="57">
                  <c:v>96696.61254934587</c:v>
                </c:pt>
                <c:pt idx="58">
                  <c:v>96215.70374152607</c:v>
                </c:pt>
                <c:pt idx="59">
                  <c:v>95667.70011222664</c:v>
                </c:pt>
                <c:pt idx="60">
                  <c:v>95044.14259339732</c:v>
                </c:pt>
                <c:pt idx="61">
                  <c:v>94335.78244730449</c:v>
                </c:pt>
                <c:pt idx="62">
                  <c:v>93532.59448237991</c:v>
                </c:pt>
                <c:pt idx="63">
                  <c:v>92623.82347266686</c:v>
                </c:pt>
                <c:pt idx="64">
                  <c:v>91598.0738657553</c:v>
                </c:pt>
                <c:pt idx="65">
                  <c:v>90443.45408958205</c:v>
                </c:pt>
                <c:pt idx="66">
                  <c:v>89147.78748656586</c:v>
                </c:pt>
                <c:pt idx="67">
                  <c:v>87698.90172789647</c:v>
                </c:pt>
                <c:pt idx="68">
                  <c:v>86085.00700264792</c:v>
                </c:pt>
                <c:pt idx="69">
                  <c:v>84295.16977190347</c:v>
                </c:pt>
                <c:pt idx="70">
                  <c:v>82319.88285644723</c:v>
                </c:pt>
                <c:pt idx="71">
                  <c:v>80151.72363338583</c:v>
                </c:pt>
                <c:pt idx="72">
                  <c:v>77786.0800006802</c:v>
                </c:pt>
                <c:pt idx="73">
                  <c:v>75221.90892030784</c:v>
                </c:pt>
                <c:pt idx="74">
                  <c:v>72462.47595995367</c:v>
                </c:pt>
                <c:pt idx="75">
                  <c:v>69516.00849792986</c:v>
                </c:pt>
                <c:pt idx="76">
                  <c:v>66396.1833114764</c:v>
                </c:pt>
                <c:pt idx="77">
                  <c:v>63122.36499663768</c:v>
                </c:pt>
                <c:pt idx="78">
                  <c:v>59719.5188929384</c:v>
                </c:pt>
                <c:pt idx="79">
                  <c:v>56217.74357847535</c:v>
                </c:pt>
                <c:pt idx="80">
                  <c:v>52651.40378726379</c:v>
                </c:pt>
                <c:pt idx="81">
                  <c:v>49057.8915320493</c:v>
                </c:pt>
                <c:pt idx="82">
                  <c:v>45476.09434087024</c:v>
                </c:pt>
                <c:pt idx="83">
                  <c:v>41944.69518109995</c:v>
                </c:pt>
                <c:pt idx="84">
                  <c:v>38500.45874163193</c:v>
                </c:pt>
                <c:pt idx="85">
                  <c:v>35176.66563377259</c:v>
                </c:pt>
                <c:pt idx="86">
                  <c:v>32001.8371522938</c:v>
                </c:pt>
                <c:pt idx="87">
                  <c:v>28998.85206569391</c:v>
                </c:pt>
                <c:pt idx="88">
                  <c:v>26184.50229297181</c:v>
                </c:pt>
                <c:pt idx="89">
                  <c:v>23569.47770966043</c:v>
                </c:pt>
                <c:pt idx="90">
                  <c:v>21158.72243623632</c:v>
                </c:pt>
                <c:pt idx="91">
                  <c:v>18952.07306620997</c:v>
                </c:pt>
                <c:pt idx="92">
                  <c:v>16945.07592606707</c:v>
                </c:pt>
                <c:pt idx="93">
                  <c:v>15129.88379678617</c:v>
                </c:pt>
                <c:pt idx="94">
                  <c:v>13496.14788498366</c:v>
                </c:pt>
                <c:pt idx="95">
                  <c:v>12031.84254271923</c:v>
                </c:pt>
                <c:pt idx="96">
                  <c:v>10723.98319203446</c:v>
                </c:pt>
                <c:pt idx="97">
                  <c:v>9559.218453788747</c:v>
                </c:pt>
                <c:pt idx="98">
                  <c:v>8524.293617452105</c:v>
                </c:pt>
                <c:pt idx="99">
                  <c:v>7606.393749640123</c:v>
                </c:pt>
                <c:pt idx="100">
                  <c:v>6793.38132456925</c:v>
                </c:pt>
                <c:pt idx="101">
                  <c:v>6073.946176155046</c:v>
                </c:pt>
                <c:pt idx="102">
                  <c:v>5437.685870812466</c:v>
                </c:pt>
                <c:pt idx="103">
                  <c:v>4875.133250583194</c:v>
                </c:pt>
                <c:pt idx="104">
                  <c:v>4377.745673651684</c:v>
                </c:pt>
                <c:pt idx="105">
                  <c:v>3937.867940168352</c:v>
                </c:pt>
                <c:pt idx="106">
                  <c:v>3548.678394448105</c:v>
                </c:pt>
                <c:pt idx="107">
                  <c:v>3204.125443031654</c:v>
                </c:pt>
                <c:pt idx="108">
                  <c:v>2898.859813745534</c:v>
                </c:pt>
                <c:pt idx="109">
                  <c:v>2628.166323804526</c:v>
                </c:pt>
                <c:pt idx="110">
                  <c:v>2387.897703361817</c:v>
                </c:pt>
                <c:pt idx="111">
                  <c:v>2174.412092202771</c:v>
                </c:pt>
                <c:pt idx="112">
                  <c:v>1984.515141874592</c:v>
                </c:pt>
                <c:pt idx="113">
                  <c:v>1815.40716473728</c:v>
                </c:pt>
                <c:pt idx="114">
                  <c:v>1664.635431560661</c:v>
                </c:pt>
                <c:pt idx="115">
                  <c:v>1530.051493460569</c:v>
                </c:pt>
                <c:pt idx="116">
                  <c:v>1409.773262195095</c:v>
                </c:pt>
                <c:pt idx="117">
                  <c:v>1302.151501551952</c:v>
                </c:pt>
                <c:pt idx="118">
                  <c:v>1205.740343669037</c:v>
                </c:pt>
                <c:pt idx="119">
                  <c:v>1119.271434079018</c:v>
                </c:pt>
                <c:pt idx="120">
                  <c:v>1041.631318084504</c:v>
                </c:pt>
                <c:pt idx="121">
                  <c:v>971.841701567557</c:v>
                </c:pt>
                <c:pt idx="122">
                  <c:v>909.0422464442053</c:v>
                </c:pt>
                <c:pt idx="123">
                  <c:v>852.4755911940146</c:v>
                </c:pt>
                <c:pt idx="124">
                  <c:v>801.4743178840546</c:v>
                </c:pt>
                <c:pt idx="125">
                  <c:v>755.4496173545099</c:v>
                </c:pt>
                <c:pt idx="126">
                  <c:v>713.881432818341</c:v>
                </c:pt>
                <c:pt idx="127">
                  <c:v>676.309888538344</c:v>
                </c:pt>
                <c:pt idx="128">
                  <c:v>642.3278342492006</c:v>
                </c:pt>
                <c:pt idx="129">
                  <c:v>611.5743575416532</c:v>
                </c:pt>
                <c:pt idx="130">
                  <c:v>583.7291355901255</c:v>
                </c:pt>
                <c:pt idx="131">
                  <c:v>558.5075145236138</c:v>
                </c:pt>
                <c:pt idx="132">
                  <c:v>535.6562195903174</c:v>
                </c:pt>
                <c:pt idx="133">
                  <c:v>514.9496122433514</c:v>
                </c:pt>
                <c:pt idx="134">
                  <c:v>496.1864215743175</c:v>
                </c:pt>
                <c:pt idx="135">
                  <c:v>479.1868873330321</c:v>
                </c:pt>
                <c:pt idx="136">
                  <c:v>463.790260272937</c:v>
                </c:pt>
                <c:pt idx="137">
                  <c:v>449.8526129154702</c:v>
                </c:pt>
                <c:pt idx="138">
                  <c:v>437.2449201800652</c:v>
                </c:pt>
                <c:pt idx="139">
                  <c:v>425.8513748106898</c:v>
                </c:pt>
                <c:pt idx="140">
                  <c:v>415.5679072610825</c:v>
                </c:pt>
                <c:pt idx="141">
                  <c:v>406.300883781049</c:v>
                </c:pt>
                <c:pt idx="142">
                  <c:v>397.9659599644822</c:v>
                </c:pt>
                <c:pt idx="143">
                  <c:v>390.4870700536491</c:v>
                </c:pt>
                <c:pt idx="144">
                  <c:v>383.7955349109621</c:v>
                </c:pt>
                <c:pt idx="145">
                  <c:v>377.8292738269996</c:v>
                </c:pt>
                <c:pt idx="146">
                  <c:v>372.5321072820925</c:v>
                </c:pt>
                <c:pt idx="147">
                  <c:v>367.8531394615158</c:v>
                </c:pt>
                <c:pt idx="148">
                  <c:v>363.7462107783577</c:v>
                </c:pt>
                <c:pt idx="149">
                  <c:v>360.1694119154136</c:v>
                </c:pt>
                <c:pt idx="150">
                  <c:v>357.084651985373</c:v>
                </c:pt>
                <c:pt idx="151">
                  <c:v>354.4572743506923</c:v>
                </c:pt>
                <c:pt idx="152">
                  <c:v>352.2557144610835</c:v>
                </c:pt>
                <c:pt idx="153">
                  <c:v>350.4511947748339</c:v>
                </c:pt>
                <c:pt idx="154">
                  <c:v>349.0174524451257</c:v>
                </c:pt>
                <c:pt idx="155">
                  <c:v>347.9304959869077</c:v>
                </c:pt>
                <c:pt idx="156">
                  <c:v>347.1683876046993</c:v>
                </c:pt>
                <c:pt idx="157">
                  <c:v>346.7110482663986</c:v>
                </c:pt>
                <c:pt idx="158">
                  <c:v>346.5400829608556</c:v>
                </c:pt>
                <c:pt idx="159">
                  <c:v>346.6386238846377</c:v>
                </c:pt>
                <c:pt idx="160">
                  <c:v>346.9911895720657</c:v>
                </c:pt>
                <c:pt idx="161">
                  <c:v>347.5835582174274</c:v>
                </c:pt>
                <c:pt idx="162">
                  <c:v>348.402653643727</c:v>
                </c:pt>
                <c:pt idx="163">
                  <c:v>349.4364425522788</c:v>
                </c:pt>
                <c:pt idx="164">
                  <c:v>350.6738418452105</c:v>
                </c:pt>
                <c:pt idx="165">
                  <c:v>352.1046349513836</c:v>
                </c:pt>
                <c:pt idx="166">
                  <c:v>353.7193962078609</c:v>
                </c:pt>
                <c:pt idx="167">
                  <c:v>355.5094224559931</c:v>
                </c:pt>
                <c:pt idx="168">
                  <c:v>357.4666711053293</c:v>
                </c:pt>
                <c:pt idx="169">
                  <c:v>359.5837040014972</c:v>
                </c:pt>
                <c:pt idx="170">
                  <c:v>361.8536365073472</c:v>
                </c:pt>
                <c:pt idx="171">
                  <c:v>364.2700912712323</c:v>
                </c:pt>
                <c:pt idx="172">
                  <c:v>366.8271562133608</c:v>
                </c:pt>
                <c:pt idx="173">
                  <c:v>369.5193463116385</c:v>
                </c:pt>
                <c:pt idx="174">
                  <c:v>372.3415688131066</c:v>
                </c:pt>
                <c:pt idx="175">
                  <c:v>375.2890915366889</c:v>
                </c:pt>
                <c:pt idx="176">
                  <c:v>378.3575139680997</c:v>
                </c:pt>
                <c:pt idx="177">
                  <c:v>381.5427408789558</c:v>
                </c:pt>
                <c:pt idx="178">
                  <c:v>384.8409582298658</c:v>
                </c:pt>
                <c:pt idx="179">
                  <c:v>388.2486111419288</c:v>
                </c:pt>
                <c:pt idx="180">
                  <c:v>391.7623837430368</c:v>
                </c:pt>
                <c:pt idx="181">
                  <c:v>395.3791807149423</c:v>
                </c:pt>
                <c:pt idx="182">
                  <c:v>399.0961103845106</c:v>
                </c:pt>
                <c:pt idx="183">
                  <c:v>402.9104692181548</c:v>
                </c:pt>
                <c:pt idx="184">
                  <c:v>406.8197275923823</c:v>
                </c:pt>
                <c:pt idx="185">
                  <c:v>410.8215167258281</c:v>
                </c:pt>
                <c:pt idx="186">
                  <c:v>414.9136166693031</c:v>
                </c:pt>
                <c:pt idx="187">
                  <c:v>419.0939452603638</c:v>
                </c:pt>
                <c:pt idx="188">
                  <c:v>423.3605479578715</c:v>
                </c:pt>
                <c:pt idx="189">
                  <c:v>427.7115884800352</c:v>
                </c:pt>
                <c:pt idx="190">
                  <c:v>432.1453401766538</c:v>
                </c:pt>
                <c:pt idx="191">
                  <c:v>436.660178072756</c:v>
                </c:pt>
                <c:pt idx="192">
                  <c:v>441.2545715266693</c:v>
                </c:pt>
                <c:pt idx="193">
                  <c:v>445.9270774508057</c:v>
                </c:pt>
                <c:pt idx="194">
                  <c:v>450.6763340481781</c:v>
                </c:pt>
                <c:pt idx="195">
                  <c:v>455.5010550219348</c:v>
                </c:pt>
                <c:pt idx="196">
                  <c:v>460.4000242190426</c:v>
                </c:pt>
                <c:pt idx="197">
                  <c:v>465.3720906727325</c:v>
                </c:pt>
                <c:pt idx="198">
                  <c:v>470.4161640114615</c:v>
                </c:pt>
                <c:pt idx="199">
                  <c:v>475.5312102049837</c:v>
                </c:pt>
                <c:pt idx="200">
                  <c:v>480.7162476207027</c:v>
                </c:pt>
                <c:pt idx="201">
                  <c:v>485.9703433657995</c:v>
                </c:pt>
                <c:pt idx="202">
                  <c:v>491.2926098927481</c:v>
                </c:pt>
                <c:pt idx="203">
                  <c:v>496.6822018477427</c:v>
                </c:pt>
                <c:pt idx="204">
                  <c:v>502.1383131433009</c:v>
                </c:pt>
                <c:pt idx="205">
                  <c:v>507.6601742378853</c:v>
                </c:pt>
                <c:pt idx="206">
                  <c:v>513.2470496068232</c:v>
                </c:pt>
                <c:pt idx="207">
                  <c:v>518.8982353901083</c:v>
                </c:pt>
                <c:pt idx="208">
                  <c:v>524.6130572038556</c:v>
                </c:pt>
                <c:pt idx="209">
                  <c:v>530.3908681032675</c:v>
                </c:pt>
                <c:pt idx="210">
                  <c:v>536.2310466859497</c:v>
                </c:pt>
                <c:pt idx="211">
                  <c:v>542.1329953253203</c:v>
                </c:pt>
                <c:pt idx="212">
                  <c:v>548.096138524673</c:v>
                </c:pt>
                <c:pt idx="213">
                  <c:v>554.1199213832073</c:v>
                </c:pt>
                <c:pt idx="214">
                  <c:v>560.2038081660218</c:v>
                </c:pt>
                <c:pt idx="215">
                  <c:v>566.347280970696</c:v>
                </c:pt>
                <c:pt idx="216">
                  <c:v>572.5498384836538</c:v>
                </c:pt>
                <c:pt idx="217">
                  <c:v>578.8109948200354</c:v>
                </c:pt>
                <c:pt idx="218">
                  <c:v>585.130278441272</c:v>
                </c:pt>
                <c:pt idx="219">
                  <c:v>591.5072311450136</c:v>
                </c:pt>
                <c:pt idx="220">
                  <c:v>597.94140712245</c:v>
                </c:pt>
                <c:pt idx="221">
                  <c:v>604.4323720784451</c:v>
                </c:pt>
                <c:pt idx="222">
                  <c:v>610.9797024102426</c:v>
                </c:pt>
                <c:pt idx="223">
                  <c:v>617.5829844408108</c:v>
                </c:pt>
                <c:pt idx="224">
                  <c:v>624.2418137031868</c:v>
                </c:pt>
                <c:pt idx="225">
                  <c:v>630.955794272442</c:v>
                </c:pt>
                <c:pt idx="226">
                  <c:v>637.7245381421338</c:v>
                </c:pt>
                <c:pt idx="227">
                  <c:v>644.5476646423348</c:v>
                </c:pt>
                <c:pt idx="228">
                  <c:v>651.4247998965354</c:v>
                </c:pt>
                <c:pt idx="229">
                  <c:v>658.3555763149077</c:v>
                </c:pt>
                <c:pt idx="230">
                  <c:v>665.3396321215919</c:v>
                </c:pt>
                <c:pt idx="231">
                  <c:v>672.376610913833</c:v>
                </c:pt>
                <c:pt idx="232">
                  <c:v>679.4661612509393</c:v>
                </c:pt>
                <c:pt idx="233">
                  <c:v>686.6079362711795</c:v>
                </c:pt>
                <c:pt idx="234">
                  <c:v>693.8015933348557</c:v>
                </c:pt>
                <c:pt idx="235">
                  <c:v>701.0467936919151</c:v>
                </c:pt>
                <c:pt idx="236">
                  <c:v>708.3432021725679</c:v>
                </c:pt>
                <c:pt idx="237">
                  <c:v>715.6904868994824</c:v>
                </c:pt>
                <c:pt idx="238">
                  <c:v>723.088319020222</c:v>
                </c:pt>
                <c:pt idx="239">
                  <c:v>730.536372458675</c:v>
                </c:pt>
                <c:pt idx="240">
                  <c:v>738.0343236843117</c:v>
                </c:pt>
                <c:pt idx="241">
                  <c:v>745.581851498175</c:v>
                </c:pt>
                <c:pt idx="242">
                  <c:v>753.1786368345814</c:v>
                </c:pt>
                <c:pt idx="243">
                  <c:v>760.8243625775778</c:v>
                </c:pt>
                <c:pt idx="244">
                  <c:v>768.518713391252</c:v>
                </c:pt>
                <c:pt idx="245">
                  <c:v>776.2613755630585</c:v>
                </c:pt>
                <c:pt idx="246">
                  <c:v>784.0520368593698</c:v>
                </c:pt>
                <c:pt idx="247">
                  <c:v>791.8903863925105</c:v>
                </c:pt>
                <c:pt idx="248">
                  <c:v>799.7761144985817</c:v>
                </c:pt>
                <c:pt idx="249">
                  <c:v>807.708912625418</c:v>
                </c:pt>
                <c:pt idx="250">
                  <c:v>815.6884732300666</c:v>
                </c:pt>
                <c:pt idx="251">
                  <c:v>823.71448968521</c:v>
                </c:pt>
                <c:pt idx="252">
                  <c:v>831.7866561939878</c:v>
                </c:pt>
                <c:pt idx="253">
                  <c:v>839.9046677127087</c:v>
                </c:pt>
                <c:pt idx="254">
                  <c:v>848.0682198809689</c:v>
                </c:pt>
                <c:pt idx="255">
                  <c:v>856.277008958726</c:v>
                </c:pt>
                <c:pt idx="256">
                  <c:v>864.5307317699016</c:v>
                </c:pt>
                <c:pt idx="257">
                  <c:v>872.8290856521068</c:v>
                </c:pt>
                <c:pt idx="258">
                  <c:v>881.1717684121157</c:v>
                </c:pt>
                <c:pt idx="259">
                  <c:v>889.5584782867257</c:v>
                </c:pt>
                <c:pt idx="260">
                  <c:v>897.9889139086685</c:v>
                </c:pt>
                <c:pt idx="261">
                  <c:v>906.462774277253</c:v>
                </c:pt>
                <c:pt idx="262">
                  <c:v>914.9797587334385</c:v>
                </c:pt>
                <c:pt idx="263">
                  <c:v>923.5395669390557</c:v>
                </c:pt>
                <c:pt idx="264">
                  <c:v>932.1418988599044</c:v>
                </c:pt>
                <c:pt idx="265">
                  <c:v>940.786454752477</c:v>
                </c:pt>
                <c:pt idx="266">
                  <c:v>949.4729351540686</c:v>
                </c:pt>
                <c:pt idx="267">
                  <c:v>958.2010408760417</c:v>
                </c:pt>
                <c:pt idx="268">
                  <c:v>966.9704730000398</c:v>
                </c:pt>
                <c:pt idx="269">
                  <c:v>975.7809328769404</c:v>
                </c:pt>
                <c:pt idx="270">
                  <c:v>984.6321221283584</c:v>
                </c:pt>
                <c:pt idx="271">
                  <c:v>993.5237426505192</c:v>
                </c:pt>
                <c:pt idx="272">
                  <c:v>1002.45549662033</c:v>
                </c:pt>
                <c:pt idx="273">
                  <c:v>1011.427086503484</c:v>
                </c:pt>
                <c:pt idx="274">
                  <c:v>1020.438215064453</c:v>
                </c:pt>
                <c:pt idx="275">
                  <c:v>1029.488585378205</c:v>
                </c:pt>
                <c:pt idx="276">
                  <c:v>1038.577900843538</c:v>
                </c:pt>
                <c:pt idx="277">
                  <c:v>1047.705865197864</c:v>
                </c:pt>
                <c:pt idx="278">
                  <c:v>1056.872182533355</c:v>
                </c:pt>
                <c:pt idx="279">
                  <c:v>1066.076557314311</c:v>
                </c:pt>
                <c:pt idx="280">
                  <c:v>1075.318694395651</c:v>
                </c:pt>
                <c:pt idx="281">
                  <c:v>1084.598299042412</c:v>
                </c:pt>
                <c:pt idx="282">
                  <c:v>1093.915076950179</c:v>
                </c:pt>
                <c:pt idx="283">
                  <c:v>1103.268734266322</c:v>
                </c:pt>
                <c:pt idx="284">
                  <c:v>1112.658977611981</c:v>
                </c:pt>
                <c:pt idx="285">
                  <c:v>1122.085514104696</c:v>
                </c:pt>
                <c:pt idx="286">
                  <c:v>1131.548051381617</c:v>
                </c:pt>
                <c:pt idx="287">
                  <c:v>1141.046297623201</c:v>
                </c:pt>
                <c:pt idx="288">
                  <c:v>1150.579961577351</c:v>
                </c:pt>
                <c:pt idx="289">
                  <c:v>1160.148752583907</c:v>
                </c:pt>
                <c:pt idx="290">
                  <c:v>1169.752380599442</c:v>
                </c:pt>
                <c:pt idx="291">
                  <c:v>1179.390556222296</c:v>
                </c:pt>
                <c:pt idx="292">
                  <c:v>1189.062990717795</c:v>
                </c:pt>
                <c:pt idx="293">
                  <c:v>1198.769396043601</c:v>
                </c:pt>
                <c:pt idx="294">
                  <c:v>1208.509484875147</c:v>
                </c:pt>
                <c:pt idx="295">
                  <c:v>1218.282970631104</c:v>
                </c:pt>
                <c:pt idx="296">
                  <c:v>1228.089567498846</c:v>
                </c:pt>
                <c:pt idx="297">
                  <c:v>1237.928990459863</c:v>
                </c:pt>
                <c:pt idx="298">
                  <c:v>1247.800955315082</c:v>
                </c:pt>
                <c:pt idx="299">
                  <c:v>1257.705178710072</c:v>
                </c:pt>
                <c:pt idx="300">
                  <c:v>1267.641378160091</c:v>
                </c:pt>
                <c:pt idx="301">
                  <c:v>1277.609272074935</c:v>
                </c:pt>
                <c:pt idx="302">
                  <c:v>1287.608579783577</c:v>
                </c:pt>
                <c:pt idx="303">
                  <c:v>1297.639021558558</c:v>
                </c:pt>
                <c:pt idx="304">
                  <c:v>1307.7003186401</c:v>
                </c:pt>
                <c:pt idx="305">
                  <c:v>1317.792193259929</c:v>
                </c:pt>
                <c:pt idx="306">
                  <c:v>1327.914368664773</c:v>
                </c:pt>
                <c:pt idx="307">
                  <c:v>1338.066569139529</c:v>
                </c:pt>
                <c:pt idx="308">
                  <c:v>1348.248520030062</c:v>
                </c:pt>
                <c:pt idx="309">
                  <c:v>1358.459947765637</c:v>
                </c:pt>
                <c:pt idx="310">
                  <c:v>1368.700579880946</c:v>
                </c:pt>
                <c:pt idx="311">
                  <c:v>1378.970145037746</c:v>
                </c:pt>
                <c:pt idx="312">
                  <c:v>1389.268373046056</c:v>
                </c:pt>
                <c:pt idx="313">
                  <c:v>1399.594994884938</c:v>
                </c:pt>
                <c:pt idx="314">
                  <c:v>1409.949742722821</c:v>
                </c:pt>
                <c:pt idx="315">
                  <c:v>1420.33234993738</c:v>
                </c:pt>
                <c:pt idx="316">
                  <c:v>1430.742551134945</c:v>
                </c:pt>
                <c:pt idx="317">
                  <c:v>1441.180082169439</c:v>
                </c:pt>
                <c:pt idx="318">
                  <c:v>1451.644680160845</c:v>
                </c:pt>
                <c:pt idx="319">
                  <c:v>1462.136083513176</c:v>
                </c:pt>
                <c:pt idx="320">
                  <c:v>1472.654031931965</c:v>
                </c:pt>
                <c:pt idx="321">
                  <c:v>1483.198266441255</c:v>
                </c:pt>
                <c:pt idx="322">
                  <c:v>1493.768529400093</c:v>
                </c:pt>
                <c:pt idx="323">
                  <c:v>1504.364564518523</c:v>
                </c:pt>
                <c:pt idx="324">
                  <c:v>1514.986116873074</c:v>
                </c:pt>
                <c:pt idx="325">
                  <c:v>1525.632932921741</c:v>
                </c:pt>
                <c:pt idx="326">
                  <c:v>1536.304760518469</c:v>
                </c:pt>
                <c:pt idx="327">
                  <c:v>1547.001348927115</c:v>
                </c:pt>
                <c:pt idx="328">
                  <c:v>1557.72244883492</c:v>
                </c:pt>
                <c:pt idx="329">
                  <c:v>1568.467812365463</c:v>
                </c:pt>
                <c:pt idx="330">
                  <c:v>1579.237193091119</c:v>
                </c:pt>
                <c:pt idx="331">
                  <c:v>1590.03034604501</c:v>
                </c:pt>
                <c:pt idx="332">
                  <c:v>1600.847027732452</c:v>
                </c:pt>
                <c:pt idx="333">
                  <c:v>1611.686996141916</c:v>
                </c:pt>
                <c:pt idx="334">
                  <c:v>1622.550010755481</c:v>
                </c:pt>
                <c:pt idx="335">
                  <c:v>1633.435832558801</c:v>
                </c:pt>
                <c:pt idx="336">
                  <c:v>1644.344224050587</c:v>
                </c:pt>
                <c:pt idx="337">
                  <c:v>1655.274949251598</c:v>
                </c:pt>
                <c:pt idx="338">
                  <c:v>1666.227773713157</c:v>
                </c:pt>
                <c:pt idx="339">
                  <c:v>1677.202464525195</c:v>
                </c:pt>
                <c:pt idx="340">
                  <c:v>1688.198790323813</c:v>
                </c:pt>
                <c:pt idx="341">
                  <c:v>1699.216521298395</c:v>
                </c:pt>
                <c:pt idx="342">
                  <c:v>1710.255429198251</c:v>
                </c:pt>
                <c:pt idx="343">
                  <c:v>1721.315287338806</c:v>
                </c:pt>
                <c:pt idx="344">
                  <c:v>1732.395870607345</c:v>
                </c:pt>
                <c:pt idx="345">
                  <c:v>1743.496955468314</c:v>
                </c:pt>
                <c:pt idx="346">
                  <c:v>1754.618319968185</c:v>
                </c:pt>
                <c:pt idx="347">
                  <c:v>1765.75974373989</c:v>
                </c:pt>
                <c:pt idx="348">
                  <c:v>1776.921008006831</c:v>
                </c:pt>
                <c:pt idx="349">
                  <c:v>1788.101895586479</c:v>
                </c:pt>
                <c:pt idx="350">
                  <c:v>1799.302190893557</c:v>
                </c:pt>
                <c:pt idx="351">
                  <c:v>1810.521679942815</c:v>
                </c:pt>
                <c:pt idx="352">
                  <c:v>1821.760150351424</c:v>
                </c:pt>
                <c:pt idx="353">
                  <c:v>1833.017391340962</c:v>
                </c:pt>
                <c:pt idx="354">
                  <c:v>1844.293193739034</c:v>
                </c:pt>
                <c:pt idx="355">
                  <c:v>1855.587349980503</c:v>
                </c:pt>
                <c:pt idx="356">
                  <c:v>1866.899654108361</c:v>
                </c:pt>
                <c:pt idx="357">
                  <c:v>1878.229901774234</c:v>
                </c:pt>
                <c:pt idx="358">
                  <c:v>1889.577890238537</c:v>
                </c:pt>
                <c:pt idx="359">
                  <c:v>1900.943418370282</c:v>
                </c:pt>
                <c:pt idx="360">
                  <c:v>1912.326286646538</c:v>
                </c:pt>
                <c:pt idx="361">
                  <c:v>1923.726297151574</c:v>
                </c:pt>
                <c:pt idx="362">
                  <c:v>1935.143253575663</c:v>
                </c:pt>
                <c:pt idx="363">
                  <c:v>1946.576961213572</c:v>
                </c:pt>
                <c:pt idx="364">
                  <c:v>1958.027226962749</c:v>
                </c:pt>
                <c:pt idx="365">
                  <c:v>1969.493859321196</c:v>
                </c:pt>
                <c:pt idx="366">
                  <c:v>1980.976668385052</c:v>
                </c:pt>
                <c:pt idx="367">
                  <c:v>1992.475465845884</c:v>
                </c:pt>
                <c:pt idx="368">
                  <c:v>2003.9900649877</c:v>
                </c:pt>
                <c:pt idx="369">
                  <c:v>2015.520280683682</c:v>
                </c:pt>
                <c:pt idx="370">
                  <c:v>2027.06592939266</c:v>
                </c:pt>
                <c:pt idx="371">
                  <c:v>2038.626829155311</c:v>
                </c:pt>
                <c:pt idx="372">
                  <c:v>2050.202799590121</c:v>
                </c:pt>
                <c:pt idx="373">
                  <c:v>2061.793661889084</c:v>
                </c:pt>
                <c:pt idx="374">
                  <c:v>2073.399238813178</c:v>
                </c:pt>
                <c:pt idx="375">
                  <c:v>2085.01935468759</c:v>
                </c:pt>
                <c:pt idx="376">
                  <c:v>2096.653835396732</c:v>
                </c:pt>
                <c:pt idx="377">
                  <c:v>2108.302508379021</c:v>
                </c:pt>
                <c:pt idx="378">
                  <c:v>2119.965202621456</c:v>
                </c:pt>
                <c:pt idx="379">
                  <c:v>2131.641748653989</c:v>
                </c:pt>
                <c:pt idx="380">
                  <c:v>2143.331978543688</c:v>
                </c:pt>
                <c:pt idx="381">
                  <c:v>2155.035725888713</c:v>
                </c:pt>
                <c:pt idx="382">
                  <c:v>2166.752825812099</c:v>
                </c:pt>
                <c:pt idx="383">
                  <c:v>2178.483114955364</c:v>
                </c:pt>
                <c:pt idx="384">
                  <c:v>2190.226431471936</c:v>
                </c:pt>
                <c:pt idx="385">
                  <c:v>2201.982615020412</c:v>
                </c:pt>
                <c:pt idx="386">
                  <c:v>2213.751506757656</c:v>
                </c:pt>
                <c:pt idx="387">
                  <c:v>2225.532949331739</c:v>
                </c:pt>
                <c:pt idx="388">
                  <c:v>2237.326786874723</c:v>
                </c:pt>
                <c:pt idx="389">
                  <c:v>2249.132864995304</c:v>
                </c:pt>
                <c:pt idx="390">
                  <c:v>2260.951030771313</c:v>
                </c:pt>
                <c:pt idx="391">
                  <c:v>2272.781132742082</c:v>
                </c:pt>
                <c:pt idx="392">
                  <c:v>2284.623020900678</c:v>
                </c:pt>
                <c:pt idx="393">
                  <c:v>2296.476546686018</c:v>
                </c:pt>
                <c:pt idx="394">
                  <c:v>2308.341562974863</c:v>
                </c:pt>
                <c:pt idx="395">
                  <c:v>2320.217924073695</c:v>
                </c:pt>
                <c:pt idx="396">
                  <c:v>2332.105485710485</c:v>
                </c:pt>
                <c:pt idx="397">
                  <c:v>2344.004105026368</c:v>
                </c:pt>
                <c:pt idx="398">
                  <c:v>2355.913640567204</c:v>
                </c:pt>
                <c:pt idx="399">
                  <c:v>2367.833952275053</c:v>
                </c:pt>
                <c:pt idx="400">
                  <c:v>2379.764901479563</c:v>
                </c:pt>
                <c:pt idx="401">
                  <c:v>2391.706350889264</c:v>
                </c:pt>
                <c:pt idx="402">
                  <c:v>2403.658164582791</c:v>
                </c:pt>
                <c:pt idx="403">
                  <c:v>2415.620208000026</c:v>
                </c:pt>
                <c:pt idx="404">
                  <c:v>2427.59234793317</c:v>
                </c:pt>
                <c:pt idx="405">
                  <c:v>2439.574452517742</c:v>
                </c:pt>
                <c:pt idx="406">
                  <c:v>2451.566391223529</c:v>
                </c:pt>
                <c:pt idx="407">
                  <c:v>2463.56803484546</c:v>
                </c:pt>
                <c:pt idx="408">
                  <c:v>2475.579255494436</c:v>
                </c:pt>
                <c:pt idx="409">
                  <c:v>2487.5999265881</c:v>
                </c:pt>
                <c:pt idx="410">
                  <c:v>2499.62992284157</c:v>
                </c:pt>
                <c:pt idx="411">
                  <c:v>2511.669120258121</c:v>
                </c:pt>
                <c:pt idx="412">
                  <c:v>2523.717396119821</c:v>
                </c:pt>
                <c:pt idx="413">
                  <c:v>2535.774628978148</c:v>
                </c:pt>
                <c:pt idx="414">
                  <c:v>2547.840698644553</c:v>
                </c:pt>
                <c:pt idx="415">
                  <c:v>2559.915486181011</c:v>
                </c:pt>
                <c:pt idx="416">
                  <c:v>2571.99887389053</c:v>
                </c:pt>
                <c:pt idx="417">
                  <c:v>2584.090745307648</c:v>
                </c:pt>
                <c:pt idx="418">
                  <c:v>2596.190985188903</c:v>
                </c:pt>
                <c:pt idx="419">
                  <c:v>2608.29947950329</c:v>
                </c:pt>
                <c:pt idx="420">
                  <c:v>2620.416115422698</c:v>
                </c:pt>
                <c:pt idx="421">
                  <c:v>2632.540781312343</c:v>
                </c:pt>
                <c:pt idx="422">
                  <c:v>2644.673366721187</c:v>
                </c:pt>
                <c:pt idx="423">
                  <c:v>2656.813762372347</c:v>
                </c:pt>
                <c:pt idx="424">
                  <c:v>2668.961860153518</c:v>
                </c:pt>
                <c:pt idx="425">
                  <c:v>2681.117553107368</c:v>
                </c:pt>
                <c:pt idx="426">
                  <c:v>2693.280735421964</c:v>
                </c:pt>
                <c:pt idx="427">
                  <c:v>2705.451302421177</c:v>
                </c:pt>
                <c:pt idx="428">
                  <c:v>2717.629150555115</c:v>
                </c:pt>
                <c:pt idx="429">
                  <c:v>2729.814177390545</c:v>
                </c:pt>
                <c:pt idx="430">
                  <c:v>2742.006281601345</c:v>
                </c:pt>
                <c:pt idx="431">
                  <c:v>2754.205362958951</c:v>
                </c:pt>
                <c:pt idx="432">
                  <c:v>2766.411322322836</c:v>
                </c:pt>
                <c:pt idx="433">
                  <c:v>2778.624061630996</c:v>
                </c:pt>
                <c:pt idx="434">
                  <c:v>2790.843483890458</c:v>
                </c:pt>
                <c:pt idx="435">
                  <c:v>2803.06949316781</c:v>
                </c:pt>
                <c:pt idx="436">
                  <c:v>2815.301994579753</c:v>
                </c:pt>
                <c:pt idx="437">
                  <c:v>2827.540894283682</c:v>
                </c:pt>
                <c:pt idx="438">
                  <c:v>2839.786099468286</c:v>
                </c:pt>
                <c:pt idx="439">
                  <c:v>2852.037518344185</c:v>
                </c:pt>
                <c:pt idx="440">
                  <c:v>2864.295060134588</c:v>
                </c:pt>
                <c:pt idx="441">
                  <c:v>2876.558635065992</c:v>
                </c:pt>
                <c:pt idx="442">
                  <c:v>2888.828154358906</c:v>
                </c:pt>
                <c:pt idx="443">
                  <c:v>2901.103530218614</c:v>
                </c:pt>
                <c:pt idx="444">
                  <c:v>2913.384675825973</c:v>
                </c:pt>
                <c:pt idx="445">
                  <c:v>2925.671505328248</c:v>
                </c:pt>
                <c:pt idx="446">
                  <c:v>2937.963933829982</c:v>
                </c:pt>
                <c:pt idx="447">
                  <c:v>2950.261877383914</c:v>
                </c:pt>
                <c:pt idx="448">
                  <c:v>2962.565252981928</c:v>
                </c:pt>
                <c:pt idx="449">
                  <c:v>2974.873978546057</c:v>
                </c:pt>
                <c:pt idx="450">
                  <c:v>2987.187972919512</c:v>
                </c:pt>
                <c:pt idx="451">
                  <c:v>2999.507155857771</c:v>
                </c:pt>
                <c:pt idx="452">
                  <c:v>3011.831448019711</c:v>
                </c:pt>
                <c:pt idx="453">
                  <c:v>3024.160770958777</c:v>
                </c:pt>
                <c:pt idx="454">
                  <c:v>3036.495047114206</c:v>
                </c:pt>
                <c:pt idx="455">
                  <c:v>3048.834199802301</c:v>
                </c:pt>
                <c:pt idx="456">
                  <c:v>3061.178153207746</c:v>
                </c:pt>
                <c:pt idx="457">
                  <c:v>3073.526832374975</c:v>
                </c:pt>
                <c:pt idx="458">
                  <c:v>3085.880163199594</c:v>
                </c:pt>
                <c:pt idx="459">
                  <c:v>3098.238072419852</c:v>
                </c:pt>
                <c:pt idx="460">
                  <c:v>3110.60048760816</c:v>
                </c:pt>
                <c:pt idx="461">
                  <c:v>3122.967337162666</c:v>
                </c:pt>
                <c:pt idx="462">
                  <c:v>3135.338550298888</c:v>
                </c:pt>
                <c:pt idx="463">
                  <c:v>3147.714057041393</c:v>
                </c:pt>
                <c:pt idx="464">
                  <c:v>3160.093788215532</c:v>
                </c:pt>
                <c:pt idx="465">
                  <c:v>3172.477675439233</c:v>
                </c:pt>
                <c:pt idx="466">
                  <c:v>3184.865651114847</c:v>
                </c:pt>
                <c:pt idx="467">
                  <c:v>3197.257648421051</c:v>
                </c:pt>
                <c:pt idx="468">
                  <c:v>3209.653601304803</c:v>
                </c:pt>
                <c:pt idx="469">
                  <c:v>3222.053444473363</c:v>
                </c:pt>
                <c:pt idx="470">
                  <c:v>3234.45711338636</c:v>
                </c:pt>
                <c:pt idx="471">
                  <c:v>3246.864544247923</c:v>
                </c:pt>
                <c:pt idx="472">
                  <c:v>3259.275673998867</c:v>
                </c:pt>
                <c:pt idx="473">
                  <c:v>3271.690440308942</c:v>
                </c:pt>
                <c:pt idx="474">
                  <c:v>3284.108781569129</c:v>
                </c:pt>
                <c:pt idx="475">
                  <c:v>3296.53063688401</c:v>
                </c:pt>
                <c:pt idx="476">
                  <c:v>3308.955946064178</c:v>
                </c:pt>
                <c:pt idx="477">
                  <c:v>3321.384649618726</c:v>
                </c:pt>
                <c:pt idx="478">
                  <c:v>3333.81668874778</c:v>
                </c:pt>
                <c:pt idx="479">
                  <c:v>3346.252005335095</c:v>
                </c:pt>
                <c:pt idx="480">
                  <c:v>3358.690541940713</c:v>
                </c:pt>
                <c:pt idx="481">
                  <c:v>3371.13224179368</c:v>
                </c:pt>
                <c:pt idx="482">
                  <c:v>3383.57704878482</c:v>
                </c:pt>
                <c:pt idx="483">
                  <c:v>3396.024907459569</c:v>
                </c:pt>
                <c:pt idx="484">
                  <c:v>3408.475763010867</c:v>
                </c:pt>
                <c:pt idx="485">
                  <c:v>3420.92956127212</c:v>
                </c:pt>
                <c:pt idx="486">
                  <c:v>3433.386248710205</c:v>
                </c:pt>
                <c:pt idx="487">
                  <c:v>3445.845772418545</c:v>
                </c:pt>
                <c:pt idx="488">
                  <c:v>3458.308080110246</c:v>
                </c:pt>
                <c:pt idx="489">
                  <c:v>3470.773120111282</c:v>
                </c:pt>
                <c:pt idx="490">
                  <c:v>3483.240841353751</c:v>
                </c:pt>
                <c:pt idx="491">
                  <c:v>3495.711193369188</c:v>
                </c:pt>
                <c:pt idx="492">
                  <c:v>3508.184126281927</c:v>
                </c:pt>
                <c:pt idx="493">
                  <c:v>3520.65959080254</c:v>
                </c:pt>
                <c:pt idx="494">
                  <c:v>3533.137538221317</c:v>
                </c:pt>
                <c:pt idx="495">
                  <c:v>3545.61792040182</c:v>
                </c:pt>
                <c:pt idx="496">
                  <c:v>3558.100689774486</c:v>
                </c:pt>
                <c:pt idx="497">
                  <c:v>3570.58579933029</c:v>
                </c:pt>
                <c:pt idx="498">
                  <c:v>3583.073202614472</c:v>
                </c:pt>
                <c:pt idx="499">
                  <c:v>3595.562853720317</c:v>
                </c:pt>
                <c:pt idx="500">
                  <c:v>3608.054707282993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</c:numCache>
            </c:numRef>
          </c:xVal>
          <c:yVal>
            <c:numRef>
              <c:f>Sheet1!$F$2:$F$502</c:f>
              <c:numCache>
                <c:formatCode>General</c:formatCode>
                <c:ptCount val="501"/>
                <c:pt idx="0">
                  <c:v>1.0</c:v>
                </c:pt>
                <c:pt idx="1">
                  <c:v>1.150864956666667</c:v>
                </c:pt>
                <c:pt idx="2">
                  <c:v>1.32448981222471</c:v>
                </c:pt>
                <c:pt idx="3">
                  <c:v>1.524308077998854</c:v>
                </c:pt>
                <c:pt idx="4">
                  <c:v>1.754271202335778</c:v>
                </c:pt>
                <c:pt idx="5">
                  <c:v>2.018926688685014</c:v>
                </c:pt>
                <c:pt idx="6">
                  <c:v>2.323507992146344</c:v>
                </c:pt>
                <c:pt idx="7">
                  <c:v>2.6740379692043</c:v>
                </c:pt>
                <c:pt idx="8">
                  <c:v>3.077447922383878</c:v>
                </c:pt>
                <c:pt idx="9">
                  <c:v>3.541714588620583</c:v>
                </c:pt>
                <c:pt idx="10">
                  <c:v>4.07601777320716</c:v>
                </c:pt>
                <c:pt idx="11">
                  <c:v>4.690921737097886</c:v>
                </c:pt>
                <c:pt idx="12">
                  <c:v>5.398583911957274</c:v>
                </c:pt>
                <c:pt idx="13">
                  <c:v>6.21299505361</c:v>
                </c:pt>
                <c:pt idx="14">
                  <c:v>7.150255560755868</c:v>
                </c:pt>
                <c:pt idx="15">
                  <c:v>8.228893393703538</c:v>
                </c:pt>
                <c:pt idx="16">
                  <c:v>9.47022984086618</c:v>
                </c:pt>
                <c:pt idx="17">
                  <c:v>10.89880031415699</c:v>
                </c:pt>
                <c:pt idx="18">
                  <c:v>12.54283842566003</c:v>
                </c:pt>
                <c:pt idx="19">
                  <c:v>14.43483282686447</c:v>
                </c:pt>
                <c:pt idx="20">
                  <c:v>16.6121677008507</c:v>
                </c:pt>
                <c:pt idx="21">
                  <c:v>19.11785941260295</c:v>
                </c:pt>
                <c:pt idx="22">
                  <c:v>22.00140367189331</c:v>
                </c:pt>
                <c:pt idx="23">
                  <c:v>25.31974967936035</c:v>
                </c:pt>
                <c:pt idx="24">
                  <c:v>29.13842014585635</c:v>
                </c:pt>
                <c:pt idx="25">
                  <c:v>33.53279883844925</c:v>
                </c:pt>
                <c:pt idx="26">
                  <c:v>38.58961045869653</c:v>
                </c:pt>
                <c:pt idx="27">
                  <c:v>44.40862124961349</c:v>
                </c:pt>
                <c:pt idx="28">
                  <c:v>51.10459281139669</c:v>
                </c:pt>
                <c:pt idx="29">
                  <c:v>58.80952624105912</c:v>
                </c:pt>
                <c:pt idx="30">
                  <c:v>67.67523896013084</c:v>
                </c:pt>
                <c:pt idx="31">
                  <c:v>77.87632252271719</c:v>
                </c:pt>
                <c:pt idx="32">
                  <c:v>89.61353636986094</c:v>
                </c:pt>
                <c:pt idx="33">
                  <c:v>103.1176999802613</c:v>
                </c:pt>
                <c:pt idx="34">
                  <c:v>118.6541542216715</c:v>
                </c:pt>
                <c:pt idx="35">
                  <c:v>136.5278719807457</c:v>
                </c:pt>
                <c:pt idx="36">
                  <c:v>157.0893083723761</c:v>
                </c:pt>
                <c:pt idx="37">
                  <c:v>180.7410920042531</c:v>
                </c:pt>
                <c:pt idx="38">
                  <c:v>207.9456708564649</c:v>
                </c:pt>
                <c:pt idx="39">
                  <c:v>239.2340392240501</c:v>
                </c:pt>
                <c:pt idx="40">
                  <c:v>275.215685667381</c:v>
                </c:pt>
                <c:pt idx="41">
                  <c:v>316.5899157011351</c:v>
                </c:pt>
                <c:pt idx="42">
                  <c:v>364.1587165366425</c:v>
                </c:pt>
                <c:pt idx="43">
                  <c:v>418.8413438530755</c:v>
                </c:pt>
                <c:pt idx="44">
                  <c:v>481.6908212808152</c:v>
                </c:pt>
                <c:pt idx="45">
                  <c:v>553.9125505996196</c:v>
                </c:pt>
                <c:pt idx="46">
                  <c:v>636.8852326189208</c:v>
                </c:pt>
                <c:pt idx="47">
                  <c:v>732.1842926679134</c:v>
                </c:pt>
                <c:pt idx="48">
                  <c:v>841.6079870583876</c:v>
                </c:pt>
                <c:pt idx="49">
                  <c:v>967.2063331793037</c:v>
                </c:pt>
                <c:pt idx="50">
                  <c:v>1111.312950074221</c:v>
                </c:pt>
                <c:pt idx="51">
                  <c:v>1276.579810841658</c:v>
                </c:pt>
                <c:pt idx="52">
                  <c:v>1466.014783456885</c:v>
                </c:pt>
                <c:pt idx="53">
                  <c:v>1683.021660916158</c:v>
                </c:pt>
                <c:pt idx="54">
                  <c:v>1931.44214083931</c:v>
                </c:pt>
                <c:pt idx="55">
                  <c:v>2215.598892323052</c:v>
                </c:pt>
                <c:pt idx="56">
                  <c:v>2540.338425309945</c:v>
                </c:pt>
                <c:pt idx="57">
                  <c:v>2911.071935160337</c:v>
                </c:pt>
                <c:pt idx="58">
                  <c:v>3333.811613012321</c:v>
                </c:pt>
                <c:pt idx="59">
                  <c:v>3815.199074670893</c:v>
                </c:pt>
                <c:pt idx="60">
                  <c:v>4362.52155878186</c:v>
                </c:pt>
                <c:pt idx="61">
                  <c:v>4983.710385145425</c:v>
                </c:pt>
                <c:pt idx="62">
                  <c:v>5687.314876656098</c:v>
                </c:pt>
                <c:pt idx="63">
                  <c:v>6482.443600921472</c:v>
                </c:pt>
                <c:pt idx="64">
                  <c:v>7378.663500204776</c:v>
                </c:pt>
                <c:pt idx="65">
                  <c:v>8385.846441391804</c:v>
                </c:pt>
                <c:pt idx="66">
                  <c:v>9513.952208842676</c:v>
                </c:pt>
                <c:pt idx="67">
                  <c:v>10772.73735804248</c:v>
                </c:pt>
                <c:pt idx="68">
                  <c:v>12171.38111758539</c:v>
                </c:pt>
                <c:pt idx="69">
                  <c:v>13718.0232075621</c:v>
                </c:pt>
                <c:pt idx="70">
                  <c:v>15419.21456646981</c:v>
                </c:pt>
                <c:pt idx="71">
                  <c:v>17279.29095187876</c:v>
                </c:pt>
                <c:pt idx="72">
                  <c:v>19299.69129693544</c:v>
                </c:pt>
                <c:pt idx="73">
                  <c:v>21478.25711519607</c:v>
                </c:pt>
                <c:pt idx="74">
                  <c:v>23808.56491110825</c:v>
                </c:pt>
                <c:pt idx="75">
                  <c:v>26279.35826946043</c:v>
                </c:pt>
                <c:pt idx="76">
                  <c:v>28874.15690828902</c:v>
                </c:pt>
                <c:pt idx="77">
                  <c:v>31571.12270626599</c:v>
                </c:pt>
                <c:pt idx="78">
                  <c:v>34343.25389081291</c:v>
                </c:pt>
                <c:pt idx="79">
                  <c:v>37158.9557577552</c:v>
                </c:pt>
                <c:pt idx="80">
                  <c:v>39982.99954056683</c:v>
                </c:pt>
                <c:pt idx="81">
                  <c:v>42777.83388452628</c:v>
                </c:pt>
                <c:pt idx="82">
                  <c:v>45505.16296795927</c:v>
                </c:pt>
                <c:pt idx="83">
                  <c:v>48127.66136739587</c:v>
                </c:pt>
                <c:pt idx="84">
                  <c:v>50610.6682653095</c:v>
                </c:pt>
                <c:pt idx="85">
                  <c:v>52923.69985759506</c:v>
                </c:pt>
                <c:pt idx="86">
                  <c:v>55041.64095985643</c:v>
                </c:pt>
                <c:pt idx="87">
                  <c:v>56945.52076351091</c:v>
                </c:pt>
                <c:pt idx="88">
                  <c:v>58622.83420458556</c:v>
                </c:pt>
                <c:pt idx="89">
                  <c:v>60067.42779227222</c:v>
                </c:pt>
                <c:pt idx="90">
                  <c:v>61279.01625578395</c:v>
                </c:pt>
                <c:pt idx="91">
                  <c:v>62262.4269355357</c:v>
                </c:pt>
                <c:pt idx="92">
                  <c:v>63026.68027030097</c:v>
                </c:pt>
                <c:pt idx="93">
                  <c:v>63584.00922668301</c:v>
                </c:pt>
                <c:pt idx="94">
                  <c:v>63948.90310154873</c:v>
                </c:pt>
                <c:pt idx="95">
                  <c:v>64137.23770831731</c:v>
                </c:pt>
                <c:pt idx="96">
                  <c:v>64165.52976080227</c:v>
                </c:pt>
                <c:pt idx="97">
                  <c:v>64050.33196877155</c:v>
                </c:pt>
                <c:pt idx="98">
                  <c:v>63807.76889234308</c:v>
                </c:pt>
                <c:pt idx="99">
                  <c:v>63453.20244064023</c:v>
                </c:pt>
                <c:pt idx="100">
                  <c:v>63001.00953740626</c:v>
                </c:pt>
                <c:pt idx="101">
                  <c:v>62464.45190962408</c:v>
                </c:pt>
                <c:pt idx="102">
                  <c:v>61855.61805702941</c:v>
                </c:pt>
                <c:pt idx="103">
                  <c:v>61185.41920892772</c:v>
                </c:pt>
                <c:pt idx="104">
                  <c:v>60463.62366135274</c:v>
                </c:pt>
                <c:pt idx="105">
                  <c:v>59698.91673903102</c:v>
                </c:pt>
                <c:pt idx="106">
                  <c:v>58898.97637868008</c:v>
                </c:pt>
                <c:pt idx="107">
                  <c:v>58070.55678188652</c:v>
                </c:pt>
                <c:pt idx="108">
                  <c:v>57219.57465123825</c:v>
                </c:pt>
                <c:pt idx="109">
                  <c:v>56351.19419022583</c:v>
                </c:pt>
                <c:pt idx="110">
                  <c:v>55469.90834546214</c:v>
                </c:pt>
                <c:pt idx="111">
                  <c:v>54579.61474890543</c:v>
                </c:pt>
                <c:pt idx="112">
                  <c:v>53683.68553401002</c:v>
                </c:pt>
                <c:pt idx="113">
                  <c:v>52785.03070704368</c:v>
                </c:pt>
                <c:pt idx="114">
                  <c:v>51886.15510102986</c:v>
                </c:pt>
                <c:pt idx="115">
                  <c:v>50989.20916503834</c:v>
                </c:pt>
                <c:pt idx="116">
                  <c:v>50096.03397824857</c:v>
                </c:pt>
                <c:pt idx="117">
                  <c:v>49208.20095169469</c:v>
                </c:pt>
                <c:pt idx="118">
                  <c:v>48327.04671021661</c:v>
                </c:pt>
                <c:pt idx="119">
                  <c:v>47453.70364732844</c:v>
                </c:pt>
                <c:pt idx="120">
                  <c:v>46589.12662703219</c:v>
                </c:pt>
                <c:pt idx="121">
                  <c:v>45734.11627661582</c:v>
                </c:pt>
                <c:pt idx="122">
                  <c:v>44889.33927847642</c:v>
                </c:pt>
                <c:pt idx="123">
                  <c:v>44055.34603062042</c:v>
                </c:pt>
                <c:pt idx="124">
                  <c:v>43232.58600710174</c:v>
                </c:pt>
                <c:pt idx="125">
                  <c:v>42421.42111277925</c:v>
                </c:pt>
                <c:pt idx="126">
                  <c:v>41622.13729229581</c:v>
                </c:pt>
                <c:pt idx="127">
                  <c:v>40834.95462156654</c:v>
                </c:pt>
                <c:pt idx="128">
                  <c:v>40060.03608148967</c:v>
                </c:pt>
                <c:pt idx="129">
                  <c:v>39297.49518804532</c:v>
                </c:pt>
                <c:pt idx="130">
                  <c:v>38547.40263029652</c:v>
                </c:pt>
                <c:pt idx="131">
                  <c:v>37809.79204785499</c:v>
                </c:pt>
                <c:pt idx="132">
                  <c:v>37084.66506188954</c:v>
                </c:pt>
                <c:pt idx="133">
                  <c:v>36371.9956584945</c:v>
                </c:pt>
                <c:pt idx="134">
                  <c:v>35671.73400995756</c:v>
                </c:pt>
                <c:pt idx="135">
                  <c:v>34983.80980794216</c:v>
                </c:pt>
                <c:pt idx="136">
                  <c:v>34308.13517261738</c:v>
                </c:pt>
                <c:pt idx="137">
                  <c:v>33644.60719313144</c:v>
                </c:pt>
                <c:pt idx="138">
                  <c:v>32993.11014736342</c:v>
                </c:pt>
                <c:pt idx="139">
                  <c:v>32353.51744244319</c:v>
                </c:pt>
                <c:pt idx="140">
                  <c:v>31725.6933119683</c:v>
                </c:pt>
                <c:pt idx="141">
                  <c:v>31109.4943010464</c:v>
                </c:pt>
                <c:pt idx="142">
                  <c:v>30504.77056615073</c:v>
                </c:pt>
                <c:pt idx="143">
                  <c:v>29911.36701320173</c:v>
                </c:pt>
                <c:pt idx="144">
                  <c:v>29329.12429420262</c:v>
                </c:pt>
                <c:pt idx="145">
                  <c:v>28757.87968009198</c:v>
                </c:pt>
                <c:pt idx="146">
                  <c:v>28197.46782517453</c:v>
                </c:pt>
                <c:pt idx="147">
                  <c:v>27647.72143650062</c:v>
                </c:pt>
                <c:pt idx="148">
                  <c:v>27108.47185984364</c:v>
                </c:pt>
                <c:pt idx="149">
                  <c:v>26579.54959243362</c:v>
                </c:pt>
                <c:pt idx="150">
                  <c:v>26060.78473131441</c:v>
                </c:pt>
                <c:pt idx="151">
                  <c:v>25552.0073650717</c:v>
                </c:pt>
                <c:pt idx="152">
                  <c:v>25053.04791570795</c:v>
                </c:pt>
                <c:pt idx="153">
                  <c:v>24563.73743659602</c:v>
                </c:pt>
                <c:pt idx="154">
                  <c:v>24083.90787170962</c:v>
                </c:pt>
                <c:pt idx="155">
                  <c:v>23613.39228069043</c:v>
                </c:pt>
                <c:pt idx="156">
                  <c:v>23152.02503375527</c:v>
                </c:pt>
                <c:pt idx="157">
                  <c:v>22699.64197996229</c:v>
                </c:pt>
                <c:pt idx="158">
                  <c:v>22256.08059193148</c:v>
                </c:pt>
                <c:pt idx="159">
                  <c:v>21821.18008974575</c:v>
                </c:pt>
                <c:pt idx="160">
                  <c:v>21394.78154643493</c:v>
                </c:pt>
                <c:pt idx="161">
                  <c:v>20976.72797716273</c:v>
                </c:pt>
                <c:pt idx="162">
                  <c:v>20566.86441398846</c:v>
                </c:pt>
                <c:pt idx="163">
                  <c:v>20165.03796785778</c:v>
                </c:pt>
                <c:pt idx="164">
                  <c:v>19771.09787928631</c:v>
                </c:pt>
                <c:pt idx="165">
                  <c:v>19384.89555903159</c:v>
                </c:pt>
                <c:pt idx="166">
                  <c:v>19006.28461990195</c:v>
                </c:pt>
                <c:pt idx="167">
                  <c:v>18635.1209007203</c:v>
                </c:pt>
                <c:pt idx="168">
                  <c:v>18271.2624833468</c:v>
                </c:pt>
                <c:pt idx="169">
                  <c:v>17914.5697035631</c:v>
                </c:pt>
                <c:pt idx="170">
                  <c:v>17564.90515653164</c:v>
                </c:pt>
                <c:pt idx="171">
                  <c:v>17222.13369746472</c:v>
                </c:pt>
                <c:pt idx="172">
                  <c:v>16886.12243806813</c:v>
                </c:pt>
                <c:pt idx="173">
                  <c:v>16556.74073926259</c:v>
                </c:pt>
                <c:pt idx="174">
                  <c:v>16233.86020063112</c:v>
                </c:pt>
                <c:pt idx="175">
                  <c:v>15917.35464699233</c:v>
                </c:pt>
                <c:pt idx="176">
                  <c:v>15607.10011245593</c:v>
                </c:pt>
                <c:pt idx="177">
                  <c:v>15302.9748222791</c:v>
                </c:pt>
                <c:pt idx="178">
                  <c:v>15004.85917280752</c:v>
                </c:pt>
                <c:pt idx="179">
                  <c:v>14712.63570975517</c:v>
                </c:pt>
                <c:pt idx="180">
                  <c:v>14426.18910504951</c:v>
                </c:pt>
                <c:pt idx="181">
                  <c:v>14145.40613244477</c:v>
                </c:pt>
                <c:pt idx="182">
                  <c:v>13870.17564208455</c:v>
                </c:pt>
                <c:pt idx="183">
                  <c:v>13600.38853417555</c:v>
                </c:pt>
                <c:pt idx="184">
                  <c:v>13335.93773191736</c:v>
                </c:pt>
                <c:pt idx="185">
                  <c:v>13076.71815381764</c:v>
                </c:pt>
                <c:pt idx="186">
                  <c:v>12822.6266855084</c:v>
                </c:pt>
                <c:pt idx="187">
                  <c:v>12573.56215116689</c:v>
                </c:pt>
                <c:pt idx="188">
                  <c:v>12329.42528463318</c:v>
                </c:pt>
                <c:pt idx="189">
                  <c:v>12090.11870030734</c:v>
                </c:pt>
                <c:pt idx="190">
                  <c:v>11855.54686389941</c:v>
                </c:pt>
                <c:pt idx="191">
                  <c:v>11625.61606309811</c:v>
                </c:pt>
                <c:pt idx="192">
                  <c:v>11400.23437821674</c:v>
                </c:pt>
                <c:pt idx="193">
                  <c:v>11179.31165286831</c:v>
                </c:pt>
                <c:pt idx="194">
                  <c:v>10962.7594647162</c:v>
                </c:pt>
                <c:pt idx="195">
                  <c:v>10750.49109634161</c:v>
                </c:pt>
                <c:pt idx="196">
                  <c:v>10542.42150626415</c:v>
                </c:pt>
                <c:pt idx="197">
                  <c:v>10338.46730014778</c:v>
                </c:pt>
                <c:pt idx="198">
                  <c:v>10138.54670222066</c:v>
                </c:pt>
                <c:pt idx="199">
                  <c:v>9942.579526933892</c:v>
                </c:pt>
                <c:pt idx="200">
                  <c:v>9750.487150881212</c:v>
                </c:pt>
                <c:pt idx="201">
                  <c:v>9562.19248499869</c:v>
                </c:pt>
                <c:pt idx="202">
                  <c:v>9377.61994706132</c:v>
                </c:pt>
                <c:pt idx="203">
                  <c:v>9196.695434490839</c:v>
                </c:pt>
                <c:pt idx="204">
                  <c:v>9019.346297487285</c:v>
                </c:pt>
                <c:pt idx="205">
                  <c:v>8845.501312494871</c:v>
                </c:pt>
                <c:pt idx="206">
                  <c:v>8675.090656011137</c:v>
                </c:pt>
                <c:pt idx="207">
                  <c:v>8508.04587874688</c:v>
                </c:pt>
                <c:pt idx="208">
                  <c:v>8344.299880142978</c:v>
                </c:pt>
                <c:pt idx="209">
                  <c:v>8183.78688324906</c:v>
                </c:pt>
                <c:pt idx="210">
                  <c:v>8026.442409967883</c:v>
                </c:pt>
                <c:pt idx="211">
                  <c:v>7872.203256668268</c:v>
                </c:pt>
                <c:pt idx="212">
                  <c:v>7721.007470168618</c:v>
                </c:pt>
                <c:pt idx="213">
                  <c:v>7572.79432409222</c:v>
                </c:pt>
                <c:pt idx="214">
                  <c:v>7427.50429559483</c:v>
                </c:pt>
                <c:pt idx="215">
                  <c:v>7285.079042464425</c:v>
                </c:pt>
                <c:pt idx="216">
                  <c:v>7145.461380592387</c:v>
                </c:pt>
                <c:pt idx="217">
                  <c:v>7008.595261814947</c:v>
                </c:pt>
                <c:pt idx="218">
                  <c:v>6874.425752123194</c:v>
                </c:pt>
                <c:pt idx="219">
                  <c:v>6742.89901023958</c:v>
                </c:pt>
                <c:pt idx="220">
                  <c:v>6613.9622665585</c:v>
                </c:pt>
                <c:pt idx="221">
                  <c:v>6487.563802448177</c:v>
                </c:pt>
                <c:pt idx="222">
                  <c:v>6363.652929910812</c:v>
                </c:pt>
                <c:pt idx="223">
                  <c:v>6242.179971597718</c:v>
                </c:pt>
                <c:pt idx="224">
                  <c:v>6123.096241175916</c:v>
                </c:pt>
                <c:pt idx="225">
                  <c:v>6006.354024042491</c:v>
                </c:pt>
                <c:pt idx="226">
                  <c:v>5891.906558382841</c:v>
                </c:pt>
                <c:pt idx="227">
                  <c:v>5779.70801656878</c:v>
                </c:pt>
                <c:pt idx="228">
                  <c:v>5669.713486892374</c:v>
                </c:pt>
                <c:pt idx="229">
                  <c:v>5561.878955631249</c:v>
                </c:pt>
                <c:pt idx="230">
                  <c:v>5456.161289441012</c:v>
                </c:pt>
                <c:pt idx="231">
                  <c:v>5352.51821807041</c:v>
                </c:pt>
                <c:pt idx="232">
                  <c:v>5250.908317394696</c:v>
                </c:pt>
                <c:pt idx="233">
                  <c:v>5151.290992762743</c:v>
                </c:pt>
                <c:pt idx="234">
                  <c:v>5053.626462653274</c:v>
                </c:pt>
                <c:pt idx="235">
                  <c:v>4957.875742635685</c:v>
                </c:pt>
                <c:pt idx="236">
                  <c:v>4864.000629630808</c:v>
                </c:pt>
                <c:pt idx="237">
                  <c:v>4771.963686467037</c:v>
                </c:pt>
                <c:pt idx="238">
                  <c:v>4681.728226727174</c:v>
                </c:pt>
                <c:pt idx="239">
                  <c:v>4593.258299881411</c:v>
                </c:pt>
                <c:pt idx="240">
                  <c:v>4506.518676701834</c:v>
                </c:pt>
                <c:pt idx="241">
                  <c:v>4421.474834953883</c:v>
                </c:pt>
                <c:pt idx="242">
                  <c:v>4338.092945360206</c:v>
                </c:pt>
                <c:pt idx="243">
                  <c:v>4256.339857832379</c:v>
                </c:pt>
                <c:pt idx="244">
                  <c:v>4176.183087966003</c:v>
                </c:pt>
                <c:pt idx="245">
                  <c:v>4097.590803794696</c:v>
                </c:pt>
                <c:pt idx="246">
                  <c:v>4020.531812798576</c:v>
                </c:pt>
                <c:pt idx="247">
                  <c:v>3944.975549162843</c:v>
                </c:pt>
                <c:pt idx="248">
                  <c:v>3870.892061282108</c:v>
                </c:pt>
                <c:pt idx="249">
                  <c:v>3798.251999506193</c:v>
                </c:pt>
                <c:pt idx="250">
                  <c:v>3727.026604123136</c:v>
                </c:pt>
                <c:pt idx="251">
                  <c:v>3657.187693575217</c:v>
                </c:pt>
                <c:pt idx="252">
                  <c:v>3588.707652903833</c:v>
                </c:pt>
                <c:pt idx="253">
                  <c:v>3521.559422419156</c:v>
                </c:pt>
                <c:pt idx="254">
                  <c:v>3455.716486590495</c:v>
                </c:pt>
                <c:pt idx="255">
                  <c:v>3391.152863153398</c:v>
                </c:pt>
                <c:pt idx="256">
                  <c:v>3327.84309242954</c:v>
                </c:pt>
                <c:pt idx="257">
                  <c:v>3265.762226855517</c:v>
                </c:pt>
                <c:pt idx="258">
                  <c:v>3204.885820716731</c:v>
                </c:pt>
                <c:pt idx="259">
                  <c:v>3145.18992008257</c:v>
                </c:pt>
                <c:pt idx="260">
                  <c:v>3086.651052939192</c:v>
                </c:pt>
                <c:pt idx="261">
                  <c:v>3029.246219516245</c:v>
                </c:pt>
                <c:pt idx="262">
                  <c:v>2972.952882803895</c:v>
                </c:pt>
                <c:pt idx="263">
                  <c:v>2917.748959256662</c:v>
                </c:pt>
                <c:pt idx="264">
                  <c:v>2863.612809680521</c:v>
                </c:pt>
                <c:pt idx="265">
                  <c:v>2810.523230299866</c:v>
                </c:pt>
                <c:pt idx="266">
                  <c:v>2758.459444000937</c:v>
                </c:pt>
                <c:pt idx="267">
                  <c:v>2707.401091748391</c:v>
                </c:pt>
                <c:pt idx="268">
                  <c:v>2657.328224171742</c:v>
                </c:pt>
                <c:pt idx="269">
                  <c:v>2608.22129331845</c:v>
                </c:pt>
                <c:pt idx="270">
                  <c:v>2560.061144570503</c:v>
                </c:pt>
                <c:pt idx="271">
                  <c:v>2512.829008721373</c:v>
                </c:pt>
                <c:pt idx="272">
                  <c:v>2466.506494210285</c:v>
                </c:pt>
                <c:pt idx="273">
                  <c:v>2421.075579510814</c:v>
                </c:pt>
                <c:pt idx="274">
                  <c:v>2376.518605670828</c:v>
                </c:pt>
                <c:pt idx="275">
                  <c:v>2332.818269000894</c:v>
                </c:pt>
                <c:pt idx="276">
                  <c:v>2289.957613908293</c:v>
                </c:pt>
                <c:pt idx="277">
                  <c:v>2247.920025873834</c:v>
                </c:pt>
                <c:pt idx="278">
                  <c:v>2206.689224568724</c:v>
                </c:pt>
                <c:pt idx="279">
                  <c:v>2166.249257108779</c:v>
                </c:pt>
                <c:pt idx="280">
                  <c:v>2126.58449144334</c:v>
                </c:pt>
                <c:pt idx="281">
                  <c:v>2087.679609876266</c:v>
                </c:pt>
                <c:pt idx="282">
                  <c:v>2049.519602716452</c:v>
                </c:pt>
                <c:pt idx="283">
                  <c:v>2012.089762055357</c:v>
                </c:pt>
                <c:pt idx="284">
                  <c:v>1975.375675669082</c:v>
                </c:pt>
                <c:pt idx="285">
                  <c:v>1939.363221042547</c:v>
                </c:pt>
                <c:pt idx="286">
                  <c:v>1904.038559513422</c:v>
                </c:pt>
                <c:pt idx="287">
                  <c:v>1869.38813053345</c:v>
                </c:pt>
                <c:pt idx="288">
                  <c:v>1835.398646044877</c:v>
                </c:pt>
                <c:pt idx="289">
                  <c:v>1802.05708496974</c:v>
                </c:pt>
                <c:pt idx="290">
                  <c:v>1769.350687809803</c:v>
                </c:pt>
                <c:pt idx="291">
                  <c:v>1737.266951354965</c:v>
                </c:pt>
                <c:pt idx="292">
                  <c:v>1705.793623498023</c:v>
                </c:pt>
                <c:pt idx="293">
                  <c:v>1674.918698153694</c:v>
                </c:pt>
                <c:pt idx="294">
                  <c:v>1644.630410279849</c:v>
                </c:pt>
                <c:pt idx="295">
                  <c:v>1614.91723099894</c:v>
                </c:pt>
                <c:pt idx="296">
                  <c:v>1585.767862817668</c:v>
                </c:pt>
                <c:pt idx="297">
                  <c:v>1557.171234942922</c:v>
                </c:pt>
                <c:pt idx="298">
                  <c:v>1529.116498692125</c:v>
                </c:pt>
                <c:pt idx="299">
                  <c:v>1501.593022996091</c:v>
                </c:pt>
                <c:pt idx="300">
                  <c:v>1474.590389992589</c:v>
                </c:pt>
                <c:pt idx="301">
                  <c:v>1448.098390708807</c:v>
                </c:pt>
                <c:pt idx="302">
                  <c:v>1422.10702083095</c:v>
                </c:pt>
                <c:pt idx="303">
                  <c:v>1396.606476559268</c:v>
                </c:pt>
                <c:pt idx="304">
                  <c:v>1371.587150546791</c:v>
                </c:pt>
                <c:pt idx="305">
                  <c:v>1347.039627920135</c:v>
                </c:pt>
                <c:pt idx="306">
                  <c:v>1322.954682380731</c:v>
                </c:pt>
                <c:pt idx="307">
                  <c:v>1299.323272384888</c:v>
                </c:pt>
                <c:pt idx="308">
                  <c:v>1276.13653740112</c:v>
                </c:pt>
                <c:pt idx="309">
                  <c:v>1253.385794243199</c:v>
                </c:pt>
                <c:pt idx="310">
                  <c:v>1231.062533477424</c:v>
                </c:pt>
                <c:pt idx="311">
                  <c:v>1209.158415902628</c:v>
                </c:pt>
                <c:pt idx="312">
                  <c:v>1187.665269101473</c:v>
                </c:pt>
                <c:pt idx="313">
                  <c:v>1166.575084061609</c:v>
                </c:pt>
                <c:pt idx="314">
                  <c:v>1145.8800118653</c:v>
                </c:pt>
                <c:pt idx="315">
                  <c:v>1125.572360446157</c:v>
                </c:pt>
                <c:pt idx="316">
                  <c:v>1105.644591411618</c:v>
                </c:pt>
                <c:pt idx="317">
                  <c:v>1086.089316929884</c:v>
                </c:pt>
                <c:pt idx="318">
                  <c:v>1066.899296680001</c:v>
                </c:pt>
                <c:pt idx="319">
                  <c:v>1048.067434863824</c:v>
                </c:pt>
                <c:pt idx="320">
                  <c:v>1029.586777278642</c:v>
                </c:pt>
                <c:pt idx="321">
                  <c:v>1011.450508449218</c:v>
                </c:pt>
                <c:pt idx="322">
                  <c:v>993.6519488180768</c:v>
                </c:pt>
                <c:pt idx="323">
                  <c:v>976.184551992856</c:v>
                </c:pt>
                <c:pt idx="324">
                  <c:v>959.0419020495801</c:v>
                </c:pt>
                <c:pt idx="325">
                  <c:v>942.2177108907309</c:v>
                </c:pt>
                <c:pt idx="326">
                  <c:v>925.7058156570136</c:v>
                </c:pt>
                <c:pt idx="327">
                  <c:v>909.5001761917371</c:v>
                </c:pt>
                <c:pt idx="328">
                  <c:v>893.5948725567483</c:v>
                </c:pt>
                <c:pt idx="329">
                  <c:v>877.9841025988845</c:v>
                </c:pt>
                <c:pt idx="330">
                  <c:v>862.662179565922</c:v>
                </c:pt>
                <c:pt idx="331">
                  <c:v>847.623529771026</c:v>
                </c:pt>
                <c:pt idx="332">
                  <c:v>832.8626903047209</c:v>
                </c:pt>
                <c:pt idx="333">
                  <c:v>818.374306793424</c:v>
                </c:pt>
                <c:pt idx="334">
                  <c:v>804.1531312035992</c:v>
                </c:pt>
                <c:pt idx="335">
                  <c:v>790.194019690612</c:v>
                </c:pt>
                <c:pt idx="336">
                  <c:v>776.4919304913804</c:v>
                </c:pt>
                <c:pt idx="337">
                  <c:v>763.0419218599365</c:v>
                </c:pt>
                <c:pt idx="338">
                  <c:v>749.8391500450299</c:v>
                </c:pt>
                <c:pt idx="339">
                  <c:v>736.8788673089244</c:v>
                </c:pt>
                <c:pt idx="340">
                  <c:v>724.1564199865498</c:v>
                </c:pt>
                <c:pt idx="341">
                  <c:v>711.6672465841947</c:v>
                </c:pt>
                <c:pt idx="342">
                  <c:v>699.406875916937</c:v>
                </c:pt>
                <c:pt idx="343">
                  <c:v>687.370925284028</c:v>
                </c:pt>
                <c:pt idx="344">
                  <c:v>675.5550986814586</c:v>
                </c:pt>
                <c:pt idx="345">
                  <c:v>663.9551850509552</c:v>
                </c:pt>
                <c:pt idx="346">
                  <c:v>652.5670565646626</c:v>
                </c:pt>
                <c:pt idx="347">
                  <c:v>641.3866669447939</c:v>
                </c:pt>
                <c:pt idx="348">
                  <c:v>630.4100498175318</c:v>
                </c:pt>
                <c:pt idx="349">
                  <c:v>619.633317100489</c:v>
                </c:pt>
                <c:pt idx="350">
                  <c:v>609.0526574230437</c:v>
                </c:pt>
                <c:pt idx="351">
                  <c:v>598.664334578882</c:v>
                </c:pt>
                <c:pt idx="352">
                  <c:v>588.4646860100931</c:v>
                </c:pt>
                <c:pt idx="353">
                  <c:v>578.4501213221711</c:v>
                </c:pt>
                <c:pt idx="354">
                  <c:v>568.6171208293005</c:v>
                </c:pt>
                <c:pt idx="355">
                  <c:v>558.9622341293029</c:v>
                </c:pt>
                <c:pt idx="356">
                  <c:v>549.4820787076448</c:v>
                </c:pt>
                <c:pt idx="357">
                  <c:v>540.1733385699104</c:v>
                </c:pt>
                <c:pt idx="358">
                  <c:v>531.0327629021627</c:v>
                </c:pt>
                <c:pt idx="359">
                  <c:v>522.057164758623</c:v>
                </c:pt>
                <c:pt idx="360">
                  <c:v>513.24341977611</c:v>
                </c:pt>
                <c:pt idx="361">
                  <c:v>504.5884649146951</c:v>
                </c:pt>
                <c:pt idx="362">
                  <c:v>496.0892972240372</c:v>
                </c:pt>
                <c:pt idx="363">
                  <c:v>487.7429726348736</c:v>
                </c:pt>
                <c:pt idx="364">
                  <c:v>479.5466047751524</c:v>
                </c:pt>
                <c:pt idx="365">
                  <c:v>471.497363810304</c:v>
                </c:pt>
                <c:pt idx="366">
                  <c:v>463.5924753071582</c:v>
                </c:pt>
                <c:pt idx="367">
                  <c:v>455.8292191210243</c:v>
                </c:pt>
                <c:pt idx="368">
                  <c:v>448.2049283054592</c:v>
                </c:pt>
                <c:pt idx="369">
                  <c:v>440.7169880442612</c:v>
                </c:pt>
                <c:pt idx="370">
                  <c:v>433.3628346052344</c:v>
                </c:pt>
                <c:pt idx="371">
                  <c:v>426.1399543152785</c:v>
                </c:pt>
                <c:pt idx="372">
                  <c:v>419.0458825563677</c:v>
                </c:pt>
                <c:pt idx="373">
                  <c:v>412.0782027819907</c:v>
                </c:pt>
                <c:pt idx="374">
                  <c:v>405.2345455536345</c:v>
                </c:pt>
                <c:pt idx="375">
                  <c:v>398.5125875969002</c:v>
                </c:pt>
                <c:pt idx="376">
                  <c:v>391.9100508768493</c:v>
                </c:pt>
                <c:pt idx="377">
                  <c:v>385.4247016921876</c:v>
                </c:pt>
                <c:pt idx="378">
                  <c:v>379.0543497878991</c:v>
                </c:pt>
                <c:pt idx="379">
                  <c:v>372.7968474859534</c:v>
                </c:pt>
                <c:pt idx="380">
                  <c:v>366.6500888337166</c:v>
                </c:pt>
                <c:pt idx="381">
                  <c:v>360.6120087697009</c:v>
                </c:pt>
                <c:pt idx="382">
                  <c:v>354.6805823062998</c:v>
                </c:pt>
                <c:pt idx="383">
                  <c:v>348.8538237291598</c:v>
                </c:pt>
                <c:pt idx="384">
                  <c:v>343.1297858128472</c:v>
                </c:pt>
                <c:pt idx="385">
                  <c:v>337.5065590524765</c:v>
                </c:pt>
                <c:pt idx="386">
                  <c:v>331.9822709109727</c:v>
                </c:pt>
                <c:pt idx="387">
                  <c:v>326.5550850816477</c:v>
                </c:pt>
                <c:pt idx="388">
                  <c:v>321.2232007657759</c:v>
                </c:pt>
                <c:pt idx="389">
                  <c:v>315.9848519648608</c:v>
                </c:pt>
                <c:pt idx="390">
                  <c:v>310.8383067872934</c:v>
                </c:pt>
                <c:pt idx="391">
                  <c:v>305.781866769105</c:v>
                </c:pt>
                <c:pt idx="392">
                  <c:v>300.8138662085257</c:v>
                </c:pt>
                <c:pt idx="393">
                  <c:v>295.9326715140666</c:v>
                </c:pt>
                <c:pt idx="394">
                  <c:v>291.1366805658467</c:v>
                </c:pt>
                <c:pt idx="395">
                  <c:v>286.4243220898933</c:v>
                </c:pt>
                <c:pt idx="396">
                  <c:v>281.7940550451497</c:v>
                </c:pt>
                <c:pt idx="397">
                  <c:v>277.2443680229295</c:v>
                </c:pt>
                <c:pt idx="398">
                  <c:v>272.7737786585619</c:v>
                </c:pt>
                <c:pt idx="399">
                  <c:v>268.3808330549778</c:v>
                </c:pt>
                <c:pt idx="400">
                  <c:v>264.0641052179914</c:v>
                </c:pt>
                <c:pt idx="401">
                  <c:v>259.8221965030378</c:v>
                </c:pt>
                <c:pt idx="402">
                  <c:v>255.6537350731312</c:v>
                </c:pt>
                <c:pt idx="403">
                  <c:v>251.5573753678132</c:v>
                </c:pt>
                <c:pt idx="404">
                  <c:v>247.5317975828656</c:v>
                </c:pt>
                <c:pt idx="405">
                  <c:v>243.5757071605672</c:v>
                </c:pt>
                <c:pt idx="406">
                  <c:v>239.6878342902784</c:v>
                </c:pt>
                <c:pt idx="407">
                  <c:v>235.8669334191399</c:v>
                </c:pt>
                <c:pt idx="408">
                  <c:v>232.11178277268</c:v>
                </c:pt>
                <c:pt idx="409">
                  <c:v>228.4211838851266</c:v>
                </c:pt>
                <c:pt idx="410">
                  <c:v>224.7939611392239</c:v>
                </c:pt>
                <c:pt idx="411">
                  <c:v>221.2289613153589</c:v>
                </c:pt>
                <c:pt idx="412">
                  <c:v>217.7250531498085</c:v>
                </c:pt>
                <c:pt idx="413">
                  <c:v>214.2811269019167</c:v>
                </c:pt>
                <c:pt idx="414">
                  <c:v>210.8960939300222</c:v>
                </c:pt>
                <c:pt idx="415">
                  <c:v>207.5688862759542</c:v>
                </c:pt>
                <c:pt idx="416">
                  <c:v>204.2984562579221</c:v>
                </c:pt>
                <c:pt idx="417">
                  <c:v>201.0837760716263</c:v>
                </c:pt>
                <c:pt idx="418">
                  <c:v>197.9238373994216</c:v>
                </c:pt>
                <c:pt idx="419">
                  <c:v>194.8176510273684</c:v>
                </c:pt>
                <c:pt idx="420">
                  <c:v>191.7642464700087</c:v>
                </c:pt>
                <c:pt idx="421">
                  <c:v>188.7626716027109</c:v>
                </c:pt>
                <c:pt idx="422">
                  <c:v>185.811992301425</c:v>
                </c:pt>
                <c:pt idx="423">
                  <c:v>182.911292089699</c:v>
                </c:pt>
                <c:pt idx="424">
                  <c:v>180.0596717928069</c:v>
                </c:pt>
                <c:pt idx="425">
                  <c:v>177.2562491988408</c:v>
                </c:pt>
                <c:pt idx="426">
                  <c:v>174.5001587266279</c:v>
                </c:pt>
                <c:pt idx="427">
                  <c:v>171.7905511003285</c:v>
                </c:pt>
                <c:pt idx="428">
                  <c:v>169.1265930305813</c:v>
                </c:pt>
                <c:pt idx="429">
                  <c:v>166.507466902061</c:v>
                </c:pt>
                <c:pt idx="430">
                  <c:v>163.9323704673148</c:v>
                </c:pt>
                <c:pt idx="431">
                  <c:v>161.4005165467532</c:v>
                </c:pt>
                <c:pt idx="432">
                  <c:v>158.9111327346654</c:v>
                </c:pt>
                <c:pt idx="433">
                  <c:v>156.4634611111378</c:v>
                </c:pt>
                <c:pt idx="434">
                  <c:v>154.0567579597545</c:v>
                </c:pt>
                <c:pt idx="435">
                  <c:v>151.6902934909612</c:v>
                </c:pt>
                <c:pt idx="436">
                  <c:v>149.3633515709776</c:v>
                </c:pt>
                <c:pt idx="437">
                  <c:v>147.0752294561425</c:v>
                </c:pt>
                <c:pt idx="438">
                  <c:v>144.8252375325835</c:v>
                </c:pt>
                <c:pt idx="439">
                  <c:v>142.6126990611001</c:v>
                </c:pt>
                <c:pt idx="440">
                  <c:v>140.4369499271546</c:v>
                </c:pt>
                <c:pt idx="441">
                  <c:v>138.2973383958663</c:v>
                </c:pt>
                <c:pt idx="442">
                  <c:v>136.193224871907</c:v>
                </c:pt>
                <c:pt idx="443">
                  <c:v>134.1239816641967</c:v>
                </c:pt>
                <c:pt idx="444">
                  <c:v>132.0889927553025</c:v>
                </c:pt>
                <c:pt idx="445">
                  <c:v>130.0876535754447</c:v>
                </c:pt>
                <c:pt idx="446">
                  <c:v>128.1193707810149</c:v>
                </c:pt>
                <c:pt idx="447">
                  <c:v>126.1835620375149</c:v>
                </c:pt>
                <c:pt idx="448">
                  <c:v>124.2796558068266</c:v>
                </c:pt>
                <c:pt idx="449">
                  <c:v>122.4070911387233</c:v>
                </c:pt>
                <c:pt idx="450">
                  <c:v>120.5653174665366</c:v>
                </c:pt>
                <c:pt idx="451">
                  <c:v>118.7537944068949</c:v>
                </c:pt>
                <c:pt idx="452">
                  <c:v>116.9719915634487</c:v>
                </c:pt>
                <c:pt idx="453">
                  <c:v>115.2193883345033</c:v>
                </c:pt>
                <c:pt idx="454">
                  <c:v>113.4954737244781</c:v>
                </c:pt>
                <c:pt idx="455">
                  <c:v>111.7997461591152</c:v>
                </c:pt>
                <c:pt idx="456">
                  <c:v>110.1317133043604</c:v>
                </c:pt>
                <c:pt idx="457">
                  <c:v>108.4908918888426</c:v>
                </c:pt>
                <c:pt idx="458">
                  <c:v>106.8768075298775</c:v>
                </c:pt>
                <c:pt idx="459">
                  <c:v>105.2889945629249</c:v>
                </c:pt>
                <c:pt idx="460">
                  <c:v>103.7269958744284</c:v>
                </c:pt>
                <c:pt idx="461">
                  <c:v>102.1903627379695</c:v>
                </c:pt>
                <c:pt idx="462">
                  <c:v>100.6786546536676</c:v>
                </c:pt>
                <c:pt idx="463">
                  <c:v>99.19143919076247</c:v>
                </c:pt>
                <c:pt idx="464">
                  <c:v>97.72829183331075</c:v>
                </c:pt>
                <c:pt idx="465">
                  <c:v>96.2887958289371</c:v>
                </c:pt>
                <c:pt idx="466">
                  <c:v>94.87254204057524</c:v>
                </c:pt>
                <c:pt idx="467">
                  <c:v>93.47912880113971</c:v>
                </c:pt>
                <c:pt idx="468">
                  <c:v>92.10816177106824</c:v>
                </c:pt>
                <c:pt idx="469">
                  <c:v>90.75925379867683</c:v>
                </c:pt>
                <c:pt idx="470">
                  <c:v>89.43202478327043</c:v>
                </c:pt>
                <c:pt idx="471">
                  <c:v>88.12610154095333</c:v>
                </c:pt>
                <c:pt idx="472">
                  <c:v>86.84111767308468</c:v>
                </c:pt>
                <c:pt idx="473">
                  <c:v>85.57671343732568</c:v>
                </c:pt>
                <c:pt idx="474">
                  <c:v>84.33253562122563</c:v>
                </c:pt>
                <c:pt idx="475">
                  <c:v>83.10823741829597</c:v>
                </c:pt>
                <c:pt idx="476">
                  <c:v>81.90347830652151</c:v>
                </c:pt>
                <c:pt idx="477">
                  <c:v>80.71792392926</c:v>
                </c:pt>
                <c:pt idx="478">
                  <c:v>79.55124597848163</c:v>
                </c:pt>
                <c:pt idx="479">
                  <c:v>78.40312208030076</c:v>
                </c:pt>
                <c:pt idx="480">
                  <c:v>77.27323568275466</c:v>
                </c:pt>
                <c:pt idx="481">
                  <c:v>76.16127594578266</c:v>
                </c:pt>
                <c:pt idx="482">
                  <c:v>75.06693763336227</c:v>
                </c:pt>
                <c:pt idx="483">
                  <c:v>73.9899210077582</c:v>
                </c:pt>
                <c:pt idx="484">
                  <c:v>72.92993172584206</c:v>
                </c:pt>
                <c:pt idx="485">
                  <c:v>71.88668073744077</c:v>
                </c:pt>
                <c:pt idx="486">
                  <c:v>70.85988418567287</c:v>
                </c:pt>
                <c:pt idx="487">
                  <c:v>69.8492633092329</c:v>
                </c:pt>
                <c:pt idx="488">
                  <c:v>68.85454434658429</c:v>
                </c:pt>
                <c:pt idx="489">
                  <c:v>67.87545844202276</c:v>
                </c:pt>
                <c:pt idx="490">
                  <c:v>66.91174155357233</c:v>
                </c:pt>
                <c:pt idx="491">
                  <c:v>65.96313436267722</c:v>
                </c:pt>
                <c:pt idx="492">
                  <c:v>65.02938218565366</c:v>
                </c:pt>
                <c:pt idx="493">
                  <c:v>64.110234886866</c:v>
                </c:pt>
                <c:pt idx="494">
                  <c:v>63.20544679359284</c:v>
                </c:pt>
                <c:pt idx="495">
                  <c:v>62.31477661254907</c:v>
                </c:pt>
                <c:pt idx="496">
                  <c:v>61.43798734803064</c:v>
                </c:pt>
                <c:pt idx="497">
                  <c:v>60.57484622164959</c:v>
                </c:pt>
                <c:pt idx="498">
                  <c:v>59.72512459362745</c:v>
                </c:pt>
                <c:pt idx="499">
                  <c:v>58.88859788561583</c:v>
                </c:pt>
                <c:pt idx="500">
                  <c:v>58.06504550501358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Sheet1!$D$2:$D$502</c:f>
              <c:numCache>
                <c:formatCode>General</c:formatCode>
                <c:ptCount val="5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</c:numCache>
            </c:numRef>
          </c:xVal>
          <c:yVal>
            <c:numRef>
              <c:f>Sheet1!$G$2:$G$502</c:f>
              <c:numCache>
                <c:formatCode>General</c:formatCode>
                <c:ptCount val="501"/>
                <c:pt idx="0">
                  <c:v>0.0</c:v>
                </c:pt>
                <c:pt idx="1">
                  <c:v>0.02</c:v>
                </c:pt>
                <c:pt idx="2">
                  <c:v>0.0430146324666667</c:v>
                </c:pt>
                <c:pt idx="3">
                  <c:v>0.0694986934268319</c:v>
                </c:pt>
                <c:pt idx="4">
                  <c:v>0.0999755884943521</c:v>
                </c:pt>
                <c:pt idx="5">
                  <c:v>0.135047682462602</c:v>
                </c:pt>
                <c:pt idx="6">
                  <c:v>0.17540820987864</c:v>
                </c:pt>
                <c:pt idx="7">
                  <c:v>0.22185498196025</c:v>
                </c:pt>
                <c:pt idx="8">
                  <c:v>0.275306160680075</c:v>
                </c:pt>
                <c:pt idx="9">
                  <c:v>0.336818411639662</c:v>
                </c:pt>
                <c:pt idx="10">
                  <c:v>0.407607794290521</c:v>
                </c:pt>
                <c:pt idx="11">
                  <c:v>0.489073802048759</c:v>
                </c:pt>
                <c:pt idx="12">
                  <c:v>0.582827026950444</c:v>
                </c:pt>
                <c:pt idx="13">
                  <c:v>0.690720994919329</c:v>
                </c:pt>
                <c:pt idx="14">
                  <c:v>0.814888799858873</c:v>
                </c:pt>
                <c:pt idx="15">
                  <c:v>0.957785259234009</c:v>
                </c:pt>
                <c:pt idx="16">
                  <c:v>1.122235422406849</c:v>
                </c:pt>
                <c:pt idx="17">
                  <c:v>1.311490387834518</c:v>
                </c:pt>
                <c:pt idx="18">
                  <c:v>1.529291528732613</c:v>
                </c:pt>
                <c:pt idx="19">
                  <c:v>1.77994439170865</c:v>
                </c:pt>
                <c:pt idx="20">
                  <c:v>2.068403722327045</c:v>
                </c:pt>
                <c:pt idx="21">
                  <c:v>2.400371289181082</c:v>
                </c:pt>
                <c:pt idx="22">
                  <c:v>2.782408427927917</c:v>
                </c:pt>
                <c:pt idx="23">
                  <c:v>3.222065513575393</c:v>
                </c:pt>
                <c:pt idx="24">
                  <c:v>3.728030898427456</c:v>
                </c:pt>
                <c:pt idx="25">
                  <c:v>4.310302230558126</c:v>
                </c:pt>
                <c:pt idx="26">
                  <c:v>4.980383500363036</c:v>
                </c:pt>
                <c:pt idx="27">
                  <c:v>5.751511658403586</c:v>
                </c:pt>
                <c:pt idx="28">
                  <c:v>6.638917215174735</c:v>
                </c:pt>
                <c:pt idx="29">
                  <c:v>7.660123882440645</c:v>
                </c:pt>
                <c:pt idx="30">
                  <c:v>8.835293057410835</c:v>
                </c:pt>
                <c:pt idx="31">
                  <c:v>10.18761979753913</c:v>
                </c:pt>
                <c:pt idx="32">
                  <c:v>11.74378789868713</c:v>
                </c:pt>
                <c:pt idx="33">
                  <c:v>13.53449278769786</c:v>
                </c:pt>
                <c:pt idx="34">
                  <c:v>15.59504218826473</c:v>
                </c:pt>
                <c:pt idx="35">
                  <c:v>17.96604593373972</c:v>
                </c:pt>
                <c:pt idx="36">
                  <c:v>20.69420790056347</c:v>
                </c:pt>
                <c:pt idx="37">
                  <c:v>23.83323484029091</c:v>
                </c:pt>
                <c:pt idx="38">
                  <c:v>27.44487891573061</c:v>
                </c:pt>
                <c:pt idx="39">
                  <c:v>31.60013301567114</c:v>
                </c:pt>
                <c:pt idx="40">
                  <c:v>36.38060044908339</c:v>
                </c:pt>
                <c:pt idx="41">
                  <c:v>41.88006341570446</c:v>
                </c:pt>
                <c:pt idx="42">
                  <c:v>48.20627772127173</c:v>
                </c:pt>
                <c:pt idx="43">
                  <c:v>55.48302454830841</c:v>
                </c:pt>
                <c:pt idx="44">
                  <c:v>63.85245368876348</c:v>
                </c:pt>
                <c:pt idx="45">
                  <c:v>73.47775645388796</c:v>
                </c:pt>
                <c:pt idx="46">
                  <c:v>84.5462104316865</c:v>
                </c:pt>
                <c:pt idx="47">
                  <c:v>97.27264225600736</c:v>
                </c:pt>
                <c:pt idx="48">
                  <c:v>111.9033584237315</c:v>
                </c:pt>
                <c:pt idx="49">
                  <c:v>128.7205977171094</c:v>
                </c:pt>
                <c:pt idx="50">
                  <c:v>148.0475616343332</c:v>
                </c:pt>
                <c:pt idx="51">
                  <c:v>170.2540809609331</c:v>
                </c:pt>
                <c:pt idx="52">
                  <c:v>195.7629766336381</c:v>
                </c:pt>
                <c:pt idx="53">
                  <c:v>225.057170572558</c:v>
                </c:pt>
                <c:pt idx="54">
                  <c:v>258.6875961681382</c:v>
                </c:pt>
                <c:pt idx="55">
                  <c:v>297.2819473054353</c:v>
                </c:pt>
                <c:pt idx="56">
                  <c:v>341.5542875589223</c:v>
                </c:pt>
                <c:pt idx="57">
                  <c:v>392.3155154934468</c:v>
                </c:pt>
                <c:pt idx="58">
                  <c:v>450.4846454612543</c:v>
                </c:pt>
                <c:pt idx="59">
                  <c:v>517.100813102106</c:v>
                </c:pt>
                <c:pt idx="60">
                  <c:v>593.3358478204436</c:v>
                </c:pt>
                <c:pt idx="61">
                  <c:v>680.5071675497048</c:v>
                </c:pt>
                <c:pt idx="62">
                  <c:v>780.0906409636066</c:v>
                </c:pt>
                <c:pt idx="63">
                  <c:v>893.7329264112668</c:v>
                </c:pt>
                <c:pt idx="64">
                  <c:v>1023.262634039508</c:v>
                </c:pt>
                <c:pt idx="65">
                  <c:v>1170.699469025732</c:v>
                </c:pt>
                <c:pt idx="66">
                  <c:v>1338.260304591031</c:v>
                </c:pt>
                <c:pt idx="67">
                  <c:v>1528.360914060606</c:v>
                </c:pt>
                <c:pt idx="68">
                  <c:v>1743.611879766247</c:v>
                </c:pt>
                <c:pt idx="69">
                  <c:v>1986.807020533986</c:v>
                </c:pt>
                <c:pt idx="70">
                  <c:v>2260.90257708249</c:v>
                </c:pt>
                <c:pt idx="71">
                  <c:v>2568.985414734942</c:v>
                </c:pt>
                <c:pt idx="72">
                  <c:v>2914.228702383886</c:v>
                </c:pt>
                <c:pt idx="73">
                  <c:v>3299.833964495611</c:v>
                </c:pt>
                <c:pt idx="74">
                  <c:v>3728.9591289376</c:v>
                </c:pt>
                <c:pt idx="75">
                  <c:v>4204.63323260924</c:v>
                </c:pt>
                <c:pt idx="76">
                  <c:v>4729.659780234101</c:v>
                </c:pt>
                <c:pt idx="77">
                  <c:v>5306.51229709585</c:v>
                </c:pt>
                <c:pt idx="78">
                  <c:v>5937.227216248224</c:v>
                </c:pt>
                <c:pt idx="79">
                  <c:v>6623.300663768982</c:v>
                </c:pt>
                <c:pt idx="80">
                  <c:v>7365.596672168917</c:v>
                </c:pt>
                <c:pt idx="81">
                  <c:v>8164.274583423965</c:v>
                </c:pt>
                <c:pt idx="82">
                  <c:v>9018.742691170033</c:v>
                </c:pt>
                <c:pt idx="83">
                  <c:v>9927.64345150373</c:v>
                </c:pt>
                <c:pt idx="84">
                  <c:v>10888.87299305811</c:v>
                </c:pt>
                <c:pt idx="85">
                  <c:v>11899.6345086319</c:v>
                </c:pt>
                <c:pt idx="86">
                  <c:v>12956.52188784931</c:v>
                </c:pt>
                <c:pt idx="87">
                  <c:v>14055.62717079473</c:v>
                </c:pt>
                <c:pt idx="88">
                  <c:v>15192.66350244217</c:v>
                </c:pt>
                <c:pt idx="89">
                  <c:v>16363.0944980669</c:v>
                </c:pt>
                <c:pt idx="90">
                  <c:v>17562.26130797926</c:v>
                </c:pt>
                <c:pt idx="91">
                  <c:v>18785.49999825388</c:v>
                </c:pt>
                <c:pt idx="92">
                  <c:v>20028.24380363149</c:v>
                </c:pt>
                <c:pt idx="93">
                  <c:v>21286.10697653036</c:v>
                </c:pt>
                <c:pt idx="94">
                  <c:v>22554.94901346715</c:v>
                </c:pt>
                <c:pt idx="95">
                  <c:v>23830.919748963</c:v>
                </c:pt>
                <c:pt idx="96">
                  <c:v>25110.48704716281</c:v>
                </c:pt>
                <c:pt idx="97">
                  <c:v>26390.44957743923</c:v>
                </c:pt>
                <c:pt idx="98">
                  <c:v>27667.93749020434</c:v>
                </c:pt>
                <c:pt idx="99">
                  <c:v>28940.40380971918</c:v>
                </c:pt>
                <c:pt idx="100">
                  <c:v>30205.60913802402</c:v>
                </c:pt>
                <c:pt idx="101">
                  <c:v>31461.60191422041</c:v>
                </c:pt>
                <c:pt idx="102">
                  <c:v>32706.69607215766</c:v>
                </c:pt>
                <c:pt idx="103">
                  <c:v>33939.44754048862</c:v>
                </c:pt>
                <c:pt idx="104">
                  <c:v>35158.63066499511</c:v>
                </c:pt>
                <c:pt idx="105">
                  <c:v>36363.21532080018</c:v>
                </c:pt>
                <c:pt idx="106">
                  <c:v>37552.34522687136</c:v>
                </c:pt>
                <c:pt idx="107">
                  <c:v>38725.31777508138</c:v>
                </c:pt>
                <c:pt idx="108">
                  <c:v>39881.56553501577</c:v>
                </c:pt>
                <c:pt idx="109">
                  <c:v>41020.63948596919</c:v>
                </c:pt>
                <c:pt idx="110">
                  <c:v>42142.19395117558</c:v>
                </c:pt>
                <c:pt idx="111">
                  <c:v>43245.97315889134</c:v>
                </c:pt>
                <c:pt idx="112">
                  <c:v>44331.79932411493</c:v>
                </c:pt>
                <c:pt idx="113">
                  <c:v>45399.56212821858</c:v>
                </c:pt>
                <c:pt idx="114">
                  <c:v>46449.20946740903</c:v>
                </c:pt>
                <c:pt idx="115">
                  <c:v>47480.73934150063</c:v>
                </c:pt>
                <c:pt idx="116">
                  <c:v>48494.19275955587</c:v>
                </c:pt>
                <c:pt idx="117">
                  <c:v>49489.6475467529</c:v>
                </c:pt>
                <c:pt idx="118">
                  <c:v>50467.2129461139</c:v>
                </c:pt>
                <c:pt idx="119">
                  <c:v>51427.02491859208</c:v>
                </c:pt>
                <c:pt idx="120">
                  <c:v>52369.24205488284</c:v>
                </c:pt>
                <c:pt idx="121">
                  <c:v>53294.04202181617</c:v>
                </c:pt>
                <c:pt idx="122">
                  <c:v>54201.6184750789</c:v>
                </c:pt>
                <c:pt idx="123">
                  <c:v>55092.1783781851</c:v>
                </c:pt>
                <c:pt idx="124">
                  <c:v>55965.93967501375</c:v>
                </c:pt>
                <c:pt idx="125">
                  <c:v>56823.12926986578</c:v>
                </c:pt>
                <c:pt idx="126">
                  <c:v>57663.98127488538</c:v>
                </c:pt>
                <c:pt idx="127">
                  <c:v>58488.73548989464</c:v>
                </c:pt>
                <c:pt idx="128">
                  <c:v>59297.63608426065</c:v>
                </c:pt>
                <c:pt idx="129">
                  <c:v>60090.93045441254</c:v>
                </c:pt>
                <c:pt idx="130">
                  <c:v>60868.86823411285</c:v>
                </c:pt>
                <c:pt idx="131">
                  <c:v>61631.70043762091</c:v>
                </c:pt>
                <c:pt idx="132">
                  <c:v>62379.67871851966</c:v>
                </c:pt>
                <c:pt idx="133">
                  <c:v>63113.05472926165</c:v>
                </c:pt>
                <c:pt idx="134">
                  <c:v>63832.07956846763</c:v>
                </c:pt>
                <c:pt idx="135">
                  <c:v>64537.00330472432</c:v>
                </c:pt>
                <c:pt idx="136">
                  <c:v>65228.0745671092</c:v>
                </c:pt>
                <c:pt idx="137">
                  <c:v>65905.54019395259</c:v>
                </c:pt>
                <c:pt idx="138">
                  <c:v>66569.64493245602</c:v>
                </c:pt>
                <c:pt idx="139">
                  <c:v>67220.63118274563</c:v>
                </c:pt>
                <c:pt idx="140">
                  <c:v>67858.73878077013</c:v>
                </c:pt>
                <c:pt idx="141">
                  <c:v>68484.20481517207</c:v>
                </c:pt>
                <c:pt idx="142">
                  <c:v>69097.2634738843</c:v>
                </c:pt>
                <c:pt idx="143">
                  <c:v>69698.14591674413</c:v>
                </c:pt>
                <c:pt idx="144">
                  <c:v>70287.08017088593</c:v>
                </c:pt>
                <c:pt idx="145">
                  <c:v>70864.29104608053</c:v>
                </c:pt>
                <c:pt idx="146">
                  <c:v>71430.00006754289</c:v>
                </c:pt>
                <c:pt idx="147">
                  <c:v>71984.42542403737</c:v>
                </c:pt>
                <c:pt idx="148">
                  <c:v>72527.78192937751</c:v>
                </c:pt>
                <c:pt idx="149">
                  <c:v>73060.28099565046</c:v>
                </c:pt>
                <c:pt idx="150">
                  <c:v>73582.13061669972</c:v>
                </c:pt>
                <c:pt idx="151">
                  <c:v>74093.5353605771</c:v>
                </c:pt>
                <c:pt idx="152">
                  <c:v>74594.69636983046</c:v>
                </c:pt>
                <c:pt idx="153">
                  <c:v>75085.81136862865</c:v>
                </c:pt>
                <c:pt idx="154">
                  <c:v>75567.07467584474</c:v>
                </c:pt>
                <c:pt idx="155">
                  <c:v>76038.67722332216</c:v>
                </c:pt>
                <c:pt idx="156">
                  <c:v>76500.80657863952</c:v>
                </c:pt>
                <c:pt idx="157">
                  <c:v>76953.64697177081</c:v>
                </c:pt>
                <c:pt idx="158">
                  <c:v>77397.37932510714</c:v>
                </c:pt>
                <c:pt idx="159">
                  <c:v>77832.1812863691</c:v>
                </c:pt>
                <c:pt idx="160">
                  <c:v>78258.22726399251</c:v>
                </c:pt>
                <c:pt idx="161">
                  <c:v>78675.68846461935</c:v>
                </c:pt>
                <c:pt idx="162">
                  <c:v>79084.73293236733</c:v>
                </c:pt>
                <c:pt idx="163">
                  <c:v>79485.52558958945</c:v>
                </c:pt>
                <c:pt idx="164">
                  <c:v>79878.22827886799</c:v>
                </c:pt>
                <c:pt idx="165">
                  <c:v>80262.99980601654</c:v>
                </c:pt>
                <c:pt idx="166">
                  <c:v>80639.9959838897</c:v>
                </c:pt>
                <c:pt idx="167">
                  <c:v>81009.36967682323</c:v>
                </c:pt>
                <c:pt idx="168">
                  <c:v>81371.2708455474</c:v>
                </c:pt>
                <c:pt idx="169">
                  <c:v>81725.84659243491</c:v>
                </c:pt>
                <c:pt idx="170">
                  <c:v>82073.24120696052</c:v>
                </c:pt>
                <c:pt idx="171">
                  <c:v>82413.59621126355</c:v>
                </c:pt>
                <c:pt idx="172">
                  <c:v>82747.050405718</c:v>
                </c:pt>
                <c:pt idx="173">
                  <c:v>83073.73991442527</c:v>
                </c:pt>
                <c:pt idx="174">
                  <c:v>83393.79823055527</c:v>
                </c:pt>
                <c:pt idx="175">
                  <c:v>83707.35626147049</c:v>
                </c:pt>
                <c:pt idx="176">
                  <c:v>84014.54237357547</c:v>
                </c:pt>
                <c:pt idx="177">
                  <c:v>84315.48243684146</c:v>
                </c:pt>
                <c:pt idx="178">
                  <c:v>84610.29986896213</c:v>
                </c:pt>
                <c:pt idx="179">
                  <c:v>84899.11567910243</c:v>
                </c:pt>
                <c:pt idx="180">
                  <c:v>85182.04851120697</c:v>
                </c:pt>
                <c:pt idx="181">
                  <c:v>85459.21468683981</c:v>
                </c:pt>
                <c:pt idx="182">
                  <c:v>85730.72824753045</c:v>
                </c:pt>
                <c:pt idx="183">
                  <c:v>85996.7009966058</c:v>
                </c:pt>
                <c:pt idx="184">
                  <c:v>86257.24254048977</c:v>
                </c:pt>
                <c:pt idx="185">
                  <c:v>86512.46032945605</c:v>
                </c:pt>
                <c:pt idx="186">
                  <c:v>86762.4596978218</c:v>
                </c:pt>
                <c:pt idx="187">
                  <c:v>87007.34390357225</c:v>
                </c:pt>
                <c:pt idx="188">
                  <c:v>87247.21416740844</c:v>
                </c:pt>
                <c:pt idx="189">
                  <c:v>87482.16971121211</c:v>
                </c:pt>
                <c:pt idx="190">
                  <c:v>87712.30779592344</c:v>
                </c:pt>
                <c:pt idx="191">
                  <c:v>87937.72375882863</c:v>
                </c:pt>
                <c:pt idx="192">
                  <c:v>88158.51105025609</c:v>
                </c:pt>
                <c:pt idx="193">
                  <c:v>88374.76126968038</c:v>
                </c:pt>
                <c:pt idx="194">
                  <c:v>88586.56420123513</c:v>
                </c:pt>
                <c:pt idx="195">
                  <c:v>88794.00784863595</c:v>
                </c:pt>
                <c:pt idx="196">
                  <c:v>88997.1784695163</c:v>
                </c:pt>
                <c:pt idx="197">
                  <c:v>89196.16060917899</c:v>
                </c:pt>
                <c:pt idx="198">
                  <c:v>89391.03713376739</c:v>
                </c:pt>
                <c:pt idx="199">
                  <c:v>89581.88926286062</c:v>
                </c:pt>
                <c:pt idx="200">
                  <c:v>89768.79660149758</c:v>
                </c:pt>
                <c:pt idx="201">
                  <c:v>89951.837171635</c:v>
                </c:pt>
                <c:pt idx="202">
                  <c:v>90131.08744304543</c:v>
                </c:pt>
                <c:pt idx="203">
                  <c:v>90306.62236366092</c:v>
                </c:pt>
                <c:pt idx="204">
                  <c:v>90478.51538936891</c:v>
                </c:pt>
                <c:pt idx="205">
                  <c:v>90646.83851326675</c:v>
                </c:pt>
                <c:pt idx="206">
                  <c:v>90811.66229438154</c:v>
                </c:pt>
                <c:pt idx="207">
                  <c:v>90973.05588586252</c:v>
                </c:pt>
                <c:pt idx="208">
                  <c:v>91131.08706265266</c:v>
                </c:pt>
                <c:pt idx="209">
                  <c:v>91285.82224864716</c:v>
                </c:pt>
                <c:pt idx="210">
                  <c:v>91437.32654334565</c:v>
                </c:pt>
                <c:pt idx="211">
                  <c:v>91585.6637480059</c:v>
                </c:pt>
                <c:pt idx="212">
                  <c:v>91730.8963913062</c:v>
                </c:pt>
                <c:pt idx="213">
                  <c:v>91873.08575452407</c:v>
                </c:pt>
                <c:pt idx="214">
                  <c:v>92012.29189623864</c:v>
                </c:pt>
                <c:pt idx="215">
                  <c:v>92148.57367656436</c:v>
                </c:pt>
                <c:pt idx="216">
                  <c:v>92281.98878092345</c:v>
                </c:pt>
                <c:pt idx="217">
                  <c:v>92412.5937433645</c:v>
                </c:pt>
                <c:pt idx="218">
                  <c:v>92540.44396943503</c:v>
                </c:pt>
                <c:pt idx="219">
                  <c:v>92665.5937586149</c:v>
                </c:pt>
                <c:pt idx="220">
                  <c:v>92788.09632631855</c:v>
                </c:pt>
                <c:pt idx="221">
                  <c:v>92908.00382547289</c:v>
                </c:pt>
                <c:pt idx="222">
                  <c:v>93025.36736767845</c:v>
                </c:pt>
                <c:pt idx="223">
                  <c:v>93140.23704396098</c:v>
                </c:pt>
                <c:pt idx="224">
                  <c:v>93252.66194512042</c:v>
                </c:pt>
                <c:pt idx="225">
                  <c:v>93362.6901816846</c:v>
                </c:pt>
                <c:pt idx="226">
                  <c:v>93470.36890347455</c:v>
                </c:pt>
                <c:pt idx="227">
                  <c:v>93575.74431878842</c:v>
                </c:pt>
                <c:pt idx="228">
                  <c:v>93678.86171321061</c:v>
                </c:pt>
                <c:pt idx="229">
                  <c:v>93779.76546805337</c:v>
                </c:pt>
                <c:pt idx="230">
                  <c:v>93878.49907843693</c:v>
                </c:pt>
                <c:pt idx="231">
                  <c:v>93975.1051710153</c:v>
                </c:pt>
                <c:pt idx="232">
                  <c:v>94069.6255213539</c:v>
                </c:pt>
                <c:pt idx="233">
                  <c:v>94162.1010709656</c:v>
                </c:pt>
                <c:pt idx="234">
                  <c:v>94252.57194401138</c:v>
                </c:pt>
                <c:pt idx="235">
                  <c:v>94341.07746367192</c:v>
                </c:pt>
                <c:pt idx="236">
                  <c:v>94427.65616819616</c:v>
                </c:pt>
                <c:pt idx="237">
                  <c:v>94512.345826633</c:v>
                </c:pt>
                <c:pt idx="238">
                  <c:v>94595.18345425213</c:v>
                </c:pt>
                <c:pt idx="239">
                  <c:v>94676.20532765945</c:v>
                </c:pt>
                <c:pt idx="240">
                  <c:v>94755.4469996134</c:v>
                </c:pt>
                <c:pt idx="241">
                  <c:v>94832.94331354748</c:v>
                </c:pt>
                <c:pt idx="242">
                  <c:v>94908.72841780474</c:v>
                </c:pt>
                <c:pt idx="243">
                  <c:v>94982.83577958957</c:v>
                </c:pt>
                <c:pt idx="244">
                  <c:v>95055.29819864226</c:v>
                </c:pt>
                <c:pt idx="245">
                  <c:v>95126.14782064176</c:v>
                </c:pt>
                <c:pt idx="246">
                  <c:v>95195.41615034157</c:v>
                </c:pt>
                <c:pt idx="247">
                  <c:v>95263.13406444415</c:v>
                </c:pt>
                <c:pt idx="248">
                  <c:v>95329.33182421882</c:v>
                </c:pt>
                <c:pt idx="249">
                  <c:v>95394.0390878679</c:v>
                </c:pt>
                <c:pt idx="250">
                  <c:v>95457.2849226463</c:v>
                </c:pt>
                <c:pt idx="251">
                  <c:v>95519.0978167391</c:v>
                </c:pt>
                <c:pt idx="252">
                  <c:v>95579.5056909017</c:v>
                </c:pt>
                <c:pt idx="253">
                  <c:v>95638.53590986767</c:v>
                </c:pt>
                <c:pt idx="254">
                  <c:v>95696.21529352806</c:v>
                </c:pt>
                <c:pt idx="255">
                  <c:v>95752.57012788738</c:v>
                </c:pt>
                <c:pt idx="256">
                  <c:v>95807.62617580007</c:v>
                </c:pt>
                <c:pt idx="257">
                  <c:v>95861.40868749189</c:v>
                </c:pt>
                <c:pt idx="258">
                  <c:v>95913.94241087066</c:v>
                </c:pt>
                <c:pt idx="259">
                  <c:v>95965.2516016302</c:v>
                </c:pt>
                <c:pt idx="260">
                  <c:v>96015.36003315164</c:v>
                </c:pt>
                <c:pt idx="261">
                  <c:v>96064.291006206</c:v>
                </c:pt>
                <c:pt idx="262">
                  <c:v>96112.06735846215</c:v>
                </c:pt>
                <c:pt idx="263">
                  <c:v>96158.71147380376</c:v>
                </c:pt>
                <c:pt idx="264">
                  <c:v>96204.24529145907</c:v>
                </c:pt>
                <c:pt idx="265">
                  <c:v>96248.69031494714</c:v>
                </c:pt>
                <c:pt idx="266">
                  <c:v>96292.0676208445</c:v>
                </c:pt>
                <c:pt idx="267">
                  <c:v>96334.39786737505</c:v>
                </c:pt>
                <c:pt idx="268">
                  <c:v>96375.7013028277</c:v>
                </c:pt>
                <c:pt idx="269">
                  <c:v>96415.99777380409</c:v>
                </c:pt>
                <c:pt idx="270">
                  <c:v>96455.30673330062</c:v>
                </c:pt>
                <c:pt idx="271">
                  <c:v>96493.64724862759</c:v>
                </c:pt>
                <c:pt idx="272">
                  <c:v>96531.03800916886</c:v>
                </c:pt>
                <c:pt idx="273">
                  <c:v>96567.49733398519</c:v>
                </c:pt>
                <c:pt idx="274">
                  <c:v>96603.0431792642</c:v>
                </c:pt>
                <c:pt idx="275">
                  <c:v>96637.69314562037</c:v>
                </c:pt>
                <c:pt idx="276">
                  <c:v>96671.46448524763</c:v>
                </c:pt>
                <c:pt idx="277">
                  <c:v>96704.37410892776</c:v>
                </c:pt>
                <c:pt idx="278">
                  <c:v>96736.4385928974</c:v>
                </c:pt>
                <c:pt idx="279">
                  <c:v>96767.67418557638</c:v>
                </c:pt>
                <c:pt idx="280">
                  <c:v>96798.09681416048</c:v>
                </c:pt>
                <c:pt idx="281">
                  <c:v>96827.7220910808</c:v>
                </c:pt>
                <c:pt idx="282">
                  <c:v>96856.56532033284</c:v>
                </c:pt>
                <c:pt idx="283">
                  <c:v>96884.64150367779</c:v>
                </c:pt>
                <c:pt idx="284">
                  <c:v>96911.96534671841</c:v>
                </c:pt>
                <c:pt idx="285">
                  <c:v>96938.55126485222</c:v>
                </c:pt>
                <c:pt idx="286">
                  <c:v>96964.41338910443</c:v>
                </c:pt>
                <c:pt idx="287">
                  <c:v>96989.56557184283</c:v>
                </c:pt>
                <c:pt idx="288">
                  <c:v>97014.02139237725</c:v>
                </c:pt>
                <c:pt idx="289">
                  <c:v>97037.79416244583</c:v>
                </c:pt>
                <c:pt idx="290">
                  <c:v>97060.89693159022</c:v>
                </c:pt>
                <c:pt idx="291">
                  <c:v>97083.34249242221</c:v>
                </c:pt>
                <c:pt idx="292">
                  <c:v>97105.14338578365</c:v>
                </c:pt>
                <c:pt idx="293">
                  <c:v>97126.31190580218</c:v>
                </c:pt>
                <c:pt idx="294">
                  <c:v>97146.86010484448</c:v>
                </c:pt>
                <c:pt idx="295">
                  <c:v>97166.79979836944</c:v>
                </c:pt>
                <c:pt idx="296">
                  <c:v>97186.14256968297</c:v>
                </c:pt>
                <c:pt idx="297">
                  <c:v>97204.8997745967</c:v>
                </c:pt>
                <c:pt idx="298">
                  <c:v>97223.08254599228</c:v>
                </c:pt>
                <c:pt idx="299">
                  <c:v>97240.7017982933</c:v>
                </c:pt>
                <c:pt idx="300">
                  <c:v>97257.7682318468</c:v>
                </c:pt>
                <c:pt idx="301">
                  <c:v>97274.29233721574</c:v>
                </c:pt>
                <c:pt idx="302">
                  <c:v>97290.28439938495</c:v>
                </c:pt>
                <c:pt idx="303">
                  <c:v>97305.75450188166</c:v>
                </c:pt>
                <c:pt idx="304">
                  <c:v>97320.7125308126</c:v>
                </c:pt>
                <c:pt idx="305">
                  <c:v>97335.16817881943</c:v>
                </c:pt>
                <c:pt idx="306">
                  <c:v>97349.13094895398</c:v>
                </c:pt>
                <c:pt idx="307">
                  <c:v>97362.61015847507</c:v>
                </c:pt>
                <c:pt idx="308">
                  <c:v>97375.6149425683</c:v>
                </c:pt>
                <c:pt idx="309">
                  <c:v>97388.15425799065</c:v>
                </c:pt>
                <c:pt idx="310">
                  <c:v>97400.23688664113</c:v>
                </c:pt>
                <c:pt idx="311">
                  <c:v>97411.87143905911</c:v>
                </c:pt>
                <c:pt idx="312">
                  <c:v>97423.06635785196</c:v>
                </c:pt>
                <c:pt idx="313">
                  <c:v>97433.82992105293</c:v>
                </c:pt>
                <c:pt idx="314">
                  <c:v>97444.17024541135</c:v>
                </c:pt>
                <c:pt idx="315">
                  <c:v>97454.09528961593</c:v>
                </c:pt>
                <c:pt idx="316">
                  <c:v>97463.6128574529</c:v>
                </c:pt>
                <c:pt idx="317">
                  <c:v>97472.73060090013</c:v>
                </c:pt>
                <c:pt idx="318">
                  <c:v>97481.45602315862</c:v>
                </c:pt>
                <c:pt idx="319">
                  <c:v>97489.79648162247</c:v>
                </c:pt>
                <c:pt idx="320">
                  <c:v>97497.75919078887</c:v>
                </c:pt>
                <c:pt idx="321">
                  <c:v>97505.35122510901</c:v>
                </c:pt>
                <c:pt idx="322">
                  <c:v>97512.5795217813</c:v>
                </c:pt>
                <c:pt idx="323">
                  <c:v>97519.45088348811</c:v>
                </c:pt>
                <c:pt idx="324">
                  <c:v>97525.97198107683</c:v>
                </c:pt>
                <c:pt idx="325">
                  <c:v>97532.149356187</c:v>
                </c:pt>
                <c:pt idx="326">
                  <c:v>97537.989423824</c:v>
                </c:pt>
                <c:pt idx="327">
                  <c:v>97543.49847488063</c:v>
                </c:pt>
                <c:pt idx="328">
                  <c:v>97548.68267860781</c:v>
                </c:pt>
                <c:pt idx="329">
                  <c:v>97553.54808503513</c:v>
                </c:pt>
                <c:pt idx="330">
                  <c:v>97558.10062734243</c:v>
                </c:pt>
                <c:pt idx="331">
                  <c:v>97562.34612418343</c:v>
                </c:pt>
                <c:pt idx="332">
                  <c:v>97566.2902819623</c:v>
                </c:pt>
                <c:pt idx="333">
                  <c:v>97569.93869706414</c:v>
                </c:pt>
                <c:pt idx="334">
                  <c:v>97573.2968580404</c:v>
                </c:pt>
                <c:pt idx="335">
                  <c:v>97576.37014775007</c:v>
                </c:pt>
                <c:pt idx="336">
                  <c:v>97579.16384545751</c:v>
                </c:pt>
                <c:pt idx="337">
                  <c:v>97581.68312888794</c:v>
                </c:pt>
                <c:pt idx="338">
                  <c:v>97583.9330762413</c:v>
                </c:pt>
                <c:pt idx="339">
                  <c:v>97585.91866816536</c:v>
                </c:pt>
                <c:pt idx="340">
                  <c:v>97587.64478968913</c:v>
                </c:pt>
                <c:pt idx="341">
                  <c:v>97589.11623211691</c:v>
                </c:pt>
                <c:pt idx="342">
                  <c:v>97590.3376948843</c:v>
                </c:pt>
                <c:pt idx="343">
                  <c:v>97591.31378737665</c:v>
                </c:pt>
                <c:pt idx="344">
                  <c:v>97592.04903071068</c:v>
                </c:pt>
                <c:pt idx="345">
                  <c:v>97592.54785948023</c:v>
                </c:pt>
                <c:pt idx="346">
                  <c:v>97592.81462346665</c:v>
                </c:pt>
                <c:pt idx="347">
                  <c:v>97592.85358931482</c:v>
                </c:pt>
                <c:pt idx="348">
                  <c:v>97592.66894217515</c:v>
                </c:pt>
                <c:pt idx="349">
                  <c:v>97592.26478731255</c:v>
                </c:pt>
                <c:pt idx="350">
                  <c:v>97591.64515168292</c:v>
                </c:pt>
                <c:pt idx="351">
                  <c:v>97590.81398547783</c:v>
                </c:pt>
                <c:pt idx="352">
                  <c:v>97589.775163638</c:v>
                </c:pt>
                <c:pt idx="353">
                  <c:v>97588.53248733639</c:v>
                </c:pt>
                <c:pt idx="354">
                  <c:v>97587.08968543118</c:v>
                </c:pt>
                <c:pt idx="355">
                  <c:v>97585.4504158897</c:v>
                </c:pt>
                <c:pt idx="356">
                  <c:v>97583.6182671835</c:v>
                </c:pt>
                <c:pt idx="357">
                  <c:v>97581.59675965535</c:v>
                </c:pt>
                <c:pt idx="358">
                  <c:v>97579.3893468588</c:v>
                </c:pt>
                <c:pt idx="359">
                  <c:v>97576.99941687059</c:v>
                </c:pt>
                <c:pt idx="360">
                  <c:v>97574.43029357685</c:v>
                </c:pt>
                <c:pt idx="361">
                  <c:v>97571.68523793322</c:v>
                </c:pt>
                <c:pt idx="362">
                  <c:v>97568.76744919979</c:v>
                </c:pt>
                <c:pt idx="363">
                  <c:v>97565.68006615103</c:v>
                </c:pt>
                <c:pt idx="364">
                  <c:v>97562.4261682616</c:v>
                </c:pt>
                <c:pt idx="365">
                  <c:v>97559.00877686798</c:v>
                </c:pt>
                <c:pt idx="366">
                  <c:v>97555.43085630727</c:v>
                </c:pt>
                <c:pt idx="367">
                  <c:v>97551.69531503257</c:v>
                </c:pt>
                <c:pt idx="368">
                  <c:v>97547.80500670633</c:v>
                </c:pt>
                <c:pt idx="369">
                  <c:v>97543.76273127155</c:v>
                </c:pt>
                <c:pt idx="370">
                  <c:v>97539.57123600159</c:v>
                </c:pt>
                <c:pt idx="371">
                  <c:v>97535.2332165289</c:v>
                </c:pt>
                <c:pt idx="372">
                  <c:v>97530.751317853</c:v>
                </c:pt>
                <c:pt idx="373">
                  <c:v>97526.12813532841</c:v>
                </c:pt>
                <c:pt idx="374">
                  <c:v>97521.36621563268</c:v>
                </c:pt>
                <c:pt idx="375">
                  <c:v>97516.468057715</c:v>
                </c:pt>
                <c:pt idx="376">
                  <c:v>97511.4361137259</c:v>
                </c:pt>
                <c:pt idx="377">
                  <c:v>97506.27278992827</c:v>
                </c:pt>
                <c:pt idx="378">
                  <c:v>97500.98044759011</c:v>
                </c:pt>
                <c:pt idx="379">
                  <c:v>97495.56140385954</c:v>
                </c:pt>
                <c:pt idx="380">
                  <c:v>97490.01793262207</c:v>
                </c:pt>
                <c:pt idx="381">
                  <c:v>97484.35226534106</c:v>
                </c:pt>
                <c:pt idx="382">
                  <c:v>97478.56659188107</c:v>
                </c:pt>
                <c:pt idx="383">
                  <c:v>97472.66306131494</c:v>
                </c:pt>
                <c:pt idx="384">
                  <c:v>97466.64378271469</c:v>
                </c:pt>
                <c:pt idx="385">
                  <c:v>97460.51082592658</c:v>
                </c:pt>
                <c:pt idx="386">
                  <c:v>97454.26622233084</c:v>
                </c:pt>
                <c:pt idx="387">
                  <c:v>97447.91196558608</c:v>
                </c:pt>
                <c:pt idx="388">
                  <c:v>97441.45001235898</c:v>
                </c:pt>
                <c:pt idx="389">
                  <c:v>97434.88228303932</c:v>
                </c:pt>
                <c:pt idx="390">
                  <c:v>97428.21066244087</c:v>
                </c:pt>
                <c:pt idx="391">
                  <c:v>97421.4370004883</c:v>
                </c:pt>
                <c:pt idx="392">
                  <c:v>97414.5631128903</c:v>
                </c:pt>
                <c:pt idx="393">
                  <c:v>97407.59078179943</c:v>
                </c:pt>
                <c:pt idx="394">
                  <c:v>97400.5217564588</c:v>
                </c:pt>
                <c:pt idx="395">
                  <c:v>97393.35775383593</c:v>
                </c:pt>
                <c:pt idx="396">
                  <c:v>97386.1004592439</c:v>
                </c:pt>
                <c:pt idx="397">
                  <c:v>97378.75152695023</c:v>
                </c:pt>
                <c:pt idx="398">
                  <c:v>97371.31258077377</c:v>
                </c:pt>
                <c:pt idx="399">
                  <c:v>97363.78521466949</c:v>
                </c:pt>
                <c:pt idx="400">
                  <c:v>97356.17099330197</c:v>
                </c:pt>
                <c:pt idx="401">
                  <c:v>97348.47145260723</c:v>
                </c:pt>
                <c:pt idx="402">
                  <c:v>97340.6881003436</c:v>
                </c:pt>
                <c:pt idx="403">
                  <c:v>97332.8224166317</c:v>
                </c:pt>
                <c:pt idx="404">
                  <c:v>97324.8758544835</c:v>
                </c:pt>
                <c:pt idx="405">
                  <c:v>97316.84984032123</c:v>
                </c:pt>
                <c:pt idx="406">
                  <c:v>97308.74577448573</c:v>
                </c:pt>
                <c:pt idx="407">
                  <c:v>97300.56503173493</c:v>
                </c:pt>
                <c:pt idx="408">
                  <c:v>97292.30896173243</c:v>
                </c:pt>
                <c:pt idx="409">
                  <c:v>97283.97888952632</c:v>
                </c:pt>
                <c:pt idx="410">
                  <c:v>97275.57611601875</c:v>
                </c:pt>
                <c:pt idx="411">
                  <c:v>97267.10191842606</c:v>
                </c:pt>
                <c:pt idx="412">
                  <c:v>97258.55755072992</c:v>
                </c:pt>
                <c:pt idx="413">
                  <c:v>97249.94424411948</c:v>
                </c:pt>
                <c:pt idx="414">
                  <c:v>97241.26320742497</c:v>
                </c:pt>
                <c:pt idx="415">
                  <c:v>97232.51562754258</c:v>
                </c:pt>
                <c:pt idx="416">
                  <c:v>97223.70266985109</c:v>
                </c:pt>
                <c:pt idx="417">
                  <c:v>97214.82547862025</c:v>
                </c:pt>
                <c:pt idx="418">
                  <c:v>97205.8851774112</c:v>
                </c:pt>
                <c:pt idx="419">
                  <c:v>97196.88286946887</c:v>
                </c:pt>
                <c:pt idx="420">
                  <c:v>97187.81963810683</c:v>
                </c:pt>
                <c:pt idx="421">
                  <c:v>97178.69654708449</c:v>
                </c:pt>
                <c:pt idx="422">
                  <c:v>97169.51464097694</c:v>
                </c:pt>
                <c:pt idx="423">
                  <c:v>97160.2749455375</c:v>
                </c:pt>
                <c:pt idx="424">
                  <c:v>97150.9784680532</c:v>
                </c:pt>
                <c:pt idx="425">
                  <c:v>97141.62619769333</c:v>
                </c:pt>
                <c:pt idx="426">
                  <c:v>97132.21910585094</c:v>
                </c:pt>
                <c:pt idx="427">
                  <c:v>97122.75814647803</c:v>
                </c:pt>
                <c:pt idx="428">
                  <c:v>97113.24425641385</c:v>
                </c:pt>
                <c:pt idx="429">
                  <c:v>97103.67835570694</c:v>
                </c:pt>
                <c:pt idx="430">
                  <c:v>97094.0613479309</c:v>
                </c:pt>
                <c:pt idx="431">
                  <c:v>97084.39412049384</c:v>
                </c:pt>
                <c:pt idx="432">
                  <c:v>97074.67754494203</c:v>
                </c:pt>
                <c:pt idx="433">
                  <c:v>97064.9124772574</c:v>
                </c:pt>
                <c:pt idx="434">
                  <c:v>97055.0997581493</c:v>
                </c:pt>
                <c:pt idx="435">
                  <c:v>97045.24021334076</c:v>
                </c:pt>
                <c:pt idx="436">
                  <c:v>97035.3346538488</c:v>
                </c:pt>
                <c:pt idx="437">
                  <c:v>97025.38387625972</c:v>
                </c:pt>
                <c:pt idx="438">
                  <c:v>97015.38866299866</c:v>
                </c:pt>
                <c:pt idx="439">
                  <c:v>97005.34978259424</c:v>
                </c:pt>
                <c:pt idx="440">
                  <c:v>96995.2679899378</c:v>
                </c:pt>
                <c:pt idx="441">
                  <c:v>96985.14402653768</c:v>
                </c:pt>
                <c:pt idx="442">
                  <c:v>96974.97862076872</c:v>
                </c:pt>
                <c:pt idx="443">
                  <c:v>96964.77248811674</c:v>
                </c:pt>
                <c:pt idx="444">
                  <c:v>96954.52633141827</c:v>
                </c:pt>
                <c:pt idx="445">
                  <c:v>96944.24084109586</c:v>
                </c:pt>
                <c:pt idx="446">
                  <c:v>96933.91669538854</c:v>
                </c:pt>
                <c:pt idx="447">
                  <c:v>96923.5545605781</c:v>
                </c:pt>
                <c:pt idx="448">
                  <c:v>96913.15509121077</c:v>
                </c:pt>
                <c:pt idx="449">
                  <c:v>96902.71893031476</c:v>
                </c:pt>
                <c:pt idx="450">
                  <c:v>96892.24670961349</c:v>
                </c:pt>
                <c:pt idx="451">
                  <c:v>96881.73904973486</c:v>
                </c:pt>
                <c:pt idx="452">
                  <c:v>96871.19656041637</c:v>
                </c:pt>
                <c:pt idx="453">
                  <c:v>96860.61984070624</c:v>
                </c:pt>
                <c:pt idx="454">
                  <c:v>96850.00947916084</c:v>
                </c:pt>
                <c:pt idx="455">
                  <c:v>96839.3660540381</c:v>
                </c:pt>
                <c:pt idx="456">
                  <c:v>96828.69013348741</c:v>
                </c:pt>
                <c:pt idx="457">
                  <c:v>96817.9822757357</c:v>
                </c:pt>
                <c:pt idx="458">
                  <c:v>96807.24302927004</c:v>
                </c:pt>
                <c:pt idx="459">
                  <c:v>96796.47293301673</c:v>
                </c:pt>
                <c:pt idx="460">
                  <c:v>96785.67251651691</c:v>
                </c:pt>
                <c:pt idx="461">
                  <c:v>96774.84230009887</c:v>
                </c:pt>
                <c:pt idx="462">
                  <c:v>96763.98279504695</c:v>
                </c:pt>
                <c:pt idx="463">
                  <c:v>96753.09450376735</c:v>
                </c:pt>
                <c:pt idx="464">
                  <c:v>96742.17791995067</c:v>
                </c:pt>
                <c:pt idx="465">
                  <c:v>96731.23352873134</c:v>
                </c:pt>
                <c:pt idx="466">
                  <c:v>96720.2618068441</c:v>
                </c:pt>
                <c:pt idx="467">
                  <c:v>96709.26322277733</c:v>
                </c:pt>
                <c:pt idx="468">
                  <c:v>96698.23823692364</c:v>
                </c:pt>
                <c:pt idx="469">
                  <c:v>96687.18730172746</c:v>
                </c:pt>
                <c:pt idx="470">
                  <c:v>96676.11086182987</c:v>
                </c:pt>
                <c:pt idx="471">
                  <c:v>96665.00935421063</c:v>
                </c:pt>
                <c:pt idx="472">
                  <c:v>96653.88320832756</c:v>
                </c:pt>
                <c:pt idx="473">
                  <c:v>96642.73284625325</c:v>
                </c:pt>
                <c:pt idx="474">
                  <c:v>96631.55868280916</c:v>
                </c:pt>
                <c:pt idx="475">
                  <c:v>96620.3611256972</c:v>
                </c:pt>
                <c:pt idx="476">
                  <c:v>96609.14057562881</c:v>
                </c:pt>
                <c:pt idx="477">
                  <c:v>96597.89742645152</c:v>
                </c:pt>
                <c:pt idx="478">
                  <c:v>96586.63206527325</c:v>
                </c:pt>
                <c:pt idx="479">
                  <c:v>96575.34487258413</c:v>
                </c:pt>
                <c:pt idx="480">
                  <c:v>96564.03622237606</c:v>
                </c:pt>
                <c:pt idx="481">
                  <c:v>96552.70648226007</c:v>
                </c:pt>
                <c:pt idx="482">
                  <c:v>96541.35601358134</c:v>
                </c:pt>
                <c:pt idx="483">
                  <c:v>96529.9851715322</c:v>
                </c:pt>
                <c:pt idx="484">
                  <c:v>96518.59430526281</c:v>
                </c:pt>
                <c:pt idx="485">
                  <c:v>96507.18375798995</c:v>
                </c:pt>
                <c:pt idx="486">
                  <c:v>96495.75386710363</c:v>
                </c:pt>
                <c:pt idx="487">
                  <c:v>96484.30496427172</c:v>
                </c:pt>
                <c:pt idx="488">
                  <c:v>96472.83737554267</c:v>
                </c:pt>
                <c:pt idx="489">
                  <c:v>96461.3514214462</c:v>
                </c:pt>
                <c:pt idx="490">
                  <c:v>96449.84741709218</c:v>
                </c:pt>
                <c:pt idx="491">
                  <c:v>96438.32567226764</c:v>
                </c:pt>
                <c:pt idx="492">
                  <c:v>96426.78649153192</c:v>
                </c:pt>
                <c:pt idx="493">
                  <c:v>96415.2301743101</c:v>
                </c:pt>
                <c:pt idx="494">
                  <c:v>96403.6570149846</c:v>
                </c:pt>
                <c:pt idx="495">
                  <c:v>96392.06730298513</c:v>
                </c:pt>
                <c:pt idx="496">
                  <c:v>96380.46132287699</c:v>
                </c:pt>
                <c:pt idx="497">
                  <c:v>96368.83935444755</c:v>
                </c:pt>
                <c:pt idx="498">
                  <c:v>96357.20167279138</c:v>
                </c:pt>
                <c:pt idx="499">
                  <c:v>96345.54854839355</c:v>
                </c:pt>
                <c:pt idx="500">
                  <c:v>96333.88024721148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830128"/>
        <c:axId val="-1821163616"/>
      </c:scatterChart>
      <c:valAx>
        <c:axId val="-18458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163616"/>
        <c:crosses val="autoZero"/>
        <c:crossBetween val="midCat"/>
      </c:valAx>
      <c:valAx>
        <c:axId val="-1821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83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165100</xdr:rowOff>
    </xdr:from>
    <xdr:to>
      <xdr:col>16</xdr:col>
      <xdr:colOff>654050</xdr:colOff>
      <xdr:row>20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B7" sqref="B7"/>
    </sheetView>
  </sheetViews>
  <sheetFormatPr baseColWidth="10" defaultRowHeight="16" x14ac:dyDescent="0.2"/>
  <cols>
    <col min="5" max="5" width="12.1640625" bestFit="1" customWidth="1"/>
    <col min="8" max="8" width="9.1640625" bestFit="1" customWidth="1"/>
  </cols>
  <sheetData>
    <row r="1" spans="1:10" x14ac:dyDescent="0.2">
      <c r="A1" t="s">
        <v>0</v>
      </c>
      <c r="B1">
        <v>100000</v>
      </c>
      <c r="D1" t="s">
        <v>4</v>
      </c>
      <c r="E1" t="s">
        <v>5</v>
      </c>
      <c r="F1" t="s">
        <v>6</v>
      </c>
      <c r="G1" t="s">
        <v>7</v>
      </c>
      <c r="I1" t="s">
        <v>9</v>
      </c>
    </row>
    <row r="2" spans="1:10" x14ac:dyDescent="0.2">
      <c r="A2" t="s">
        <v>1</v>
      </c>
      <c r="B2">
        <f>1/75</f>
        <v>1.3333333333333334E-2</v>
      </c>
      <c r="D2">
        <v>0</v>
      </c>
      <c r="E2">
        <f>99999*(1-B6)</f>
        <v>99999</v>
      </c>
      <c r="F2">
        <v>1</v>
      </c>
      <c r="G2">
        <f>99999*B6</f>
        <v>0</v>
      </c>
      <c r="H2">
        <f>MAX(F:F)</f>
        <v>64165.529760802267</v>
      </c>
      <c r="I2">
        <f>B$3*F2*E2*B$5</f>
        <v>0.17099829</v>
      </c>
      <c r="J2">
        <f>MAX(I:I)</f>
        <v>3599.8254013761871</v>
      </c>
    </row>
    <row r="3" spans="1:10" x14ac:dyDescent="0.2">
      <c r="A3" t="s">
        <v>2</v>
      </c>
      <c r="B3">
        <v>1.7100000000000001E-4</v>
      </c>
      <c r="D3">
        <f>D2+$B$5</f>
        <v>0.01</v>
      </c>
      <c r="E3">
        <f>E2+B$2*B$1*B$5-B$3*E2*F2*B$5-B$2*E2*B$5</f>
        <v>99998.829135043328</v>
      </c>
      <c r="F3">
        <f>F2+B$3*E2*F2*B$5-B$4*F2*B$5-B$2*F2*B$5</f>
        <v>1.1508649566666667</v>
      </c>
      <c r="G3">
        <f>G2+B$4*F2*B$5-B$2*G2*B$5</f>
        <v>0.02</v>
      </c>
      <c r="I3">
        <f t="shared" ref="I3:I66" si="0">B$3*F3*E3*B$5</f>
        <v>0.19679560335226456</v>
      </c>
    </row>
    <row r="4" spans="1:10" x14ac:dyDescent="0.2">
      <c r="A4" t="s">
        <v>3</v>
      </c>
      <c r="B4">
        <v>2</v>
      </c>
      <c r="D4">
        <f t="shared" ref="D4:D67" si="1">D3+$B$5</f>
        <v>0.02</v>
      </c>
      <c r="E4">
        <f t="shared" ref="E4:E67" si="2">E3+B$2*B$1*B$5-B$3*E3*F3*B$5-B$2*E3*B$5</f>
        <v>99998.632495555299</v>
      </c>
      <c r="F4">
        <f t="shared" ref="F4:F67" si="3">F3+B$3*E3*F3*B$5-B$4*F3*B$5-B$2*F3*B$5</f>
        <v>1.3244898122247091</v>
      </c>
      <c r="G4">
        <f t="shared" ref="G4:G67" si="4">G3+B$4*F3*B$5-B$2*G3*B$5</f>
        <v>4.3014632466666668E-2</v>
      </c>
      <c r="I4">
        <f t="shared" si="0"/>
        <v>0.22648466066026943</v>
      </c>
    </row>
    <row r="5" spans="1:10" x14ac:dyDescent="0.2">
      <c r="A5" t="s">
        <v>8</v>
      </c>
      <c r="B5">
        <v>0.01</v>
      </c>
      <c r="D5">
        <f t="shared" si="1"/>
        <v>0.03</v>
      </c>
      <c r="E5">
        <f t="shared" si="2"/>
        <v>99998.406193228569</v>
      </c>
      <c r="F5">
        <f t="shared" si="3"/>
        <v>1.5243080779988545</v>
      </c>
      <c r="G5">
        <f t="shared" si="4"/>
        <v>6.9498693426831959E-2</v>
      </c>
      <c r="I5">
        <f t="shared" si="0"/>
        <v>0.26065252697396679</v>
      </c>
    </row>
    <row r="6" spans="1:10" x14ac:dyDescent="0.2">
      <c r="A6" t="s">
        <v>10</v>
      </c>
      <c r="B6">
        <v>0</v>
      </c>
      <c r="D6">
        <f t="shared" si="1"/>
        <v>0.04</v>
      </c>
      <c r="E6">
        <f t="shared" si="2"/>
        <v>99998.145753209159</v>
      </c>
      <c r="F6">
        <f t="shared" si="3"/>
        <v>1.7542712023357776</v>
      </c>
      <c r="G6">
        <f t="shared" si="4"/>
        <v>9.9975588494352133E-2</v>
      </c>
      <c r="I6">
        <f t="shared" si="0"/>
        <v>0.29997481322293029</v>
      </c>
    </row>
    <row r="7" spans="1:10" x14ac:dyDescent="0.2">
      <c r="D7">
        <f t="shared" si="1"/>
        <v>0.05</v>
      </c>
      <c r="E7">
        <f t="shared" si="2"/>
        <v>99997.846025628838</v>
      </c>
      <c r="F7">
        <f t="shared" si="3"/>
        <v>2.0189266886850143</v>
      </c>
      <c r="G7">
        <f t="shared" si="4"/>
        <v>0.13504768246260176</v>
      </c>
      <c r="I7">
        <f t="shared" si="0"/>
        <v>0.34522902746018808</v>
      </c>
    </row>
    <row r="8" spans="1:10" x14ac:dyDescent="0.2">
      <c r="D8">
        <f t="shared" si="1"/>
        <v>6.0000000000000005E-2</v>
      </c>
      <c r="E8">
        <f t="shared" si="2"/>
        <v>99997.501083797964</v>
      </c>
      <c r="F8">
        <f t="shared" si="3"/>
        <v>2.323507992146344</v>
      </c>
      <c r="G8">
        <f t="shared" si="4"/>
        <v>0.17540820987864036</v>
      </c>
      <c r="I8">
        <f t="shared" si="0"/>
        <v>0.39730993796650305</v>
      </c>
    </row>
    <row r="9" spans="1:10" x14ac:dyDescent="0.2">
      <c r="D9">
        <f t="shared" si="1"/>
        <v>7.0000000000000007E-2</v>
      </c>
      <c r="E9">
        <f t="shared" si="2"/>
        <v>99997.104107048828</v>
      </c>
      <c r="F9">
        <f t="shared" si="3"/>
        <v>2.6740379692043006</v>
      </c>
      <c r="G9">
        <f t="shared" si="4"/>
        <v>0.22185498196025008</v>
      </c>
      <c r="I9">
        <f t="shared" si="0"/>
        <v>0.45724725095955782</v>
      </c>
    </row>
    <row r="10" spans="1:10" x14ac:dyDescent="0.2">
      <c r="D10">
        <f t="shared" si="1"/>
        <v>0.08</v>
      </c>
      <c r="E10">
        <f t="shared" si="2"/>
        <v>99996.647245916916</v>
      </c>
      <c r="F10">
        <f t="shared" si="3"/>
        <v>3.0774479223838784</v>
      </c>
      <c r="G10">
        <f t="shared" si="4"/>
        <v>0.27530616068007474</v>
      </c>
      <c r="I10">
        <f t="shared" si="0"/>
        <v>0.52622595107403403</v>
      </c>
    </row>
    <row r="11" spans="1:10" x14ac:dyDescent="0.2">
      <c r="D11">
        <f t="shared" si="1"/>
        <v>0.09</v>
      </c>
      <c r="E11">
        <f t="shared" si="2"/>
        <v>99996.121466999713</v>
      </c>
      <c r="F11">
        <f t="shared" si="3"/>
        <v>3.5417145886205836</v>
      </c>
      <c r="G11">
        <f t="shared" si="4"/>
        <v>0.33681841163966159</v>
      </c>
      <c r="I11">
        <f t="shared" si="0"/>
        <v>0.60560970497080446</v>
      </c>
    </row>
    <row r="12" spans="1:10" x14ac:dyDescent="0.2">
      <c r="D12">
        <f t="shared" si="1"/>
        <v>9.9999999999999992E-2</v>
      </c>
      <c r="E12">
        <f t="shared" si="2"/>
        <v>99995.516374432467</v>
      </c>
      <c r="F12">
        <f t="shared" si="3"/>
        <v>4.0760177732071599</v>
      </c>
      <c r="G12">
        <f t="shared" si="4"/>
        <v>0.4076077942905213</v>
      </c>
      <c r="I12">
        <f t="shared" si="0"/>
        <v>0.69696778839129647</v>
      </c>
    </row>
    <row r="13" spans="1:10" x14ac:dyDescent="0.2">
      <c r="D13">
        <f t="shared" si="1"/>
        <v>0.10999999999999999</v>
      </c>
      <c r="E13">
        <f t="shared" si="2"/>
        <v>99994.820004460809</v>
      </c>
      <c r="F13">
        <f t="shared" si="3"/>
        <v>4.6909217370978862</v>
      </c>
      <c r="G13">
        <f t="shared" si="4"/>
        <v>0.48907380204875911</v>
      </c>
      <c r="I13">
        <f t="shared" si="0"/>
        <v>0.80210606583295796</v>
      </c>
    </row>
    <row r="14" spans="1:10" x14ac:dyDescent="0.2">
      <c r="D14">
        <f t="shared" si="1"/>
        <v>0.11999999999999998</v>
      </c>
      <c r="E14">
        <f t="shared" si="2"/>
        <v>99994.018589061045</v>
      </c>
      <c r="F14">
        <f t="shared" si="3"/>
        <v>5.3985839119572736</v>
      </c>
      <c r="G14">
        <f t="shared" si="4"/>
        <v>0.58282702695044364</v>
      </c>
      <c r="I14">
        <f t="shared" si="0"/>
        <v>0.92310263108013313</v>
      </c>
    </row>
    <row r="15" spans="1:10" x14ac:dyDescent="0.2">
      <c r="D15">
        <f t="shared" si="1"/>
        <v>0.12999999999999998</v>
      </c>
      <c r="E15">
        <f t="shared" si="2"/>
        <v>99993.096283951425</v>
      </c>
      <c r="F15">
        <f t="shared" si="3"/>
        <v>6.2129950536100003</v>
      </c>
      <c r="G15">
        <f t="shared" si="4"/>
        <v>0.69072099491932903</v>
      </c>
      <c r="I15">
        <f t="shared" si="0"/>
        <v>1.0623488075585494</v>
      </c>
    </row>
    <row r="16" spans="1:10" x14ac:dyDescent="0.2">
      <c r="D16">
        <f t="shared" si="1"/>
        <v>0.13999999999999999</v>
      </c>
      <c r="E16">
        <f t="shared" si="2"/>
        <v>99992.034855639329</v>
      </c>
      <c r="F16">
        <f t="shared" si="3"/>
        <v>7.150255560755868</v>
      </c>
      <c r="G16">
        <f t="shared" si="4"/>
        <v>0.81488879985887308</v>
      </c>
      <c r="I16">
        <f t="shared" si="0"/>
        <v>1.2225963115708889</v>
      </c>
    </row>
    <row r="17" spans="4:9" x14ac:dyDescent="0.2">
      <c r="D17">
        <f t="shared" si="1"/>
        <v>0.15</v>
      </c>
      <c r="E17">
        <f t="shared" si="2"/>
        <v>99990.813321346999</v>
      </c>
      <c r="F17">
        <f t="shared" si="3"/>
        <v>8.2288933937035385</v>
      </c>
      <c r="G17">
        <f t="shared" si="4"/>
        <v>0.95778525923400926</v>
      </c>
      <c r="I17">
        <f t="shared" si="0"/>
        <v>1.4070115008225403</v>
      </c>
    </row>
    <row r="18" spans="4:9" x14ac:dyDescent="0.2">
      <c r="D18">
        <f t="shared" si="1"/>
        <v>0.16</v>
      </c>
      <c r="E18">
        <f t="shared" si="2"/>
        <v>99989.40753473666</v>
      </c>
      <c r="F18">
        <f t="shared" si="3"/>
        <v>9.47022984086618</v>
      </c>
      <c r="G18">
        <f t="shared" si="4"/>
        <v>1.1222354224068489</v>
      </c>
      <c r="I18">
        <f t="shared" si="0"/>
        <v>1.6192377674202478</v>
      </c>
    </row>
    <row r="19" spans="4:9" x14ac:dyDescent="0.2">
      <c r="D19">
        <f t="shared" si="1"/>
        <v>0.17</v>
      </c>
      <c r="E19">
        <f t="shared" si="2"/>
        <v>99987.78970929794</v>
      </c>
      <c r="F19">
        <f t="shared" si="3"/>
        <v>10.898800314156988</v>
      </c>
      <c r="G19">
        <f t="shared" si="4"/>
        <v>1.3114903878345183</v>
      </c>
      <c r="I19">
        <f t="shared" si="0"/>
        <v>1.8634672911614063</v>
      </c>
    </row>
    <row r="20" spans="4:9" x14ac:dyDescent="0.2">
      <c r="D20">
        <f t="shared" si="1"/>
        <v>0.18000000000000002</v>
      </c>
      <c r="E20">
        <f t="shared" si="2"/>
        <v>99985.927870045532</v>
      </c>
      <c r="F20">
        <f t="shared" si="3"/>
        <v>12.542838425660033</v>
      </c>
      <c r="G20">
        <f t="shared" si="4"/>
        <v>1.5292915287326134</v>
      </c>
      <c r="I20">
        <f t="shared" si="0"/>
        <v>2.1445235481743921</v>
      </c>
    </row>
    <row r="21" spans="4:9" x14ac:dyDescent="0.2">
      <c r="D21">
        <f t="shared" si="1"/>
        <v>0.19000000000000003</v>
      </c>
      <c r="E21">
        <f t="shared" si="2"/>
        <v>99983.785222781342</v>
      </c>
      <c r="F21">
        <f t="shared" si="3"/>
        <v>14.43483282686447</v>
      </c>
      <c r="G21">
        <f t="shared" si="4"/>
        <v>1.7799443917086497</v>
      </c>
      <c r="I21">
        <f t="shared" si="0"/>
        <v>2.4679561749004302</v>
      </c>
    </row>
    <row r="22" spans="4:9" x14ac:dyDescent="0.2">
      <c r="D22">
        <f t="shared" si="1"/>
        <v>0.20000000000000004</v>
      </c>
      <c r="E22">
        <f t="shared" si="2"/>
        <v>99981.319428576724</v>
      </c>
      <c r="F22">
        <f t="shared" si="3"/>
        <v>16.612167700850694</v>
      </c>
      <c r="G22">
        <f t="shared" si="4"/>
        <v>2.0684037223270448</v>
      </c>
      <c r="I22">
        <f t="shared" si="0"/>
        <v>2.8401500214627236</v>
      </c>
    </row>
    <row r="23" spans="4:9" x14ac:dyDescent="0.2">
      <c r="D23">
        <f t="shared" si="1"/>
        <v>0.21000000000000005</v>
      </c>
      <c r="E23">
        <f t="shared" si="2"/>
        <v>99978.481769298101</v>
      </c>
      <c r="F23">
        <f t="shared" si="3"/>
        <v>19.117859412602957</v>
      </c>
      <c r="G23">
        <f t="shared" si="4"/>
        <v>2.400371289181082</v>
      </c>
      <c r="I23">
        <f t="shared" si="0"/>
        <v>3.2684504954640885</v>
      </c>
    </row>
    <row r="24" spans="4:9" x14ac:dyDescent="0.2">
      <c r="D24">
        <f t="shared" si="1"/>
        <v>0.22000000000000006</v>
      </c>
      <c r="E24">
        <f t="shared" si="2"/>
        <v>99975.216187900063</v>
      </c>
      <c r="F24">
        <f t="shared" si="3"/>
        <v>22.001403671893307</v>
      </c>
      <c r="G24">
        <f t="shared" si="4"/>
        <v>2.7824084279279169</v>
      </c>
      <c r="I24">
        <f t="shared" si="0"/>
        <v>3.7613076013944942</v>
      </c>
    </row>
    <row r="25" spans="4:9" x14ac:dyDescent="0.2">
      <c r="D25">
        <f t="shared" si="1"/>
        <v>0.23000000000000007</v>
      </c>
      <c r="E25">
        <f t="shared" si="2"/>
        <v>99971.45818480695</v>
      </c>
      <c r="F25">
        <f t="shared" si="3"/>
        <v>25.319749679360353</v>
      </c>
      <c r="G25">
        <f t="shared" si="4"/>
        <v>3.2220655135753926</v>
      </c>
      <c r="I25">
        <f t="shared" si="0"/>
        <v>4.3284414267071201</v>
      </c>
    </row>
    <row r="26" spans="4:9" x14ac:dyDescent="0.2">
      <c r="D26">
        <f t="shared" si="1"/>
        <v>0.24000000000000007</v>
      </c>
      <c r="E26">
        <f t="shared" si="2"/>
        <v>99967.133548955593</v>
      </c>
      <c r="F26">
        <f t="shared" si="3"/>
        <v>29.138420145856351</v>
      </c>
      <c r="G26">
        <f t="shared" si="4"/>
        <v>3.7280308984274564</v>
      </c>
      <c r="I26">
        <f t="shared" si="0"/>
        <v>4.9810322181961446</v>
      </c>
    </row>
    <row r="27" spans="4:9" x14ac:dyDescent="0.2">
      <c r="D27">
        <f t="shared" si="1"/>
        <v>0.25000000000000006</v>
      </c>
      <c r="E27">
        <f t="shared" si="2"/>
        <v>99962.156898930858</v>
      </c>
      <c r="F27">
        <f t="shared" si="3"/>
        <v>33.532798838449253</v>
      </c>
      <c r="G27">
        <f t="shared" si="4"/>
        <v>4.3103022305581264</v>
      </c>
      <c r="I27">
        <f t="shared" si="0"/>
        <v>5.7319386368613889</v>
      </c>
    </row>
    <row r="28" spans="4:9" x14ac:dyDescent="0.2">
      <c r="D28">
        <f t="shared" si="1"/>
        <v>0.26000000000000006</v>
      </c>
      <c r="E28">
        <f t="shared" si="2"/>
        <v>99956.430006040799</v>
      </c>
      <c r="F28">
        <f t="shared" si="3"/>
        <v>38.589610458696527</v>
      </c>
      <c r="G28">
        <f t="shared" si="4"/>
        <v>4.980383500363037</v>
      </c>
      <c r="I28">
        <f t="shared" si="0"/>
        <v>6.595948281485386</v>
      </c>
    </row>
    <row r="29" spans="4:9" x14ac:dyDescent="0.2">
      <c r="D29">
        <f t="shared" si="1"/>
        <v>0.27000000000000007</v>
      </c>
      <c r="E29">
        <f t="shared" si="2"/>
        <v>99949.83986709184</v>
      </c>
      <c r="F29">
        <f t="shared" si="3"/>
        <v>44.408621249613489</v>
      </c>
      <c r="G29">
        <f t="shared" si="4"/>
        <v>5.7515116584035857</v>
      </c>
      <c r="I29">
        <f t="shared" si="0"/>
        <v>7.5900651362754132</v>
      </c>
    </row>
    <row r="30" spans="4:9" x14ac:dyDescent="0.2">
      <c r="D30">
        <f t="shared" si="1"/>
        <v>0.28000000000000008</v>
      </c>
      <c r="E30">
        <f t="shared" si="2"/>
        <v>99942.256489973282</v>
      </c>
      <c r="F30">
        <f t="shared" si="3"/>
        <v>51.104592811396685</v>
      </c>
      <c r="G30">
        <f t="shared" si="4"/>
        <v>6.6389172151747351</v>
      </c>
      <c r="I30">
        <f t="shared" si="0"/>
        <v>8.7338392315985534</v>
      </c>
    </row>
    <row r="31" spans="4:9" x14ac:dyDescent="0.2">
      <c r="D31">
        <f t="shared" si="1"/>
        <v>0.29000000000000009</v>
      </c>
      <c r="E31">
        <f t="shared" si="2"/>
        <v>99933.530349876353</v>
      </c>
      <c r="F31">
        <f t="shared" si="3"/>
        <v>58.809526241059118</v>
      </c>
      <c r="G31">
        <f t="shared" si="4"/>
        <v>7.6601238824406455</v>
      </c>
      <c r="I31">
        <f t="shared" si="0"/>
        <v>10.049744514058371</v>
      </c>
    </row>
    <row r="32" spans="4:9" x14ac:dyDescent="0.2">
      <c r="D32">
        <f t="shared" si="1"/>
        <v>0.3000000000000001</v>
      </c>
      <c r="E32">
        <f t="shared" si="2"/>
        <v>99923.489467982305</v>
      </c>
      <c r="F32">
        <f t="shared" si="3"/>
        <v>67.675238960130841</v>
      </c>
      <c r="G32">
        <f t="shared" si="4"/>
        <v>8.8352930574108353</v>
      </c>
      <c r="I32">
        <f t="shared" si="0"/>
        <v>11.563611706983652</v>
      </c>
    </row>
    <row r="33" spans="4:9" x14ac:dyDescent="0.2">
      <c r="D33">
        <f t="shared" si="1"/>
        <v>0.31000000000000011</v>
      </c>
      <c r="E33">
        <f t="shared" si="2"/>
        <v>99911.936057679588</v>
      </c>
      <c r="F33">
        <f t="shared" si="3"/>
        <v>77.876322522717189</v>
      </c>
      <c r="G33">
        <f t="shared" si="4"/>
        <v>10.18761979753913</v>
      </c>
      <c r="I33">
        <f t="shared" si="0"/>
        <v>13.30512380726779</v>
      </c>
    </row>
    <row r="34" spans="4:9" x14ac:dyDescent="0.2">
      <c r="D34">
        <f t="shared" si="1"/>
        <v>0.32000000000000012</v>
      </c>
      <c r="E34">
        <f t="shared" si="2"/>
        <v>99898.642675731287</v>
      </c>
      <c r="F34">
        <f t="shared" si="3"/>
        <v>89.613536369860938</v>
      </c>
      <c r="G34">
        <f t="shared" si="4"/>
        <v>11.743787898687135</v>
      </c>
      <c r="I34">
        <f t="shared" si="0"/>
        <v>15.308382809313573</v>
      </c>
    </row>
    <row r="35" spans="4:9" x14ac:dyDescent="0.2">
      <c r="D35">
        <f t="shared" si="1"/>
        <v>0.33000000000000013</v>
      </c>
      <c r="E35">
        <f t="shared" si="2"/>
        <v>99883.347807231883</v>
      </c>
      <c r="F35">
        <f t="shared" si="3"/>
        <v>103.11769998026131</v>
      </c>
      <c r="G35">
        <f t="shared" si="4"/>
        <v>13.534492787697861</v>
      </c>
      <c r="I35">
        <f t="shared" si="0"/>
        <v>17.612557267679492</v>
      </c>
    </row>
    <row r="36" spans="4:9" x14ac:dyDescent="0.2">
      <c r="D36">
        <f t="shared" si="1"/>
        <v>0.34000000000000014</v>
      </c>
      <c r="E36">
        <f t="shared" si="2"/>
        <v>99865.750803589894</v>
      </c>
      <c r="F36">
        <f t="shared" si="3"/>
        <v>118.65415422167155</v>
      </c>
      <c r="G36">
        <f t="shared" si="4"/>
        <v>15.595042188264726</v>
      </c>
      <c r="I36">
        <f t="shared" si="0"/>
        <v>20.262621397403819</v>
      </c>
    </row>
    <row r="37" spans="4:9" x14ac:dyDescent="0.2">
      <c r="D37">
        <f t="shared" si="1"/>
        <v>0.35000000000000014</v>
      </c>
      <c r="E37">
        <f t="shared" si="2"/>
        <v>99845.50608208534</v>
      </c>
      <c r="F37">
        <f t="shared" si="3"/>
        <v>136.52787198074572</v>
      </c>
      <c r="G37">
        <f t="shared" si="4"/>
        <v>17.966045933739721</v>
      </c>
      <c r="I37">
        <f t="shared" si="0"/>
        <v>23.310197547509397</v>
      </c>
    </row>
    <row r="38" spans="4:9" x14ac:dyDescent="0.2">
      <c r="D38">
        <f t="shared" si="1"/>
        <v>0.36000000000000015</v>
      </c>
      <c r="E38">
        <f t="shared" si="2"/>
        <v>99822.216483726879</v>
      </c>
      <c r="F38">
        <f t="shared" si="3"/>
        <v>157.08930837237608</v>
      </c>
      <c r="G38">
        <f t="shared" si="4"/>
        <v>20.69420790056347</v>
      </c>
      <c r="I38">
        <f t="shared" si="0"/>
        <v>26.814515040440899</v>
      </c>
    </row>
    <row r="39" spans="4:9" x14ac:dyDescent="0.2">
      <c r="D39">
        <f t="shared" si="1"/>
        <v>0.37000000000000016</v>
      </c>
      <c r="E39">
        <f t="shared" si="2"/>
        <v>99795.42567315526</v>
      </c>
      <c r="F39">
        <f t="shared" si="3"/>
        <v>180.74109200425315</v>
      </c>
      <c r="G39">
        <f t="shared" si="4"/>
        <v>23.833234840290913</v>
      </c>
      <c r="I39">
        <f t="shared" si="0"/>
        <v>30.843499504564072</v>
      </c>
    </row>
    <row r="40" spans="4:9" x14ac:dyDescent="0.2">
      <c r="D40">
        <f t="shared" si="1"/>
        <v>0.38000000000000017</v>
      </c>
      <c r="E40">
        <f t="shared" si="2"/>
        <v>99764.609450227596</v>
      </c>
      <c r="F40">
        <f t="shared" si="3"/>
        <v>207.94567085646494</v>
      </c>
      <c r="G40">
        <f t="shared" si="4"/>
        <v>27.444878915730605</v>
      </c>
      <c r="I40">
        <f t="shared" si="0"/>
        <v>35.475007874161967</v>
      </c>
    </row>
    <row r="41" spans="4:9" x14ac:dyDescent="0.2">
      <c r="D41">
        <f t="shared" si="1"/>
        <v>0.39000000000000018</v>
      </c>
      <c r="E41">
        <f t="shared" si="2"/>
        <v>99729.165827760065</v>
      </c>
      <c r="F41">
        <f t="shared" si="3"/>
        <v>239.23403922405009</v>
      </c>
      <c r="G41">
        <f t="shared" si="4"/>
        <v>31.60013301567114</v>
      </c>
      <c r="I41">
        <f t="shared" si="0"/>
        <v>40.798225099708453</v>
      </c>
    </row>
    <row r="42" spans="4:9" x14ac:dyDescent="0.2">
      <c r="D42">
        <f t="shared" si="1"/>
        <v>0.40000000000000019</v>
      </c>
      <c r="E42">
        <f t="shared" si="2"/>
        <v>99688.403713883308</v>
      </c>
      <c r="F42">
        <f t="shared" si="3"/>
        <v>275.21568566738102</v>
      </c>
      <c r="G42">
        <f t="shared" si="4"/>
        <v>36.380600449083389</v>
      </c>
      <c r="I42">
        <f t="shared" si="0"/>
        <v>46.915239171857287</v>
      </c>
    </row>
    <row r="43" spans="4:9" x14ac:dyDescent="0.2">
      <c r="D43">
        <f t="shared" si="1"/>
        <v>0.4100000000000002</v>
      </c>
      <c r="E43">
        <f t="shared" si="2"/>
        <v>99641.530020882929</v>
      </c>
      <c r="F43">
        <f t="shared" si="3"/>
        <v>316.58991570113506</v>
      </c>
      <c r="G43">
        <f t="shared" si="4"/>
        <v>41.880063415704463</v>
      </c>
      <c r="I43">
        <f t="shared" si="0"/>
        <v>53.942811138290303</v>
      </c>
    </row>
    <row r="44" spans="4:9" x14ac:dyDescent="0.2">
      <c r="D44">
        <f t="shared" si="1"/>
        <v>0.42000000000000021</v>
      </c>
      <c r="E44">
        <f t="shared" si="2"/>
        <v>99587.635005741846</v>
      </c>
      <c r="F44">
        <f t="shared" si="3"/>
        <v>364.15871653664249</v>
      </c>
      <c r="G44">
        <f t="shared" si="4"/>
        <v>48.206277721271732</v>
      </c>
      <c r="I44">
        <f t="shared" si="0"/>
        <v>62.014356142704059</v>
      </c>
    </row>
    <row r="45" spans="4:9" x14ac:dyDescent="0.2">
      <c r="D45">
        <f t="shared" si="1"/>
        <v>0.43000000000000022</v>
      </c>
      <c r="E45">
        <f t="shared" si="2"/>
        <v>99525.675631598366</v>
      </c>
      <c r="F45">
        <f t="shared" si="3"/>
        <v>418.8413438530755</v>
      </c>
      <c r="G45">
        <f t="shared" si="4"/>
        <v>55.483024548308414</v>
      </c>
      <c r="I45">
        <f t="shared" si="0"/>
        <v>71.282149817314959</v>
      </c>
    </row>
    <row r="46" spans="4:9" x14ac:dyDescent="0.2">
      <c r="D46">
        <f t="shared" si="1"/>
        <v>0.44000000000000022</v>
      </c>
      <c r="E46">
        <f t="shared" si="2"/>
        <v>99454.456725030162</v>
      </c>
      <c r="F46">
        <f t="shared" si="3"/>
        <v>481.69082128081521</v>
      </c>
      <c r="G46">
        <f t="shared" si="4"/>
        <v>63.852453688763482</v>
      </c>
      <c r="I46">
        <f t="shared" si="0"/>
        <v>81.919771187258206</v>
      </c>
    </row>
    <row r="47" spans="4:9" x14ac:dyDescent="0.2">
      <c r="D47">
        <f t="shared" si="1"/>
        <v>0.45000000000000023</v>
      </c>
      <c r="E47">
        <f t="shared" si="2"/>
        <v>99372.609692946236</v>
      </c>
      <c r="F47">
        <f t="shared" si="3"/>
        <v>553.91255059961964</v>
      </c>
      <c r="G47">
        <f t="shared" si="4"/>
        <v>73.477756453887963</v>
      </c>
      <c r="I47">
        <f t="shared" si="0"/>
        <v>94.124788038040165</v>
      </c>
    </row>
    <row r="48" spans="4:9" x14ac:dyDescent="0.2">
      <c r="D48">
        <f t="shared" si="1"/>
        <v>0.46000000000000024</v>
      </c>
      <c r="E48">
        <f t="shared" si="2"/>
        <v>99278.568556949132</v>
      </c>
      <c r="F48">
        <f t="shared" si="3"/>
        <v>636.88523261892078</v>
      </c>
      <c r="G48">
        <f t="shared" si="4"/>
        <v>84.546210431686504</v>
      </c>
      <c r="I48">
        <f t="shared" si="0"/>
        <v>108.12168273238692</v>
      </c>
    </row>
    <row r="49" spans="4:9" x14ac:dyDescent="0.2">
      <c r="D49">
        <f t="shared" si="1"/>
        <v>0.47000000000000025</v>
      </c>
      <c r="E49">
        <f t="shared" si="2"/>
        <v>99170.543065075821</v>
      </c>
      <c r="F49">
        <f t="shared" si="3"/>
        <v>732.1842926679135</v>
      </c>
      <c r="G49">
        <f t="shared" si="4"/>
        <v>97.272642256007359</v>
      </c>
      <c r="I49">
        <f t="shared" si="0"/>
        <v>124.16500481618814</v>
      </c>
    </row>
    <row r="50" spans="4:9" x14ac:dyDescent="0.2">
      <c r="D50">
        <f t="shared" si="1"/>
        <v>0.48000000000000026</v>
      </c>
      <c r="E50">
        <f t="shared" si="2"/>
        <v>99046.488654517627</v>
      </c>
      <c r="F50">
        <f t="shared" si="3"/>
        <v>841.60798705838761</v>
      </c>
      <c r="G50">
        <f t="shared" si="4"/>
        <v>111.90335842373149</v>
      </c>
      <c r="I50">
        <f t="shared" si="0"/>
        <v>142.54272026035832</v>
      </c>
    </row>
    <row r="51" spans="4:9" x14ac:dyDescent="0.2">
      <c r="D51">
        <f t="shared" si="1"/>
        <v>0.49000000000000027</v>
      </c>
      <c r="E51">
        <f t="shared" si="2"/>
        <v>98904.073069103324</v>
      </c>
      <c r="F51">
        <f t="shared" si="3"/>
        <v>967.20633317930378</v>
      </c>
      <c r="G51">
        <f t="shared" si="4"/>
        <v>128.72059771710943</v>
      </c>
      <c r="I51">
        <f t="shared" si="0"/>
        <v>163.57970440292777</v>
      </c>
    </row>
    <row r="52" spans="4:9" x14ac:dyDescent="0.2">
      <c r="D52">
        <f t="shared" si="1"/>
        <v>0.50000000000000022</v>
      </c>
      <c r="E52">
        <f t="shared" si="2"/>
        <v>98740.63948829117</v>
      </c>
      <c r="F52">
        <f t="shared" si="3"/>
        <v>1111.3129500742214</v>
      </c>
      <c r="G52">
        <f t="shared" si="4"/>
        <v>148.04756163433322</v>
      </c>
      <c r="I52">
        <f t="shared" si="0"/>
        <v>187.64129482893114</v>
      </c>
    </row>
    <row r="53" spans="4:9" x14ac:dyDescent="0.2">
      <c r="D53">
        <f t="shared" si="1"/>
        <v>0.51000000000000023</v>
      </c>
      <c r="E53">
        <f t="shared" si="2"/>
        <v>98553.166108197125</v>
      </c>
      <c r="F53">
        <f t="shared" si="3"/>
        <v>1276.5798108416584</v>
      </c>
      <c r="G53">
        <f t="shared" si="4"/>
        <v>170.25408096093307</v>
      </c>
      <c r="I53">
        <f t="shared" si="0"/>
        <v>215.13677947350553</v>
      </c>
    </row>
    <row r="54" spans="4:9" x14ac:dyDescent="0.2">
      <c r="D54">
        <f t="shared" si="1"/>
        <v>0.52000000000000024</v>
      </c>
      <c r="E54">
        <f t="shared" si="2"/>
        <v>98338.222239909184</v>
      </c>
      <c r="F54">
        <f t="shared" si="3"/>
        <v>1466.0147834568854</v>
      </c>
      <c r="G54">
        <f t="shared" si="4"/>
        <v>195.76297663363812</v>
      </c>
      <c r="I54">
        <f t="shared" si="0"/>
        <v>246.52264176620415</v>
      </c>
    </row>
    <row r="55" spans="4:9" x14ac:dyDescent="0.2">
      <c r="D55">
        <f t="shared" si="1"/>
        <v>0.53000000000000025</v>
      </c>
      <c r="E55">
        <f t="shared" si="2"/>
        <v>98091.921168510991</v>
      </c>
      <c r="F55">
        <f t="shared" si="3"/>
        <v>1683.0216609161575</v>
      </c>
      <c r="G55">
        <f t="shared" si="4"/>
        <v>225.05717057255802</v>
      </c>
      <c r="I55">
        <f t="shared" si="0"/>
        <v>282.30531602959792</v>
      </c>
    </row>
    <row r="56" spans="4:9" x14ac:dyDescent="0.2">
      <c r="D56">
        <f t="shared" si="1"/>
        <v>0.54000000000000026</v>
      </c>
      <c r="E56">
        <f t="shared" si="2"/>
        <v>97809.870262992248</v>
      </c>
      <c r="F56">
        <f t="shared" si="3"/>
        <v>1931.4421408393102</v>
      </c>
      <c r="G56">
        <f t="shared" si="4"/>
        <v>258.68759616813816</v>
      </c>
      <c r="I56">
        <f t="shared" si="0"/>
        <v>323.04311991930689</v>
      </c>
    </row>
    <row r="57" spans="4:9" x14ac:dyDescent="0.2">
      <c r="D57">
        <f t="shared" si="1"/>
        <v>0.55000000000000027</v>
      </c>
      <c r="E57">
        <f t="shared" si="2"/>
        <v>97487.119160371192</v>
      </c>
      <c r="F57">
        <f t="shared" si="3"/>
        <v>2215.598892323052</v>
      </c>
      <c r="G57">
        <f t="shared" si="4"/>
        <v>297.28194730543532</v>
      </c>
      <c r="I57">
        <f t="shared" si="0"/>
        <v>369.3469240189973</v>
      </c>
    </row>
    <row r="58" spans="4:9" x14ac:dyDescent="0.2">
      <c r="D58">
        <f t="shared" si="1"/>
        <v>0.56000000000000028</v>
      </c>
      <c r="E58">
        <f t="shared" si="2"/>
        <v>97118.107287130799</v>
      </c>
      <c r="F58">
        <f t="shared" si="3"/>
        <v>2540.3384253099453</v>
      </c>
      <c r="G58">
        <f t="shared" si="4"/>
        <v>341.55428755892234</v>
      </c>
      <c r="I58">
        <f t="shared" si="0"/>
        <v>421.87899014663151</v>
      </c>
    </row>
    <row r="59" spans="4:9" x14ac:dyDescent="0.2">
      <c r="D59">
        <f t="shared" si="1"/>
        <v>0.57000000000000028</v>
      </c>
      <c r="E59">
        <f t="shared" si="2"/>
        <v>96696.612549345868</v>
      </c>
      <c r="F59">
        <f t="shared" si="3"/>
        <v>2911.0719351603366</v>
      </c>
      <c r="G59">
        <f t="shared" si="4"/>
        <v>392.31551549344675</v>
      </c>
      <c r="I59">
        <f t="shared" si="0"/>
        <v>481.34925947987983</v>
      </c>
    </row>
    <row r="60" spans="4:9" x14ac:dyDescent="0.2">
      <c r="D60">
        <f t="shared" si="1"/>
        <v>0.58000000000000029</v>
      </c>
      <c r="E60">
        <f t="shared" si="2"/>
        <v>96215.703741526071</v>
      </c>
      <c r="F60">
        <f t="shared" si="3"/>
        <v>3333.8116130123217</v>
      </c>
      <c r="G60">
        <f t="shared" si="4"/>
        <v>450.48464546125433</v>
      </c>
      <c r="I60">
        <f t="shared" si="0"/>
        <v>548.50820213388613</v>
      </c>
    </row>
    <row r="61" spans="4:9" x14ac:dyDescent="0.2">
      <c r="D61">
        <f t="shared" si="1"/>
        <v>0.5900000000000003</v>
      </c>
      <c r="E61">
        <f t="shared" si="2"/>
        <v>95667.700112226637</v>
      </c>
      <c r="F61">
        <f t="shared" si="3"/>
        <v>3815.1990746708934</v>
      </c>
      <c r="G61">
        <f t="shared" si="4"/>
        <v>517.10081310210603</v>
      </c>
      <c r="I61">
        <f t="shared" si="0"/>
        <v>624.13515881434193</v>
      </c>
    </row>
    <row r="62" spans="4:9" x14ac:dyDescent="0.2">
      <c r="D62">
        <f t="shared" si="1"/>
        <v>0.60000000000000031</v>
      </c>
      <c r="E62">
        <f t="shared" si="2"/>
        <v>95044.142593397322</v>
      </c>
      <c r="F62">
        <f t="shared" si="3"/>
        <v>4362.5215587818611</v>
      </c>
      <c r="G62">
        <f t="shared" si="4"/>
        <v>593.33584782044363</v>
      </c>
      <c r="I62">
        <f t="shared" si="0"/>
        <v>709.02092708037276</v>
      </c>
    </row>
    <row r="63" spans="4:9" x14ac:dyDescent="0.2">
      <c r="D63">
        <f t="shared" si="1"/>
        <v>0.61000000000000032</v>
      </c>
      <c r="E63">
        <f t="shared" si="2"/>
        <v>94335.782447304489</v>
      </c>
      <c r="F63">
        <f t="shared" si="3"/>
        <v>4983.7103851454249</v>
      </c>
      <c r="G63">
        <f t="shared" si="4"/>
        <v>680.50716754970483</v>
      </c>
      <c r="I63">
        <f t="shared" si="0"/>
        <v>803.94319393160094</v>
      </c>
    </row>
    <row r="64" spans="4:9" x14ac:dyDescent="0.2">
      <c r="D64">
        <f t="shared" si="1"/>
        <v>0.62000000000000033</v>
      </c>
      <c r="E64">
        <f t="shared" si="2"/>
        <v>93532.594482379907</v>
      </c>
      <c r="F64">
        <f t="shared" si="3"/>
        <v>5687.314876656098</v>
      </c>
      <c r="G64">
        <f t="shared" si="4"/>
        <v>780.09064096360669</v>
      </c>
      <c r="I64">
        <f t="shared" si="0"/>
        <v>909.63333044871706</v>
      </c>
    </row>
    <row r="65" spans="4:9" x14ac:dyDescent="0.2">
      <c r="D65">
        <f t="shared" si="1"/>
        <v>0.63000000000000034</v>
      </c>
      <c r="E65">
        <f t="shared" si="2"/>
        <v>92623.82347266686</v>
      </c>
      <c r="F65">
        <f t="shared" si="3"/>
        <v>6482.4436009214724</v>
      </c>
      <c r="G65">
        <f t="shared" si="4"/>
        <v>893.73292641126682</v>
      </c>
      <c r="I65">
        <f t="shared" si="0"/>
        <v>1026.7330971151907</v>
      </c>
    </row>
    <row r="66" spans="4:9" x14ac:dyDescent="0.2">
      <c r="D66">
        <f t="shared" si="1"/>
        <v>0.64000000000000035</v>
      </c>
      <c r="E66">
        <f t="shared" si="2"/>
        <v>91598.073865755301</v>
      </c>
      <c r="F66">
        <f t="shared" si="3"/>
        <v>7378.6635002047769</v>
      </c>
      <c r="G66">
        <f t="shared" si="4"/>
        <v>1023.262634039508</v>
      </c>
      <c r="I66">
        <f t="shared" si="0"/>
        <v>1155.7400329911497</v>
      </c>
    </row>
    <row r="67" spans="4:9" x14ac:dyDescent="0.2">
      <c r="D67">
        <f t="shared" si="1"/>
        <v>0.65000000000000036</v>
      </c>
      <c r="E67">
        <f t="shared" si="2"/>
        <v>90443.454089582054</v>
      </c>
      <c r="F67">
        <f t="shared" si="3"/>
        <v>8385.8464413918045</v>
      </c>
      <c r="G67">
        <f t="shared" si="4"/>
        <v>1170.6994690257316</v>
      </c>
      <c r="I67">
        <f t="shared" ref="I67:I130" si="5">B$3*F67*E67*B$5</f>
        <v>1296.9408091375612</v>
      </c>
    </row>
    <row r="68" spans="4:9" x14ac:dyDescent="0.2">
      <c r="D68">
        <f t="shared" ref="D68:D102" si="6">D67+$B$5</f>
        <v>0.66000000000000036</v>
      </c>
      <c r="E68">
        <f t="shared" ref="E68:E102" si="7">E67+B$2*B$1*B$5-B$3*E67*F67*B$5-B$2*E67*B$5</f>
        <v>89147.787486565867</v>
      </c>
      <c r="F68">
        <f t="shared" ref="F68:F102" si="8">F67+B$3*E67*F67*B$5-B$4*F67*B$5-B$2*F67*B$5</f>
        <v>9513.9522088426766</v>
      </c>
      <c r="G68">
        <f t="shared" ref="G68:G102" si="9">G67+B$4*F67*B$5-B$2*G67*B$5</f>
        <v>1338.2603045910307</v>
      </c>
      <c r="I68">
        <f t="shared" si="5"/>
        <v>1450.3327203378392</v>
      </c>
    </row>
    <row r="69" spans="4:9" x14ac:dyDescent="0.2">
      <c r="D69">
        <f t="shared" si="6"/>
        <v>0.67000000000000037</v>
      </c>
      <c r="E69">
        <f t="shared" si="7"/>
        <v>87698.901727896475</v>
      </c>
      <c r="F69">
        <f t="shared" si="8"/>
        <v>10772.737358042483</v>
      </c>
      <c r="G69">
        <f t="shared" si="9"/>
        <v>1528.3609140606056</v>
      </c>
      <c r="I69">
        <f t="shared" si="5"/>
        <v>1615.5348716848257</v>
      </c>
    </row>
    <row r="70" spans="4:9" x14ac:dyDescent="0.2">
      <c r="D70">
        <f t="shared" si="6"/>
        <v>0.68000000000000038</v>
      </c>
      <c r="E70">
        <f t="shared" si="7"/>
        <v>86085.007002647922</v>
      </c>
      <c r="F70">
        <f t="shared" si="8"/>
        <v>12171.381117585386</v>
      </c>
      <c r="G70">
        <f t="shared" si="9"/>
        <v>1743.6118797662471</v>
      </c>
      <c r="I70">
        <f t="shared" si="5"/>
        <v>1791.6925631440915</v>
      </c>
    </row>
    <row r="71" spans="4:9" x14ac:dyDescent="0.2">
      <c r="D71">
        <f t="shared" si="6"/>
        <v>0.69000000000000039</v>
      </c>
      <c r="E71">
        <f t="shared" si="7"/>
        <v>84295.169771903471</v>
      </c>
      <c r="F71">
        <f t="shared" si="8"/>
        <v>13718.023207562092</v>
      </c>
      <c r="G71">
        <f t="shared" si="9"/>
        <v>1986.8070205339859</v>
      </c>
      <c r="I71">
        <f t="shared" si="5"/>
        <v>1977.380892819973</v>
      </c>
    </row>
    <row r="72" spans="4:9" x14ac:dyDescent="0.2">
      <c r="D72">
        <f t="shared" si="6"/>
        <v>0.7000000000000004</v>
      </c>
      <c r="E72">
        <f t="shared" si="7"/>
        <v>82319.882856447235</v>
      </c>
      <c r="F72">
        <f t="shared" si="8"/>
        <v>15419.214566469815</v>
      </c>
      <c r="G72">
        <f t="shared" si="9"/>
        <v>2260.9025770824901</v>
      </c>
      <c r="I72">
        <f t="shared" si="5"/>
        <v>2170.5165720138762</v>
      </c>
    </row>
    <row r="73" spans="4:9" x14ac:dyDescent="0.2">
      <c r="D73">
        <f t="shared" si="6"/>
        <v>0.71000000000000041</v>
      </c>
      <c r="E73">
        <f t="shared" si="7"/>
        <v>80151.723633385831</v>
      </c>
      <c r="F73">
        <f t="shared" si="8"/>
        <v>17279.290951878764</v>
      </c>
      <c r="G73">
        <f t="shared" si="9"/>
        <v>2568.9854147349424</v>
      </c>
      <c r="I73">
        <f t="shared" si="5"/>
        <v>2368.2900695545054</v>
      </c>
    </row>
    <row r="74" spans="4:9" x14ac:dyDescent="0.2">
      <c r="D74">
        <f t="shared" si="6"/>
        <v>0.72000000000000042</v>
      </c>
      <c r="E74">
        <f t="shared" si="7"/>
        <v>77786.080000680202</v>
      </c>
      <c r="F74">
        <f t="shared" si="8"/>
        <v>19299.691296935442</v>
      </c>
      <c r="G74">
        <f t="shared" si="9"/>
        <v>2914.2287023838862</v>
      </c>
      <c r="I74">
        <f t="shared" si="5"/>
        <v>2567.1329363722671</v>
      </c>
    </row>
    <row r="75" spans="4:9" x14ac:dyDescent="0.2">
      <c r="D75">
        <f t="shared" si="6"/>
        <v>0.73000000000000043</v>
      </c>
      <c r="E75">
        <f t="shared" si="7"/>
        <v>75221.908920307847</v>
      </c>
      <c r="F75">
        <f t="shared" si="8"/>
        <v>21478.257115196073</v>
      </c>
      <c r="G75">
        <f t="shared" si="9"/>
        <v>3299.8339644956109</v>
      </c>
      <c r="I75">
        <f t="shared" si="5"/>
        <v>2762.7367058314589</v>
      </c>
    </row>
    <row r="76" spans="4:9" x14ac:dyDescent="0.2">
      <c r="D76">
        <f t="shared" si="6"/>
        <v>0.74000000000000044</v>
      </c>
      <c r="E76">
        <f t="shared" si="7"/>
        <v>72462.475959953677</v>
      </c>
      <c r="F76">
        <f t="shared" si="8"/>
        <v>23808.564911108253</v>
      </c>
      <c r="G76">
        <f t="shared" si="9"/>
        <v>3728.9591289375994</v>
      </c>
      <c r="I76">
        <f t="shared" si="5"/>
        <v>2950.1391318958254</v>
      </c>
    </row>
    <row r="77" spans="4:9" x14ac:dyDescent="0.2">
      <c r="D77">
        <f t="shared" si="6"/>
        <v>0.75000000000000044</v>
      </c>
      <c r="E77">
        <f t="shared" si="7"/>
        <v>69516.008497929855</v>
      </c>
      <c r="F77">
        <f t="shared" si="8"/>
        <v>26279.358269460434</v>
      </c>
      <c r="G77">
        <f t="shared" si="9"/>
        <v>4204.6332326092397</v>
      </c>
      <c r="I77">
        <f t="shared" si="5"/>
        <v>3123.8897186537229</v>
      </c>
    </row>
    <row r="78" spans="4:9" x14ac:dyDescent="0.2">
      <c r="D78">
        <f t="shared" si="6"/>
        <v>0.76000000000000045</v>
      </c>
      <c r="E78">
        <f t="shared" si="7"/>
        <v>66396.183311476401</v>
      </c>
      <c r="F78">
        <f t="shared" si="8"/>
        <v>28874.156908289016</v>
      </c>
      <c r="G78">
        <f t="shared" si="9"/>
        <v>4729.6597802341012</v>
      </c>
      <c r="I78">
        <f t="shared" si="5"/>
        <v>3278.2988237305244</v>
      </c>
    </row>
    <row r="79" spans="4:9" x14ac:dyDescent="0.2">
      <c r="D79">
        <f t="shared" si="6"/>
        <v>0.77000000000000046</v>
      </c>
      <c r="E79">
        <f t="shared" si="7"/>
        <v>63122.364996637676</v>
      </c>
      <c r="F79">
        <f t="shared" si="8"/>
        <v>31571.122706265993</v>
      </c>
      <c r="G79">
        <f t="shared" si="9"/>
        <v>5306.51229709585</v>
      </c>
      <c r="I79">
        <f t="shared" si="5"/>
        <v>3407.7631216997333</v>
      </c>
    </row>
    <row r="80" spans="4:9" x14ac:dyDescent="0.2">
      <c r="D80">
        <f t="shared" si="6"/>
        <v>0.78000000000000047</v>
      </c>
      <c r="E80">
        <f t="shared" si="7"/>
        <v>59719.518892938395</v>
      </c>
      <c r="F80">
        <f t="shared" si="8"/>
        <v>34343.253890812906</v>
      </c>
      <c r="G80">
        <f t="shared" si="9"/>
        <v>5937.2272162482241</v>
      </c>
      <c r="I80">
        <f t="shared" si="5"/>
        <v>3507.1460452773226</v>
      </c>
    </row>
    <row r="81" spans="4:9" x14ac:dyDescent="0.2">
      <c r="D81">
        <f t="shared" si="6"/>
        <v>0.79000000000000048</v>
      </c>
      <c r="E81">
        <f t="shared" si="7"/>
        <v>56217.743578475347</v>
      </c>
      <c r="F81">
        <f t="shared" si="8"/>
        <v>37158.955757755197</v>
      </c>
      <c r="G81">
        <f t="shared" si="9"/>
        <v>6623.3006637689823</v>
      </c>
      <c r="I81">
        <f t="shared" si="5"/>
        <v>3572.1774254011002</v>
      </c>
    </row>
    <row r="82" spans="4:9" x14ac:dyDescent="0.2">
      <c r="D82">
        <f t="shared" si="6"/>
        <v>0.80000000000000049</v>
      </c>
      <c r="E82">
        <f t="shared" si="7"/>
        <v>52651.403787263785</v>
      </c>
      <c r="F82">
        <f t="shared" si="8"/>
        <v>39982.999540566831</v>
      </c>
      <c r="G82">
        <f t="shared" si="9"/>
        <v>7365.5966721689174</v>
      </c>
      <c r="I82">
        <f t="shared" si="5"/>
        <v>3599.8254013761871</v>
      </c>
    </row>
    <row r="83" spans="4:9" x14ac:dyDescent="0.2">
      <c r="D83">
        <f t="shared" si="6"/>
        <v>0.8100000000000005</v>
      </c>
      <c r="E83">
        <f t="shared" si="7"/>
        <v>49057.891532049303</v>
      </c>
      <c r="F83">
        <f t="shared" si="8"/>
        <v>42777.833884526277</v>
      </c>
      <c r="G83">
        <f t="shared" si="9"/>
        <v>8164.2745834239649</v>
      </c>
      <c r="I83">
        <f t="shared" si="5"/>
        <v>3588.5894723081242</v>
      </c>
    </row>
    <row r="84" spans="4:9" x14ac:dyDescent="0.2">
      <c r="D84">
        <f t="shared" si="6"/>
        <v>0.82000000000000051</v>
      </c>
      <c r="E84">
        <f t="shared" si="7"/>
        <v>45476.094340870244</v>
      </c>
      <c r="F84">
        <f t="shared" si="8"/>
        <v>45505.162967959273</v>
      </c>
      <c r="G84">
        <f t="shared" si="9"/>
        <v>9018.7426911700331</v>
      </c>
      <c r="I84">
        <f t="shared" si="5"/>
        <v>3538.6690138581807</v>
      </c>
    </row>
    <row r="85" spans="4:9" x14ac:dyDescent="0.2">
      <c r="D85">
        <f t="shared" si="6"/>
        <v>0.83000000000000052</v>
      </c>
      <c r="E85">
        <f t="shared" si="7"/>
        <v>41944.695181099945</v>
      </c>
      <c r="F85">
        <f t="shared" si="8"/>
        <v>48127.661367395871</v>
      </c>
      <c r="G85">
        <f t="shared" si="9"/>
        <v>9927.6434515037308</v>
      </c>
      <c r="I85">
        <f t="shared" si="5"/>
        <v>3451.9771467771993</v>
      </c>
    </row>
    <row r="86" spans="4:9" x14ac:dyDescent="0.2">
      <c r="D86">
        <f t="shared" si="6"/>
        <v>0.84000000000000052</v>
      </c>
      <c r="E86">
        <f t="shared" si="7"/>
        <v>38500.458741631934</v>
      </c>
      <c r="F86">
        <f t="shared" si="8"/>
        <v>50610.668265309498</v>
      </c>
      <c r="G86">
        <f t="shared" si="9"/>
        <v>10888.872993058114</v>
      </c>
      <c r="I86">
        <f t="shared" si="5"/>
        <v>3331.9930466937972</v>
      </c>
    </row>
    <row r="87" spans="4:9" x14ac:dyDescent="0.2">
      <c r="D87">
        <f t="shared" si="6"/>
        <v>0.85000000000000053</v>
      </c>
      <c r="E87">
        <f t="shared" si="7"/>
        <v>35176.665633772587</v>
      </c>
      <c r="F87">
        <f t="shared" si="8"/>
        <v>52923.699857595064</v>
      </c>
      <c r="G87">
        <f t="shared" si="9"/>
        <v>11899.634508631896</v>
      </c>
      <c r="I87">
        <f t="shared" si="5"/>
        <v>3183.4715927276184</v>
      </c>
    </row>
    <row r="88" spans="4:9" x14ac:dyDescent="0.2">
      <c r="D88">
        <f t="shared" si="6"/>
        <v>0.86000000000000054</v>
      </c>
      <c r="E88">
        <f t="shared" si="7"/>
        <v>32001.8371522938</v>
      </c>
      <c r="F88">
        <f t="shared" si="8"/>
        <v>55041.640959856435</v>
      </c>
      <c r="G88">
        <f t="shared" si="9"/>
        <v>12956.521887849312</v>
      </c>
      <c r="I88">
        <f t="shared" si="5"/>
        <v>3012.0515083129185</v>
      </c>
    </row>
    <row r="89" spans="4:9" x14ac:dyDescent="0.2">
      <c r="D89">
        <f t="shared" si="6"/>
        <v>0.87000000000000055</v>
      </c>
      <c r="E89">
        <f t="shared" si="7"/>
        <v>28998.852065693907</v>
      </c>
      <c r="F89">
        <f t="shared" si="8"/>
        <v>56945.520763510911</v>
      </c>
      <c r="G89">
        <f t="shared" si="9"/>
        <v>14055.627170794727</v>
      </c>
      <c r="I89">
        <f t="shared" si="5"/>
        <v>2823.8165924466712</v>
      </c>
    </row>
    <row r="90" spans="4:9" x14ac:dyDescent="0.2">
      <c r="D90">
        <f t="shared" si="6"/>
        <v>0.88000000000000056</v>
      </c>
      <c r="E90">
        <f t="shared" si="7"/>
        <v>26184.502292971811</v>
      </c>
      <c r="F90">
        <f t="shared" si="8"/>
        <v>58622.834204585561</v>
      </c>
      <c r="G90">
        <f t="shared" si="9"/>
        <v>15192.663502442172</v>
      </c>
      <c r="I90">
        <f t="shared" si="5"/>
        <v>2624.8666496723158</v>
      </c>
    </row>
    <row r="91" spans="4:9" x14ac:dyDescent="0.2">
      <c r="D91">
        <f t="shared" si="6"/>
        <v>0.89000000000000057</v>
      </c>
      <c r="E91">
        <f t="shared" si="7"/>
        <v>23569.47770966043</v>
      </c>
      <c r="F91">
        <f t="shared" si="8"/>
        <v>60067.427792272225</v>
      </c>
      <c r="G91">
        <f t="shared" si="9"/>
        <v>16363.09449806689</v>
      </c>
      <c r="I91">
        <f t="shared" si="5"/>
        <v>2420.9460097294823</v>
      </c>
    </row>
    <row r="92" spans="4:9" x14ac:dyDescent="0.2">
      <c r="D92">
        <f t="shared" si="6"/>
        <v>0.90000000000000058</v>
      </c>
      <c r="E92">
        <f t="shared" si="7"/>
        <v>21158.722436236323</v>
      </c>
      <c r="F92">
        <f t="shared" si="8"/>
        <v>61279.016255783958</v>
      </c>
      <c r="G92">
        <f t="shared" si="9"/>
        <v>17562.261307979261</v>
      </c>
      <c r="I92">
        <f t="shared" si="5"/>
        <v>2217.1615403681867</v>
      </c>
    </row>
    <row r="93" spans="4:9" x14ac:dyDescent="0.2">
      <c r="D93">
        <f t="shared" si="6"/>
        <v>0.91000000000000059</v>
      </c>
      <c r="E93">
        <f t="shared" si="7"/>
        <v>18952.07306620997</v>
      </c>
      <c r="F93">
        <f t="shared" si="8"/>
        <v>62262.426935535696</v>
      </c>
      <c r="G93">
        <f t="shared" si="9"/>
        <v>18785.499998253876</v>
      </c>
      <c r="I93">
        <f t="shared" si="5"/>
        <v>2017.8035304007331</v>
      </c>
    </row>
    <row r="94" spans="4:9" x14ac:dyDescent="0.2">
      <c r="D94">
        <f t="shared" si="6"/>
        <v>0.9200000000000006</v>
      </c>
      <c r="E94">
        <f t="shared" si="7"/>
        <v>16945.075926067075</v>
      </c>
      <c r="F94">
        <f t="shared" si="8"/>
        <v>63026.680270300974</v>
      </c>
      <c r="G94">
        <f t="shared" si="9"/>
        <v>20028.243803631489</v>
      </c>
      <c r="I94">
        <f t="shared" si="5"/>
        <v>1826.2661191574284</v>
      </c>
    </row>
    <row r="95" spans="4:9" x14ac:dyDescent="0.2">
      <c r="D95">
        <f t="shared" si="6"/>
        <v>0.9300000000000006</v>
      </c>
      <c r="E95">
        <f t="shared" si="7"/>
        <v>15129.883796786169</v>
      </c>
      <c r="F95">
        <f t="shared" si="8"/>
        <v>63584.009226683011</v>
      </c>
      <c r="G95">
        <f t="shared" si="9"/>
        <v>21286.106976530358</v>
      </c>
      <c r="I95">
        <f t="shared" si="5"/>
        <v>1645.051927296274</v>
      </c>
    </row>
    <row r="96" spans="4:9" x14ac:dyDescent="0.2">
      <c r="D96">
        <f t="shared" si="6"/>
        <v>0.94000000000000061</v>
      </c>
      <c r="E96">
        <f t="shared" si="7"/>
        <v>13496.147884983659</v>
      </c>
      <c r="F96">
        <f t="shared" si="8"/>
        <v>63948.903101548734</v>
      </c>
      <c r="G96">
        <f t="shared" si="9"/>
        <v>22554.949013467147</v>
      </c>
      <c r="I96">
        <f t="shared" si="5"/>
        <v>1475.8391892130962</v>
      </c>
    </row>
    <row r="97" spans="4:9" x14ac:dyDescent="0.2">
      <c r="D97">
        <f t="shared" si="6"/>
        <v>0.95000000000000062</v>
      </c>
      <c r="E97">
        <f t="shared" si="7"/>
        <v>12031.842542719231</v>
      </c>
      <c r="F97">
        <f t="shared" si="8"/>
        <v>64137.237708317312</v>
      </c>
      <c r="G97">
        <f t="shared" si="9"/>
        <v>23830.919748962995</v>
      </c>
      <c r="I97">
        <f t="shared" si="5"/>
        <v>1319.5884383457426</v>
      </c>
    </row>
    <row r="98" spans="4:9" x14ac:dyDescent="0.2">
      <c r="D98">
        <f t="shared" si="6"/>
        <v>0.96000000000000063</v>
      </c>
      <c r="E98">
        <f t="shared" si="7"/>
        <v>10723.983192034459</v>
      </c>
      <c r="F98">
        <f t="shared" si="8"/>
        <v>64165.529760802267</v>
      </c>
      <c r="G98">
        <f t="shared" si="9"/>
        <v>25110.487047162813</v>
      </c>
      <c r="I98">
        <f t="shared" si="5"/>
        <v>1176.6682071534399</v>
      </c>
    </row>
    <row r="99" spans="4:9" x14ac:dyDescent="0.2">
      <c r="D99">
        <f t="shared" si="6"/>
        <v>0.97000000000000064</v>
      </c>
      <c r="E99">
        <f t="shared" si="7"/>
        <v>9559.2184537887479</v>
      </c>
      <c r="F99">
        <f t="shared" si="8"/>
        <v>64050.331968771548</v>
      </c>
      <c r="G99">
        <f t="shared" si="9"/>
        <v>26390.449577439234</v>
      </c>
      <c r="I99">
        <f t="shared" si="5"/>
        <v>1046.9836072094718</v>
      </c>
    </row>
    <row r="100" spans="4:9" x14ac:dyDescent="0.2">
      <c r="D100">
        <f t="shared" si="6"/>
        <v>0.98000000000000065</v>
      </c>
      <c r="E100">
        <f t="shared" si="7"/>
        <v>8524.2936174521055</v>
      </c>
      <c r="F100">
        <f t="shared" si="8"/>
        <v>63807.768892343083</v>
      </c>
      <c r="G100">
        <f t="shared" si="9"/>
        <v>27667.937490204342</v>
      </c>
      <c r="I100">
        <f t="shared" si="5"/>
        <v>930.09662866298913</v>
      </c>
    </row>
    <row r="101" spans="4:9" x14ac:dyDescent="0.2">
      <c r="D101">
        <f t="shared" si="6"/>
        <v>0.99000000000000066</v>
      </c>
      <c r="E101">
        <f t="shared" si="7"/>
        <v>7606.3937496401231</v>
      </c>
      <c r="F101">
        <f t="shared" si="8"/>
        <v>63453.202440640234</v>
      </c>
      <c r="G101">
        <f t="shared" si="9"/>
        <v>28940.403809719177</v>
      </c>
      <c r="I101">
        <f t="shared" si="5"/>
        <v>825.33157257092148</v>
      </c>
    </row>
    <row r="102" spans="4:9" x14ac:dyDescent="0.2">
      <c r="D102">
        <f t="shared" si="6"/>
        <v>1.0000000000000007</v>
      </c>
      <c r="E102">
        <f t="shared" si="7"/>
        <v>6793.381324569249</v>
      </c>
      <c r="F102">
        <f t="shared" si="8"/>
        <v>63001.009537406266</v>
      </c>
      <c r="G102">
        <f t="shared" si="9"/>
        <v>30205.609138024018</v>
      </c>
      <c r="I102">
        <f t="shared" si="5"/>
        <v>731.86269757092657</v>
      </c>
    </row>
    <row r="103" spans="4:9" x14ac:dyDescent="0.2">
      <c r="D103">
        <f t="shared" ref="D103:D166" si="10">D102+$B$5</f>
        <v>1.0100000000000007</v>
      </c>
      <c r="E103">
        <f t="shared" ref="E103:E166" si="11">E102+B$2*B$1*B$5-B$3*E102*F102*B$5-B$2*E102*B$5</f>
        <v>6073.9461761550465</v>
      </c>
      <c r="F103">
        <f t="shared" ref="F103:F166" si="12">F102+B$3*E102*F102*B$5-B$4*F102*B$5-B$2*F102*B$5</f>
        <v>62464.451909624084</v>
      </c>
      <c r="G103">
        <f t="shared" ref="G103:G166" si="13">G102+B$4*F102*B$5-B$2*G102*B$5</f>
        <v>31461.601914220406</v>
      </c>
      <c r="I103">
        <f t="shared" si="5"/>
        <v>648.78377918576018</v>
      </c>
    </row>
    <row r="104" spans="4:9" x14ac:dyDescent="0.2">
      <c r="D104">
        <f t="shared" si="10"/>
        <v>1.0200000000000007</v>
      </c>
      <c r="E104">
        <f t="shared" si="11"/>
        <v>5437.6858708124655</v>
      </c>
      <c r="F104">
        <f t="shared" si="12"/>
        <v>61855.618057029416</v>
      </c>
      <c r="G104">
        <f t="shared" si="13"/>
        <v>32706.696072157658</v>
      </c>
      <c r="I104">
        <f t="shared" si="5"/>
        <v>575.16092877982896</v>
      </c>
    </row>
    <row r="105" spans="4:9" x14ac:dyDescent="0.2">
      <c r="D105">
        <f t="shared" si="10"/>
        <v>1.0300000000000007</v>
      </c>
      <c r="E105">
        <f t="shared" si="11"/>
        <v>4875.1332505831942</v>
      </c>
      <c r="F105">
        <f t="shared" si="12"/>
        <v>61185.41920892772</v>
      </c>
      <c r="G105">
        <f t="shared" si="13"/>
        <v>33939.447540488625</v>
      </c>
      <c r="I105">
        <f t="shared" si="5"/>
        <v>510.07089249809906</v>
      </c>
    </row>
    <row r="106" spans="4:9" x14ac:dyDescent="0.2">
      <c r="D106">
        <f t="shared" si="10"/>
        <v>1.0400000000000007</v>
      </c>
      <c r="E106">
        <f t="shared" si="11"/>
        <v>4377.7456736516842</v>
      </c>
      <c r="F106">
        <f t="shared" si="12"/>
        <v>60463.623661352744</v>
      </c>
      <c r="G106">
        <f t="shared" si="13"/>
        <v>35158.630664995115</v>
      </c>
      <c r="I106">
        <f t="shared" si="5"/>
        <v>452.62736739351197</v>
      </c>
    </row>
    <row r="107" spans="4:9" x14ac:dyDescent="0.2">
      <c r="D107">
        <f t="shared" si="10"/>
        <v>1.0500000000000007</v>
      </c>
      <c r="E107">
        <f t="shared" si="11"/>
        <v>3937.8679401683517</v>
      </c>
      <c r="F107">
        <f t="shared" si="12"/>
        <v>59698.916739031018</v>
      </c>
      <c r="G107">
        <f t="shared" si="13"/>
        <v>36363.215320800176</v>
      </c>
      <c r="I107">
        <f t="shared" si="5"/>
        <v>401.99782999489116</v>
      </c>
    </row>
    <row r="108" spans="4:9" x14ac:dyDescent="0.2">
      <c r="D108">
        <f t="shared" si="10"/>
        <v>1.0600000000000007</v>
      </c>
      <c r="E108">
        <f t="shared" si="11"/>
        <v>3548.6783944481049</v>
      </c>
      <c r="F108">
        <f t="shared" si="12"/>
        <v>58898.976378680083</v>
      </c>
      <c r="G108">
        <f t="shared" si="13"/>
        <v>37552.345226871359</v>
      </c>
      <c r="I108">
        <f t="shared" si="5"/>
        <v>357.41312763052457</v>
      </c>
    </row>
    <row r="109" spans="4:9" x14ac:dyDescent="0.2">
      <c r="D109">
        <f t="shared" si="10"/>
        <v>1.0700000000000007</v>
      </c>
      <c r="E109">
        <f t="shared" si="11"/>
        <v>3204.125443031654</v>
      </c>
      <c r="F109">
        <f t="shared" si="12"/>
        <v>58070.556781886517</v>
      </c>
      <c r="G109">
        <f t="shared" si="13"/>
        <v>38725.317775081377</v>
      </c>
      <c r="I109">
        <f t="shared" si="5"/>
        <v>318.17174589371541</v>
      </c>
    </row>
    <row r="110" spans="4:9" x14ac:dyDescent="0.2">
      <c r="D110">
        <f t="shared" si="10"/>
        <v>1.0800000000000007</v>
      </c>
      <c r="E110">
        <f t="shared" si="11"/>
        <v>2898.8598137455342</v>
      </c>
      <c r="F110">
        <f t="shared" si="12"/>
        <v>57219.574651238247</v>
      </c>
      <c r="G110">
        <f t="shared" si="13"/>
        <v>39881.565535015769</v>
      </c>
      <c r="I110">
        <f t="shared" si="5"/>
        <v>283.64030863250917</v>
      </c>
    </row>
    <row r="111" spans="4:9" x14ac:dyDescent="0.2">
      <c r="D111">
        <f t="shared" si="10"/>
        <v>1.0900000000000007</v>
      </c>
      <c r="E111">
        <f t="shared" si="11"/>
        <v>2628.1663238045257</v>
      </c>
      <c r="F111">
        <f t="shared" si="12"/>
        <v>56351.194190225826</v>
      </c>
      <c r="G111">
        <f t="shared" si="13"/>
        <v>41020.639485969194</v>
      </c>
      <c r="I111">
        <f t="shared" si="5"/>
        <v>253.2515315995345</v>
      </c>
    </row>
    <row r="112" spans="4:9" x14ac:dyDescent="0.2">
      <c r="D112">
        <f t="shared" si="10"/>
        <v>1.1000000000000008</v>
      </c>
      <c r="E112">
        <f t="shared" si="11"/>
        <v>2387.8977033618171</v>
      </c>
      <c r="F112">
        <f t="shared" si="12"/>
        <v>55469.908345462143</v>
      </c>
      <c r="G112">
        <f t="shared" si="13"/>
        <v>42142.193951175585</v>
      </c>
      <c r="I112">
        <f t="shared" si="5"/>
        <v>226.50055813193143</v>
      </c>
    </row>
    <row r="113" spans="4:9" x14ac:dyDescent="0.2">
      <c r="D113">
        <f t="shared" si="10"/>
        <v>1.1100000000000008</v>
      </c>
      <c r="E113">
        <f t="shared" si="11"/>
        <v>2174.412092202771</v>
      </c>
      <c r="F113">
        <f t="shared" si="12"/>
        <v>54579.614748905435</v>
      </c>
      <c r="G113">
        <f t="shared" si="13"/>
        <v>43245.973158891342</v>
      </c>
      <c r="I113">
        <f t="shared" si="5"/>
        <v>202.94036204921863</v>
      </c>
    </row>
    <row r="114" spans="4:9" x14ac:dyDescent="0.2">
      <c r="D114">
        <f t="shared" si="10"/>
        <v>1.1200000000000008</v>
      </c>
      <c r="E114">
        <f t="shared" si="11"/>
        <v>1984.515141874592</v>
      </c>
      <c r="F114">
        <f t="shared" si="12"/>
        <v>53683.685534010023</v>
      </c>
      <c r="G114">
        <f t="shared" si="13"/>
        <v>44331.799324114931</v>
      </c>
      <c r="I114">
        <f t="shared" si="5"/>
        <v>182.17670845172947</v>
      </c>
    </row>
    <row r="115" spans="4:9" x14ac:dyDescent="0.2">
      <c r="D115">
        <f t="shared" si="10"/>
        <v>1.1300000000000008</v>
      </c>
      <c r="E115">
        <f t="shared" si="11"/>
        <v>1815.4071647372791</v>
      </c>
      <c r="F115">
        <f t="shared" si="12"/>
        <v>52785.030707043676</v>
      </c>
      <c r="G115">
        <f t="shared" si="13"/>
        <v>45399.562128218582</v>
      </c>
      <c r="I115">
        <f t="shared" si="5"/>
        <v>163.86301222131988</v>
      </c>
    </row>
    <row r="116" spans="4:9" x14ac:dyDescent="0.2">
      <c r="D116">
        <f t="shared" si="10"/>
        <v>1.1400000000000008</v>
      </c>
      <c r="E116">
        <f t="shared" si="11"/>
        <v>1664.6354315606609</v>
      </c>
      <c r="F116">
        <f t="shared" si="12"/>
        <v>51886.155101029857</v>
      </c>
      <c r="G116">
        <f t="shared" si="13"/>
        <v>46449.209467409026</v>
      </c>
      <c r="I116">
        <f t="shared" si="5"/>
        <v>147.69532004255086</v>
      </c>
    </row>
    <row r="117" spans="4:9" x14ac:dyDescent="0.2">
      <c r="D117">
        <f t="shared" si="10"/>
        <v>1.1500000000000008</v>
      </c>
      <c r="E117">
        <f t="shared" si="11"/>
        <v>1530.0514934605687</v>
      </c>
      <c r="F117">
        <f t="shared" si="12"/>
        <v>50989.209165038337</v>
      </c>
      <c r="G117">
        <f t="shared" si="13"/>
        <v>47480.73934150063</v>
      </c>
      <c r="I117">
        <f t="shared" si="5"/>
        <v>133.40755773301183</v>
      </c>
    </row>
    <row r="118" spans="4:9" x14ac:dyDescent="0.2">
      <c r="D118">
        <f t="shared" si="10"/>
        <v>1.1600000000000008</v>
      </c>
      <c r="E118">
        <f t="shared" si="11"/>
        <v>1409.7732621950954</v>
      </c>
      <c r="F118">
        <f t="shared" si="12"/>
        <v>50096.033978248575</v>
      </c>
      <c r="G118">
        <f t="shared" si="13"/>
        <v>48494.192759555866</v>
      </c>
      <c r="I118">
        <f t="shared" si="5"/>
        <v>120.76712420818367</v>
      </c>
    </row>
    <row r="119" spans="4:9" x14ac:dyDescent="0.2">
      <c r="D119">
        <f t="shared" si="10"/>
        <v>1.1700000000000008</v>
      </c>
      <c r="E119">
        <f t="shared" si="11"/>
        <v>1302.1515015519524</v>
      </c>
      <c r="F119">
        <f t="shared" si="12"/>
        <v>49208.200951694686</v>
      </c>
      <c r="G119">
        <f t="shared" si="13"/>
        <v>49489.647546752902</v>
      </c>
      <c r="I119">
        <f t="shared" si="5"/>
        <v>109.57087101604228</v>
      </c>
    </row>
    <row r="120" spans="4:9" x14ac:dyDescent="0.2">
      <c r="D120">
        <f t="shared" si="10"/>
        <v>1.1800000000000008</v>
      </c>
      <c r="E120">
        <f t="shared" si="11"/>
        <v>1205.7403436690365</v>
      </c>
      <c r="F120">
        <f t="shared" si="12"/>
        <v>48327.046710216608</v>
      </c>
      <c r="G120">
        <f t="shared" si="13"/>
        <v>50467.212946113897</v>
      </c>
      <c r="I120">
        <f t="shared" si="5"/>
        <v>99.64147754419534</v>
      </c>
    </row>
    <row r="121" spans="4:9" x14ac:dyDescent="0.2">
      <c r="D121">
        <f t="shared" si="10"/>
        <v>1.1900000000000008</v>
      </c>
      <c r="E121">
        <f t="shared" si="11"/>
        <v>1119.2714340790185</v>
      </c>
      <c r="F121">
        <f t="shared" si="12"/>
        <v>47453.703647328439</v>
      </c>
      <c r="G121">
        <f t="shared" si="13"/>
        <v>51427.024918592084</v>
      </c>
      <c r="I121">
        <f t="shared" si="5"/>
        <v>90.82421313663734</v>
      </c>
    </row>
    <row r="122" spans="4:9" x14ac:dyDescent="0.2">
      <c r="D122">
        <f t="shared" si="10"/>
        <v>1.2000000000000008</v>
      </c>
      <c r="E122">
        <f t="shared" si="11"/>
        <v>1041.6313180845038</v>
      </c>
      <c r="F122">
        <f t="shared" si="12"/>
        <v>46589.126627032194</v>
      </c>
      <c r="G122">
        <f t="shared" si="13"/>
        <v>52369.242054882838</v>
      </c>
      <c r="I122">
        <f t="shared" si="5"/>
        <v>82.9840656745356</v>
      </c>
    </row>
    <row r="123" spans="4:9" x14ac:dyDescent="0.2">
      <c r="D123">
        <f t="shared" si="10"/>
        <v>1.2100000000000009</v>
      </c>
      <c r="E123">
        <f t="shared" si="11"/>
        <v>971.84170156755692</v>
      </c>
      <c r="F123">
        <f t="shared" si="12"/>
        <v>45734.116276615816</v>
      </c>
      <c r="G123">
        <f t="shared" si="13"/>
        <v>53294.042021816167</v>
      </c>
      <c r="I123">
        <f t="shared" si="5"/>
        <v>76.003209563142732</v>
      </c>
    </row>
    <row r="124" spans="4:9" x14ac:dyDescent="0.2">
      <c r="D124">
        <f t="shared" si="10"/>
        <v>1.2200000000000009</v>
      </c>
      <c r="E124">
        <f t="shared" si="11"/>
        <v>909.04224644420526</v>
      </c>
      <c r="F124">
        <f t="shared" si="12"/>
        <v>44889.339278476422</v>
      </c>
      <c r="G124">
        <f t="shared" si="13"/>
        <v>54201.618475078911</v>
      </c>
      <c r="I124">
        <f t="shared" si="5"/>
        <v>69.778782950664962</v>
      </c>
    </row>
    <row r="125" spans="4:9" x14ac:dyDescent="0.2">
      <c r="D125">
        <f t="shared" si="10"/>
        <v>1.2300000000000009</v>
      </c>
      <c r="E125">
        <f t="shared" si="11"/>
        <v>852.47559119401456</v>
      </c>
      <c r="F125">
        <f t="shared" si="12"/>
        <v>44055.346030620429</v>
      </c>
      <c r="G125">
        <f t="shared" si="13"/>
        <v>55092.178378185097</v>
      </c>
      <c r="I125">
        <f t="shared" si="5"/>
        <v>64.220943231134157</v>
      </c>
    </row>
    <row r="126" spans="4:9" x14ac:dyDescent="0.2">
      <c r="D126">
        <f t="shared" si="10"/>
        <v>1.2400000000000009</v>
      </c>
      <c r="E126">
        <f t="shared" si="11"/>
        <v>801.47431788405459</v>
      </c>
      <c r="F126">
        <f t="shared" si="12"/>
        <v>43232.586007101738</v>
      </c>
      <c r="G126">
        <f t="shared" si="13"/>
        <v>55965.939675013746</v>
      </c>
      <c r="I126">
        <f t="shared" si="5"/>
        <v>59.251170620493561</v>
      </c>
    </row>
    <row r="127" spans="4:9" x14ac:dyDescent="0.2">
      <c r="D127">
        <f t="shared" si="10"/>
        <v>1.2500000000000009</v>
      </c>
      <c r="E127">
        <f t="shared" si="11"/>
        <v>755.44961735450988</v>
      </c>
      <c r="F127">
        <f t="shared" si="12"/>
        <v>42421.421112779251</v>
      </c>
      <c r="G127">
        <f t="shared" si="13"/>
        <v>56823.129269865778</v>
      </c>
      <c r="I127">
        <f t="shared" si="5"/>
        <v>54.800791253854982</v>
      </c>
    </row>
    <row r="128" spans="4:9" x14ac:dyDescent="0.2">
      <c r="D128">
        <f t="shared" si="10"/>
        <v>1.2600000000000009</v>
      </c>
      <c r="E128">
        <f t="shared" si="11"/>
        <v>713.88143281834095</v>
      </c>
      <c r="F128">
        <f t="shared" si="12"/>
        <v>41622.137292295811</v>
      </c>
      <c r="G128">
        <f t="shared" si="13"/>
        <v>57663.98127488538</v>
      </c>
      <c r="I128">
        <f t="shared" si="5"/>
        <v>50.809693422287786</v>
      </c>
    </row>
    <row r="129" spans="4:9" x14ac:dyDescent="0.2">
      <c r="D129">
        <f t="shared" si="10"/>
        <v>1.2700000000000009</v>
      </c>
      <c r="E129">
        <f t="shared" si="11"/>
        <v>676.30988853834413</v>
      </c>
      <c r="F129">
        <f t="shared" si="12"/>
        <v>40834.95462156654</v>
      </c>
      <c r="G129">
        <f t="shared" si="13"/>
        <v>58488.735489894643</v>
      </c>
      <c r="I129">
        <f t="shared" si="5"/>
        <v>47.225212970671819</v>
      </c>
    </row>
    <row r="130" spans="4:9" x14ac:dyDescent="0.2">
      <c r="D130">
        <f t="shared" si="10"/>
        <v>1.2800000000000009</v>
      </c>
      <c r="E130">
        <f t="shared" si="11"/>
        <v>642.32783424920058</v>
      </c>
      <c r="F130">
        <f t="shared" si="12"/>
        <v>40060.03608148967</v>
      </c>
      <c r="G130">
        <f t="shared" si="13"/>
        <v>59297.636084260652</v>
      </c>
      <c r="I130">
        <f t="shared" si="5"/>
        <v>44.00116632964744</v>
      </c>
    </row>
    <row r="131" spans="4:9" x14ac:dyDescent="0.2">
      <c r="D131">
        <f t="shared" si="10"/>
        <v>1.2900000000000009</v>
      </c>
      <c r="E131">
        <f t="shared" si="11"/>
        <v>611.57435754165328</v>
      </c>
      <c r="F131">
        <f t="shared" si="12"/>
        <v>39297.495188045323</v>
      </c>
      <c r="G131">
        <f t="shared" si="13"/>
        <v>60090.930454412541</v>
      </c>
      <c r="I131">
        <f t="shared" ref="I131:I194" si="14">B$3*F131*E131*B$5</f>
        <v>41.097012037188804</v>
      </c>
    </row>
    <row r="132" spans="4:9" x14ac:dyDescent="0.2">
      <c r="D132">
        <f t="shared" si="10"/>
        <v>1.3000000000000009</v>
      </c>
      <c r="E132">
        <f t="shared" si="11"/>
        <v>583.72913559012557</v>
      </c>
      <c r="F132">
        <f t="shared" si="12"/>
        <v>38547.402630296529</v>
      </c>
      <c r="G132">
        <f t="shared" si="13"/>
        <v>60868.868234112859</v>
      </c>
      <c r="I132">
        <f t="shared" si="14"/>
        <v>38.477123848433074</v>
      </c>
    </row>
    <row r="133" spans="4:9" x14ac:dyDescent="0.2">
      <c r="D133">
        <f t="shared" si="10"/>
        <v>1.3100000000000009</v>
      </c>
      <c r="E133">
        <f t="shared" si="11"/>
        <v>558.50751452361385</v>
      </c>
      <c r="F133">
        <f t="shared" si="12"/>
        <v>37809.792047854986</v>
      </c>
      <c r="G133">
        <f t="shared" si="13"/>
        <v>61631.700437620908</v>
      </c>
      <c r="I133">
        <f t="shared" si="14"/>
        <v>36.110160598026745</v>
      </c>
    </row>
    <row r="134" spans="4:9" x14ac:dyDescent="0.2">
      <c r="D134">
        <f t="shared" si="10"/>
        <v>1.320000000000001</v>
      </c>
      <c r="E134">
        <f t="shared" si="11"/>
        <v>535.65621959031739</v>
      </c>
      <c r="F134">
        <f t="shared" si="12"/>
        <v>37084.665061889536</v>
      </c>
      <c r="G134">
        <f t="shared" si="13"/>
        <v>62379.678718519659</v>
      </c>
      <c r="I134">
        <f t="shared" si="14"/>
        <v>33.968519851020531</v>
      </c>
    </row>
    <row r="135" spans="4:9" x14ac:dyDescent="0.2">
      <c r="D135">
        <f t="shared" si="10"/>
        <v>1.330000000000001</v>
      </c>
      <c r="E135">
        <f t="shared" si="11"/>
        <v>514.94961224335145</v>
      </c>
      <c r="F135">
        <f t="shared" si="12"/>
        <v>36371.99565849451</v>
      </c>
      <c r="G135">
        <f t="shared" si="13"/>
        <v>63113.054729261647</v>
      </c>
      <c r="I135">
        <f t="shared" si="14"/>
        <v>32.027864054068225</v>
      </c>
    </row>
    <row r="136" spans="4:9" x14ac:dyDescent="0.2">
      <c r="D136">
        <f t="shared" si="10"/>
        <v>1.340000000000001</v>
      </c>
      <c r="E136">
        <f t="shared" si="11"/>
        <v>496.18642157431748</v>
      </c>
      <c r="F136">
        <f t="shared" si="12"/>
        <v>35671.734009957559</v>
      </c>
      <c r="G136">
        <f t="shared" si="13"/>
        <v>63832.079568467634</v>
      </c>
      <c r="I136">
        <f t="shared" si="14"/>
        <v>30.266709385075444</v>
      </c>
    </row>
    <row r="137" spans="4:9" x14ac:dyDescent="0.2">
      <c r="D137">
        <f t="shared" si="10"/>
        <v>1.350000000000001</v>
      </c>
      <c r="E137">
        <f t="shared" si="11"/>
        <v>479.18688733303213</v>
      </c>
      <c r="F137">
        <f t="shared" si="12"/>
        <v>34983.809807942162</v>
      </c>
      <c r="G137">
        <f t="shared" si="13"/>
        <v>64537.00330472432</v>
      </c>
      <c r="I137">
        <f t="shared" si="14"/>
        <v>28.66606880845082</v>
      </c>
    </row>
    <row r="138" spans="4:9" x14ac:dyDescent="0.2">
      <c r="D138">
        <f t="shared" si="10"/>
        <v>1.360000000000001</v>
      </c>
      <c r="E138">
        <f t="shared" si="11"/>
        <v>463.79026027293691</v>
      </c>
      <c r="F138">
        <f t="shared" si="12"/>
        <v>34308.135172617382</v>
      </c>
      <c r="G138">
        <f t="shared" si="13"/>
        <v>65228.074567109201</v>
      </c>
      <c r="I138">
        <f t="shared" si="14"/>
        <v>27.209141989430314</v>
      </c>
    </row>
    <row r="139" spans="4:9" x14ac:dyDescent="0.2">
      <c r="D139">
        <f t="shared" si="10"/>
        <v>1.370000000000001</v>
      </c>
      <c r="E139">
        <f t="shared" si="11"/>
        <v>449.85261291547022</v>
      </c>
      <c r="F139">
        <f t="shared" si="12"/>
        <v>33644.607193131444</v>
      </c>
      <c r="G139">
        <f t="shared" si="13"/>
        <v>65905.540193952591</v>
      </c>
      <c r="I139">
        <f t="shared" si="14"/>
        <v>25.881045720349618</v>
      </c>
    </row>
    <row r="140" spans="4:9" x14ac:dyDescent="0.2">
      <c r="D140">
        <f t="shared" si="10"/>
        <v>1.380000000000001</v>
      </c>
      <c r="E140">
        <f t="shared" si="11"/>
        <v>437.24492018006521</v>
      </c>
      <c r="F140">
        <f t="shared" si="12"/>
        <v>32993.110147363419</v>
      </c>
      <c r="G140">
        <f t="shared" si="13"/>
        <v>66569.644932456024</v>
      </c>
      <c r="I140">
        <f t="shared" si="14"/>
        <v>24.668579380017992</v>
      </c>
    </row>
    <row r="141" spans="4:9" x14ac:dyDescent="0.2">
      <c r="D141">
        <f t="shared" si="10"/>
        <v>1.390000000000001</v>
      </c>
      <c r="E141">
        <f t="shared" si="11"/>
        <v>425.85137481068983</v>
      </c>
      <c r="F141">
        <f t="shared" si="12"/>
        <v>32353.51744244319</v>
      </c>
      <c r="G141">
        <f t="shared" si="13"/>
        <v>67220.631182745637</v>
      </c>
      <c r="I141">
        <f t="shared" si="14"/>
        <v>23.560020699632574</v>
      </c>
    </row>
    <row r="142" spans="4:9" x14ac:dyDescent="0.2">
      <c r="D142">
        <f t="shared" si="10"/>
        <v>1.400000000000001</v>
      </c>
      <c r="E142">
        <f t="shared" si="11"/>
        <v>415.5679072610825</v>
      </c>
      <c r="F142">
        <f t="shared" si="12"/>
        <v>31725.693311968298</v>
      </c>
      <c r="G142">
        <f t="shared" si="13"/>
        <v>67858.738780770131</v>
      </c>
      <c r="I142">
        <f t="shared" si="14"/>
        <v>22.544947759065312</v>
      </c>
    </row>
    <row r="143" spans="4:9" x14ac:dyDescent="0.2">
      <c r="D143">
        <f t="shared" si="10"/>
        <v>1.410000000000001</v>
      </c>
      <c r="E143">
        <f t="shared" si="11"/>
        <v>406.30088378104898</v>
      </c>
      <c r="F143">
        <f t="shared" si="12"/>
        <v>31109.494301046405</v>
      </c>
      <c r="G143">
        <f t="shared" si="13"/>
        <v>68484.204815172066</v>
      </c>
      <c r="I143">
        <f t="shared" si="14"/>
        <v>21.614083698729292</v>
      </c>
    </row>
    <row r="144" spans="4:9" x14ac:dyDescent="0.2">
      <c r="D144">
        <f t="shared" si="10"/>
        <v>1.420000000000001</v>
      </c>
      <c r="E144">
        <f t="shared" si="11"/>
        <v>397.96595996448218</v>
      </c>
      <c r="F144">
        <f t="shared" si="12"/>
        <v>30504.770566150732</v>
      </c>
      <c r="G144">
        <f t="shared" si="13"/>
        <v>69097.263473884304</v>
      </c>
      <c r="I144">
        <f t="shared" si="14"/>
        <v>20.759161116171121</v>
      </c>
    </row>
    <row r="145" spans="4:9" x14ac:dyDescent="0.2">
      <c r="D145">
        <f t="shared" si="10"/>
        <v>1.430000000000001</v>
      </c>
      <c r="E145">
        <f t="shared" si="11"/>
        <v>390.48707005364912</v>
      </c>
      <c r="F145">
        <f t="shared" si="12"/>
        <v>29911.367013201732</v>
      </c>
      <c r="G145">
        <f t="shared" si="13"/>
        <v>69698.145916744135</v>
      </c>
      <c r="I145">
        <f t="shared" si="14"/>
        <v>19.972803533346521</v>
      </c>
    </row>
    <row r="146" spans="4:9" x14ac:dyDescent="0.2">
      <c r="D146">
        <f t="shared" si="10"/>
        <v>1.4400000000000011</v>
      </c>
      <c r="E146">
        <f t="shared" si="11"/>
        <v>383.79553491096209</v>
      </c>
      <c r="F146">
        <f t="shared" si="12"/>
        <v>29329.124294202618</v>
      </c>
      <c r="G146">
        <f t="shared" si="13"/>
        <v>70287.080170885936</v>
      </c>
      <c r="I146">
        <f t="shared" si="14"/>
        <v>19.248421679307736</v>
      </c>
    </row>
    <row r="147" spans="4:9" x14ac:dyDescent="0.2">
      <c r="D147">
        <f t="shared" si="10"/>
        <v>1.4500000000000011</v>
      </c>
      <c r="E147">
        <f t="shared" si="11"/>
        <v>377.82927382699955</v>
      </c>
      <c r="F147">
        <f t="shared" si="12"/>
        <v>28757.879680091981</v>
      </c>
      <c r="G147">
        <f t="shared" si="13"/>
        <v>70864.291046080529</v>
      </c>
      <c r="I147">
        <f t="shared" si="14"/>
        <v>18.580122641730078</v>
      </c>
    </row>
    <row r="148" spans="4:9" x14ac:dyDescent="0.2">
      <c r="D148">
        <f t="shared" si="10"/>
        <v>1.4600000000000011</v>
      </c>
      <c r="E148">
        <f t="shared" si="11"/>
        <v>372.53210728209251</v>
      </c>
      <c r="F148">
        <f t="shared" si="12"/>
        <v>28197.467825174528</v>
      </c>
      <c r="G148">
        <f t="shared" si="13"/>
        <v>71430.000067542889</v>
      </c>
      <c r="I148">
        <f t="shared" si="14"/>
        <v>17.962630206272472</v>
      </c>
    </row>
    <row r="149" spans="4:9" x14ac:dyDescent="0.2">
      <c r="D149">
        <f t="shared" si="10"/>
        <v>1.4700000000000011</v>
      </c>
      <c r="E149">
        <f t="shared" si="11"/>
        <v>367.85313946151575</v>
      </c>
      <c r="F149">
        <f t="shared" si="12"/>
        <v>27647.721436500618</v>
      </c>
      <c r="G149">
        <f t="shared" si="13"/>
        <v>71984.42542403737</v>
      </c>
      <c r="I149">
        <f t="shared" si="14"/>
        <v>17.391214931229882</v>
      </c>
    </row>
    <row r="150" spans="4:9" x14ac:dyDescent="0.2">
      <c r="D150">
        <f t="shared" si="10"/>
        <v>1.4800000000000011</v>
      </c>
      <c r="E150">
        <f t="shared" si="11"/>
        <v>363.74621077835769</v>
      </c>
      <c r="F150">
        <f t="shared" si="12"/>
        <v>27108.471859843638</v>
      </c>
      <c r="G150">
        <f t="shared" si="13"/>
        <v>72527.78192937751</v>
      </c>
      <c r="I150">
        <f t="shared" si="14"/>
        <v>16.861632701506863</v>
      </c>
    </row>
    <row r="151" spans="4:9" x14ac:dyDescent="0.2">
      <c r="D151">
        <f t="shared" si="10"/>
        <v>1.4900000000000011</v>
      </c>
      <c r="E151">
        <f t="shared" si="11"/>
        <v>360.16941191541366</v>
      </c>
      <c r="F151">
        <f t="shared" si="12"/>
        <v>26579.549592433625</v>
      </c>
      <c r="G151">
        <f t="shared" si="13"/>
        <v>73060.280995650464</v>
      </c>
      <c r="I151">
        <f t="shared" si="14"/>
        <v>16.370070675118601</v>
      </c>
    </row>
    <row r="152" spans="4:9" x14ac:dyDescent="0.2">
      <c r="D152">
        <f t="shared" si="10"/>
        <v>1.5000000000000011</v>
      </c>
      <c r="E152">
        <f t="shared" si="11"/>
        <v>357.084651985373</v>
      </c>
      <c r="F152">
        <f t="shared" si="12"/>
        <v>26060.784731314412</v>
      </c>
      <c r="G152">
        <f t="shared" si="13"/>
        <v>73582.130616699724</v>
      </c>
      <c r="I152">
        <f t="shared" si="14"/>
        <v>15.913099681082596</v>
      </c>
    </row>
    <row r="153" spans="4:9" x14ac:dyDescent="0.2">
      <c r="D153">
        <f t="shared" si="10"/>
        <v>1.5100000000000011</v>
      </c>
      <c r="E153">
        <f t="shared" si="11"/>
        <v>354.45727435069233</v>
      </c>
      <c r="F153">
        <f t="shared" si="12"/>
        <v>25552.007365071699</v>
      </c>
      <c r="G153">
        <f t="shared" si="13"/>
        <v>74093.535360577109</v>
      </c>
      <c r="I153">
        <f t="shared" si="14"/>
        <v>15.487632253028744</v>
      </c>
    </row>
    <row r="154" spans="4:9" x14ac:dyDescent="0.2">
      <c r="D154">
        <f t="shared" si="10"/>
        <v>1.5200000000000011</v>
      </c>
      <c r="E154">
        <f t="shared" si="11"/>
        <v>352.25571446108347</v>
      </c>
      <c r="F154">
        <f t="shared" si="12"/>
        <v>25053.04791570795</v>
      </c>
      <c r="G154">
        <f t="shared" si="13"/>
        <v>74594.696369830461</v>
      </c>
      <c r="I154">
        <f t="shared" si="14"/>
        <v>15.090885590988041</v>
      </c>
    </row>
    <row r="155" spans="4:9" x14ac:dyDescent="0.2">
      <c r="D155">
        <f t="shared" si="10"/>
        <v>1.5300000000000011</v>
      </c>
      <c r="E155">
        <f t="shared" si="11"/>
        <v>350.45119477483394</v>
      </c>
      <c r="F155">
        <f t="shared" si="12"/>
        <v>24563.737436596017</v>
      </c>
      <c r="G155">
        <f t="shared" si="13"/>
        <v>75085.811368628652</v>
      </c>
      <c r="I155">
        <f t="shared" si="14"/>
        <v>14.720348837071569</v>
      </c>
    </row>
    <row r="156" spans="4:9" x14ac:dyDescent="0.2">
      <c r="D156">
        <f t="shared" si="10"/>
        <v>1.5400000000000011</v>
      </c>
      <c r="E156">
        <f t="shared" si="11"/>
        <v>349.01745244512568</v>
      </c>
      <c r="F156">
        <f t="shared" si="12"/>
        <v>24083.907871709624</v>
      </c>
      <c r="G156">
        <f t="shared" si="13"/>
        <v>75567.074675844749</v>
      </c>
      <c r="I156">
        <f t="shared" si="14"/>
        <v>14.373754131225315</v>
      </c>
    </row>
    <row r="157" spans="4:9" x14ac:dyDescent="0.2">
      <c r="D157">
        <f t="shared" si="10"/>
        <v>1.5500000000000012</v>
      </c>
      <c r="E157">
        <f t="shared" si="11"/>
        <v>347.93049598690766</v>
      </c>
      <c r="F157">
        <f t="shared" si="12"/>
        <v>23613.39228069043</v>
      </c>
      <c r="G157">
        <f t="shared" si="13"/>
        <v>76038.677223322156</v>
      </c>
      <c r="I157">
        <f t="shared" si="14"/>
        <v>14.049050982743406</v>
      </c>
    </row>
    <row r="158" spans="4:9" x14ac:dyDescent="0.2">
      <c r="D158">
        <f t="shared" si="10"/>
        <v>1.5600000000000012</v>
      </c>
      <c r="E158">
        <f t="shared" si="11"/>
        <v>347.16838760469932</v>
      </c>
      <c r="F158">
        <f t="shared" si="12"/>
        <v>23152.025033755272</v>
      </c>
      <c r="G158">
        <f t="shared" si="13"/>
        <v>76500.806578639516</v>
      </c>
      <c r="I158">
        <f t="shared" si="14"/>
        <v>13.744383553286694</v>
      </c>
    </row>
    <row r="159" spans="4:9" x14ac:dyDescent="0.2">
      <c r="D159">
        <f t="shared" si="10"/>
        <v>1.5700000000000012</v>
      </c>
      <c r="E159">
        <f t="shared" si="11"/>
        <v>346.71104826639862</v>
      </c>
      <c r="F159">
        <f t="shared" si="12"/>
        <v>22699.641979962285</v>
      </c>
      <c r="G159">
        <f t="shared" si="13"/>
        <v>76953.64697177081</v>
      </c>
      <c r="I159">
        <f t="shared" si="14"/>
        <v>13.458070499107391</v>
      </c>
    </row>
    <row r="160" spans="4:9" x14ac:dyDescent="0.2">
      <c r="D160">
        <f t="shared" si="10"/>
        <v>1.5800000000000012</v>
      </c>
      <c r="E160">
        <f t="shared" si="11"/>
        <v>346.54008296085567</v>
      </c>
      <c r="F160">
        <f t="shared" si="12"/>
        <v>22256.080591931484</v>
      </c>
      <c r="G160">
        <f t="shared" si="13"/>
        <v>77397.379325107147</v>
      </c>
      <c r="I160">
        <f t="shared" si="14"/>
        <v>13.18858706515654</v>
      </c>
    </row>
    <row r="161" spans="4:9" x14ac:dyDescent="0.2">
      <c r="D161">
        <f t="shared" si="10"/>
        <v>1.5900000000000012</v>
      </c>
      <c r="E161">
        <f t="shared" si="11"/>
        <v>346.6386238846377</v>
      </c>
      <c r="F161">
        <f t="shared" si="12"/>
        <v>21821.180089745754</v>
      </c>
      <c r="G161">
        <f t="shared" si="13"/>
        <v>77832.181286369101</v>
      </c>
      <c r="I161">
        <f t="shared" si="14"/>
        <v>12.934549162720634</v>
      </c>
    </row>
    <row r="162" spans="4:9" x14ac:dyDescent="0.2">
      <c r="D162">
        <f t="shared" si="10"/>
        <v>1.6000000000000012</v>
      </c>
      <c r="E162">
        <f t="shared" si="11"/>
        <v>346.99118957206571</v>
      </c>
      <c r="F162">
        <f t="shared" si="12"/>
        <v>21394.781546434926</v>
      </c>
      <c r="G162">
        <f t="shared" si="13"/>
        <v>78258.227263992507</v>
      </c>
      <c r="I162">
        <f t="shared" si="14"/>
        <v>12.694699196028608</v>
      </c>
    </row>
    <row r="163" spans="4:9" x14ac:dyDescent="0.2">
      <c r="D163">
        <f t="shared" si="10"/>
        <v>1.6100000000000012</v>
      </c>
      <c r="E163">
        <f t="shared" si="11"/>
        <v>347.58355821742742</v>
      </c>
      <c r="F163">
        <f t="shared" si="12"/>
        <v>20976.727977162733</v>
      </c>
      <c r="G163">
        <f t="shared" si="13"/>
        <v>78675.68846461935</v>
      </c>
      <c r="I163">
        <f t="shared" si="14"/>
        <v>12.467893432604793</v>
      </c>
    </row>
    <row r="164" spans="4:9" x14ac:dyDescent="0.2">
      <c r="D164">
        <f t="shared" si="10"/>
        <v>1.6200000000000012</v>
      </c>
      <c r="E164">
        <f t="shared" si="11"/>
        <v>348.40265364372698</v>
      </c>
      <c r="F164">
        <f t="shared" si="12"/>
        <v>20566.86441398846</v>
      </c>
      <c r="G164">
        <f t="shared" si="13"/>
        <v>79084.732932367333</v>
      </c>
      <c r="I164">
        <f t="shared" si="14"/>
        <v>12.253090737628982</v>
      </c>
    </row>
    <row r="165" spans="4:9" x14ac:dyDescent="0.2">
      <c r="D165">
        <f t="shared" si="10"/>
        <v>1.6300000000000012</v>
      </c>
      <c r="E165">
        <f t="shared" si="11"/>
        <v>349.43644255227878</v>
      </c>
      <c r="F165">
        <f t="shared" si="12"/>
        <v>20165.037967857785</v>
      </c>
      <c r="G165">
        <f t="shared" si="13"/>
        <v>79485.525589589452</v>
      </c>
      <c r="I165">
        <f t="shared" si="14"/>
        <v>12.049342514727956</v>
      </c>
    </row>
    <row r="166" spans="4:9" x14ac:dyDescent="0.2">
      <c r="D166">
        <f t="shared" si="10"/>
        <v>1.6400000000000012</v>
      </c>
      <c r="E166">
        <f t="shared" si="11"/>
        <v>350.67384184521046</v>
      </c>
      <c r="F166">
        <f t="shared" si="12"/>
        <v>19771.09787928631</v>
      </c>
      <c r="G166">
        <f t="shared" si="13"/>
        <v>79878.228278867988</v>
      </c>
      <c r="I166">
        <f t="shared" si="14"/>
        <v>11.855783714914212</v>
      </c>
    </row>
    <row r="167" spans="4:9" x14ac:dyDescent="0.2">
      <c r="D167">
        <f t="shared" ref="D167:D230" si="15">D166+$B$5</f>
        <v>1.6500000000000012</v>
      </c>
      <c r="E167">
        <f t="shared" ref="E167:E230" si="16">E166+B$2*B$1*B$5-B$3*E166*F166*B$5-B$2*E166*B$5</f>
        <v>352.10463495138356</v>
      </c>
      <c r="F167">
        <f t="shared" ref="F167:F230" si="17">F166+B$3*E166*F166*B$5-B$4*F166*B$5-B$2*F166*B$5</f>
        <v>19384.895559031589</v>
      </c>
      <c r="G167">
        <f t="shared" ref="G167:G230" si="18">G166+B$4*F166*B$5-B$2*G166*B$5</f>
        <v>80262.999806016538</v>
      </c>
      <c r="I167">
        <f t="shared" si="14"/>
        <v>11.671624792195811</v>
      </c>
    </row>
    <row r="168" spans="4:9" x14ac:dyDescent="0.2">
      <c r="D168">
        <f t="shared" si="15"/>
        <v>1.6600000000000013</v>
      </c>
      <c r="E168">
        <f t="shared" si="16"/>
        <v>353.71939620786088</v>
      </c>
      <c r="F168">
        <f t="shared" si="17"/>
        <v>19006.284619901948</v>
      </c>
      <c r="G168">
        <f t="shared" si="18"/>
        <v>80639.995983889705</v>
      </c>
      <c r="I168">
        <f t="shared" si="14"/>
        <v>11.496144499040064</v>
      </c>
    </row>
    <row r="169" spans="4:9" x14ac:dyDescent="0.2">
      <c r="D169">
        <f t="shared" si="15"/>
        <v>1.6700000000000013</v>
      </c>
      <c r="E169">
        <f t="shared" si="16"/>
        <v>355.5094224559931</v>
      </c>
      <c r="F169">
        <f t="shared" si="17"/>
        <v>18635.120900720296</v>
      </c>
      <c r="G169">
        <f t="shared" si="18"/>
        <v>81009.369676823233</v>
      </c>
      <c r="I169">
        <f t="shared" si="14"/>
        <v>11.328683427669681</v>
      </c>
    </row>
    <row r="170" spans="4:9" x14ac:dyDescent="0.2">
      <c r="D170">
        <f t="shared" si="15"/>
        <v>1.6800000000000013</v>
      </c>
      <c r="E170">
        <f t="shared" si="16"/>
        <v>357.46667110532928</v>
      </c>
      <c r="F170">
        <f t="shared" si="17"/>
        <v>18271.262483346796</v>
      </c>
      <c r="G170">
        <f t="shared" si="18"/>
        <v>81371.270845547391</v>
      </c>
      <c r="I170">
        <f t="shared" si="14"/>
        <v>11.168638214351379</v>
      </c>
    </row>
    <row r="171" spans="4:9" x14ac:dyDescent="0.2">
      <c r="D171">
        <f t="shared" si="15"/>
        <v>1.6900000000000013</v>
      </c>
      <c r="E171">
        <f t="shared" si="16"/>
        <v>359.58370400149715</v>
      </c>
      <c r="F171">
        <f t="shared" si="17"/>
        <v>17914.569703563098</v>
      </c>
      <c r="G171">
        <f t="shared" si="18"/>
        <v>81725.846592434915</v>
      </c>
      <c r="I171">
        <f t="shared" si="14"/>
        <v>11.015456333616381</v>
      </c>
    </row>
    <row r="172" spans="4:9" x14ac:dyDescent="0.2">
      <c r="D172">
        <f t="shared" si="15"/>
        <v>1.7000000000000013</v>
      </c>
      <c r="E172">
        <f t="shared" si="16"/>
        <v>361.85363650734723</v>
      </c>
      <c r="F172">
        <f t="shared" si="17"/>
        <v>17564.905156531644</v>
      </c>
      <c r="G172">
        <f t="shared" si="18"/>
        <v>82073.24120696052</v>
      </c>
      <c r="I172">
        <f t="shared" si="14"/>
        <v>10.868631417913951</v>
      </c>
    </row>
    <row r="173" spans="4:9" x14ac:dyDescent="0.2">
      <c r="D173">
        <f t="shared" si="15"/>
        <v>1.7100000000000013</v>
      </c>
      <c r="E173">
        <f t="shared" si="16"/>
        <v>364.27009127123227</v>
      </c>
      <c r="F173">
        <f t="shared" si="17"/>
        <v>17222.13369746472</v>
      </c>
      <c r="G173">
        <f t="shared" si="18"/>
        <v>82413.596211263546</v>
      </c>
      <c r="I173">
        <f t="shared" si="14"/>
        <v>10.727699045702034</v>
      </c>
    </row>
    <row r="174" spans="4:9" x14ac:dyDescent="0.2">
      <c r="D174">
        <f t="shared" si="15"/>
        <v>1.7200000000000013</v>
      </c>
      <c r="E174">
        <f t="shared" si="16"/>
        <v>366.82715621336075</v>
      </c>
      <c r="F174">
        <f t="shared" si="17"/>
        <v>16886.122438068131</v>
      </c>
      <c r="G174">
        <f t="shared" si="18"/>
        <v>82747.050405718008</v>
      </c>
      <c r="I174">
        <f t="shared" si="14"/>
        <v>10.592232947560435</v>
      </c>
    </row>
    <row r="175" spans="4:9" x14ac:dyDescent="0.2">
      <c r="D175">
        <f t="shared" si="15"/>
        <v>1.7300000000000013</v>
      </c>
      <c r="E175">
        <f t="shared" si="16"/>
        <v>369.51934631163851</v>
      </c>
      <c r="F175">
        <f t="shared" si="17"/>
        <v>16556.740739262586</v>
      </c>
      <c r="G175">
        <f t="shared" si="18"/>
        <v>83073.73991442527</v>
      </c>
      <c r="I175">
        <f t="shared" si="14"/>
        <v>10.461841585690332</v>
      </c>
    </row>
    <row r="176" spans="4:9" x14ac:dyDescent="0.2">
      <c r="D176">
        <f t="shared" si="15"/>
        <v>1.7400000000000013</v>
      </c>
      <c r="E176">
        <f t="shared" si="16"/>
        <v>372.34156881310662</v>
      </c>
      <c r="F176">
        <f t="shared" si="17"/>
        <v>16233.860200631123</v>
      </c>
      <c r="G176">
        <f t="shared" si="18"/>
        <v>83393.798230555272</v>
      </c>
      <c r="I176">
        <f t="shared" si="14"/>
        <v>10.336165067242556</v>
      </c>
    </row>
    <row r="177" spans="4:9" x14ac:dyDescent="0.2">
      <c r="D177">
        <f t="shared" si="15"/>
        <v>1.7500000000000013</v>
      </c>
      <c r="E177">
        <f t="shared" si="16"/>
        <v>375.28909153668894</v>
      </c>
      <c r="F177">
        <f t="shared" si="17"/>
        <v>15917.354646992328</v>
      </c>
      <c r="G177">
        <f t="shared" si="18"/>
        <v>83707.356261470486</v>
      </c>
      <c r="I177">
        <f t="shared" si="14"/>
        <v>10.214872356384346</v>
      </c>
    </row>
    <row r="178" spans="4:9" x14ac:dyDescent="0.2">
      <c r="D178">
        <f t="shared" si="15"/>
        <v>1.7600000000000013</v>
      </c>
      <c r="E178">
        <f t="shared" si="16"/>
        <v>378.35751396809974</v>
      </c>
      <c r="F178">
        <f t="shared" si="17"/>
        <v>15607.100112455933</v>
      </c>
      <c r="G178">
        <f t="shared" si="18"/>
        <v>84014.542373575474</v>
      </c>
      <c r="I178">
        <f t="shared" si="14"/>
        <v>10.097658753948132</v>
      </c>
    </row>
    <row r="179" spans="4:9" x14ac:dyDescent="0.2">
      <c r="D179">
        <f t="shared" si="15"/>
        <v>1.7700000000000014</v>
      </c>
      <c r="E179">
        <f t="shared" si="16"/>
        <v>381.54274087895584</v>
      </c>
      <c r="F179">
        <f t="shared" si="17"/>
        <v>15302.974822279102</v>
      </c>
      <c r="G179">
        <f t="shared" si="18"/>
        <v>84315.482436841456</v>
      </c>
      <c r="I179">
        <f t="shared" si="14"/>
        <v>9.9842436169727744</v>
      </c>
    </row>
    <row r="180" spans="4:9" x14ac:dyDescent="0.2">
      <c r="D180">
        <f t="shared" si="15"/>
        <v>1.7800000000000014</v>
      </c>
      <c r="E180">
        <f t="shared" si="16"/>
        <v>384.84095822986586</v>
      </c>
      <c r="F180">
        <f t="shared" si="17"/>
        <v>15004.859172807523</v>
      </c>
      <c r="G180">
        <f t="shared" si="18"/>
        <v>84610.299868962131</v>
      </c>
      <c r="I180">
        <f t="shared" si="14"/>
        <v>9.8743682935063219</v>
      </c>
    </row>
    <row r="181" spans="4:9" x14ac:dyDescent="0.2">
      <c r="D181">
        <f t="shared" si="15"/>
        <v>1.7900000000000014</v>
      </c>
      <c r="E181">
        <f t="shared" si="16"/>
        <v>388.24861114192885</v>
      </c>
      <c r="F181">
        <f t="shared" si="17"/>
        <v>14712.63570975517</v>
      </c>
      <c r="G181">
        <f t="shared" si="18"/>
        <v>84899.115679102426</v>
      </c>
      <c r="I181">
        <f t="shared" si="14"/>
        <v>9.7677942507398026</v>
      </c>
    </row>
    <row r="182" spans="4:9" x14ac:dyDescent="0.2">
      <c r="D182">
        <f t="shared" si="15"/>
        <v>1.8000000000000014</v>
      </c>
      <c r="E182">
        <f t="shared" si="16"/>
        <v>391.76238374303676</v>
      </c>
      <c r="F182">
        <f t="shared" si="17"/>
        <v>14426.189105049505</v>
      </c>
      <c r="G182">
        <f t="shared" si="18"/>
        <v>85182.048511206973</v>
      </c>
      <c r="I182">
        <f t="shared" si="14"/>
        <v>9.6643013769286554</v>
      </c>
    </row>
    <row r="183" spans="4:9" x14ac:dyDescent="0.2">
      <c r="D183">
        <f t="shared" si="15"/>
        <v>1.8100000000000014</v>
      </c>
      <c r="E183">
        <f t="shared" si="16"/>
        <v>395.37918071494232</v>
      </c>
      <c r="F183">
        <f t="shared" si="17"/>
        <v>14145.40613244477</v>
      </c>
      <c r="G183">
        <f t="shared" si="18"/>
        <v>85459.214686839812</v>
      </c>
      <c r="I183">
        <f t="shared" si="14"/>
        <v>9.5636864396696897</v>
      </c>
    </row>
    <row r="184" spans="4:9" x14ac:dyDescent="0.2">
      <c r="D184">
        <f t="shared" si="15"/>
        <v>1.8200000000000014</v>
      </c>
      <c r="E184">
        <f t="shared" si="16"/>
        <v>399.09611038451061</v>
      </c>
      <c r="F184">
        <f t="shared" si="17"/>
        <v>13870.17564208455</v>
      </c>
      <c r="G184">
        <f t="shared" si="18"/>
        <v>85730.728247530453</v>
      </c>
      <c r="I184">
        <f t="shared" si="14"/>
        <v>9.4657616849711346</v>
      </c>
    </row>
    <row r="185" spans="4:9" x14ac:dyDescent="0.2">
      <c r="D185">
        <f t="shared" si="15"/>
        <v>1.8300000000000014</v>
      </c>
      <c r="E185">
        <f t="shared" si="16"/>
        <v>402.91046921815484</v>
      </c>
      <c r="F185">
        <f t="shared" si="17"/>
        <v>13600.388534175552</v>
      </c>
      <c r="G185">
        <f t="shared" si="18"/>
        <v>85996.700996605796</v>
      </c>
      <c r="I185">
        <f t="shared" si="14"/>
        <v>9.3703535632101431</v>
      </c>
    </row>
    <row r="186" spans="4:9" x14ac:dyDescent="0.2">
      <c r="D186">
        <f t="shared" si="15"/>
        <v>1.8400000000000014</v>
      </c>
      <c r="E186">
        <f t="shared" si="16"/>
        <v>406.81972759238226</v>
      </c>
      <c r="F186">
        <f t="shared" si="17"/>
        <v>13335.937731917362</v>
      </c>
      <c r="G186">
        <f t="shared" si="18"/>
        <v>86257.242540489766</v>
      </c>
      <c r="I186">
        <f t="shared" si="14"/>
        <v>9.2773015695417858</v>
      </c>
    </row>
    <row r="187" spans="4:9" x14ac:dyDescent="0.2">
      <c r="D187">
        <f t="shared" si="15"/>
        <v>1.8500000000000014</v>
      </c>
      <c r="E187">
        <f t="shared" si="16"/>
        <v>410.82151672582813</v>
      </c>
      <c r="F187">
        <f t="shared" si="17"/>
        <v>13076.718153817636</v>
      </c>
      <c r="G187">
        <f t="shared" si="18"/>
        <v>86512.460329456051</v>
      </c>
      <c r="I187">
        <f t="shared" si="14"/>
        <v>9.1864571876282799</v>
      </c>
    </row>
    <row r="188" spans="4:9" x14ac:dyDescent="0.2">
      <c r="D188">
        <f t="shared" si="15"/>
        <v>1.8600000000000014</v>
      </c>
      <c r="E188">
        <f t="shared" si="16"/>
        <v>414.91361666930305</v>
      </c>
      <c r="F188">
        <f t="shared" si="17"/>
        <v>12822.626685508403</v>
      </c>
      <c r="G188">
        <f t="shared" si="18"/>
        <v>86762.459697821803</v>
      </c>
      <c r="I188">
        <f t="shared" si="14"/>
        <v>9.0976829267166845</v>
      </c>
    </row>
    <row r="189" spans="4:9" x14ac:dyDescent="0.2">
      <c r="D189">
        <f t="shared" si="15"/>
        <v>1.8700000000000014</v>
      </c>
      <c r="E189">
        <f t="shared" si="16"/>
        <v>419.0939452603638</v>
      </c>
      <c r="F189">
        <f t="shared" si="17"/>
        <v>12573.562151166885</v>
      </c>
      <c r="G189">
        <f t="shared" si="18"/>
        <v>87007.343903572255</v>
      </c>
      <c r="I189">
        <f t="shared" si="14"/>
        <v>9.0108514431242472</v>
      </c>
    </row>
    <row r="190" spans="4:9" x14ac:dyDescent="0.2">
      <c r="D190">
        <f t="shared" si="15"/>
        <v>1.8800000000000014</v>
      </c>
      <c r="E190">
        <f t="shared" si="16"/>
        <v>423.36054795787152</v>
      </c>
      <c r="F190">
        <f t="shared" si="17"/>
        <v>12329.425284633184</v>
      </c>
      <c r="G190">
        <f t="shared" si="18"/>
        <v>87247.214167408441</v>
      </c>
      <c r="I190">
        <f t="shared" si="14"/>
        <v>8.9258447381085801</v>
      </c>
    </row>
    <row r="191" spans="4:9" x14ac:dyDescent="0.2">
      <c r="D191">
        <f t="shared" si="15"/>
        <v>1.8900000000000015</v>
      </c>
      <c r="E191">
        <f t="shared" si="16"/>
        <v>427.71158848003518</v>
      </c>
      <c r="F191">
        <f t="shared" si="17"/>
        <v>12090.118700307345</v>
      </c>
      <c r="G191">
        <f t="shared" si="18"/>
        <v>87482.169711212118</v>
      </c>
      <c r="I191">
        <f t="shared" si="14"/>
        <v>8.8425534249172824</v>
      </c>
    </row>
    <row r="192" spans="4:9" x14ac:dyDescent="0.2">
      <c r="D192">
        <f t="shared" si="15"/>
        <v>1.9000000000000015</v>
      </c>
      <c r="E192">
        <f t="shared" si="16"/>
        <v>432.14534017665386</v>
      </c>
      <c r="F192">
        <f t="shared" si="17"/>
        <v>11855.546863899408</v>
      </c>
      <c r="G192">
        <f t="shared" si="18"/>
        <v>87712.307795923436</v>
      </c>
      <c r="I192">
        <f t="shared" si="14"/>
        <v>8.7608760585409229</v>
      </c>
    </row>
    <row r="193" spans="4:9" x14ac:dyDescent="0.2">
      <c r="D193">
        <f t="shared" si="15"/>
        <v>1.9100000000000015</v>
      </c>
      <c r="E193">
        <f t="shared" si="16"/>
        <v>436.66017807275603</v>
      </c>
      <c r="F193">
        <f t="shared" si="17"/>
        <v>11625.616063098107</v>
      </c>
      <c r="G193">
        <f t="shared" si="18"/>
        <v>87937.723758828637</v>
      </c>
      <c r="I193">
        <f t="shared" si="14"/>
        <v>8.6807185223436303</v>
      </c>
    </row>
    <row r="194" spans="4:9" x14ac:dyDescent="0.2">
      <c r="D194">
        <f t="shared" si="15"/>
        <v>1.9200000000000015</v>
      </c>
      <c r="E194">
        <f t="shared" si="16"/>
        <v>441.25457152666934</v>
      </c>
      <c r="F194">
        <f t="shared" si="17"/>
        <v>11400.234378216743</v>
      </c>
      <c r="G194">
        <f t="shared" si="18"/>
        <v>88158.511050256086</v>
      </c>
      <c r="I194">
        <f t="shared" si="14"/>
        <v>8.6019934663268156</v>
      </c>
    </row>
    <row r="195" spans="4:9" x14ac:dyDescent="0.2">
      <c r="D195">
        <f t="shared" si="15"/>
        <v>1.9300000000000015</v>
      </c>
      <c r="E195">
        <f t="shared" si="16"/>
        <v>445.92707745080565</v>
      </c>
      <c r="F195">
        <f t="shared" si="17"/>
        <v>11179.311652868306</v>
      </c>
      <c r="G195">
        <f t="shared" si="18"/>
        <v>88374.761269680384</v>
      </c>
      <c r="I195">
        <f t="shared" ref="I195:I258" si="19">B$3*F195*E195*B$5</f>
        <v>8.5246197923007632</v>
      </c>
    </row>
    <row r="196" spans="4:9" x14ac:dyDescent="0.2">
      <c r="D196">
        <f t="shared" si="15"/>
        <v>1.9400000000000015</v>
      </c>
      <c r="E196">
        <f t="shared" si="16"/>
        <v>450.67633404817809</v>
      </c>
      <c r="F196">
        <f t="shared" si="17"/>
        <v>10962.759464716191</v>
      </c>
      <c r="G196">
        <f t="shared" si="18"/>
        <v>88586.564201235131</v>
      </c>
      <c r="I196">
        <f t="shared" si="19"/>
        <v>8.448522181703547</v>
      </c>
    </row>
    <row r="197" spans="4:9" x14ac:dyDescent="0.2">
      <c r="D197">
        <f t="shared" si="15"/>
        <v>1.9500000000000015</v>
      </c>
      <c r="E197">
        <f t="shared" si="16"/>
        <v>455.5010550219348</v>
      </c>
      <c r="F197">
        <f t="shared" si="17"/>
        <v>10750.49109634161</v>
      </c>
      <c r="G197">
        <f t="shared" si="18"/>
        <v>88794.007848635956</v>
      </c>
      <c r="I197">
        <f t="shared" si="19"/>
        <v>8.3736306622226593</v>
      </c>
    </row>
    <row r="198" spans="4:9" x14ac:dyDescent="0.2">
      <c r="D198">
        <f t="shared" si="15"/>
        <v>1.9600000000000015</v>
      </c>
      <c r="E198">
        <f t="shared" si="16"/>
        <v>460.40002421904256</v>
      </c>
      <c r="F198">
        <f t="shared" si="17"/>
        <v>10542.421506264154</v>
      </c>
      <c r="G198">
        <f t="shared" si="18"/>
        <v>88997.178469516293</v>
      </c>
      <c r="I198">
        <f t="shared" si="19"/>
        <v>8.2998802097474478</v>
      </c>
    </row>
    <row r="199" spans="4:9" x14ac:dyDescent="0.2">
      <c r="D199">
        <f t="shared" si="15"/>
        <v>1.9700000000000015</v>
      </c>
      <c r="E199">
        <f t="shared" si="16"/>
        <v>465.37209067273255</v>
      </c>
      <c r="F199">
        <f t="shared" si="17"/>
        <v>10338.467300147784</v>
      </c>
      <c r="G199">
        <f t="shared" si="18"/>
        <v>89196.160609178987</v>
      </c>
      <c r="I199">
        <f t="shared" si="19"/>
        <v>8.2272103825146878</v>
      </c>
    </row>
    <row r="200" spans="4:9" x14ac:dyDescent="0.2">
      <c r="D200">
        <f t="shared" si="15"/>
        <v>1.9800000000000015</v>
      </c>
      <c r="E200">
        <f t="shared" si="16"/>
        <v>470.41616401146149</v>
      </c>
      <c r="F200">
        <f t="shared" si="17"/>
        <v>10138.546702220658</v>
      </c>
      <c r="G200">
        <f t="shared" si="18"/>
        <v>89391.037133767386</v>
      </c>
      <c r="I200">
        <f t="shared" si="19"/>
        <v>8.1555649846095797</v>
      </c>
    </row>
    <row r="201" spans="4:9" x14ac:dyDescent="0.2">
      <c r="D201">
        <f t="shared" si="15"/>
        <v>1.9900000000000015</v>
      </c>
      <c r="E201">
        <f t="shared" si="16"/>
        <v>475.53121020498372</v>
      </c>
      <c r="F201">
        <f t="shared" si="17"/>
        <v>9942.5795269338923</v>
      </c>
      <c r="G201">
        <f t="shared" si="18"/>
        <v>89581.889262860626</v>
      </c>
      <c r="I201">
        <f t="shared" si="19"/>
        <v>8.0848917562537075</v>
      </c>
    </row>
    <row r="202" spans="4:9" x14ac:dyDescent="0.2">
      <c r="D202">
        <f t="shared" si="15"/>
        <v>2.0000000000000013</v>
      </c>
      <c r="E202">
        <f t="shared" si="16"/>
        <v>480.71624762070269</v>
      </c>
      <c r="F202">
        <f t="shared" si="17"/>
        <v>9750.4871508812121</v>
      </c>
      <c r="G202">
        <f t="shared" si="18"/>
        <v>89768.796601497583</v>
      </c>
      <c r="I202">
        <f t="shared" si="19"/>
        <v>8.0151420885537927</v>
      </c>
    </row>
    <row r="203" spans="4:9" x14ac:dyDescent="0.2">
      <c r="D203">
        <f t="shared" si="15"/>
        <v>2.0100000000000011</v>
      </c>
      <c r="E203">
        <f t="shared" si="16"/>
        <v>485.97034336579947</v>
      </c>
      <c r="F203">
        <f t="shared" si="17"/>
        <v>9562.1924849986899</v>
      </c>
      <c r="G203">
        <f t="shared" si="18"/>
        <v>89951.837171635008</v>
      </c>
      <c r="I203">
        <f t="shared" si="19"/>
        <v>7.9462707606026042</v>
      </c>
    </row>
    <row r="204" spans="4:9" x14ac:dyDescent="0.2">
      <c r="D204">
        <f t="shared" si="15"/>
        <v>2.0200000000000009</v>
      </c>
      <c r="E204">
        <f t="shared" si="16"/>
        <v>491.29260989274809</v>
      </c>
      <c r="F204">
        <f t="shared" si="17"/>
        <v>9377.619947061321</v>
      </c>
      <c r="G204">
        <f t="shared" si="18"/>
        <v>90131.087443045428</v>
      </c>
      <c r="I204">
        <f t="shared" si="19"/>
        <v>7.878235697019627</v>
      </c>
    </row>
    <row r="205" spans="4:9" x14ac:dyDescent="0.2">
      <c r="D205">
        <f t="shared" si="15"/>
        <v>2.0300000000000007</v>
      </c>
      <c r="E205">
        <f t="shared" si="16"/>
        <v>496.6822018477427</v>
      </c>
      <c r="F205">
        <f t="shared" si="17"/>
        <v>9196.695434490839</v>
      </c>
      <c r="G205">
        <f t="shared" si="18"/>
        <v>90306.622363660921</v>
      </c>
      <c r="I205">
        <f t="shared" si="19"/>
        <v>7.8109977441954479</v>
      </c>
    </row>
    <row r="206" spans="4:9" x14ac:dyDescent="0.2">
      <c r="D206">
        <f t="shared" si="15"/>
        <v>2.0400000000000005</v>
      </c>
      <c r="E206">
        <f t="shared" si="16"/>
        <v>502.13831314330088</v>
      </c>
      <c r="F206">
        <f t="shared" si="17"/>
        <v>9019.3462974872855</v>
      </c>
      <c r="G206">
        <f t="shared" si="18"/>
        <v>90478.515389368913</v>
      </c>
      <c r="I206">
        <f t="shared" si="19"/>
        <v>7.7445204636631777</v>
      </c>
    </row>
    <row r="207" spans="4:9" x14ac:dyDescent="0.2">
      <c r="D207">
        <f t="shared" si="15"/>
        <v>2.0500000000000003</v>
      </c>
      <c r="E207">
        <f t="shared" si="16"/>
        <v>507.66017423788526</v>
      </c>
      <c r="F207">
        <f t="shared" si="17"/>
        <v>8845.5013124948709</v>
      </c>
      <c r="G207">
        <f t="shared" si="18"/>
        <v>90646.838513266746</v>
      </c>
      <c r="I207">
        <f t="shared" si="19"/>
        <v>7.6787699411636279</v>
      </c>
    </row>
    <row r="208" spans="4:9" x14ac:dyDescent="0.2">
      <c r="D208">
        <f t="shared" si="15"/>
        <v>2.06</v>
      </c>
      <c r="E208">
        <f t="shared" si="16"/>
        <v>513.24704960682323</v>
      </c>
      <c r="F208">
        <f t="shared" si="17"/>
        <v>8675.090656011138</v>
      </c>
      <c r="G208">
        <f t="shared" si="18"/>
        <v>90811.662294381546</v>
      </c>
      <c r="I208">
        <f t="shared" si="19"/>
        <v>7.6137146101007387</v>
      </c>
    </row>
    <row r="209" spans="4:9" x14ac:dyDescent="0.2">
      <c r="D209">
        <f t="shared" si="15"/>
        <v>2.0699999999999998</v>
      </c>
      <c r="E209">
        <f t="shared" si="16"/>
        <v>518.89823539010831</v>
      </c>
      <c r="F209">
        <f t="shared" si="17"/>
        <v>8508.0458787468815</v>
      </c>
      <c r="G209">
        <f t="shared" si="18"/>
        <v>90973.055885862515</v>
      </c>
      <c r="I209">
        <f t="shared" si="19"/>
        <v>7.5493250882007272</v>
      </c>
    </row>
    <row r="210" spans="4:9" x14ac:dyDescent="0.2">
      <c r="D210">
        <f t="shared" si="15"/>
        <v>2.0799999999999996</v>
      </c>
      <c r="E210">
        <f t="shared" si="16"/>
        <v>524.61305720385565</v>
      </c>
      <c r="F210">
        <f t="shared" si="17"/>
        <v>8344.2998801429785</v>
      </c>
      <c r="G210">
        <f t="shared" si="18"/>
        <v>91131.087062652659</v>
      </c>
      <c r="I210">
        <f t="shared" si="19"/>
        <v>7.4855740262943531</v>
      </c>
    </row>
    <row r="211" spans="4:9" x14ac:dyDescent="0.2">
      <c r="D211">
        <f t="shared" si="15"/>
        <v>2.0899999999999994</v>
      </c>
      <c r="E211">
        <f t="shared" si="16"/>
        <v>530.39086810326751</v>
      </c>
      <c r="F211">
        <f t="shared" si="17"/>
        <v>8183.7868832490603</v>
      </c>
      <c r="G211">
        <f t="shared" si="18"/>
        <v>91285.822248647164</v>
      </c>
      <c r="I211">
        <f t="shared" si="19"/>
        <v>7.4224359682374121</v>
      </c>
    </row>
    <row r="212" spans="4:9" x14ac:dyDescent="0.2">
      <c r="D212">
        <f t="shared" si="15"/>
        <v>2.0999999999999992</v>
      </c>
      <c r="E212">
        <f t="shared" si="16"/>
        <v>536.23104668594965</v>
      </c>
      <c r="F212">
        <f t="shared" si="17"/>
        <v>8026.4424099678836</v>
      </c>
      <c r="G212">
        <f t="shared" si="18"/>
        <v>91437.326543345654</v>
      </c>
      <c r="I212">
        <f t="shared" si="19"/>
        <v>7.3598872210712933</v>
      </c>
    </row>
    <row r="213" spans="4:9" x14ac:dyDescent="0.2">
      <c r="D213">
        <f t="shared" si="15"/>
        <v>2.109999999999999</v>
      </c>
      <c r="E213">
        <f t="shared" si="16"/>
        <v>542.13299532532028</v>
      </c>
      <c r="F213">
        <f t="shared" si="17"/>
        <v>7872.2032566682683</v>
      </c>
      <c r="G213">
        <f t="shared" si="18"/>
        <v>91585.6637480059</v>
      </c>
      <c r="I213">
        <f t="shared" si="19"/>
        <v>7.2979057346038987</v>
      </c>
    </row>
    <row r="214" spans="4:9" x14ac:dyDescent="0.2">
      <c r="D214">
        <f t="shared" si="15"/>
        <v>2.1199999999999988</v>
      </c>
      <c r="E214">
        <f t="shared" si="16"/>
        <v>548.09613852467305</v>
      </c>
      <c r="F214">
        <f t="shared" si="17"/>
        <v>7721.0074701686181</v>
      </c>
      <c r="G214">
        <f t="shared" si="18"/>
        <v>91730.896391306203</v>
      </c>
      <c r="I214">
        <f t="shared" si="19"/>
        <v>7.2364709896624717</v>
      </c>
    </row>
    <row r="215" spans="4:9" x14ac:dyDescent="0.2">
      <c r="D215">
        <f t="shared" si="15"/>
        <v>2.1299999999999986</v>
      </c>
      <c r="E215">
        <f t="shared" si="16"/>
        <v>554.11992138320727</v>
      </c>
      <c r="F215">
        <f t="shared" si="17"/>
        <v>7572.7943240922195</v>
      </c>
      <c r="G215">
        <f t="shared" si="18"/>
        <v>91873.085754524072</v>
      </c>
      <c r="I215">
        <f t="shared" si="19"/>
        <v>7.1755638943343767</v>
      </c>
    </row>
    <row r="216" spans="4:9" x14ac:dyDescent="0.2">
      <c r="D216">
        <f t="shared" si="15"/>
        <v>2.1399999999999983</v>
      </c>
      <c r="E216">
        <f t="shared" si="16"/>
        <v>560.20380816602187</v>
      </c>
      <c r="F216">
        <f t="shared" si="17"/>
        <v>7427.5042955948302</v>
      </c>
      <c r="G216">
        <f t="shared" si="18"/>
        <v>92012.291896238647</v>
      </c>
      <c r="I216">
        <f t="shared" si="19"/>
        <v>7.1151666875705235</v>
      </c>
    </row>
    <row r="217" spans="4:9" x14ac:dyDescent="0.2">
      <c r="D217">
        <f t="shared" si="15"/>
        <v>2.1499999999999981</v>
      </c>
      <c r="E217">
        <f t="shared" si="16"/>
        <v>566.34728097069592</v>
      </c>
      <c r="F217">
        <f t="shared" si="17"/>
        <v>7285.0790424644247</v>
      </c>
      <c r="G217">
        <f t="shared" si="18"/>
        <v>92148.573676564367</v>
      </c>
      <c r="I217">
        <f t="shared" si="19"/>
        <v>7.0552628495793206</v>
      </c>
    </row>
    <row r="218" spans="4:9" x14ac:dyDescent="0.2">
      <c r="D218">
        <f t="shared" si="15"/>
        <v>2.1599999999999979</v>
      </c>
      <c r="E218">
        <f t="shared" si="16"/>
        <v>572.54983848365384</v>
      </c>
      <c r="F218">
        <f t="shared" si="17"/>
        <v>7145.4613805923873</v>
      </c>
      <c r="G218">
        <f t="shared" si="18"/>
        <v>92281.98878092345</v>
      </c>
      <c r="I218">
        <f t="shared" si="19"/>
        <v>6.9958370184874017</v>
      </c>
    </row>
    <row r="219" spans="4:9" x14ac:dyDescent="0.2">
      <c r="D219">
        <f t="shared" si="15"/>
        <v>2.1699999999999977</v>
      </c>
      <c r="E219">
        <f t="shared" si="16"/>
        <v>578.81099482003538</v>
      </c>
      <c r="F219">
        <f t="shared" si="17"/>
        <v>7008.5952618149477</v>
      </c>
      <c r="G219">
        <f t="shared" si="18"/>
        <v>92412.593743364501</v>
      </c>
      <c r="I219">
        <f t="shared" si="19"/>
        <v>6.9368749127873848</v>
      </c>
    </row>
    <row r="220" spans="4:9" x14ac:dyDescent="0.2">
      <c r="D220">
        <f t="shared" si="15"/>
        <v>2.1799999999999975</v>
      </c>
      <c r="E220">
        <f t="shared" si="16"/>
        <v>585.13027844127203</v>
      </c>
      <c r="F220">
        <f t="shared" si="17"/>
        <v>6874.4257521231939</v>
      </c>
      <c r="G220">
        <f t="shared" si="18"/>
        <v>92540.443969435029</v>
      </c>
      <c r="I220">
        <f t="shared" si="19"/>
        <v>6.8783632591329198</v>
      </c>
    </row>
    <row r="221" spans="4:9" x14ac:dyDescent="0.2">
      <c r="D221">
        <f t="shared" si="15"/>
        <v>2.1899999999999973</v>
      </c>
      <c r="E221">
        <f t="shared" si="16"/>
        <v>591.50723114501363</v>
      </c>
      <c r="F221">
        <f t="shared" si="17"/>
        <v>6742.8990102395792</v>
      </c>
      <c r="G221">
        <f t="shared" si="18"/>
        <v>92665.593758614908</v>
      </c>
      <c r="I221">
        <f t="shared" si="19"/>
        <v>6.8202897250777266</v>
      </c>
    </row>
    <row r="222" spans="4:9" x14ac:dyDescent="0.2">
      <c r="D222">
        <f t="shared" si="15"/>
        <v>2.1999999999999971</v>
      </c>
      <c r="E222">
        <f t="shared" si="16"/>
        <v>597.94140712244996</v>
      </c>
      <c r="F222">
        <f t="shared" si="17"/>
        <v>6613.9622665585002</v>
      </c>
      <c r="G222">
        <f t="shared" si="18"/>
        <v>92788.096326318555</v>
      </c>
      <c r="I222">
        <f t="shared" si="19"/>
        <v>6.7626428563885312</v>
      </c>
    </row>
    <row r="223" spans="4:9" x14ac:dyDescent="0.2">
      <c r="D223">
        <f t="shared" si="15"/>
        <v>2.2099999999999969</v>
      </c>
      <c r="E223">
        <f t="shared" si="16"/>
        <v>604.43237207844516</v>
      </c>
      <c r="F223">
        <f t="shared" si="17"/>
        <v>6487.5638024481768</v>
      </c>
      <c r="G223">
        <f t="shared" si="18"/>
        <v>92908.003825472886</v>
      </c>
      <c r="I223">
        <f t="shared" si="19"/>
        <v>6.7054120185920558</v>
      </c>
    </row>
    <row r="224" spans="4:9" x14ac:dyDescent="0.2">
      <c r="D224">
        <f t="shared" si="15"/>
        <v>2.2199999999999966</v>
      </c>
      <c r="E224">
        <f t="shared" si="16"/>
        <v>610.97970241024268</v>
      </c>
      <c r="F224">
        <f t="shared" si="17"/>
        <v>6363.6529299108124</v>
      </c>
      <c r="G224">
        <f t="shared" si="18"/>
        <v>93025.367367678453</v>
      </c>
      <c r="I224">
        <f t="shared" si="19"/>
        <v>6.6485873424438511</v>
      </c>
    </row>
    <row r="225" spans="4:9" x14ac:dyDescent="0.2">
      <c r="D225">
        <f t="shared" si="15"/>
        <v>2.2299999999999964</v>
      </c>
      <c r="E225">
        <f t="shared" si="16"/>
        <v>617.58298444081083</v>
      </c>
      <c r="F225">
        <f t="shared" si="17"/>
        <v>6242.1799715977186</v>
      </c>
      <c r="G225">
        <f t="shared" si="18"/>
        <v>93140.23704396098</v>
      </c>
      <c r="I225">
        <f t="shared" si="19"/>
        <v>6.5921596730319179</v>
      </c>
    </row>
    <row r="226" spans="4:9" x14ac:dyDescent="0.2">
      <c r="D226">
        <f t="shared" si="15"/>
        <v>2.2399999999999962</v>
      </c>
      <c r="E226">
        <f t="shared" si="16"/>
        <v>624.24181370318684</v>
      </c>
      <c r="F226">
        <f t="shared" si="17"/>
        <v>6123.0962411759165</v>
      </c>
      <c r="G226">
        <f t="shared" si="18"/>
        <v>93252.661945120417</v>
      </c>
      <c r="I226">
        <f t="shared" si="19"/>
        <v>6.5361205222511023</v>
      </c>
    </row>
    <row r="227" spans="4:9" x14ac:dyDescent="0.2">
      <c r="D227">
        <f t="shared" si="15"/>
        <v>2.249999999999996</v>
      </c>
      <c r="E227">
        <f t="shared" si="16"/>
        <v>630.95579427244206</v>
      </c>
      <c r="F227">
        <f t="shared" si="17"/>
        <v>6006.3540240424918</v>
      </c>
      <c r="G227">
        <f t="shared" si="18"/>
        <v>93362.690181684593</v>
      </c>
      <c r="I227">
        <f t="shared" si="19"/>
        <v>6.4804620244052682</v>
      </c>
    </row>
    <row r="228" spans="4:9" x14ac:dyDescent="0.2">
      <c r="D228">
        <f t="shared" si="15"/>
        <v>2.2599999999999958</v>
      </c>
      <c r="E228">
        <f t="shared" si="16"/>
        <v>637.72453814213384</v>
      </c>
      <c r="F228">
        <f t="shared" si="17"/>
        <v>5891.9065583828406</v>
      </c>
      <c r="G228">
        <f t="shared" si="18"/>
        <v>93470.368903474548</v>
      </c>
      <c r="I228">
        <f t="shared" si="19"/>
        <v>6.4251768947134336</v>
      </c>
    </row>
    <row r="229" spans="4:9" x14ac:dyDescent="0.2">
      <c r="D229">
        <f t="shared" si="15"/>
        <v>2.2699999999999956</v>
      </c>
      <c r="E229">
        <f t="shared" si="16"/>
        <v>644.54766464233478</v>
      </c>
      <c r="F229">
        <f t="shared" si="17"/>
        <v>5779.7080165687794</v>
      </c>
      <c r="G229">
        <f t="shared" si="18"/>
        <v>93575.74431878842</v>
      </c>
      <c r="I229">
        <f t="shared" si="19"/>
        <v>6.3702583905137189</v>
      </c>
    </row>
    <row r="230" spans="4:9" x14ac:dyDescent="0.2">
      <c r="D230">
        <f t="shared" si="15"/>
        <v>2.2799999999999954</v>
      </c>
      <c r="E230">
        <f t="shared" si="16"/>
        <v>651.42479989653543</v>
      </c>
      <c r="F230">
        <f t="shared" si="17"/>
        <v>5669.713486892374</v>
      </c>
      <c r="G230">
        <f t="shared" si="18"/>
        <v>93678.861713210616</v>
      </c>
      <c r="I230">
        <f t="shared" si="19"/>
        <v>6.3157002749749358</v>
      </c>
    </row>
    <row r="231" spans="4:9" x14ac:dyDescent="0.2">
      <c r="D231">
        <f t="shared" ref="D231:D294" si="20">D230+$B$5</f>
        <v>2.2899999999999952</v>
      </c>
      <c r="E231">
        <f t="shared" ref="E231:E294" si="21">E230+B$2*B$1*B$5-B$3*E230*F230*B$5-B$2*E230*B$5</f>
        <v>658.35557631490769</v>
      </c>
      <c r="F231">
        <f t="shared" ref="F231:F294" si="22">F230+B$3*E230*F230*B$5-B$4*F230*B$5-B$2*F230*B$5</f>
        <v>5561.8789556312486</v>
      </c>
      <c r="G231">
        <f t="shared" ref="G231:G294" si="23">G230+B$4*F230*B$5-B$2*G230*B$5</f>
        <v>93779.765468053374</v>
      </c>
      <c r="I231">
        <f t="shared" si="19"/>
        <v>6.2614967831405091</v>
      </c>
    </row>
    <row r="232" spans="4:9" x14ac:dyDescent="0.2">
      <c r="D232">
        <f t="shared" si="20"/>
        <v>2.2999999999999949</v>
      </c>
      <c r="E232">
        <f t="shared" si="21"/>
        <v>665.33963212159188</v>
      </c>
      <c r="F232">
        <f t="shared" si="22"/>
        <v>5456.1612894410127</v>
      </c>
      <c r="G232">
        <f t="shared" si="23"/>
        <v>93878.499078436929</v>
      </c>
      <c r="I232">
        <f t="shared" si="19"/>
        <v>6.2076425901428092</v>
      </c>
    </row>
    <row r="233" spans="4:9" x14ac:dyDescent="0.2">
      <c r="D233">
        <f t="shared" si="20"/>
        <v>2.3099999999999947</v>
      </c>
      <c r="E233">
        <f t="shared" si="21"/>
        <v>672.37661091383291</v>
      </c>
      <c r="F233">
        <f t="shared" si="22"/>
        <v>5352.5182180704096</v>
      </c>
      <c r="G233">
        <f t="shared" si="23"/>
        <v>93975.105171015297</v>
      </c>
      <c r="I233">
        <f t="shared" si="19"/>
        <v>6.1541327814384488</v>
      </c>
    </row>
    <row r="234" spans="4:9" x14ac:dyDescent="0.2">
      <c r="D234">
        <f t="shared" si="20"/>
        <v>2.3199999999999945</v>
      </c>
      <c r="E234">
        <f t="shared" si="21"/>
        <v>679.46616125093931</v>
      </c>
      <c r="F234">
        <f t="shared" si="22"/>
        <v>5250.9083173946965</v>
      </c>
      <c r="G234">
        <f t="shared" si="23"/>
        <v>94069.625521353897</v>
      </c>
      <c r="I234">
        <f t="shared" si="19"/>
        <v>6.1009628249263743</v>
      </c>
    </row>
    <row r="235" spans="4:9" x14ac:dyDescent="0.2">
      <c r="D235">
        <f t="shared" si="20"/>
        <v>2.3299999999999943</v>
      </c>
      <c r="E235">
        <f t="shared" si="21"/>
        <v>686.6079362711796</v>
      </c>
      <c r="F235">
        <f t="shared" si="22"/>
        <v>5151.2909927627434</v>
      </c>
      <c r="G235">
        <f t="shared" si="23"/>
        <v>94162.101070965597</v>
      </c>
      <c r="I235">
        <f t="shared" si="19"/>
        <v>6.0481285448210746</v>
      </c>
    </row>
    <row r="236" spans="4:9" x14ac:dyDescent="0.2">
      <c r="D236">
        <f t="shared" si="20"/>
        <v>2.3399999999999941</v>
      </c>
      <c r="E236">
        <f t="shared" si="21"/>
        <v>693.80159333485574</v>
      </c>
      <c r="F236">
        <f t="shared" si="22"/>
        <v>5053.6264626532748</v>
      </c>
      <c r="G236">
        <f t="shared" si="23"/>
        <v>94252.57194401139</v>
      </c>
      <c r="I236">
        <f t="shared" si="19"/>
        <v>5.9956260971627362</v>
      </c>
    </row>
    <row r="237" spans="4:9" x14ac:dyDescent="0.2">
      <c r="D237">
        <f t="shared" si="20"/>
        <v>2.3499999999999939</v>
      </c>
      <c r="E237">
        <f t="shared" si="21"/>
        <v>701.04679369191513</v>
      </c>
      <c r="F237">
        <f t="shared" si="22"/>
        <v>4957.8757426356851</v>
      </c>
      <c r="G237">
        <f t="shared" si="23"/>
        <v>94341.077463671929</v>
      </c>
      <c r="I237">
        <f t="shared" si="19"/>
        <v>5.9434519468550162</v>
      </c>
    </row>
    <row r="238" spans="4:9" x14ac:dyDescent="0.2">
      <c r="D238">
        <f t="shared" si="20"/>
        <v>2.3599999999999937</v>
      </c>
      <c r="E238">
        <f t="shared" si="21"/>
        <v>708.34320217256789</v>
      </c>
      <c r="F238">
        <f t="shared" si="22"/>
        <v>4864.0006296308084</v>
      </c>
      <c r="G238">
        <f t="shared" si="23"/>
        <v>94427.656168196161</v>
      </c>
      <c r="I238">
        <f t="shared" si="19"/>
        <v>5.8916028461291452</v>
      </c>
    </row>
    <row r="239" spans="4:9" x14ac:dyDescent="0.2">
      <c r="D239">
        <f t="shared" si="20"/>
        <v>2.3699999999999934</v>
      </c>
      <c r="E239">
        <f t="shared" si="21"/>
        <v>715.69048689948249</v>
      </c>
      <c r="F239">
        <f t="shared" si="22"/>
        <v>4771.9636864670374</v>
      </c>
      <c r="G239">
        <f t="shared" si="23"/>
        <v>94512.345826633013</v>
      </c>
      <c r="I239">
        <f t="shared" si="19"/>
        <v>5.8400758143405564</v>
      </c>
    </row>
    <row r="240" spans="4:9" x14ac:dyDescent="0.2">
      <c r="D240">
        <f t="shared" si="20"/>
        <v>2.3799999999999932</v>
      </c>
      <c r="E240">
        <f t="shared" si="21"/>
        <v>723.088319020222</v>
      </c>
      <c r="F240">
        <f t="shared" si="22"/>
        <v>4681.7282267271748</v>
      </c>
      <c r="G240">
        <f t="shared" si="23"/>
        <v>94595.183454252139</v>
      </c>
      <c r="I240">
        <f t="shared" si="19"/>
        <v>5.7888681190109894</v>
      </c>
    </row>
    <row r="241" spans="4:9" x14ac:dyDescent="0.2">
      <c r="D241">
        <f t="shared" si="20"/>
        <v>2.389999999999993</v>
      </c>
      <c r="E241">
        <f t="shared" si="21"/>
        <v>730.53637245867503</v>
      </c>
      <c r="F241">
        <f t="shared" si="22"/>
        <v>4593.2582998814114</v>
      </c>
      <c r="G241">
        <f t="shared" si="23"/>
        <v>94676.205327659452</v>
      </c>
      <c r="I241">
        <f t="shared" si="19"/>
        <v>5.7379772580354249</v>
      </c>
    </row>
    <row r="242" spans="4:9" x14ac:dyDescent="0.2">
      <c r="D242">
        <f t="shared" si="20"/>
        <v>2.3999999999999928</v>
      </c>
      <c r="E242">
        <f t="shared" si="21"/>
        <v>738.03432368431174</v>
      </c>
      <c r="F242">
        <f t="shared" si="22"/>
        <v>4506.518676701834</v>
      </c>
      <c r="G242">
        <f t="shared" si="23"/>
        <v>94755.446999613399</v>
      </c>
      <c r="I242">
        <f t="shared" si="19"/>
        <v>5.6874009429789121</v>
      </c>
    </row>
    <row r="243" spans="4:9" x14ac:dyDescent="0.2">
      <c r="D243">
        <f t="shared" si="20"/>
        <v>2.4099999999999926</v>
      </c>
      <c r="E243">
        <f t="shared" si="21"/>
        <v>745.58185149817496</v>
      </c>
      <c r="F243">
        <f t="shared" si="22"/>
        <v>4421.4748349538831</v>
      </c>
      <c r="G243">
        <f t="shared" si="23"/>
        <v>94832.943313547483</v>
      </c>
      <c r="I243">
        <f t="shared" si="19"/>
        <v>5.637137083393732</v>
      </c>
    </row>
    <row r="244" spans="4:9" x14ac:dyDescent="0.2">
      <c r="D244">
        <f t="shared" si="20"/>
        <v>2.4199999999999924</v>
      </c>
      <c r="E244">
        <f t="shared" si="21"/>
        <v>753.17863683458143</v>
      </c>
      <c r="F244">
        <f t="shared" si="22"/>
        <v>4338.0929453602057</v>
      </c>
      <c r="G244">
        <f t="shared" si="23"/>
        <v>94908.728417804741</v>
      </c>
      <c r="I244">
        <f t="shared" si="19"/>
        <v>5.5871837720922759</v>
      </c>
    </row>
    <row r="245" spans="4:9" x14ac:dyDescent="0.2">
      <c r="D245">
        <f t="shared" si="20"/>
        <v>2.4299999999999922</v>
      </c>
      <c r="E245">
        <f t="shared" si="21"/>
        <v>760.82436257757786</v>
      </c>
      <c r="F245">
        <f t="shared" si="22"/>
        <v>4256.3398578323786</v>
      </c>
      <c r="G245">
        <f t="shared" si="23"/>
        <v>94982.835779589572</v>
      </c>
      <c r="I245">
        <f t="shared" si="19"/>
        <v>5.5375392713155476</v>
      </c>
    </row>
    <row r="246" spans="4:9" x14ac:dyDescent="0.2">
      <c r="D246">
        <f t="shared" si="20"/>
        <v>2.439999999999992</v>
      </c>
      <c r="E246">
        <f t="shared" si="21"/>
        <v>768.51871339125205</v>
      </c>
      <c r="F246">
        <f t="shared" si="22"/>
        <v>4176.1830879660029</v>
      </c>
      <c r="G246">
        <f t="shared" si="23"/>
        <v>95055.298198642267</v>
      </c>
      <c r="I246">
        <f t="shared" si="19"/>
        <v>5.4882019997413956</v>
      </c>
    </row>
    <row r="247" spans="4:9" x14ac:dyDescent="0.2">
      <c r="D247">
        <f t="shared" si="20"/>
        <v>2.4499999999999917</v>
      </c>
      <c r="E247">
        <f t="shared" si="21"/>
        <v>776.26137556305855</v>
      </c>
      <c r="F247">
        <f t="shared" si="22"/>
        <v>4097.5908037946956</v>
      </c>
      <c r="G247">
        <f t="shared" si="23"/>
        <v>95126.147820641767</v>
      </c>
      <c r="I247">
        <f t="shared" si="19"/>
        <v>5.4391705202804381</v>
      </c>
    </row>
    <row r="248" spans="4:9" x14ac:dyDescent="0.2">
      <c r="D248">
        <f t="shared" si="20"/>
        <v>2.4599999999999915</v>
      </c>
      <c r="E248">
        <f t="shared" si="21"/>
        <v>784.05203685936976</v>
      </c>
      <c r="F248">
        <f t="shared" si="22"/>
        <v>4020.5318127985765</v>
      </c>
      <c r="G248">
        <f t="shared" si="23"/>
        <v>95195.416150341567</v>
      </c>
      <c r="I248">
        <f t="shared" si="19"/>
        <v>5.3904435286112777</v>
      </c>
    </row>
    <row r="249" spans="4:9" x14ac:dyDescent="0.2">
      <c r="D249">
        <f t="shared" si="20"/>
        <v>2.4699999999999913</v>
      </c>
      <c r="E249">
        <f t="shared" si="21"/>
        <v>791.89038639251055</v>
      </c>
      <c r="F249">
        <f t="shared" si="22"/>
        <v>3944.9755491628434</v>
      </c>
      <c r="G249">
        <f t="shared" si="23"/>
        <v>95263.134064444152</v>
      </c>
      <c r="I249">
        <f t="shared" si="19"/>
        <v>5.342019842409826</v>
      </c>
    </row>
    <row r="250" spans="4:9" x14ac:dyDescent="0.2">
      <c r="D250">
        <f t="shared" si="20"/>
        <v>2.4799999999999911</v>
      </c>
      <c r="E250">
        <f t="shared" si="21"/>
        <v>799.77611449858171</v>
      </c>
      <c r="F250">
        <f t="shared" si="22"/>
        <v>3870.892061282108</v>
      </c>
      <c r="G250">
        <f t="shared" si="23"/>
        <v>95329.331824218825</v>
      </c>
      <c r="I250">
        <f t="shared" si="19"/>
        <v>5.2938983912306936</v>
      </c>
    </row>
    <row r="251" spans="4:9" x14ac:dyDescent="0.2">
      <c r="D251">
        <f t="shared" si="20"/>
        <v>2.4899999999999909</v>
      </c>
      <c r="E251">
        <f t="shared" si="21"/>
        <v>807.70891262541795</v>
      </c>
      <c r="F251">
        <f t="shared" si="22"/>
        <v>3798.2519995061925</v>
      </c>
      <c r="G251">
        <f t="shared" si="23"/>
        <v>95394.039087867903</v>
      </c>
      <c r="I251">
        <f t="shared" si="19"/>
        <v>5.2460782070013776</v>
      </c>
    </row>
    <row r="252" spans="4:9" x14ac:dyDescent="0.2">
      <c r="D252">
        <f t="shared" si="20"/>
        <v>2.4999999999999907</v>
      </c>
      <c r="E252">
        <f t="shared" si="21"/>
        <v>815.68847323006662</v>
      </c>
      <c r="F252">
        <f t="shared" si="22"/>
        <v>3727.0266041231362</v>
      </c>
      <c r="G252">
        <f t="shared" si="23"/>
        <v>95457.284922646315</v>
      </c>
      <c r="I252">
        <f t="shared" si="19"/>
        <v>5.198558415092621</v>
      </c>
    </row>
    <row r="253" spans="4:9" x14ac:dyDescent="0.2">
      <c r="D253">
        <f t="shared" si="20"/>
        <v>2.5099999999999905</v>
      </c>
      <c r="E253">
        <f t="shared" si="21"/>
        <v>823.71448968520997</v>
      </c>
      <c r="F253">
        <f t="shared" si="22"/>
        <v>3657.1876935752166</v>
      </c>
      <c r="G253">
        <f t="shared" si="23"/>
        <v>95519.0978167391</v>
      </c>
      <c r="I253">
        <f t="shared" si="19"/>
        <v>5.1513382259307416</v>
      </c>
    </row>
    <row r="254" spans="4:9" x14ac:dyDescent="0.2">
      <c r="D254">
        <f t="shared" si="20"/>
        <v>2.5199999999999902</v>
      </c>
      <c r="E254">
        <f t="shared" si="21"/>
        <v>831.78665619398782</v>
      </c>
      <c r="F254">
        <f t="shared" si="22"/>
        <v>3588.7076529038332</v>
      </c>
      <c r="G254">
        <f t="shared" si="23"/>
        <v>95579.505690901715</v>
      </c>
      <c r="I254">
        <f t="shared" si="19"/>
        <v>5.1044169271199777</v>
      </c>
    </row>
    <row r="255" spans="4:9" x14ac:dyDescent="0.2">
      <c r="D255">
        <f t="shared" si="20"/>
        <v>2.52999999999999</v>
      </c>
      <c r="E255">
        <f t="shared" si="21"/>
        <v>839.90466771270872</v>
      </c>
      <c r="F255">
        <f t="shared" si="22"/>
        <v>3521.5594224191559</v>
      </c>
      <c r="G255">
        <f t="shared" si="23"/>
        <v>95638.535909867671</v>
      </c>
      <c r="I255">
        <f t="shared" si="19"/>
        <v>5.0577938760449586</v>
      </c>
    </row>
    <row r="256" spans="4:9" x14ac:dyDescent="0.2">
      <c r="D256">
        <f t="shared" si="20"/>
        <v>2.5399999999999898</v>
      </c>
      <c r="E256">
        <f t="shared" si="21"/>
        <v>848.06821988096885</v>
      </c>
      <c r="F256">
        <f t="shared" si="22"/>
        <v>3455.7164865904952</v>
      </c>
      <c r="G256">
        <f t="shared" si="23"/>
        <v>95696.215293528061</v>
      </c>
      <c r="I256">
        <f t="shared" si="19"/>
        <v>5.0114684929253608</v>
      </c>
    </row>
    <row r="257" spans="4:9" x14ac:dyDescent="0.2">
      <c r="D257">
        <f t="shared" si="20"/>
        <v>2.5499999999999896</v>
      </c>
      <c r="E257">
        <f t="shared" si="21"/>
        <v>856.27700895872601</v>
      </c>
      <c r="F257">
        <f t="shared" si="22"/>
        <v>3391.1528631533984</v>
      </c>
      <c r="G257">
        <f t="shared" si="23"/>
        <v>95752.570127887389</v>
      </c>
      <c r="I257">
        <f t="shared" si="19"/>
        <v>4.9654402542966078</v>
      </c>
    </row>
    <row r="258" spans="4:9" x14ac:dyDescent="0.2">
      <c r="D258">
        <f t="shared" si="20"/>
        <v>2.5599999999999894</v>
      </c>
      <c r="E258">
        <f t="shared" si="21"/>
        <v>864.53073176990165</v>
      </c>
      <c r="F258">
        <f t="shared" si="22"/>
        <v>3327.8430924295399</v>
      </c>
      <c r="G258">
        <f t="shared" si="23"/>
        <v>95807.626175800076</v>
      </c>
      <c r="I258">
        <f t="shared" si="19"/>
        <v>4.9197086868921236</v>
      </c>
    </row>
    <row r="259" spans="4:9" x14ac:dyDescent="0.2">
      <c r="D259">
        <f t="shared" si="20"/>
        <v>2.5699999999999892</v>
      </c>
      <c r="E259">
        <f t="shared" si="21"/>
        <v>872.82908565210687</v>
      </c>
      <c r="F259">
        <f t="shared" si="22"/>
        <v>3265.7622268555174</v>
      </c>
      <c r="G259">
        <f t="shared" si="23"/>
        <v>95861.408687491887</v>
      </c>
      <c r="I259">
        <f t="shared" ref="I259:I322" si="24">B$3*F259*E259*B$5</f>
        <v>4.8742733619041676</v>
      </c>
    </row>
    <row r="260" spans="4:9" x14ac:dyDescent="0.2">
      <c r="D260">
        <f t="shared" si="20"/>
        <v>2.579999999999989</v>
      </c>
      <c r="E260">
        <f t="shared" si="21"/>
        <v>881.17176841211574</v>
      </c>
      <c r="F260">
        <f t="shared" si="22"/>
        <v>3204.8858207167309</v>
      </c>
      <c r="G260">
        <f t="shared" si="23"/>
        <v>95913.942410870659</v>
      </c>
      <c r="I260">
        <f t="shared" si="24"/>
        <v>4.8291338896017901</v>
      </c>
    </row>
    <row r="261" spans="4:9" x14ac:dyDescent="0.2">
      <c r="D261">
        <f t="shared" si="20"/>
        <v>2.5899999999999888</v>
      </c>
      <c r="E261">
        <f t="shared" si="21"/>
        <v>889.55847828672574</v>
      </c>
      <c r="F261">
        <f t="shared" si="22"/>
        <v>3145.1899200825692</v>
      </c>
      <c r="G261">
        <f t="shared" si="23"/>
        <v>95965.251601630211</v>
      </c>
      <c r="I261">
        <f t="shared" si="24"/>
        <v>4.7842899142856918</v>
      </c>
    </row>
    <row r="262" spans="4:9" x14ac:dyDescent="0.2">
      <c r="D262">
        <f t="shared" si="20"/>
        <v>2.5999999999999885</v>
      </c>
      <c r="E262">
        <f t="shared" si="21"/>
        <v>897.98891390866856</v>
      </c>
      <c r="F262">
        <f t="shared" si="22"/>
        <v>3086.6510529391926</v>
      </c>
      <c r="G262">
        <f t="shared" si="23"/>
        <v>96015.360033151635</v>
      </c>
      <c r="I262">
        <f t="shared" si="24"/>
        <v>4.7397411095610931</v>
      </c>
    </row>
    <row r="263" spans="4:9" x14ac:dyDescent="0.2">
      <c r="D263">
        <f t="shared" si="20"/>
        <v>2.6099999999999883</v>
      </c>
      <c r="E263">
        <f t="shared" si="21"/>
        <v>906.46277427725295</v>
      </c>
      <c r="F263">
        <f t="shared" si="22"/>
        <v>3029.2462195162448</v>
      </c>
      <c r="G263">
        <f t="shared" si="23"/>
        <v>96064.291006205996</v>
      </c>
      <c r="I263">
        <f t="shared" si="24"/>
        <v>4.6954871739107951</v>
      </c>
    </row>
    <row r="264" spans="4:9" x14ac:dyDescent="0.2">
      <c r="D264">
        <f t="shared" si="20"/>
        <v>2.6199999999999881</v>
      </c>
      <c r="E264">
        <f t="shared" si="21"/>
        <v>914.97975873343853</v>
      </c>
      <c r="F264">
        <f t="shared" si="22"/>
        <v>2972.9528828038951</v>
      </c>
      <c r="G264">
        <f t="shared" si="23"/>
        <v>96112.067358462155</v>
      </c>
      <c r="I264">
        <f t="shared" si="24"/>
        <v>4.6515278265517779</v>
      </c>
    </row>
    <row r="265" spans="4:9" x14ac:dyDescent="0.2">
      <c r="D265">
        <f t="shared" si="20"/>
        <v>2.6299999999999879</v>
      </c>
      <c r="E265">
        <f t="shared" si="21"/>
        <v>923.5395669390557</v>
      </c>
      <c r="F265">
        <f t="shared" si="22"/>
        <v>2917.7489592566621</v>
      </c>
      <c r="G265">
        <f t="shared" si="23"/>
        <v>96158.711473803764</v>
      </c>
      <c r="I265">
        <f t="shared" si="24"/>
        <v>4.6078628035596116</v>
      </c>
    </row>
    <row r="266" spans="4:9" x14ac:dyDescent="0.2">
      <c r="D266">
        <f t="shared" si="20"/>
        <v>2.6399999999999877</v>
      </c>
      <c r="E266">
        <f t="shared" si="21"/>
        <v>932.14189885990436</v>
      </c>
      <c r="F266">
        <f t="shared" si="22"/>
        <v>2863.612809680521</v>
      </c>
      <c r="G266">
        <f t="shared" si="23"/>
        <v>96204.245291459069</v>
      </c>
      <c r="I266">
        <f t="shared" si="24"/>
        <v>4.5644918542459019</v>
      </c>
    </row>
    <row r="267" spans="4:9" x14ac:dyDescent="0.2">
      <c r="D267">
        <f t="shared" si="20"/>
        <v>2.6499999999999875</v>
      </c>
      <c r="E267">
        <f t="shared" si="21"/>
        <v>940.78645475247708</v>
      </c>
      <c r="F267">
        <f t="shared" si="22"/>
        <v>2810.5232302998656</v>
      </c>
      <c r="G267">
        <f t="shared" si="23"/>
        <v>96248.690314947147</v>
      </c>
      <c r="I267">
        <f t="shared" si="24"/>
        <v>4.5214147377749265</v>
      </c>
    </row>
    <row r="268" spans="4:9" x14ac:dyDescent="0.2">
      <c r="D268">
        <f t="shared" si="20"/>
        <v>2.6599999999999873</v>
      </c>
      <c r="E268">
        <f t="shared" si="21"/>
        <v>949.47293515406864</v>
      </c>
      <c r="F268">
        <f t="shared" si="22"/>
        <v>2758.4594440009369</v>
      </c>
      <c r="G268">
        <f t="shared" si="23"/>
        <v>96292.067620844493</v>
      </c>
      <c r="I268">
        <f t="shared" si="24"/>
        <v>4.4786312200063412</v>
      </c>
    </row>
    <row r="269" spans="4:9" x14ac:dyDescent="0.2">
      <c r="D269">
        <f t="shared" si="20"/>
        <v>2.6699999999999871</v>
      </c>
      <c r="E269">
        <f t="shared" si="21"/>
        <v>958.2010408760417</v>
      </c>
      <c r="F269">
        <f t="shared" si="22"/>
        <v>2707.4010917483911</v>
      </c>
      <c r="G269">
        <f t="shared" si="23"/>
        <v>96334.397867375053</v>
      </c>
      <c r="I269">
        <f t="shared" si="24"/>
        <v>4.4361410705516304</v>
      </c>
    </row>
    <row r="270" spans="4:9" x14ac:dyDescent="0.2">
      <c r="D270">
        <f t="shared" si="20"/>
        <v>2.6799999999999868</v>
      </c>
      <c r="E270">
        <f t="shared" si="21"/>
        <v>966.97047300003987</v>
      </c>
      <c r="F270">
        <f t="shared" si="22"/>
        <v>2657.3282241717416</v>
      </c>
      <c r="G270">
        <f t="shared" si="23"/>
        <v>96375.7013028277</v>
      </c>
      <c r="I270">
        <f t="shared" si="24"/>
        <v>4.3939440600327355</v>
      </c>
    </row>
    <row r="271" spans="4:9" x14ac:dyDescent="0.2">
      <c r="D271">
        <f t="shared" si="20"/>
        <v>2.6899999999999866</v>
      </c>
      <c r="E271">
        <f t="shared" si="21"/>
        <v>975.78093287694048</v>
      </c>
      <c r="F271">
        <f t="shared" si="22"/>
        <v>2608.2212933184501</v>
      </c>
      <c r="G271">
        <f t="shared" si="23"/>
        <v>96415.997773804091</v>
      </c>
      <c r="I271">
        <f t="shared" si="24"/>
        <v>4.3520399575318605</v>
      </c>
    </row>
    <row r="272" spans="4:9" x14ac:dyDescent="0.2">
      <c r="D272">
        <f t="shared" si="20"/>
        <v>2.6999999999999864</v>
      </c>
      <c r="E272">
        <f t="shared" si="21"/>
        <v>984.63212212835845</v>
      </c>
      <c r="F272">
        <f t="shared" si="22"/>
        <v>2560.0611445705035</v>
      </c>
      <c r="G272">
        <f t="shared" si="23"/>
        <v>96455.306733300618</v>
      </c>
      <c r="I272">
        <f t="shared" si="24"/>
        <v>4.3104285282221442</v>
      </c>
    </row>
    <row r="273" spans="4:9" x14ac:dyDescent="0.2">
      <c r="D273">
        <f t="shared" si="20"/>
        <v>2.7099999999999862</v>
      </c>
      <c r="E273">
        <f t="shared" si="21"/>
        <v>993.52374265051924</v>
      </c>
      <c r="F273">
        <f t="shared" si="22"/>
        <v>2512.8290087213727</v>
      </c>
      <c r="G273">
        <f t="shared" si="23"/>
        <v>96493.647248627589</v>
      </c>
      <c r="I273">
        <f t="shared" si="24"/>
        <v>4.269109531169466</v>
      </c>
    </row>
    <row r="274" spans="4:9" x14ac:dyDescent="0.2">
      <c r="D274">
        <f t="shared" si="20"/>
        <v>2.719999999999986</v>
      </c>
      <c r="E274">
        <f t="shared" si="21"/>
        <v>1002.4554966203298</v>
      </c>
      <c r="F274">
        <f t="shared" si="22"/>
        <v>2466.5064942102849</v>
      </c>
      <c r="G274">
        <f t="shared" si="23"/>
        <v>96531.038009168857</v>
      </c>
      <c r="I274">
        <f t="shared" si="24"/>
        <v>4.2280827172961359</v>
      </c>
    </row>
    <row r="275" spans="4:9" x14ac:dyDescent="0.2">
      <c r="D275">
        <f t="shared" si="20"/>
        <v>2.7299999999999858</v>
      </c>
      <c r="E275">
        <f t="shared" si="21"/>
        <v>1011.4270865034842</v>
      </c>
      <c r="F275">
        <f t="shared" si="22"/>
        <v>2421.0755795108144</v>
      </c>
      <c r="G275">
        <f t="shared" si="23"/>
        <v>96567.497333985186</v>
      </c>
      <c r="I275">
        <f t="shared" si="24"/>
        <v>4.1873478274978018</v>
      </c>
    </row>
    <row r="276" spans="4:9" x14ac:dyDescent="0.2">
      <c r="D276">
        <f t="shared" si="20"/>
        <v>2.7399999999999856</v>
      </c>
      <c r="E276">
        <f t="shared" si="21"/>
        <v>1020.4382150644527</v>
      </c>
      <c r="F276">
        <f t="shared" si="22"/>
        <v>2376.518605670828</v>
      </c>
      <c r="G276">
        <f t="shared" si="23"/>
        <v>96603.043179264205</v>
      </c>
      <c r="I276">
        <f t="shared" si="24"/>
        <v>4.1469045909053257</v>
      </c>
    </row>
    <row r="277" spans="4:9" x14ac:dyDescent="0.2">
      <c r="D277">
        <f t="shared" si="20"/>
        <v>2.7499999999999853</v>
      </c>
      <c r="E277">
        <f t="shared" si="21"/>
        <v>1029.4885853782055</v>
      </c>
      <c r="F277">
        <f t="shared" si="22"/>
        <v>2332.8182690008939</v>
      </c>
      <c r="G277">
        <f t="shared" si="23"/>
        <v>96637.693145620375</v>
      </c>
      <c r="I277">
        <f t="shared" si="24"/>
        <v>4.1067527232838605</v>
      </c>
    </row>
    <row r="278" spans="4:9" x14ac:dyDescent="0.2">
      <c r="D278">
        <f t="shared" si="20"/>
        <v>2.7599999999999851</v>
      </c>
      <c r="E278">
        <f t="shared" si="21"/>
        <v>1038.5779008435379</v>
      </c>
      <c r="F278">
        <f t="shared" si="22"/>
        <v>2289.9576139082928</v>
      </c>
      <c r="G278">
        <f t="shared" si="23"/>
        <v>96671.464485247634</v>
      </c>
      <c r="I278">
        <f t="shared" si="24"/>
        <v>4.0668919255617739</v>
      </c>
    </row>
    <row r="279" spans="4:9" x14ac:dyDescent="0.2">
      <c r="D279">
        <f t="shared" si="20"/>
        <v>2.7699999999999849</v>
      </c>
      <c r="E279">
        <f t="shared" si="21"/>
        <v>1047.7058651978637</v>
      </c>
      <c r="F279">
        <f t="shared" si="22"/>
        <v>2247.9200258738342</v>
      </c>
      <c r="G279">
        <f t="shared" si="23"/>
        <v>96704.374108927761</v>
      </c>
      <c r="I279">
        <f t="shared" si="24"/>
        <v>4.0273218824824122</v>
      </c>
    </row>
    <row r="280" spans="4:9" x14ac:dyDescent="0.2">
      <c r="D280">
        <f t="shared" si="20"/>
        <v>2.7799999999999847</v>
      </c>
      <c r="E280">
        <f t="shared" si="21"/>
        <v>1056.8721825333546</v>
      </c>
      <c r="F280">
        <f t="shared" si="22"/>
        <v>2206.6892245687236</v>
      </c>
      <c r="G280">
        <f t="shared" si="23"/>
        <v>96736.438592897393</v>
      </c>
      <c r="I280">
        <f t="shared" si="24"/>
        <v>3.9880422613721591</v>
      </c>
    </row>
    <row r="281" spans="4:9" x14ac:dyDescent="0.2">
      <c r="D281">
        <f t="shared" si="20"/>
        <v>2.7899999999999845</v>
      </c>
      <c r="E281">
        <f t="shared" si="21"/>
        <v>1066.0765573143112</v>
      </c>
      <c r="F281">
        <f t="shared" si="22"/>
        <v>2166.2492571087787</v>
      </c>
      <c r="G281">
        <f t="shared" si="23"/>
        <v>96767.674185576383</v>
      </c>
      <c r="I281">
        <f t="shared" si="24"/>
        <v>3.9490527110184912</v>
      </c>
    </row>
    <row r="282" spans="4:9" x14ac:dyDescent="0.2">
      <c r="D282">
        <f t="shared" si="20"/>
        <v>2.7999999999999843</v>
      </c>
      <c r="E282">
        <f t="shared" si="21"/>
        <v>1075.3186943956507</v>
      </c>
      <c r="F282">
        <f t="shared" si="22"/>
        <v>2126.5844914433401</v>
      </c>
      <c r="G282">
        <f t="shared" si="23"/>
        <v>96798.096814160483</v>
      </c>
      <c r="I282">
        <f t="shared" si="24"/>
        <v>3.9103528606521243</v>
      </c>
    </row>
    <row r="283" spans="4:9" x14ac:dyDescent="0.2">
      <c r="D283">
        <f t="shared" si="20"/>
        <v>2.8099999999999841</v>
      </c>
      <c r="E283">
        <f t="shared" si="21"/>
        <v>1084.5982990424122</v>
      </c>
      <c r="F283">
        <f t="shared" si="22"/>
        <v>2087.6796098762661</v>
      </c>
      <c r="G283">
        <f t="shared" si="23"/>
        <v>96827.722091080796</v>
      </c>
      <c r="I283">
        <f t="shared" si="24"/>
        <v>3.8719423190276263</v>
      </c>
    </row>
    <row r="284" spans="4:9" x14ac:dyDescent="0.2">
      <c r="D284">
        <f t="shared" si="20"/>
        <v>2.8199999999999839</v>
      </c>
      <c r="E284">
        <f t="shared" si="21"/>
        <v>1093.9150769501789</v>
      </c>
      <c r="F284">
        <f t="shared" si="22"/>
        <v>2049.5196027164516</v>
      </c>
      <c r="G284">
        <f t="shared" si="23"/>
        <v>96856.56532033284</v>
      </c>
      <c r="I284">
        <f t="shared" si="24"/>
        <v>3.8338206735971592</v>
      </c>
    </row>
    <row r="285" spans="4:9" x14ac:dyDescent="0.2">
      <c r="D285">
        <f t="shared" si="20"/>
        <v>2.8299999999999836</v>
      </c>
      <c r="E285">
        <f t="shared" si="21"/>
        <v>1103.2687342663216</v>
      </c>
      <c r="F285">
        <f t="shared" si="22"/>
        <v>2012.0897620553574</v>
      </c>
      <c r="G285">
        <f t="shared" si="23"/>
        <v>96884.641503677791</v>
      </c>
      <c r="I285">
        <f t="shared" si="24"/>
        <v>3.7959874897722963</v>
      </c>
    </row>
    <row r="286" spans="4:9" x14ac:dyDescent="0.2">
      <c r="D286">
        <f t="shared" si="20"/>
        <v>2.8399999999999834</v>
      </c>
      <c r="E286">
        <f t="shared" si="21"/>
        <v>1112.6589776119806</v>
      </c>
      <c r="F286">
        <f t="shared" si="22"/>
        <v>1975.3756756690816</v>
      </c>
      <c r="G286">
        <f t="shared" si="23"/>
        <v>96911.965346718411</v>
      </c>
      <c r="I286">
        <f t="shared" si="24"/>
        <v>3.7584423102691065</v>
      </c>
    </row>
    <row r="287" spans="4:9" x14ac:dyDescent="0.2">
      <c r="D287">
        <f t="shared" si="20"/>
        <v>2.8499999999999832</v>
      </c>
      <c r="E287">
        <f t="shared" si="21"/>
        <v>1122.0855141046964</v>
      </c>
      <c r="F287">
        <f t="shared" si="22"/>
        <v>1939.3632210425467</v>
      </c>
      <c r="G287">
        <f t="shared" si="23"/>
        <v>96938.551264852227</v>
      </c>
      <c r="I287">
        <f t="shared" si="24"/>
        <v>3.7211846545319451</v>
      </c>
    </row>
    <row r="288" spans="4:9" x14ac:dyDescent="0.2">
      <c r="D288">
        <f t="shared" si="20"/>
        <v>2.859999999999983</v>
      </c>
      <c r="E288">
        <f t="shared" si="21"/>
        <v>1131.5480513816171</v>
      </c>
      <c r="F288">
        <f t="shared" si="22"/>
        <v>1904.0385595134219</v>
      </c>
      <c r="G288">
        <f t="shared" si="23"/>
        <v>96964.413389104433</v>
      </c>
      <c r="I288">
        <f t="shared" si="24"/>
        <v>3.6842140182316143</v>
      </c>
    </row>
    <row r="289" spans="4:9" x14ac:dyDescent="0.2">
      <c r="D289">
        <f t="shared" si="20"/>
        <v>2.8699999999999828</v>
      </c>
      <c r="E289">
        <f t="shared" si="21"/>
        <v>1141.0462976232013</v>
      </c>
      <c r="F289">
        <f t="shared" si="22"/>
        <v>1869.3881305334498</v>
      </c>
      <c r="G289">
        <f t="shared" si="23"/>
        <v>96989.565571842832</v>
      </c>
      <c r="I289">
        <f t="shared" si="24"/>
        <v>3.6475298728337759</v>
      </c>
    </row>
    <row r="290" spans="4:9" x14ac:dyDescent="0.2">
      <c r="D290">
        <f t="shared" si="20"/>
        <v>2.8799999999999826</v>
      </c>
      <c r="E290">
        <f t="shared" si="21"/>
        <v>1150.579961577351</v>
      </c>
      <c r="F290">
        <f t="shared" si="22"/>
        <v>1835.3986460448768</v>
      </c>
      <c r="G290">
        <f t="shared" si="23"/>
        <v>97014.021392377254</v>
      </c>
      <c r="I290">
        <f t="shared" si="24"/>
        <v>3.6111316652336969</v>
      </c>
    </row>
    <row r="291" spans="4:9" x14ac:dyDescent="0.2">
      <c r="D291">
        <f t="shared" si="20"/>
        <v>2.8899999999999824</v>
      </c>
      <c r="E291">
        <f t="shared" si="21"/>
        <v>1160.148752583907</v>
      </c>
      <c r="F291">
        <f t="shared" si="22"/>
        <v>1802.0570849697401</v>
      </c>
      <c r="G291">
        <f t="shared" si="23"/>
        <v>97037.794162445833</v>
      </c>
      <c r="I291">
        <f t="shared" si="24"/>
        <v>3.5750188174536079</v>
      </c>
    </row>
    <row r="292" spans="4:9" x14ac:dyDescent="0.2">
      <c r="D292">
        <f t="shared" si="20"/>
        <v>2.8999999999999821</v>
      </c>
      <c r="E292">
        <f t="shared" si="21"/>
        <v>1169.7523805994422</v>
      </c>
      <c r="F292">
        <f t="shared" si="22"/>
        <v>1769.350687809803</v>
      </c>
      <c r="G292">
        <f t="shared" si="23"/>
        <v>97060.896931590221</v>
      </c>
      <c r="I292">
        <f t="shared" si="24"/>
        <v>3.5391907263991302</v>
      </c>
    </row>
    <row r="293" spans="4:9" x14ac:dyDescent="0.2">
      <c r="D293">
        <f t="shared" si="20"/>
        <v>2.9099999999999819</v>
      </c>
      <c r="E293">
        <f t="shared" si="21"/>
        <v>1179.3905562222965</v>
      </c>
      <c r="F293">
        <f t="shared" si="22"/>
        <v>1737.2669513549647</v>
      </c>
      <c r="G293">
        <f t="shared" si="23"/>
        <v>97083.342492422205</v>
      </c>
      <c r="I293">
        <f t="shared" si="24"/>
        <v>3.5036467636713979</v>
      </c>
    </row>
    <row r="294" spans="4:9" x14ac:dyDescent="0.2">
      <c r="D294">
        <f t="shared" si="20"/>
        <v>2.9199999999999817</v>
      </c>
      <c r="E294">
        <f t="shared" si="21"/>
        <v>1189.0629907177954</v>
      </c>
      <c r="F294">
        <f t="shared" si="22"/>
        <v>1705.7936234980227</v>
      </c>
      <c r="G294">
        <f t="shared" si="23"/>
        <v>97105.143385783653</v>
      </c>
      <c r="I294">
        <f t="shared" si="24"/>
        <v>3.4683862754316763</v>
      </c>
    </row>
    <row r="295" spans="4:9" x14ac:dyDescent="0.2">
      <c r="D295">
        <f t="shared" ref="D295:D358" si="25">D294+$B$5</f>
        <v>2.9299999999999815</v>
      </c>
      <c r="E295">
        <f t="shared" ref="E295:E358" si="26">E294+B$2*B$1*B$5-B$3*E294*F294*B$5-B$2*E294*B$5</f>
        <v>1198.7693960436013</v>
      </c>
      <c r="F295">
        <f t="shared" ref="F295:F358" si="27">F294+B$3*E294*F294*B$5-B$4*F294*B$5-B$2*F294*B$5</f>
        <v>1674.9186981536941</v>
      </c>
      <c r="G295">
        <f t="shared" ref="G295:G358" si="28">G294+B$4*F294*B$5-B$2*G294*B$5</f>
        <v>97126.311905802184</v>
      </c>
      <c r="I295">
        <f t="shared" si="24"/>
        <v>3.4334085823154048</v>
      </c>
    </row>
    <row r="296" spans="4:9" x14ac:dyDescent="0.2">
      <c r="D296">
        <f t="shared" si="25"/>
        <v>2.9399999999999813</v>
      </c>
      <c r="E296">
        <f t="shared" si="26"/>
        <v>1208.5094848751467</v>
      </c>
      <c r="F296">
        <f t="shared" si="27"/>
        <v>1644.6304102798485</v>
      </c>
      <c r="G296">
        <f t="shared" si="28"/>
        <v>97146.860104844483</v>
      </c>
      <c r="I296">
        <f t="shared" si="24"/>
        <v>3.3987129793927848</v>
      </c>
    </row>
    <row r="297" spans="4:9" x14ac:dyDescent="0.2">
      <c r="D297">
        <f t="shared" si="25"/>
        <v>2.9499999999999811</v>
      </c>
      <c r="E297">
        <f t="shared" si="26"/>
        <v>1218.2829706311038</v>
      </c>
      <c r="F297">
        <f t="shared" si="27"/>
        <v>1614.9172309989401</v>
      </c>
      <c r="G297">
        <f t="shared" si="28"/>
        <v>97166.799798369437</v>
      </c>
      <c r="I297">
        <f t="shared" si="24"/>
        <v>3.3642987361731147</v>
      </c>
    </row>
    <row r="298" spans="4:9" x14ac:dyDescent="0.2">
      <c r="D298">
        <f t="shared" si="25"/>
        <v>2.9599999999999809</v>
      </c>
      <c r="E298">
        <f t="shared" si="26"/>
        <v>1228.0895674988465</v>
      </c>
      <c r="F298">
        <f t="shared" si="27"/>
        <v>1585.7678628176679</v>
      </c>
      <c r="G298">
        <f t="shared" si="28"/>
        <v>97186.142569682968</v>
      </c>
      <c r="I298">
        <f t="shared" si="24"/>
        <v>3.3301650966502572</v>
      </c>
    </row>
    <row r="299" spans="4:9" x14ac:dyDescent="0.2">
      <c r="D299">
        <f t="shared" si="25"/>
        <v>2.9699999999999807</v>
      </c>
      <c r="E299">
        <f t="shared" si="26"/>
        <v>1237.9289904598629</v>
      </c>
      <c r="F299">
        <f t="shared" si="27"/>
        <v>1557.1712349429224</v>
      </c>
      <c r="G299">
        <f t="shared" si="28"/>
        <v>97204.899774596692</v>
      </c>
      <c r="I299">
        <f t="shared" si="24"/>
        <v>3.2963112793867118</v>
      </c>
    </row>
    <row r="300" spans="4:9" x14ac:dyDescent="0.2">
      <c r="D300">
        <f t="shared" si="25"/>
        <v>2.9799999999999804</v>
      </c>
      <c r="E300">
        <f t="shared" si="26"/>
        <v>1247.8009553150816</v>
      </c>
      <c r="F300">
        <f t="shared" si="27"/>
        <v>1529.1164986921247</v>
      </c>
      <c r="G300">
        <f t="shared" si="28"/>
        <v>97223.082545992278</v>
      </c>
      <c r="I300">
        <f t="shared" si="24"/>
        <v>3.262736477633907</v>
      </c>
    </row>
    <row r="301" spans="4:9" x14ac:dyDescent="0.2">
      <c r="D301">
        <f t="shared" si="25"/>
        <v>2.9899999999999802</v>
      </c>
      <c r="E301">
        <f t="shared" si="26"/>
        <v>1257.7051787100722</v>
      </c>
      <c r="F301">
        <f t="shared" si="27"/>
        <v>1501.5930229960907</v>
      </c>
      <c r="G301">
        <f t="shared" si="28"/>
        <v>97240.701798293318</v>
      </c>
      <c r="I301">
        <f t="shared" si="24"/>
        <v>3.2294398594864338</v>
      </c>
    </row>
    <row r="302" spans="4:9" x14ac:dyDescent="0.2">
      <c r="D302">
        <f t="shared" si="25"/>
        <v>2.99999999999998</v>
      </c>
      <c r="E302">
        <f t="shared" si="26"/>
        <v>1267.6413781600909</v>
      </c>
      <c r="F302">
        <f t="shared" si="27"/>
        <v>1474.5903899925893</v>
      </c>
      <c r="G302">
        <f t="shared" si="28"/>
        <v>97257.7682318468</v>
      </c>
      <c r="I302">
        <f t="shared" si="24"/>
        <v>3.1964205680680324</v>
      </c>
    </row>
    <row r="303" spans="4:9" x14ac:dyDescent="0.2">
      <c r="D303">
        <f t="shared" si="25"/>
        <v>3.0099999999999798</v>
      </c>
      <c r="E303">
        <f t="shared" si="26"/>
        <v>1277.6092720749348</v>
      </c>
      <c r="F303">
        <f t="shared" si="27"/>
        <v>1448.0983907088066</v>
      </c>
      <c r="G303">
        <f t="shared" si="28"/>
        <v>97274.292337215738</v>
      </c>
      <c r="I303">
        <f t="shared" si="24"/>
        <v>3.1636777217472809</v>
      </c>
    </row>
    <row r="304" spans="4:9" x14ac:dyDescent="0.2">
      <c r="D304">
        <f t="shared" si="25"/>
        <v>3.0199999999999796</v>
      </c>
      <c r="E304">
        <f t="shared" si="26"/>
        <v>1287.6085797835774</v>
      </c>
      <c r="F304">
        <f t="shared" si="27"/>
        <v>1422.1070208309498</v>
      </c>
      <c r="G304">
        <f t="shared" si="28"/>
        <v>97290.284399384953</v>
      </c>
      <c r="I304">
        <f t="shared" si="24"/>
        <v>3.1312104143809933</v>
      </c>
    </row>
    <row r="305" spans="4:9" x14ac:dyDescent="0.2">
      <c r="D305">
        <f t="shared" si="25"/>
        <v>3.0299999999999794</v>
      </c>
      <c r="E305">
        <f t="shared" si="26"/>
        <v>1297.6390215585584</v>
      </c>
      <c r="F305">
        <f t="shared" si="27"/>
        <v>1396.6064765592678</v>
      </c>
      <c r="G305">
        <f t="shared" si="28"/>
        <v>97305.75450188166</v>
      </c>
      <c r="I305">
        <f t="shared" si="24"/>
        <v>3.0990177155834613</v>
      </c>
    </row>
    <row r="306" spans="4:9" x14ac:dyDescent="0.2">
      <c r="D306">
        <f t="shared" si="25"/>
        <v>3.0399999999999792</v>
      </c>
      <c r="E306">
        <f t="shared" si="26"/>
        <v>1307.7003186401005</v>
      </c>
      <c r="F306">
        <f t="shared" si="27"/>
        <v>1371.5871505467912</v>
      </c>
      <c r="G306">
        <f t="shared" si="28"/>
        <v>97320.712530812598</v>
      </c>
      <c r="I306">
        <f t="shared" si="24"/>
        <v>3.0670986710197283</v>
      </c>
    </row>
    <row r="307" spans="4:9" x14ac:dyDescent="0.2">
      <c r="D307">
        <f t="shared" si="25"/>
        <v>3.049999999999979</v>
      </c>
      <c r="E307">
        <f t="shared" si="26"/>
        <v>1317.7921932599286</v>
      </c>
      <c r="F307">
        <f t="shared" si="27"/>
        <v>1347.0396279201354</v>
      </c>
      <c r="G307">
        <f t="shared" si="28"/>
        <v>97335.168178819426</v>
      </c>
      <c r="I307">
        <f t="shared" si="24"/>
        <v>3.0354523027212021</v>
      </c>
    </row>
    <row r="308" spans="4:9" x14ac:dyDescent="0.2">
      <c r="D308">
        <f t="shared" si="25"/>
        <v>3.0599999999999787</v>
      </c>
      <c r="E308">
        <f t="shared" si="26"/>
        <v>1327.9143686647726</v>
      </c>
      <c r="F308">
        <f t="shared" si="27"/>
        <v>1322.9546823807314</v>
      </c>
      <c r="G308">
        <f t="shared" si="28"/>
        <v>97349.130948953985</v>
      </c>
      <c r="I308">
        <f t="shared" si="24"/>
        <v>3.0040776094219708</v>
      </c>
    </row>
    <row r="309" spans="4:9" x14ac:dyDescent="0.2">
      <c r="D309">
        <f t="shared" si="25"/>
        <v>3.0699999999999785</v>
      </c>
      <c r="E309">
        <f t="shared" si="26"/>
        <v>1338.0665691395286</v>
      </c>
      <c r="F309">
        <f t="shared" si="27"/>
        <v>1299.3232723848878</v>
      </c>
      <c r="G309">
        <f t="shared" si="28"/>
        <v>97362.610158475072</v>
      </c>
      <c r="I309">
        <f t="shared" si="24"/>
        <v>2.9729735669142587</v>
      </c>
    </row>
    <row r="310" spans="4:9" x14ac:dyDescent="0.2">
      <c r="D310">
        <f t="shared" si="25"/>
        <v>3.0799999999999783</v>
      </c>
      <c r="E310">
        <f t="shared" si="26"/>
        <v>1348.2485200300623</v>
      </c>
      <c r="F310">
        <f t="shared" si="27"/>
        <v>1276.1365374011198</v>
      </c>
      <c r="G310">
        <f t="shared" si="28"/>
        <v>97375.614942568311</v>
      </c>
      <c r="I310">
        <f t="shared" si="24"/>
        <v>2.942139128421565</v>
      </c>
    </row>
    <row r="311" spans="4:9" x14ac:dyDescent="0.2">
      <c r="D311">
        <f t="shared" si="25"/>
        <v>3.0899999999999781</v>
      </c>
      <c r="E311">
        <f t="shared" si="26"/>
        <v>1358.4599477656366</v>
      </c>
      <c r="F311">
        <f t="shared" si="27"/>
        <v>1253.3857942431987</v>
      </c>
      <c r="G311">
        <f t="shared" si="28"/>
        <v>97388.154257990653</v>
      </c>
      <c r="I311">
        <f t="shared" si="24"/>
        <v>2.9115732249880497</v>
      </c>
    </row>
    <row r="312" spans="4:9" x14ac:dyDescent="0.2">
      <c r="D312">
        <f t="shared" si="25"/>
        <v>3.0999999999999779</v>
      </c>
      <c r="E312">
        <f t="shared" si="26"/>
        <v>1368.7005798809462</v>
      </c>
      <c r="F312">
        <f t="shared" si="27"/>
        <v>1231.0625334774238</v>
      </c>
      <c r="G312">
        <f t="shared" si="28"/>
        <v>97400.236886641127</v>
      </c>
      <c r="I312">
        <f t="shared" si="24"/>
        <v>2.8812747658828393</v>
      </c>
    </row>
    <row r="313" spans="4:9" x14ac:dyDescent="0.2">
      <c r="D313">
        <f t="shared" si="25"/>
        <v>3.1099999999999777</v>
      </c>
      <c r="E313">
        <f t="shared" si="26"/>
        <v>1378.9701450377459</v>
      </c>
      <c r="F313">
        <f t="shared" si="27"/>
        <v>1209.1584159026279</v>
      </c>
      <c r="G313">
        <f t="shared" si="28"/>
        <v>97411.871439059119</v>
      </c>
      <c r="I313">
        <f t="shared" si="24"/>
        <v>2.8512426390179675</v>
      </c>
    </row>
    <row r="314" spans="4:9" x14ac:dyDescent="0.2">
      <c r="D314">
        <f t="shared" si="25"/>
        <v>3.1199999999999775</v>
      </c>
      <c r="E314">
        <f t="shared" si="26"/>
        <v>1389.268373046056</v>
      </c>
      <c r="F314">
        <f t="shared" si="27"/>
        <v>1187.6652691014729</v>
      </c>
      <c r="G314">
        <f t="shared" si="28"/>
        <v>97423.06635785196</v>
      </c>
      <c r="I314">
        <f t="shared" si="24"/>
        <v>2.8214757113787257</v>
      </c>
    </row>
    <row r="315" spans="4:9" x14ac:dyDescent="0.2">
      <c r="D315">
        <f t="shared" si="25"/>
        <v>3.1299999999999772</v>
      </c>
      <c r="E315">
        <f t="shared" si="26"/>
        <v>1399.5949948849377</v>
      </c>
      <c r="F315">
        <f t="shared" si="27"/>
        <v>1166.5750840616085</v>
      </c>
      <c r="G315">
        <f t="shared" si="28"/>
        <v>97433.829921052937</v>
      </c>
      <c r="I315">
        <f t="shared" si="24"/>
        <v>2.7919728294652759</v>
      </c>
    </row>
    <row r="316" spans="4:9" x14ac:dyDescent="0.2">
      <c r="D316">
        <f t="shared" si="25"/>
        <v>3.139999999999977</v>
      </c>
      <c r="E316">
        <f t="shared" si="26"/>
        <v>1409.9497427228209</v>
      </c>
      <c r="F316">
        <f t="shared" si="27"/>
        <v>1145.8800118653003</v>
      </c>
      <c r="G316">
        <f t="shared" si="28"/>
        <v>97444.170245411355</v>
      </c>
      <c r="I316">
        <f t="shared" si="24"/>
        <v>2.7627328197444023</v>
      </c>
    </row>
    <row r="317" spans="4:9" x14ac:dyDescent="0.2">
      <c r="D317">
        <f t="shared" si="25"/>
        <v>3.1499999999999768</v>
      </c>
      <c r="E317">
        <f t="shared" si="26"/>
        <v>1420.3323499373801</v>
      </c>
      <c r="F317">
        <f t="shared" si="27"/>
        <v>1125.5723604461566</v>
      </c>
      <c r="G317">
        <f t="shared" si="28"/>
        <v>97454.095289615929</v>
      </c>
      <c r="I317">
        <f t="shared" si="24"/>
        <v>2.7337544891103613</v>
      </c>
    </row>
    <row r="318" spans="4:9" x14ac:dyDescent="0.2">
      <c r="D318">
        <f t="shared" si="25"/>
        <v>3.1599999999999766</v>
      </c>
      <c r="E318">
        <f t="shared" si="26"/>
        <v>1430.7425511349445</v>
      </c>
      <c r="F318">
        <f t="shared" si="27"/>
        <v>1105.6445914116177</v>
      </c>
      <c r="G318">
        <f t="shared" si="28"/>
        <v>97463.612857452899</v>
      </c>
      <c r="I318">
        <f t="shared" si="24"/>
        <v>2.7050366253538276</v>
      </c>
    </row>
    <row r="319" spans="4:9" x14ac:dyDescent="0.2">
      <c r="D319">
        <f t="shared" si="25"/>
        <v>3.1699999999999764</v>
      </c>
      <c r="E319">
        <f t="shared" si="26"/>
        <v>1441.1800821694392</v>
      </c>
      <c r="F319">
        <f t="shared" si="27"/>
        <v>1086.0893169298845</v>
      </c>
      <c r="G319">
        <f t="shared" si="28"/>
        <v>97472.730600900133</v>
      </c>
      <c r="I319">
        <f t="shared" si="24"/>
        <v>2.6765779976379775</v>
      </c>
    </row>
    <row r="320" spans="4:9" x14ac:dyDescent="0.2">
      <c r="D320">
        <f t="shared" si="25"/>
        <v>3.1799999999999762</v>
      </c>
      <c r="E320">
        <f t="shared" si="26"/>
        <v>1451.6446801608454</v>
      </c>
      <c r="F320">
        <f t="shared" si="27"/>
        <v>1066.8992966800008</v>
      </c>
      <c r="G320">
        <f t="shared" si="28"/>
        <v>97481.456023158622</v>
      </c>
      <c r="I320">
        <f t="shared" si="24"/>
        <v>2.6483773569808089</v>
      </c>
    </row>
    <row r="321" spans="4:9" x14ac:dyDescent="0.2">
      <c r="D321">
        <f t="shared" si="25"/>
        <v>3.189999999999976</v>
      </c>
      <c r="E321">
        <f t="shared" si="26"/>
        <v>1462.1360835131763</v>
      </c>
      <c r="F321">
        <f t="shared" si="27"/>
        <v>1048.0674348638242</v>
      </c>
      <c r="G321">
        <f t="shared" si="28"/>
        <v>97489.79648162247</v>
      </c>
      <c r="I321">
        <f t="shared" si="24"/>
        <v>2.6204334367428332</v>
      </c>
    </row>
    <row r="322" spans="4:9" x14ac:dyDescent="0.2">
      <c r="D322">
        <f t="shared" si="25"/>
        <v>3.1999999999999758</v>
      </c>
      <c r="E322">
        <f t="shared" si="26"/>
        <v>1472.6540319319649</v>
      </c>
      <c r="F322">
        <f t="shared" si="27"/>
        <v>1029.5867772786421</v>
      </c>
      <c r="G322">
        <f t="shared" si="28"/>
        <v>97497.759190788871</v>
      </c>
      <c r="I322">
        <f t="shared" si="24"/>
        <v>2.5927449531193241</v>
      </c>
    </row>
    <row r="323" spans="4:9" x14ac:dyDescent="0.2">
      <c r="D323">
        <f t="shared" si="25"/>
        <v>3.2099999999999755</v>
      </c>
      <c r="E323">
        <f t="shared" si="26"/>
        <v>1483.1982664412546</v>
      </c>
      <c r="F323">
        <f t="shared" si="27"/>
        <v>1011.4505084492181</v>
      </c>
      <c r="G323">
        <f t="shared" si="28"/>
        <v>97505.351225109014</v>
      </c>
      <c r="I323">
        <f t="shared" ref="I323:I386" si="29">B$3*F323*E323*B$5</f>
        <v>2.5653106056363404</v>
      </c>
    </row>
    <row r="324" spans="4:9" x14ac:dyDescent="0.2">
      <c r="D324">
        <f t="shared" si="25"/>
        <v>3.2199999999999753</v>
      </c>
      <c r="E324">
        <f t="shared" si="26"/>
        <v>1493.7685294000928</v>
      </c>
      <c r="F324">
        <f t="shared" si="27"/>
        <v>993.65194881807679</v>
      </c>
      <c r="G324">
        <f t="shared" si="28"/>
        <v>97512.579521781314</v>
      </c>
      <c r="I324">
        <f t="shared" si="29"/>
        <v>2.5381290776497902</v>
      </c>
    </row>
    <row r="325" spans="4:9" x14ac:dyDescent="0.2">
      <c r="D325">
        <f t="shared" si="25"/>
        <v>3.2299999999999751</v>
      </c>
      <c r="E325">
        <f t="shared" si="26"/>
        <v>1504.3645645185229</v>
      </c>
      <c r="F325">
        <f t="shared" si="27"/>
        <v>976.18455199285609</v>
      </c>
      <c r="G325">
        <f t="shared" si="28"/>
        <v>97519.450883488113</v>
      </c>
      <c r="I325">
        <f t="shared" si="29"/>
        <v>2.5111990368468367</v>
      </c>
    </row>
    <row r="326" spans="4:9" x14ac:dyDescent="0.2">
      <c r="D326">
        <f t="shared" si="25"/>
        <v>3.2399999999999749</v>
      </c>
      <c r="E326">
        <f t="shared" si="26"/>
        <v>1514.9861168730736</v>
      </c>
      <c r="F326">
        <f t="shared" si="27"/>
        <v>959.04190204958013</v>
      </c>
      <c r="G326">
        <f t="shared" si="28"/>
        <v>97525.971981076829</v>
      </c>
      <c r="I326">
        <f t="shared" si="29"/>
        <v>2.4845191357489687</v>
      </c>
    </row>
    <row r="327" spans="4:9" x14ac:dyDescent="0.2">
      <c r="D327">
        <f t="shared" si="25"/>
        <v>3.2499999999999747</v>
      </c>
      <c r="E327">
        <f t="shared" si="26"/>
        <v>1525.6329329217415</v>
      </c>
      <c r="F327">
        <f t="shared" si="27"/>
        <v>942.21771089073093</v>
      </c>
      <c r="G327">
        <f t="shared" si="28"/>
        <v>97532.149356187016</v>
      </c>
      <c r="I327">
        <f t="shared" si="29"/>
        <v>2.4580880122161308</v>
      </c>
    </row>
    <row r="328" spans="4:9" x14ac:dyDescent="0.2">
      <c r="D328">
        <f t="shared" si="25"/>
        <v>3.2599999999999745</v>
      </c>
      <c r="E328">
        <f t="shared" si="26"/>
        <v>1536.304760518469</v>
      </c>
      <c r="F328">
        <f t="shared" si="27"/>
        <v>925.70581565701366</v>
      </c>
      <c r="G328">
        <f t="shared" si="28"/>
        <v>97537.989423824009</v>
      </c>
      <c r="I328">
        <f t="shared" si="29"/>
        <v>2.431904289951289</v>
      </c>
    </row>
    <row r="329" spans="4:9" x14ac:dyDescent="0.2">
      <c r="D329">
        <f t="shared" si="25"/>
        <v>3.2699999999999743</v>
      </c>
      <c r="E329">
        <f t="shared" si="26"/>
        <v>1547.0013489271153</v>
      </c>
      <c r="F329">
        <f t="shared" si="27"/>
        <v>909.50017619173707</v>
      </c>
      <c r="G329">
        <f t="shared" si="28"/>
        <v>97543.498474880631</v>
      </c>
      <c r="I329">
        <f t="shared" si="29"/>
        <v>2.4059665790048936</v>
      </c>
    </row>
    <row r="330" spans="4:9" x14ac:dyDescent="0.2">
      <c r="D330">
        <f t="shared" si="25"/>
        <v>3.279999999999974</v>
      </c>
      <c r="E330">
        <f t="shared" si="26"/>
        <v>1557.72244883492</v>
      </c>
      <c r="F330">
        <f t="shared" si="27"/>
        <v>893.59487255674833</v>
      </c>
      <c r="G330">
        <f t="shared" si="28"/>
        <v>97548.682678607816</v>
      </c>
      <c r="I330">
        <f t="shared" si="29"/>
        <v>2.3802734762786795</v>
      </c>
    </row>
    <row r="331" spans="4:9" x14ac:dyDescent="0.2">
      <c r="D331">
        <f t="shared" si="25"/>
        <v>3.2899999999999738</v>
      </c>
      <c r="E331">
        <f t="shared" si="26"/>
        <v>1568.4678123654633</v>
      </c>
      <c r="F331">
        <f t="shared" si="27"/>
        <v>877.98410259888453</v>
      </c>
      <c r="G331">
        <f t="shared" si="28"/>
        <v>97553.54808503513</v>
      </c>
      <c r="I331">
        <f t="shared" si="29"/>
        <v>2.3548235660283257</v>
      </c>
    </row>
    <row r="332" spans="4:9" x14ac:dyDescent="0.2">
      <c r="D332">
        <f t="shared" si="25"/>
        <v>3.2999999999999736</v>
      </c>
      <c r="E332">
        <f t="shared" si="26"/>
        <v>1579.2371930911195</v>
      </c>
      <c r="F332">
        <f t="shared" si="27"/>
        <v>862.66217956592197</v>
      </c>
      <c r="G332">
        <f t="shared" si="28"/>
        <v>97558.100627342428</v>
      </c>
      <c r="I332">
        <f t="shared" si="29"/>
        <v>2.3296154203644774</v>
      </c>
    </row>
    <row r="333" spans="4:9" x14ac:dyDescent="0.2">
      <c r="D333">
        <f t="shared" si="25"/>
        <v>3.3099999999999734</v>
      </c>
      <c r="E333">
        <f t="shared" si="26"/>
        <v>1590.0303460450095</v>
      </c>
      <c r="F333">
        <f t="shared" si="27"/>
        <v>847.62352977102591</v>
      </c>
      <c r="G333">
        <f t="shared" si="28"/>
        <v>97562.34612418343</v>
      </c>
      <c r="I333">
        <f t="shared" si="29"/>
        <v>2.304647599751696</v>
      </c>
    </row>
    <row r="334" spans="4:9" x14ac:dyDescent="0.2">
      <c r="D334">
        <f t="shared" si="25"/>
        <v>3.3199999999999732</v>
      </c>
      <c r="E334">
        <f t="shared" si="26"/>
        <v>1600.8470277324518</v>
      </c>
      <c r="F334">
        <f t="shared" si="27"/>
        <v>832.8626903047209</v>
      </c>
      <c r="G334">
        <f t="shared" si="28"/>
        <v>97566.290281962298</v>
      </c>
      <c r="I334">
        <f t="shared" si="29"/>
        <v>2.2799186535048981</v>
      </c>
    </row>
    <row r="335" spans="4:9" x14ac:dyDescent="0.2">
      <c r="D335">
        <f t="shared" si="25"/>
        <v>3.329999999999973</v>
      </c>
      <c r="E335">
        <f t="shared" si="26"/>
        <v>1611.6869961419159</v>
      </c>
      <c r="F335">
        <f t="shared" si="27"/>
        <v>818.37430679342401</v>
      </c>
      <c r="G335">
        <f t="shared" si="28"/>
        <v>97569.938697064135</v>
      </c>
      <c r="I335">
        <f t="shared" si="29"/>
        <v>2.2554271202829042</v>
      </c>
    </row>
    <row r="336" spans="4:9" x14ac:dyDescent="0.2">
      <c r="D336">
        <f t="shared" si="25"/>
        <v>3.3399999999999728</v>
      </c>
      <c r="E336">
        <f t="shared" si="26"/>
        <v>1622.5500107554806</v>
      </c>
      <c r="F336">
        <f t="shared" si="27"/>
        <v>804.15313120359929</v>
      </c>
      <c r="G336">
        <f t="shared" si="28"/>
        <v>97573.296858040398</v>
      </c>
      <c r="I336">
        <f t="shared" si="29"/>
        <v>2.2311715285787055</v>
      </c>
    </row>
    <row r="337" spans="4:9" x14ac:dyDescent="0.2">
      <c r="D337">
        <f t="shared" si="25"/>
        <v>3.3499999999999726</v>
      </c>
      <c r="E337">
        <f t="shared" si="26"/>
        <v>1633.4358325588012</v>
      </c>
      <c r="F337">
        <f t="shared" si="27"/>
        <v>790.19401969061209</v>
      </c>
      <c r="G337">
        <f t="shared" si="28"/>
        <v>97576.370147750073</v>
      </c>
      <c r="I337">
        <f t="shared" si="29"/>
        <v>2.2071503972061084</v>
      </c>
    </row>
    <row r="338" spans="4:9" x14ac:dyDescent="0.2">
      <c r="D338">
        <f t="shared" si="25"/>
        <v>3.3599999999999723</v>
      </c>
      <c r="E338">
        <f t="shared" si="26"/>
        <v>1644.3442240505872</v>
      </c>
      <c r="F338">
        <f t="shared" si="27"/>
        <v>776.49193049138046</v>
      </c>
      <c r="G338">
        <f t="shared" si="28"/>
        <v>97579.163845457515</v>
      </c>
      <c r="I338">
        <f t="shared" si="29"/>
        <v>2.1833622357824196</v>
      </c>
    </row>
    <row r="339" spans="4:9" x14ac:dyDescent="0.2">
      <c r="D339">
        <f t="shared" si="25"/>
        <v>3.3699999999999721</v>
      </c>
      <c r="E339">
        <f t="shared" si="26"/>
        <v>1655.2749492515979</v>
      </c>
      <c r="F339">
        <f t="shared" si="27"/>
        <v>763.04192185993645</v>
      </c>
      <c r="G339">
        <f t="shared" si="28"/>
        <v>97581.683128887948</v>
      </c>
      <c r="I339">
        <f t="shared" si="29"/>
        <v>2.1598055452068676</v>
      </c>
    </row>
    <row r="340" spans="4:9" x14ac:dyDescent="0.2">
      <c r="D340">
        <f t="shared" si="25"/>
        <v>3.3799999999999719</v>
      </c>
      <c r="E340">
        <f t="shared" si="26"/>
        <v>1666.2277737131574</v>
      </c>
      <c r="F340">
        <f t="shared" si="27"/>
        <v>749.8391500450299</v>
      </c>
      <c r="G340">
        <f t="shared" si="28"/>
        <v>97583.933076241301</v>
      </c>
      <c r="I340">
        <f t="shared" si="29"/>
        <v>2.1364788181344689</v>
      </c>
    </row>
    <row r="341" spans="4:9" x14ac:dyDescent="0.2">
      <c r="D341">
        <f t="shared" si="25"/>
        <v>3.3899999999999717</v>
      </c>
      <c r="E341">
        <f t="shared" si="26"/>
        <v>1677.2024645251945</v>
      </c>
      <c r="F341">
        <f t="shared" si="27"/>
        <v>736.87886730892444</v>
      </c>
      <c r="G341">
        <f t="shared" si="28"/>
        <v>97585.918668165366</v>
      </c>
      <c r="I341">
        <f t="shared" si="29"/>
        <v>2.113380539445076</v>
      </c>
    </row>
    <row r="342" spans="4:9" x14ac:dyDescent="0.2">
      <c r="D342">
        <f t="shared" si="25"/>
        <v>3.3999999999999715</v>
      </c>
      <c r="E342">
        <f t="shared" si="26"/>
        <v>1688.1987903238125</v>
      </c>
      <c r="F342">
        <f t="shared" si="27"/>
        <v>724.15641998654985</v>
      </c>
      <c r="G342">
        <f t="shared" si="28"/>
        <v>97587.644789689133</v>
      </c>
      <c r="I342">
        <f t="shared" si="29"/>
        <v>2.0905091867073429</v>
      </c>
    </row>
    <row r="343" spans="4:9" x14ac:dyDescent="0.2">
      <c r="D343">
        <f t="shared" si="25"/>
        <v>3.4099999999999713</v>
      </c>
      <c r="E343">
        <f t="shared" si="26"/>
        <v>1699.2165212983953</v>
      </c>
      <c r="F343">
        <f t="shared" si="27"/>
        <v>711.66724658419469</v>
      </c>
      <c r="G343">
        <f t="shared" si="28"/>
        <v>97589.11623211691</v>
      </c>
      <c r="I343">
        <f t="shared" si="29"/>
        <v>2.0678632306373923</v>
      </c>
    </row>
    <row r="344" spans="4:9" x14ac:dyDescent="0.2">
      <c r="D344">
        <f t="shared" si="25"/>
        <v>3.4199999999999711</v>
      </c>
      <c r="E344">
        <f t="shared" si="26"/>
        <v>1710.2554291982512</v>
      </c>
      <c r="F344">
        <f t="shared" si="27"/>
        <v>699.406875916937</v>
      </c>
      <c r="G344">
        <f t="shared" si="28"/>
        <v>97590.337694884307</v>
      </c>
      <c r="I344">
        <f t="shared" si="29"/>
        <v>2.0454411355519553</v>
      </c>
    </row>
    <row r="345" spans="4:9" x14ac:dyDescent="0.2">
      <c r="D345">
        <f t="shared" si="25"/>
        <v>3.4299999999999708</v>
      </c>
      <c r="E345">
        <f t="shared" si="26"/>
        <v>1721.315287338806</v>
      </c>
      <c r="F345">
        <f t="shared" si="27"/>
        <v>687.37092528402798</v>
      </c>
      <c r="G345">
        <f t="shared" si="28"/>
        <v>97591.313787376654</v>
      </c>
      <c r="I345">
        <f t="shared" si="29"/>
        <v>2.0232413598157861</v>
      </c>
    </row>
    <row r="346" spans="4:9" x14ac:dyDescent="0.2">
      <c r="D346">
        <f t="shared" si="25"/>
        <v>3.4399999999999706</v>
      </c>
      <c r="E346">
        <f t="shared" si="26"/>
        <v>1732.3958706073449</v>
      </c>
      <c r="F346">
        <f t="shared" si="27"/>
        <v>675.55509868145862</v>
      </c>
      <c r="G346">
        <f t="shared" si="28"/>
        <v>97592.049030710681</v>
      </c>
      <c r="I346">
        <f t="shared" si="29"/>
        <v>2.0012623562831791</v>
      </c>
    </row>
    <row r="347" spans="4:9" x14ac:dyDescent="0.2">
      <c r="D347">
        <f t="shared" si="25"/>
        <v>3.4499999999999704</v>
      </c>
      <c r="E347">
        <f t="shared" si="26"/>
        <v>1743.4969554683141</v>
      </c>
      <c r="F347">
        <f t="shared" si="27"/>
        <v>663.95518505095515</v>
      </c>
      <c r="G347">
        <f t="shared" si="28"/>
        <v>97592.547859480226</v>
      </c>
      <c r="I347">
        <f t="shared" si="29"/>
        <v>1.9795025727333979</v>
      </c>
    </row>
    <row r="348" spans="4:9" x14ac:dyDescent="0.2">
      <c r="D348">
        <f t="shared" si="25"/>
        <v>3.4599999999999702</v>
      </c>
      <c r="E348">
        <f t="shared" si="26"/>
        <v>1754.6183199681848</v>
      </c>
      <c r="F348">
        <f t="shared" si="27"/>
        <v>652.56705656466261</v>
      </c>
      <c r="G348">
        <f t="shared" si="28"/>
        <v>97592.814623466649</v>
      </c>
      <c r="I348">
        <f t="shared" si="29"/>
        <v>1.9579604522998828</v>
      </c>
    </row>
    <row r="349" spans="4:9" x14ac:dyDescent="0.2">
      <c r="D349">
        <f t="shared" si="25"/>
        <v>3.46999999999997</v>
      </c>
      <c r="E349">
        <f t="shared" si="26"/>
        <v>1765.759743739889</v>
      </c>
      <c r="F349">
        <f t="shared" si="27"/>
        <v>641.38666694479389</v>
      </c>
      <c r="G349">
        <f t="shared" si="28"/>
        <v>97592.853589314822</v>
      </c>
      <c r="I349">
        <f t="shared" si="29"/>
        <v>1.9366344338930819</v>
      </c>
    </row>
    <row r="350" spans="4:9" x14ac:dyDescent="0.2">
      <c r="D350">
        <f t="shared" si="25"/>
        <v>3.4799999999999698</v>
      </c>
      <c r="E350">
        <f t="shared" si="26"/>
        <v>1776.9210080068306</v>
      </c>
      <c r="F350">
        <f t="shared" si="27"/>
        <v>630.41004981753179</v>
      </c>
      <c r="G350">
        <f t="shared" si="28"/>
        <v>97592.668942175151</v>
      </c>
      <c r="I350">
        <f t="shared" si="29"/>
        <v>1.9155229526167825</v>
      </c>
    </row>
    <row r="351" spans="4:9" x14ac:dyDescent="0.2">
      <c r="D351">
        <f t="shared" si="25"/>
        <v>3.4899999999999696</v>
      </c>
      <c r="E351">
        <f t="shared" si="26"/>
        <v>1788.1018955864795</v>
      </c>
      <c r="F351">
        <f t="shared" si="27"/>
        <v>619.63331710048897</v>
      </c>
      <c r="G351">
        <f t="shared" si="28"/>
        <v>97592.264787312553</v>
      </c>
      <c r="I351">
        <f t="shared" si="29"/>
        <v>1.8946244401778276</v>
      </c>
    </row>
    <row r="352" spans="4:9" x14ac:dyDescent="0.2">
      <c r="D352">
        <f t="shared" si="25"/>
        <v>3.4999999999999694</v>
      </c>
      <c r="E352">
        <f t="shared" si="26"/>
        <v>1799.3021908935568</v>
      </c>
      <c r="F352">
        <f t="shared" si="27"/>
        <v>609.05265742304368</v>
      </c>
      <c r="G352">
        <f t="shared" si="28"/>
        <v>97591.645151682926</v>
      </c>
      <c r="I352">
        <f t="shared" si="29"/>
        <v>1.8739373252891116</v>
      </c>
    </row>
    <row r="353" spans="4:9" x14ac:dyDescent="0.2">
      <c r="D353">
        <f t="shared" si="25"/>
        <v>3.5099999999999691</v>
      </c>
      <c r="E353">
        <f t="shared" si="26"/>
        <v>1810.5216799428154</v>
      </c>
      <c r="F353">
        <f t="shared" si="27"/>
        <v>598.66433457888229</v>
      </c>
      <c r="G353">
        <f t="shared" si="28"/>
        <v>97590.813985477827</v>
      </c>
      <c r="I353">
        <f t="shared" si="29"/>
        <v>1.8534600340657659</v>
      </c>
    </row>
    <row r="354" spans="4:9" x14ac:dyDescent="0.2">
      <c r="D354">
        <f t="shared" si="25"/>
        <v>3.5199999999999689</v>
      </c>
      <c r="E354">
        <f t="shared" si="26"/>
        <v>1821.7601503514238</v>
      </c>
      <c r="F354">
        <f t="shared" si="27"/>
        <v>588.46468601009315</v>
      </c>
      <c r="G354">
        <f t="shared" si="28"/>
        <v>97589.775163637998</v>
      </c>
      <c r="I354">
        <f t="shared" si="29"/>
        <v>1.8331909904144488</v>
      </c>
    </row>
    <row r="355" spans="4:9" x14ac:dyDescent="0.2">
      <c r="D355">
        <f t="shared" si="25"/>
        <v>3.5299999999999687</v>
      </c>
      <c r="E355">
        <f t="shared" si="26"/>
        <v>1833.0173913409624</v>
      </c>
      <c r="F355">
        <f t="shared" si="27"/>
        <v>578.45012132217107</v>
      </c>
      <c r="G355">
        <f t="shared" si="28"/>
        <v>97588.532487336386</v>
      </c>
      <c r="I355">
        <f t="shared" si="29"/>
        <v>1.8131286164156784</v>
      </c>
    </row>
    <row r="356" spans="4:9" x14ac:dyDescent="0.2">
      <c r="D356">
        <f t="shared" si="25"/>
        <v>3.5399999999999685</v>
      </c>
      <c r="E356">
        <f t="shared" si="26"/>
        <v>1844.2931937390345</v>
      </c>
      <c r="F356">
        <f t="shared" si="27"/>
        <v>568.61712082930046</v>
      </c>
      <c r="G356">
        <f t="shared" si="28"/>
        <v>97587.089685431187</v>
      </c>
      <c r="I356">
        <f t="shared" si="29"/>
        <v>1.7932713326991303</v>
      </c>
    </row>
    <row r="357" spans="4:9" x14ac:dyDescent="0.2">
      <c r="D357">
        <f t="shared" si="25"/>
        <v>3.5499999999999683</v>
      </c>
      <c r="E357">
        <f t="shared" si="26"/>
        <v>1855.5873499805034</v>
      </c>
      <c r="F357">
        <f t="shared" si="27"/>
        <v>558.96223412930294</v>
      </c>
      <c r="G357">
        <f t="shared" si="28"/>
        <v>97585.450415889703</v>
      </c>
      <c r="I357">
        <f t="shared" si="29"/>
        <v>1.7736175588118694</v>
      </c>
    </row>
    <row r="358" spans="4:9" x14ac:dyDescent="0.2">
      <c r="D358">
        <f t="shared" si="25"/>
        <v>3.5599999999999681</v>
      </c>
      <c r="E358">
        <f t="shared" si="26"/>
        <v>1866.8996541083609</v>
      </c>
      <c r="F358">
        <f t="shared" si="27"/>
        <v>549.48207870764486</v>
      </c>
      <c r="G358">
        <f t="shared" si="28"/>
        <v>97583.618267183498</v>
      </c>
      <c r="I358">
        <f t="shared" si="29"/>
        <v>1.7541657135794575</v>
      </c>
    </row>
    <row r="359" spans="4:9" x14ac:dyDescent="0.2">
      <c r="D359">
        <f t="shared" ref="D359:D422" si="30">D358+$B$5</f>
        <v>3.5699999999999679</v>
      </c>
      <c r="E359">
        <f t="shared" ref="E359:E422" si="31">E358+B$2*B$1*B$5-B$3*E358*F358*B$5-B$2*E358*B$5</f>
        <v>1878.2299017742337</v>
      </c>
      <c r="F359">
        <f t="shared" ref="F359:F422" si="32">F358+B$3*E358*F358*B$5-B$4*F358*B$5-B$2*F358*B$5</f>
        <v>540.17333856991047</v>
      </c>
      <c r="G359">
        <f t="shared" ref="G359:G422" si="33">G358+B$4*F358*B$5-B$2*G358*B$5</f>
        <v>97581.596759655353</v>
      </c>
      <c r="I359">
        <f t="shared" si="29"/>
        <v>1.7349142154599113</v>
      </c>
    </row>
    <row r="360" spans="4:9" x14ac:dyDescent="0.2">
      <c r="D360">
        <f t="shared" si="30"/>
        <v>3.5799999999999677</v>
      </c>
      <c r="E360">
        <f t="shared" si="31"/>
        <v>1889.5778902385371</v>
      </c>
      <c r="F360">
        <f t="shared" si="32"/>
        <v>531.03276290216274</v>
      </c>
      <c r="G360">
        <f t="shared" si="33"/>
        <v>97579.389346858792</v>
      </c>
      <c r="I360">
        <f t="shared" si="29"/>
        <v>1.7158614828904792</v>
      </c>
    </row>
    <row r="361" spans="4:9" x14ac:dyDescent="0.2">
      <c r="D361">
        <f t="shared" si="30"/>
        <v>3.5899999999999674</v>
      </c>
      <c r="E361">
        <f t="shared" si="31"/>
        <v>1900.9434183702815</v>
      </c>
      <c r="F361">
        <f t="shared" si="32"/>
        <v>522.057164758623</v>
      </c>
      <c r="G361">
        <f t="shared" si="33"/>
        <v>97576.999416870589</v>
      </c>
      <c r="I361">
        <f t="shared" si="29"/>
        <v>1.6970059346272315</v>
      </c>
    </row>
    <row r="362" spans="4:9" x14ac:dyDescent="0.2">
      <c r="D362">
        <f t="shared" si="30"/>
        <v>3.5999999999999672</v>
      </c>
      <c r="E362">
        <f t="shared" si="31"/>
        <v>1912.3262866465382</v>
      </c>
      <c r="F362">
        <f t="shared" si="32"/>
        <v>513.24341977610993</v>
      </c>
      <c r="G362">
        <f t="shared" si="33"/>
        <v>97574.43029357685</v>
      </c>
      <c r="I362">
        <f t="shared" si="29"/>
        <v>1.678345990077434</v>
      </c>
    </row>
    <row r="363" spans="4:9" x14ac:dyDescent="0.2">
      <c r="D363">
        <f t="shared" si="30"/>
        <v>3.609999999999967</v>
      </c>
      <c r="E363">
        <f t="shared" si="31"/>
        <v>1923.7262971515745</v>
      </c>
      <c r="F363">
        <f t="shared" si="32"/>
        <v>504.58846491469507</v>
      </c>
      <c r="G363">
        <f t="shared" si="33"/>
        <v>97571.685237933227</v>
      </c>
      <c r="I363">
        <f t="shared" si="29"/>
        <v>1.6598800696247216</v>
      </c>
    </row>
    <row r="364" spans="4:9" x14ac:dyDescent="0.2">
      <c r="D364">
        <f t="shared" si="30"/>
        <v>3.6199999999999668</v>
      </c>
      <c r="E364">
        <f t="shared" si="31"/>
        <v>1935.1432535756628</v>
      </c>
      <c r="F364">
        <f t="shared" si="32"/>
        <v>496.08929722403724</v>
      </c>
      <c r="G364">
        <f t="shared" si="33"/>
        <v>97568.76744919979</v>
      </c>
      <c r="I364">
        <f t="shared" si="29"/>
        <v>1.6416065949470606</v>
      </c>
    </row>
    <row r="365" spans="4:9" x14ac:dyDescent="0.2">
      <c r="D365">
        <f t="shared" si="30"/>
        <v>3.6299999999999666</v>
      </c>
      <c r="E365">
        <f t="shared" si="31"/>
        <v>1946.5769612135723</v>
      </c>
      <c r="F365">
        <f t="shared" si="32"/>
        <v>487.74297263487369</v>
      </c>
      <c r="G365">
        <f t="shared" si="33"/>
        <v>97565.680066151035</v>
      </c>
      <c r="I365">
        <f t="shared" si="29"/>
        <v>1.6235239893275226</v>
      </c>
    </row>
    <row r="366" spans="4:9" x14ac:dyDescent="0.2">
      <c r="D366">
        <f t="shared" si="30"/>
        <v>3.6399999999999664</v>
      </c>
      <c r="E366">
        <f t="shared" si="31"/>
        <v>1958.0272269627494</v>
      </c>
      <c r="F366">
        <f t="shared" si="32"/>
        <v>479.54660477515239</v>
      </c>
      <c r="G366">
        <f t="shared" si="33"/>
        <v>97562.426168261591</v>
      </c>
      <c r="I366">
        <f t="shared" si="29"/>
        <v>1.6056306779578717</v>
      </c>
    </row>
    <row r="367" spans="4:9" x14ac:dyDescent="0.2">
      <c r="D367">
        <f t="shared" si="30"/>
        <v>3.6499999999999662</v>
      </c>
      <c r="E367">
        <f t="shared" si="31"/>
        <v>1969.4938593211964</v>
      </c>
      <c r="F367">
        <f t="shared" si="32"/>
        <v>471.49736381030391</v>
      </c>
      <c r="G367">
        <f t="shared" si="33"/>
        <v>97559.00877686798</v>
      </c>
      <c r="I367">
        <f t="shared" si="29"/>
        <v>1.5879250882349987</v>
      </c>
    </row>
    <row r="368" spans="4:9" x14ac:dyDescent="0.2">
      <c r="D368">
        <f t="shared" si="30"/>
        <v>3.6599999999999659</v>
      </c>
      <c r="E368">
        <f t="shared" si="31"/>
        <v>1980.9766683850519</v>
      </c>
      <c r="F368">
        <f t="shared" si="32"/>
        <v>463.59247530715817</v>
      </c>
      <c r="G368">
        <f t="shared" si="33"/>
        <v>97555.43085630727</v>
      </c>
      <c r="I368">
        <f t="shared" si="29"/>
        <v>1.5704056500502248</v>
      </c>
    </row>
    <row r="369" spans="4:9" x14ac:dyDescent="0.2">
      <c r="D369">
        <f t="shared" si="30"/>
        <v>3.6699999999999657</v>
      </c>
      <c r="E369">
        <f t="shared" si="31"/>
        <v>1992.4754658458837</v>
      </c>
      <c r="F369">
        <f t="shared" si="32"/>
        <v>455.82921912102432</v>
      </c>
      <c r="G369">
        <f t="shared" si="33"/>
        <v>97551.695315032572</v>
      </c>
      <c r="I369">
        <f t="shared" si="29"/>
        <v>1.5530707960715018</v>
      </c>
    </row>
    <row r="370" spans="4:9" x14ac:dyDescent="0.2">
      <c r="D370">
        <f t="shared" si="30"/>
        <v>3.6799999999999655</v>
      </c>
      <c r="E370">
        <f t="shared" si="31"/>
        <v>2003.9900649876993</v>
      </c>
      <c r="F370">
        <f t="shared" si="32"/>
        <v>448.20492830545919</v>
      </c>
      <c r="G370">
        <f t="shared" si="33"/>
        <v>97547.80500670633</v>
      </c>
      <c r="I370">
        <f t="shared" si="29"/>
        <v>1.5359189620185558</v>
      </c>
    </row>
    <row r="371" spans="4:9" x14ac:dyDescent="0.2">
      <c r="D371">
        <f t="shared" si="30"/>
        <v>3.6899999999999653</v>
      </c>
      <c r="E371">
        <f t="shared" si="31"/>
        <v>2015.5202806836824</v>
      </c>
      <c r="F371">
        <f t="shared" si="32"/>
        <v>440.7169880442612</v>
      </c>
      <c r="G371">
        <f t="shared" si="33"/>
        <v>97543.762731271549</v>
      </c>
      <c r="I371">
        <f t="shared" si="29"/>
        <v>1.5189485869310124</v>
      </c>
    </row>
    <row r="372" spans="4:9" x14ac:dyDescent="0.2">
      <c r="D372">
        <f t="shared" si="30"/>
        <v>3.6999999999999651</v>
      </c>
      <c r="E372">
        <f t="shared" si="31"/>
        <v>2027.0659293926601</v>
      </c>
      <c r="F372">
        <f t="shared" si="32"/>
        <v>433.36283460523441</v>
      </c>
      <c r="G372">
        <f t="shared" si="33"/>
        <v>97539.57123600159</v>
      </c>
      <c r="I372">
        <f t="shared" si="29"/>
        <v>1.5021581134295383</v>
      </c>
    </row>
    <row r="373" spans="4:9" x14ac:dyDescent="0.2">
      <c r="D373">
        <f t="shared" si="30"/>
        <v>3.7099999999999649</v>
      </c>
      <c r="E373">
        <f t="shared" si="31"/>
        <v>2038.6268291553115</v>
      </c>
      <c r="F373">
        <f t="shared" si="32"/>
        <v>426.13995431527854</v>
      </c>
      <c r="G373">
        <f t="shared" si="33"/>
        <v>97535.233216528897</v>
      </c>
      <c r="I373">
        <f t="shared" si="29"/>
        <v>1.485545987970069</v>
      </c>
    </row>
    <row r="374" spans="4:9" x14ac:dyDescent="0.2">
      <c r="D374">
        <f t="shared" si="30"/>
        <v>3.7199999999999647</v>
      </c>
      <c r="E374">
        <f t="shared" si="31"/>
        <v>2050.2027995901208</v>
      </c>
      <c r="F374">
        <f t="shared" si="32"/>
        <v>419.0458825563677</v>
      </c>
      <c r="G374">
        <f t="shared" si="33"/>
        <v>97530.751317853006</v>
      </c>
      <c r="I374">
        <f t="shared" si="29"/>
        <v>1.4691106610911604</v>
      </c>
    </row>
    <row r="375" spans="4:9" x14ac:dyDescent="0.2">
      <c r="D375">
        <f t="shared" si="30"/>
        <v>3.7299999999999645</v>
      </c>
      <c r="E375">
        <f t="shared" si="31"/>
        <v>2061.7936618890844</v>
      </c>
      <c r="F375">
        <f t="shared" si="32"/>
        <v>412.07820278199068</v>
      </c>
      <c r="G375">
        <f t="shared" si="33"/>
        <v>97526.128135328414</v>
      </c>
      <c r="I375">
        <f t="shared" si="29"/>
        <v>1.4528505876545261</v>
      </c>
    </row>
    <row r="376" spans="4:9" x14ac:dyDescent="0.2">
      <c r="D376">
        <f t="shared" si="30"/>
        <v>3.7399999999999642</v>
      </c>
      <c r="E376">
        <f t="shared" si="31"/>
        <v>2073.3992388131778</v>
      </c>
      <c r="F376">
        <f t="shared" si="32"/>
        <v>405.23454555363452</v>
      </c>
      <c r="G376">
        <f t="shared" si="33"/>
        <v>97521.366215632675</v>
      </c>
      <c r="I376">
        <f t="shared" si="29"/>
        <v>1.4367642270788239</v>
      </c>
    </row>
    <row r="377" spans="4:9" x14ac:dyDescent="0.2">
      <c r="D377">
        <f t="shared" si="30"/>
        <v>3.749999999999964</v>
      </c>
      <c r="E377">
        <f t="shared" si="31"/>
        <v>2085.0193546875903</v>
      </c>
      <c r="F377">
        <f t="shared" si="32"/>
        <v>398.51258759690018</v>
      </c>
      <c r="G377">
        <f t="shared" si="33"/>
        <v>97516.468057714999</v>
      </c>
      <c r="I377">
        <f t="shared" si="29"/>
        <v>1.4208500435667519</v>
      </c>
    </row>
    <row r="378" spans="4:9" x14ac:dyDescent="0.2">
      <c r="D378">
        <f t="shared" si="30"/>
        <v>3.7599999999999638</v>
      </c>
      <c r="E378">
        <f t="shared" si="31"/>
        <v>2096.6538353967321</v>
      </c>
      <c r="F378">
        <f t="shared" si="32"/>
        <v>391.91005087684931</v>
      </c>
      <c r="G378">
        <f t="shared" si="33"/>
        <v>97511.436113725897</v>
      </c>
      <c r="I378">
        <f t="shared" si="29"/>
        <v>1.4051065063255215</v>
      </c>
    </row>
    <row r="379" spans="4:9" x14ac:dyDescent="0.2">
      <c r="D379">
        <f t="shared" si="30"/>
        <v>3.7699999999999636</v>
      </c>
      <c r="E379">
        <f t="shared" si="31"/>
        <v>2108.3025083790208</v>
      </c>
      <c r="F379">
        <f t="shared" si="32"/>
        <v>385.42470169218763</v>
      </c>
      <c r="G379">
        <f t="shared" si="33"/>
        <v>97506.272789928276</v>
      </c>
      <c r="I379">
        <f t="shared" si="29"/>
        <v>1.3895320897807764</v>
      </c>
    </row>
    <row r="380" spans="4:9" x14ac:dyDescent="0.2">
      <c r="D380">
        <f t="shared" si="30"/>
        <v>3.7799999999999634</v>
      </c>
      <c r="E380">
        <f t="shared" si="31"/>
        <v>2119.9652026214562</v>
      </c>
      <c r="F380">
        <f t="shared" si="32"/>
        <v>379.05434978789907</v>
      </c>
      <c r="G380">
        <f t="shared" si="33"/>
        <v>97500.980447590118</v>
      </c>
      <c r="I380">
        <f t="shared" si="29"/>
        <v>1.3741252737840279</v>
      </c>
    </row>
    <row r="381" spans="4:9" x14ac:dyDescent="0.2">
      <c r="D381">
        <f t="shared" si="30"/>
        <v>3.7899999999999632</v>
      </c>
      <c r="E381">
        <f t="shared" si="31"/>
        <v>2131.6417486539895</v>
      </c>
      <c r="F381">
        <f t="shared" si="32"/>
        <v>372.79684748595344</v>
      </c>
      <c r="G381">
        <f t="shared" si="33"/>
        <v>97495.561403859538</v>
      </c>
      <c r="I381">
        <f t="shared" si="29"/>
        <v>1.3588845438136858</v>
      </c>
    </row>
    <row r="382" spans="4:9" x14ac:dyDescent="0.2">
      <c r="D382">
        <f t="shared" si="30"/>
        <v>3.799999999999963</v>
      </c>
      <c r="E382">
        <f t="shared" si="31"/>
        <v>2143.3319785436888</v>
      </c>
      <c r="F382">
        <f t="shared" si="32"/>
        <v>366.65008883371661</v>
      </c>
      <c r="G382">
        <f t="shared" si="33"/>
        <v>97490.017932622068</v>
      </c>
      <c r="I382">
        <f t="shared" si="29"/>
        <v>1.3438083911697536</v>
      </c>
    </row>
    <row r="383" spans="4:9" x14ac:dyDescent="0.2">
      <c r="D383">
        <f t="shared" si="30"/>
        <v>3.8099999999999627</v>
      </c>
      <c r="E383">
        <f t="shared" si="31"/>
        <v>2155.0357258887134</v>
      </c>
      <c r="F383">
        <f t="shared" si="32"/>
        <v>360.61200876970088</v>
      </c>
      <c r="G383">
        <f t="shared" si="33"/>
        <v>97484.352265341062</v>
      </c>
      <c r="I383">
        <f t="shared" si="29"/>
        <v>1.3288953131622712</v>
      </c>
    </row>
    <row r="384" spans="4:9" x14ac:dyDescent="0.2">
      <c r="D384">
        <f t="shared" si="30"/>
        <v>3.8199999999999625</v>
      </c>
      <c r="E384">
        <f t="shared" si="31"/>
        <v>2166.7528258120992</v>
      </c>
      <c r="F384">
        <f t="shared" si="32"/>
        <v>354.68058230629981</v>
      </c>
      <c r="G384">
        <f t="shared" si="33"/>
        <v>97478.56659188107</v>
      </c>
      <c r="I384">
        <f t="shared" si="29"/>
        <v>1.3141438132935839</v>
      </c>
    </row>
    <row r="385" spans="4:9" x14ac:dyDescent="0.2">
      <c r="D385">
        <f t="shared" si="30"/>
        <v>3.8299999999999623</v>
      </c>
      <c r="E385">
        <f t="shared" si="31"/>
        <v>2178.4831149553643</v>
      </c>
      <c r="F385">
        <f t="shared" si="32"/>
        <v>348.85382372915984</v>
      </c>
      <c r="G385">
        <f t="shared" si="33"/>
        <v>97472.663061314946</v>
      </c>
      <c r="I385">
        <f t="shared" si="29"/>
        <v>1.2995524014345186</v>
      </c>
    </row>
    <row r="386" spans="4:9" x14ac:dyDescent="0.2">
      <c r="D386">
        <f t="shared" si="30"/>
        <v>3.8399999999999621</v>
      </c>
      <c r="E386">
        <f t="shared" si="31"/>
        <v>2190.2264314719359</v>
      </c>
      <c r="F386">
        <f t="shared" si="32"/>
        <v>343.12978581284727</v>
      </c>
      <c r="G386">
        <f t="shared" si="33"/>
        <v>97466.643782714687</v>
      </c>
      <c r="I386">
        <f t="shared" si="29"/>
        <v>1.2851195939945499</v>
      </c>
    </row>
    <row r="387" spans="4:9" x14ac:dyDescent="0.2">
      <c r="D387">
        <f t="shared" si="30"/>
        <v>3.8499999999999619</v>
      </c>
      <c r="E387">
        <f t="shared" si="31"/>
        <v>2201.9826150204117</v>
      </c>
      <c r="F387">
        <f t="shared" si="32"/>
        <v>337.50655905247652</v>
      </c>
      <c r="G387">
        <f t="shared" si="33"/>
        <v>97460.510825926583</v>
      </c>
      <c r="I387">
        <f t="shared" ref="I387:I450" si="34">B$3*F387*E387*B$5</f>
        <v>1.2708439140860417</v>
      </c>
    </row>
    <row r="388" spans="4:9" x14ac:dyDescent="0.2">
      <c r="D388">
        <f t="shared" si="30"/>
        <v>3.8599999999999617</v>
      </c>
      <c r="E388">
        <f t="shared" si="31"/>
        <v>2213.7515067576564</v>
      </c>
      <c r="F388">
        <f t="shared" si="32"/>
        <v>331.98227091097266</v>
      </c>
      <c r="G388">
        <f t="shared" si="33"/>
        <v>97454.266222330843</v>
      </c>
      <c r="I388">
        <f t="shared" si="34"/>
        <v>1.2567238916826502</v>
      </c>
    </row>
    <row r="389" spans="4:9" x14ac:dyDescent="0.2">
      <c r="D389">
        <f t="shared" si="30"/>
        <v>3.8699999999999615</v>
      </c>
      <c r="E389">
        <f t="shared" si="31"/>
        <v>2225.5329493317395</v>
      </c>
      <c r="F389">
        <f t="shared" si="32"/>
        <v>326.55508508164775</v>
      </c>
      <c r="G389">
        <f t="shared" si="33"/>
        <v>97447.911965586085</v>
      </c>
      <c r="I389">
        <f t="shared" si="34"/>
        <v>1.2427580637719726</v>
      </c>
    </row>
    <row r="390" spans="4:9" x14ac:dyDescent="0.2">
      <c r="D390">
        <f t="shared" si="30"/>
        <v>3.8799999999999613</v>
      </c>
      <c r="E390">
        <f t="shared" si="31"/>
        <v>2237.3267868747234</v>
      </c>
      <c r="F390">
        <f t="shared" si="32"/>
        <v>321.22320076577586</v>
      </c>
      <c r="G390">
        <f t="shared" si="33"/>
        <v>97441.450012358982</v>
      </c>
      <c r="I390">
        <f t="shared" si="34"/>
        <v>1.2289449745025318</v>
      </c>
    </row>
    <row r="391" spans="4:9" x14ac:dyDescent="0.2">
      <c r="D391">
        <f t="shared" si="30"/>
        <v>3.889999999999961</v>
      </c>
      <c r="E391">
        <f t="shared" si="31"/>
        <v>2249.1328649953043</v>
      </c>
      <c r="F391">
        <f t="shared" si="32"/>
        <v>315.98485196486081</v>
      </c>
      <c r="G391">
        <f t="shared" si="33"/>
        <v>97434.882283039318</v>
      </c>
      <c r="I391">
        <f t="shared" si="34"/>
        <v>1.2152831753251843</v>
      </c>
    </row>
    <row r="392" spans="4:9" x14ac:dyDescent="0.2">
      <c r="D392">
        <f t="shared" si="30"/>
        <v>3.8999999999999608</v>
      </c>
      <c r="E392">
        <f t="shared" si="31"/>
        <v>2260.9510307713135</v>
      </c>
      <c r="F392">
        <f t="shared" si="32"/>
        <v>310.83830678729345</v>
      </c>
      <c r="G392">
        <f t="shared" si="33"/>
        <v>97428.210662440877</v>
      </c>
      <c r="I392">
        <f t="shared" si="34"/>
        <v>1.2017712251290391</v>
      </c>
    </row>
    <row r="393" spans="4:9" x14ac:dyDescent="0.2">
      <c r="D393">
        <f t="shared" si="30"/>
        <v>3.9099999999999606</v>
      </c>
      <c r="E393">
        <f t="shared" si="31"/>
        <v>2272.7811327420818</v>
      </c>
      <c r="F393">
        <f t="shared" si="32"/>
        <v>305.78186676910502</v>
      </c>
      <c r="G393">
        <f t="shared" si="33"/>
        <v>97421.437000488309</v>
      </c>
      <c r="I393">
        <f t="shared" si="34"/>
        <v>1.1884076903719822</v>
      </c>
    </row>
    <row r="394" spans="4:9" x14ac:dyDescent="0.2">
      <c r="D394">
        <f t="shared" si="30"/>
        <v>3.9199999999999604</v>
      </c>
      <c r="E394">
        <f t="shared" si="31"/>
        <v>2284.6230209006776</v>
      </c>
      <c r="F394">
        <f t="shared" si="32"/>
        <v>300.81386620852572</v>
      </c>
      <c r="G394">
        <f t="shared" si="33"/>
        <v>97414.563112890304</v>
      </c>
      <c r="I394">
        <f t="shared" si="34"/>
        <v>1.1751911452058899</v>
      </c>
    </row>
    <row r="395" spans="4:9" x14ac:dyDescent="0.2">
      <c r="D395">
        <f t="shared" si="30"/>
        <v>3.9299999999999602</v>
      </c>
      <c r="E395">
        <f t="shared" si="31"/>
        <v>2296.4765466860181</v>
      </c>
      <c r="F395">
        <f t="shared" si="32"/>
        <v>295.93267151406661</v>
      </c>
      <c r="G395">
        <f t="shared" si="33"/>
        <v>97407.59078179943</v>
      </c>
      <c r="I395">
        <f t="shared" si="34"/>
        <v>1.1621201715966274</v>
      </c>
    </row>
    <row r="396" spans="4:9" x14ac:dyDescent="0.2">
      <c r="D396">
        <f t="shared" si="30"/>
        <v>3.93999999999996</v>
      </c>
      <c r="E396">
        <f t="shared" si="31"/>
        <v>2308.3415629748633</v>
      </c>
      <c r="F396">
        <f t="shared" si="32"/>
        <v>291.13668056584675</v>
      </c>
      <c r="G396">
        <f t="shared" si="33"/>
        <v>97400.521756458809</v>
      </c>
      <c r="I396">
        <f t="shared" si="34"/>
        <v>1.1491933594389232</v>
      </c>
    </row>
    <row r="397" spans="4:9" x14ac:dyDescent="0.2">
      <c r="D397">
        <f t="shared" si="30"/>
        <v>3.9499999999999598</v>
      </c>
      <c r="E397">
        <f t="shared" si="31"/>
        <v>2320.2179240736946</v>
      </c>
      <c r="F397">
        <f t="shared" si="32"/>
        <v>286.42432208989328</v>
      </c>
      <c r="G397">
        <f t="shared" si="33"/>
        <v>97393.357753835939</v>
      </c>
      <c r="I397">
        <f t="shared" si="34"/>
        <v>1.1364093066662029</v>
      </c>
    </row>
    <row r="398" spans="4:9" x14ac:dyDescent="0.2">
      <c r="D398">
        <f t="shared" si="30"/>
        <v>3.9599999999999596</v>
      </c>
      <c r="E398">
        <f t="shared" si="31"/>
        <v>2332.105485710485</v>
      </c>
      <c r="F398">
        <f t="shared" si="32"/>
        <v>281.79405504514966</v>
      </c>
      <c r="G398">
        <f t="shared" si="33"/>
        <v>97386.100459243899</v>
      </c>
      <c r="I398">
        <f t="shared" si="34"/>
        <v>1.1237666193554872</v>
      </c>
    </row>
    <row r="399" spans="4:9" x14ac:dyDescent="0.2">
      <c r="D399">
        <f t="shared" si="30"/>
        <v>3.9699999999999593</v>
      </c>
      <c r="E399">
        <f t="shared" si="31"/>
        <v>2344.0041050263681</v>
      </c>
      <c r="F399">
        <f t="shared" si="32"/>
        <v>277.24436802292945</v>
      </c>
      <c r="G399">
        <f t="shared" si="33"/>
        <v>97378.751526950233</v>
      </c>
      <c r="I399">
        <f t="shared" si="34"/>
        <v>1.111263911827431</v>
      </c>
    </row>
    <row r="400" spans="4:9" x14ac:dyDescent="0.2">
      <c r="D400">
        <f t="shared" si="30"/>
        <v>3.9799999999999591</v>
      </c>
      <c r="E400">
        <f t="shared" si="31"/>
        <v>2355.9136405672039</v>
      </c>
      <c r="F400">
        <f t="shared" si="32"/>
        <v>272.77377865856192</v>
      </c>
      <c r="G400">
        <f t="shared" si="33"/>
        <v>97371.312580773767</v>
      </c>
      <c r="I400">
        <f t="shared" si="34"/>
        <v>1.0988998067416087</v>
      </c>
    </row>
    <row r="401" spans="4:9" x14ac:dyDescent="0.2">
      <c r="D401">
        <f t="shared" si="30"/>
        <v>3.9899999999999589</v>
      </c>
      <c r="E401">
        <f t="shared" si="31"/>
        <v>2367.8339522750534</v>
      </c>
      <c r="F401">
        <f t="shared" si="32"/>
        <v>268.38083305497781</v>
      </c>
      <c r="G401">
        <f t="shared" si="33"/>
        <v>97363.785214669493</v>
      </c>
      <c r="I401">
        <f t="shared" si="34"/>
        <v>1.0866729351871214</v>
      </c>
    </row>
    <row r="402" spans="4:9" x14ac:dyDescent="0.2">
      <c r="D402">
        <f t="shared" si="30"/>
        <v>3.9999999999999587</v>
      </c>
      <c r="E402">
        <f t="shared" si="31"/>
        <v>2379.7649014795634</v>
      </c>
      <c r="F402">
        <f t="shared" si="32"/>
        <v>264.06410521799137</v>
      </c>
      <c r="G402">
        <f t="shared" si="33"/>
        <v>97356.170993301974</v>
      </c>
      <c r="I402">
        <f t="shared" si="34"/>
        <v>1.0745819367686338</v>
      </c>
    </row>
    <row r="403" spans="4:9" x14ac:dyDescent="0.2">
      <c r="D403">
        <f t="shared" si="30"/>
        <v>4.0099999999999589</v>
      </c>
      <c r="E403">
        <f t="shared" si="31"/>
        <v>2391.7063508892643</v>
      </c>
      <c r="F403">
        <f t="shared" si="32"/>
        <v>259.82219650303779</v>
      </c>
      <c r="G403">
        <f t="shared" si="33"/>
        <v>97348.471452607235</v>
      </c>
      <c r="I403">
        <f t="shared" si="34"/>
        <v>1.0626254596879168</v>
      </c>
    </row>
    <row r="404" spans="4:9" x14ac:dyDescent="0.2">
      <c r="D404">
        <f t="shared" si="30"/>
        <v>4.0199999999999587</v>
      </c>
      <c r="E404">
        <f t="shared" si="31"/>
        <v>2403.6581645827914</v>
      </c>
      <c r="F404">
        <f t="shared" si="32"/>
        <v>255.65373507313123</v>
      </c>
      <c r="G404">
        <f t="shared" si="33"/>
        <v>97340.688100343614</v>
      </c>
      <c r="I404">
        <f t="shared" si="34"/>
        <v>1.0508021608209965</v>
      </c>
    </row>
    <row r="405" spans="4:9" x14ac:dyDescent="0.2">
      <c r="D405">
        <f t="shared" si="30"/>
        <v>4.0299999999999585</v>
      </c>
      <c r="E405">
        <f t="shared" si="31"/>
        <v>2415.6202080000262</v>
      </c>
      <c r="F405">
        <f t="shared" si="32"/>
        <v>251.55737536781319</v>
      </c>
      <c r="G405">
        <f t="shared" si="33"/>
        <v>97332.822416631709</v>
      </c>
      <c r="I405">
        <f t="shared" si="34"/>
        <v>1.0391107057909934</v>
      </c>
    </row>
    <row r="406" spans="4:9" x14ac:dyDescent="0.2">
      <c r="D406">
        <f t="shared" si="30"/>
        <v>4.0399999999999583</v>
      </c>
      <c r="E406">
        <f t="shared" si="31"/>
        <v>2427.5923479331691</v>
      </c>
      <c r="F406">
        <f t="shared" si="32"/>
        <v>247.53179758286555</v>
      </c>
      <c r="G406">
        <f t="shared" si="33"/>
        <v>97324.875854483515</v>
      </c>
      <c r="I406">
        <f t="shared" si="34"/>
        <v>1.0275497690367441</v>
      </c>
    </row>
    <row r="407" spans="4:9" x14ac:dyDescent="0.2">
      <c r="D407">
        <f t="shared" si="30"/>
        <v>4.0499999999999581</v>
      </c>
      <c r="E407">
        <f t="shared" si="31"/>
        <v>2439.5744525177415</v>
      </c>
      <c r="F407">
        <f t="shared" si="32"/>
        <v>243.57570716056725</v>
      </c>
      <c r="G407">
        <f t="shared" si="33"/>
        <v>97316.849840321229</v>
      </c>
      <c r="I407">
        <f t="shared" si="34"/>
        <v>1.016118033877295</v>
      </c>
    </row>
    <row r="408" spans="4:9" x14ac:dyDescent="0.2">
      <c r="D408">
        <f t="shared" si="30"/>
        <v>4.0599999999999579</v>
      </c>
      <c r="E408">
        <f t="shared" si="31"/>
        <v>2451.5663912235286</v>
      </c>
      <c r="F408">
        <f t="shared" si="32"/>
        <v>239.68783429027843</v>
      </c>
      <c r="G408">
        <f t="shared" si="33"/>
        <v>97308.745774485738</v>
      </c>
      <c r="I408">
        <f t="shared" si="34"/>
        <v>1.0048141925723537</v>
      </c>
    </row>
    <row r="409" spans="4:9" x14ac:dyDescent="0.2">
      <c r="D409">
        <f t="shared" si="30"/>
        <v>4.0699999999999577</v>
      </c>
      <c r="E409">
        <f t="shared" si="31"/>
        <v>2463.5680348454603</v>
      </c>
      <c r="F409">
        <f t="shared" si="32"/>
        <v>235.86693341913985</v>
      </c>
      <c r="G409">
        <f t="shared" si="33"/>
        <v>97300.565031734935</v>
      </c>
      <c r="I409">
        <f t="shared" si="34"/>
        <v>0.99363694637879052</v>
      </c>
    </row>
    <row r="410" spans="4:9" x14ac:dyDescent="0.2">
      <c r="D410">
        <f t="shared" si="30"/>
        <v>4.0799999999999574</v>
      </c>
      <c r="E410">
        <f t="shared" si="31"/>
        <v>2475.5792554944355</v>
      </c>
      <c r="F410">
        <f t="shared" si="32"/>
        <v>232.11178277267996</v>
      </c>
      <c r="G410">
        <f t="shared" si="33"/>
        <v>97292.308961732429</v>
      </c>
      <c r="I410">
        <f t="shared" si="34"/>
        <v>0.98258500560327011</v>
      </c>
    </row>
    <row r="411" spans="4:9" x14ac:dyDescent="0.2">
      <c r="D411">
        <f t="shared" si="30"/>
        <v>4.0899999999999572</v>
      </c>
      <c r="E411">
        <f t="shared" si="31"/>
        <v>2487.5999265881001</v>
      </c>
      <c r="F411">
        <f t="shared" si="32"/>
        <v>228.42118388512662</v>
      </c>
      <c r="G411">
        <f t="shared" si="33"/>
        <v>97283.978889526319</v>
      </c>
      <c r="I411">
        <f t="shared" si="34"/>
        <v>0.97165708965111153</v>
      </c>
    </row>
    <row r="412" spans="4:9" x14ac:dyDescent="0.2">
      <c r="D412">
        <f t="shared" si="30"/>
        <v>4.099999999999957</v>
      </c>
      <c r="E412">
        <f t="shared" si="31"/>
        <v>2499.6299228415705</v>
      </c>
      <c r="F412">
        <f t="shared" si="32"/>
        <v>224.79396113922385</v>
      </c>
      <c r="G412">
        <f t="shared" si="33"/>
        <v>97275.576116018754</v>
      </c>
      <c r="I412">
        <f t="shared" si="34"/>
        <v>0.9608519270714484</v>
      </c>
    </row>
    <row r="413" spans="4:9" x14ac:dyDescent="0.2">
      <c r="D413">
        <f t="shared" si="30"/>
        <v>4.1099999999999568</v>
      </c>
      <c r="E413">
        <f t="shared" si="31"/>
        <v>2511.6691202581205</v>
      </c>
      <c r="F413">
        <f t="shared" si="32"/>
        <v>221.22896131535893</v>
      </c>
      <c r="G413">
        <f t="shared" si="33"/>
        <v>97267.101918426066</v>
      </c>
      <c r="I413">
        <f t="shared" si="34"/>
        <v>0.95016825559878682</v>
      </c>
    </row>
    <row r="414" spans="4:9" x14ac:dyDescent="0.2">
      <c r="D414">
        <f t="shared" si="30"/>
        <v>4.1199999999999566</v>
      </c>
      <c r="E414">
        <f t="shared" si="31"/>
        <v>2523.7173961198209</v>
      </c>
      <c r="F414">
        <f t="shared" si="32"/>
        <v>217.7250531498085</v>
      </c>
      <c r="G414">
        <f t="shared" si="33"/>
        <v>97258.557550729922</v>
      </c>
      <c r="I414">
        <f t="shared" si="34"/>
        <v>0.93960482219103625</v>
      </c>
    </row>
    <row r="415" spans="4:9" x14ac:dyDescent="0.2">
      <c r="D415">
        <f t="shared" si="30"/>
        <v>4.1299999999999564</v>
      </c>
      <c r="E415">
        <f t="shared" si="31"/>
        <v>2535.7746289781476</v>
      </c>
      <c r="F415">
        <f t="shared" si="32"/>
        <v>214.28112690191671</v>
      </c>
      <c r="G415">
        <f t="shared" si="33"/>
        <v>97249.944244119484</v>
      </c>
      <c r="I415">
        <f t="shared" si="34"/>
        <v>0.92916038306410342</v>
      </c>
    </row>
    <row r="416" spans="4:9" x14ac:dyDescent="0.2">
      <c r="D416">
        <f t="shared" si="30"/>
        <v>4.1399999999999562</v>
      </c>
      <c r="E416">
        <f t="shared" si="31"/>
        <v>2547.840698644553</v>
      </c>
      <c r="F416">
        <f t="shared" si="32"/>
        <v>210.89609393002223</v>
      </c>
      <c r="G416">
        <f t="shared" si="33"/>
        <v>97241.26320742497</v>
      </c>
      <c r="I416">
        <f t="shared" si="34"/>
        <v>0.91883370372312845</v>
      </c>
    </row>
    <row r="417" spans="4:9" x14ac:dyDescent="0.2">
      <c r="D417">
        <f t="shared" si="30"/>
        <v>4.1499999999999559</v>
      </c>
      <c r="E417">
        <f t="shared" si="31"/>
        <v>2559.9154861810107</v>
      </c>
      <c r="F417">
        <f t="shared" si="32"/>
        <v>207.56888627595424</v>
      </c>
      <c r="G417">
        <f t="shared" si="33"/>
        <v>97232.515627542583</v>
      </c>
      <c r="I417">
        <f t="shared" si="34"/>
        <v>0.90862355899044434</v>
      </c>
    </row>
    <row r="418" spans="4:9" x14ac:dyDescent="0.2">
      <c r="D418">
        <f t="shared" si="30"/>
        <v>4.1599999999999557</v>
      </c>
      <c r="E418">
        <f t="shared" si="31"/>
        <v>2571.9988738905299</v>
      </c>
      <c r="F418">
        <f t="shared" si="32"/>
        <v>204.29845625792214</v>
      </c>
      <c r="G418">
        <f t="shared" si="33"/>
        <v>97223.702669851089</v>
      </c>
      <c r="I418">
        <f t="shared" si="34"/>
        <v>0.89852873303034375</v>
      </c>
    </row>
    <row r="419" spans="4:9" x14ac:dyDescent="0.2">
      <c r="D419">
        <f t="shared" si="30"/>
        <v>4.1699999999999555</v>
      </c>
      <c r="E419">
        <f t="shared" si="31"/>
        <v>2584.0907453076479</v>
      </c>
      <c r="F419">
        <f t="shared" si="32"/>
        <v>201.08377607162632</v>
      </c>
      <c r="G419">
        <f t="shared" si="33"/>
        <v>97214.82547862026</v>
      </c>
      <c r="I419">
        <f t="shared" si="34"/>
        <v>0.88854801937073069</v>
      </c>
    </row>
    <row r="420" spans="4:9" x14ac:dyDescent="0.2">
      <c r="D420">
        <f t="shared" si="30"/>
        <v>4.1799999999999553</v>
      </c>
      <c r="E420">
        <f t="shared" si="31"/>
        <v>2596.1909851889031</v>
      </c>
      <c r="F420">
        <f t="shared" si="32"/>
        <v>197.92383739942164</v>
      </c>
      <c r="G420">
        <f t="shared" si="33"/>
        <v>97205.885177411212</v>
      </c>
      <c r="I420">
        <f t="shared" si="34"/>
        <v>0.87868022092173748</v>
      </c>
    </row>
    <row r="421" spans="4:9" x14ac:dyDescent="0.2">
      <c r="D421">
        <f t="shared" si="30"/>
        <v>4.1899999999999551</v>
      </c>
      <c r="E421">
        <f t="shared" si="31"/>
        <v>2608.2994795032901</v>
      </c>
      <c r="F421">
        <f t="shared" si="32"/>
        <v>194.81765102736836</v>
      </c>
      <c r="G421">
        <f t="shared" si="33"/>
        <v>97196.882869468871</v>
      </c>
      <c r="I421">
        <f t="shared" si="34"/>
        <v>0.86892414999138279</v>
      </c>
    </row>
    <row r="422" spans="4:9" x14ac:dyDescent="0.2">
      <c r="D422">
        <f t="shared" si="30"/>
        <v>4.1999999999999549</v>
      </c>
      <c r="E422">
        <f t="shared" si="31"/>
        <v>2620.4161154226981</v>
      </c>
      <c r="F422">
        <f t="shared" si="32"/>
        <v>191.76424647000871</v>
      </c>
      <c r="G422">
        <f t="shared" si="33"/>
        <v>97187.819638106826</v>
      </c>
      <c r="I422">
        <f t="shared" si="34"/>
        <v>0.85927862829835089</v>
      </c>
    </row>
    <row r="423" spans="4:9" x14ac:dyDescent="0.2">
      <c r="D423">
        <f t="shared" ref="D423:D486" si="35">D422+$B$5</f>
        <v>4.2099999999999547</v>
      </c>
      <c r="E423">
        <f t="shared" ref="E423:E486" si="36">E422+B$2*B$1*B$5-B$3*E422*F422*B$5-B$2*E422*B$5</f>
        <v>2632.5407813123434</v>
      </c>
      <c r="F423">
        <f t="shared" ref="F423:F486" si="37">F422+B$3*E422*F422*B$5-B$4*F422*B$5-B$2*F422*B$5</f>
        <v>188.7626716027109</v>
      </c>
      <c r="G423">
        <f t="shared" ref="G423:G486" si="38">G422+B$4*F422*B$5-B$2*G422*B$5</f>
        <v>97178.696547084488</v>
      </c>
      <c r="I423">
        <f t="shared" si="34"/>
        <v>0.84974248698196608</v>
      </c>
    </row>
    <row r="424" spans="4:9" x14ac:dyDescent="0.2">
      <c r="D424">
        <f t="shared" si="35"/>
        <v>4.2199999999999545</v>
      </c>
      <c r="E424">
        <f t="shared" si="36"/>
        <v>2644.6733667211865</v>
      </c>
      <c r="F424">
        <f t="shared" si="37"/>
        <v>185.81199230142494</v>
      </c>
      <c r="G424">
        <f t="shared" si="38"/>
        <v>97169.514640976937</v>
      </c>
      <c r="I424">
        <f t="shared" si="34"/>
        <v>0.84031456660943704</v>
      </c>
    </row>
    <row r="425" spans="4:9" x14ac:dyDescent="0.2">
      <c r="D425">
        <f t="shared" si="35"/>
        <v>4.2299999999999542</v>
      </c>
      <c r="E425">
        <f t="shared" si="36"/>
        <v>2656.8137623723478</v>
      </c>
      <c r="F425">
        <f t="shared" si="37"/>
        <v>182.91129208969903</v>
      </c>
      <c r="G425">
        <f t="shared" si="38"/>
        <v>97160.274945537501</v>
      </c>
      <c r="I425">
        <f t="shared" si="34"/>
        <v>0.83099371718044757</v>
      </c>
    </row>
    <row r="426" spans="4:9" x14ac:dyDescent="0.2">
      <c r="D426">
        <f t="shared" si="35"/>
        <v>4.239999999999954</v>
      </c>
      <c r="E426">
        <f t="shared" si="36"/>
        <v>2668.961860153518</v>
      </c>
      <c r="F426">
        <f t="shared" si="37"/>
        <v>180.05967179280685</v>
      </c>
      <c r="G426">
        <f t="shared" si="38"/>
        <v>97150.978468053218</v>
      </c>
      <c r="I426">
        <f t="shared" si="34"/>
        <v>0.82177879812916266</v>
      </c>
    </row>
    <row r="427" spans="4:9" x14ac:dyDescent="0.2">
      <c r="D427">
        <f t="shared" si="35"/>
        <v>4.2499999999999538</v>
      </c>
      <c r="E427">
        <f t="shared" si="36"/>
        <v>2681.1175531073682</v>
      </c>
      <c r="F427">
        <f t="shared" si="37"/>
        <v>177.25624919884083</v>
      </c>
      <c r="G427">
        <f t="shared" si="38"/>
        <v>97141.626197693331</v>
      </c>
      <c r="I427">
        <f t="shared" si="34"/>
        <v>0.81266867832372613</v>
      </c>
    </row>
    <row r="428" spans="4:9" x14ac:dyDescent="0.2">
      <c r="D428">
        <f t="shared" si="35"/>
        <v>4.2599999999999536</v>
      </c>
      <c r="E428">
        <f t="shared" si="36"/>
        <v>2693.2807354219635</v>
      </c>
      <c r="F428">
        <f t="shared" si="37"/>
        <v>174.50015872662789</v>
      </c>
      <c r="G428">
        <f t="shared" si="38"/>
        <v>97132.219105850949</v>
      </c>
      <c r="I428">
        <f t="shared" si="34"/>
        <v>0.80366223606331799</v>
      </c>
    </row>
    <row r="429" spans="4:9" x14ac:dyDescent="0.2">
      <c r="D429">
        <f t="shared" si="35"/>
        <v>4.2699999999999534</v>
      </c>
      <c r="E429">
        <f t="shared" si="36"/>
        <v>2705.4513024211774</v>
      </c>
      <c r="F429">
        <f t="shared" si="37"/>
        <v>171.79055110032846</v>
      </c>
      <c r="G429">
        <f t="shared" si="38"/>
        <v>97122.758146478038</v>
      </c>
      <c r="I429">
        <f t="shared" si="34"/>
        <v>0.79475835907284065</v>
      </c>
    </row>
    <row r="430" spans="4:9" x14ac:dyDescent="0.2">
      <c r="D430">
        <f t="shared" si="35"/>
        <v>4.2799999999999532</v>
      </c>
      <c r="E430">
        <f t="shared" si="36"/>
        <v>2717.6291505551148</v>
      </c>
      <c r="F430">
        <f t="shared" si="37"/>
        <v>169.12659303058135</v>
      </c>
      <c r="G430">
        <f t="shared" si="38"/>
        <v>97113.244256413847</v>
      </c>
      <c r="I430">
        <f t="shared" si="34"/>
        <v>0.78595594449530481</v>
      </c>
    </row>
    <row r="431" spans="4:9" x14ac:dyDescent="0.2">
      <c r="D431">
        <f t="shared" si="35"/>
        <v>4.289999999999953</v>
      </c>
      <c r="E431">
        <f t="shared" si="36"/>
        <v>2729.8141773905454</v>
      </c>
      <c r="F431">
        <f t="shared" si="37"/>
        <v>166.50746690206094</v>
      </c>
      <c r="G431">
        <f t="shared" si="38"/>
        <v>97103.678355706943</v>
      </c>
      <c r="I431">
        <f t="shared" si="34"/>
        <v>0.77725389888198237</v>
      </c>
    </row>
    <row r="432" spans="4:9" x14ac:dyDescent="0.2">
      <c r="D432">
        <f t="shared" si="35"/>
        <v>4.2999999999999527</v>
      </c>
      <c r="E432">
        <f t="shared" si="36"/>
        <v>2742.0062816013447</v>
      </c>
      <c r="F432">
        <f t="shared" si="37"/>
        <v>163.93237046731477</v>
      </c>
      <c r="G432">
        <f t="shared" si="38"/>
        <v>97094.061347930896</v>
      </c>
      <c r="I432">
        <f t="shared" si="34"/>
        <v>0.76865113818039077</v>
      </c>
    </row>
    <row r="433" spans="4:9" x14ac:dyDescent="0.2">
      <c r="D433">
        <f t="shared" si="35"/>
        <v>4.3099999999999525</v>
      </c>
      <c r="E433">
        <f t="shared" si="36"/>
        <v>2754.2053629589509</v>
      </c>
      <c r="F433">
        <f t="shared" si="37"/>
        <v>161.40051654675321</v>
      </c>
      <c r="G433">
        <f t="shared" si="38"/>
        <v>97084.394120493846</v>
      </c>
      <c r="I433">
        <f t="shared" si="34"/>
        <v>0.76014658772017552</v>
      </c>
    </row>
    <row r="434" spans="4:9" x14ac:dyDescent="0.2">
      <c r="D434">
        <f t="shared" si="35"/>
        <v>4.3199999999999523</v>
      </c>
      <c r="E434">
        <f t="shared" si="36"/>
        <v>2766.4113223228364</v>
      </c>
      <c r="F434">
        <f t="shared" si="37"/>
        <v>158.91113273466544</v>
      </c>
      <c r="G434">
        <f t="shared" si="38"/>
        <v>97074.677544942038</v>
      </c>
      <c r="I434">
        <f t="shared" si="34"/>
        <v>0.75173918219695679</v>
      </c>
    </row>
    <row r="435" spans="4:9" x14ac:dyDescent="0.2">
      <c r="D435">
        <f t="shared" si="35"/>
        <v>4.3299999999999521</v>
      </c>
      <c r="E435">
        <f t="shared" si="36"/>
        <v>2778.6240616309965</v>
      </c>
      <c r="F435">
        <f t="shared" si="37"/>
        <v>156.4634611111378</v>
      </c>
      <c r="G435">
        <f t="shared" si="38"/>
        <v>97064.9124772574</v>
      </c>
      <c r="I435">
        <f t="shared" si="34"/>
        <v>0.74342786565419927</v>
      </c>
    </row>
    <row r="436" spans="4:9" x14ac:dyDescent="0.2">
      <c r="D436">
        <f t="shared" si="35"/>
        <v>4.3399999999999519</v>
      </c>
      <c r="E436">
        <f t="shared" si="36"/>
        <v>2790.8434838904582</v>
      </c>
      <c r="F436">
        <f t="shared" si="37"/>
        <v>154.05675795975446</v>
      </c>
      <c r="G436">
        <f t="shared" si="38"/>
        <v>97055.099758149314</v>
      </c>
      <c r="I436">
        <f t="shared" si="34"/>
        <v>0.73521159146317216</v>
      </c>
    </row>
    <row r="437" spans="4:9" x14ac:dyDescent="0.2">
      <c r="D437">
        <f t="shared" si="35"/>
        <v>4.3499999999999517</v>
      </c>
      <c r="E437">
        <f t="shared" si="36"/>
        <v>2803.0694931678099</v>
      </c>
      <c r="F437">
        <f t="shared" si="37"/>
        <v>151.69029349096124</v>
      </c>
      <c r="G437">
        <f t="shared" si="38"/>
        <v>97045.24021334076</v>
      </c>
      <c r="I437">
        <f t="shared" si="34"/>
        <v>0.7270893223010565</v>
      </c>
    </row>
    <row r="438" spans="4:9" x14ac:dyDescent="0.2">
      <c r="D438">
        <f t="shared" si="35"/>
        <v>4.3599999999999515</v>
      </c>
      <c r="E438">
        <f t="shared" si="36"/>
        <v>2815.3019945797532</v>
      </c>
      <c r="F438">
        <f t="shared" si="37"/>
        <v>149.36335157097761</v>
      </c>
      <c r="G438">
        <f t="shared" si="38"/>
        <v>97035.334653848811</v>
      </c>
      <c r="I438">
        <f t="shared" si="34"/>
        <v>0.71906003012726227</v>
      </c>
    </row>
    <row r="439" spans="4:9" x14ac:dyDescent="0.2">
      <c r="D439">
        <f t="shared" si="35"/>
        <v>4.3699999999999513</v>
      </c>
      <c r="E439">
        <f t="shared" si="36"/>
        <v>2827.5408942836821</v>
      </c>
      <c r="F439">
        <f t="shared" si="37"/>
        <v>147.07522945614252</v>
      </c>
      <c r="G439">
        <f t="shared" si="38"/>
        <v>97025.383876259715</v>
      </c>
      <c r="I439">
        <f t="shared" si="34"/>
        <v>0.71112269615801227</v>
      </c>
    </row>
    <row r="440" spans="4:9" x14ac:dyDescent="0.2">
      <c r="D440">
        <f t="shared" si="35"/>
        <v>4.379999999999951</v>
      </c>
      <c r="E440">
        <f t="shared" si="36"/>
        <v>2839.7860994682865</v>
      </c>
      <c r="F440">
        <f t="shared" si="37"/>
        <v>144.82523753258354</v>
      </c>
      <c r="G440">
        <f t="shared" si="38"/>
        <v>97015.388662998666</v>
      </c>
      <c r="I440">
        <f t="shared" si="34"/>
        <v>0.70327631083925224</v>
      </c>
    </row>
    <row r="441" spans="4:9" x14ac:dyDescent="0.2">
      <c r="D441">
        <f t="shared" si="35"/>
        <v>4.3899999999999508</v>
      </c>
      <c r="E441">
        <f t="shared" si="36"/>
        <v>2852.0375183441852</v>
      </c>
      <c r="F441">
        <f t="shared" si="37"/>
        <v>142.6126990611001</v>
      </c>
      <c r="G441">
        <f t="shared" si="38"/>
        <v>97005.349782594247</v>
      </c>
      <c r="I441">
        <f t="shared" si="34"/>
        <v>0.69551987381794222</v>
      </c>
    </row>
    <row r="442" spans="4:9" x14ac:dyDescent="0.2">
      <c r="D442">
        <f t="shared" si="35"/>
        <v>4.3999999999999506</v>
      </c>
      <c r="E442">
        <f t="shared" si="36"/>
        <v>2864.2950601345883</v>
      </c>
      <c r="F442">
        <f t="shared" si="37"/>
        <v>140.43694992715459</v>
      </c>
      <c r="G442">
        <f t="shared" si="38"/>
        <v>96995.267989937798</v>
      </c>
      <c r="I442">
        <f t="shared" si="34"/>
        <v>0.68785239391178676</v>
      </c>
    </row>
    <row r="443" spans="4:9" x14ac:dyDescent="0.2">
      <c r="D443">
        <f t="shared" si="35"/>
        <v>4.4099999999999504</v>
      </c>
      <c r="E443">
        <f t="shared" si="36"/>
        <v>2876.5586350659923</v>
      </c>
      <c r="F443">
        <f t="shared" si="37"/>
        <v>138.29733839586635</v>
      </c>
      <c r="G443">
        <f t="shared" si="38"/>
        <v>96985.144026537688</v>
      </c>
      <c r="I443">
        <f t="shared" si="34"/>
        <v>0.68027288907745687</v>
      </c>
    </row>
    <row r="444" spans="4:9" x14ac:dyDescent="0.2">
      <c r="D444">
        <f t="shared" si="35"/>
        <v>4.4199999999999502</v>
      </c>
      <c r="E444">
        <f t="shared" si="36"/>
        <v>2888.828154358906</v>
      </c>
      <c r="F444">
        <f t="shared" si="37"/>
        <v>136.19322487190703</v>
      </c>
      <c r="G444">
        <f t="shared" si="38"/>
        <v>96974.978620768728</v>
      </c>
      <c r="I444">
        <f t="shared" si="34"/>
        <v>0.67278038637735682</v>
      </c>
    </row>
    <row r="445" spans="4:9" x14ac:dyDescent="0.2">
      <c r="D445">
        <f t="shared" si="35"/>
        <v>4.42999999999995</v>
      </c>
      <c r="E445">
        <f t="shared" si="36"/>
        <v>2901.1035302186142</v>
      </c>
      <c r="F445">
        <f t="shared" si="37"/>
        <v>134.12398166419666</v>
      </c>
      <c r="G445">
        <f t="shared" si="38"/>
        <v>96964.772488116738</v>
      </c>
      <c r="I445">
        <f t="shared" si="34"/>
        <v>0.66537392194499179</v>
      </c>
    </row>
    <row r="446" spans="4:9" x14ac:dyDescent="0.2">
      <c r="D446">
        <f t="shared" si="35"/>
        <v>4.4399999999999498</v>
      </c>
      <c r="E446">
        <f t="shared" si="36"/>
        <v>2913.3846758259733</v>
      </c>
      <c r="F446">
        <f t="shared" si="37"/>
        <v>132.08899275530248</v>
      </c>
      <c r="G446">
        <f t="shared" si="38"/>
        <v>96954.526331418267</v>
      </c>
      <c r="I446">
        <f t="shared" si="34"/>
        <v>0.65805254094898258</v>
      </c>
    </row>
    <row r="447" spans="4:9" x14ac:dyDescent="0.2">
      <c r="D447">
        <f t="shared" si="35"/>
        <v>4.4499999999999496</v>
      </c>
      <c r="E447">
        <f t="shared" si="36"/>
        <v>2925.6715053282478</v>
      </c>
      <c r="F447">
        <f t="shared" si="37"/>
        <v>130.0876535754447</v>
      </c>
      <c r="G447">
        <f t="shared" si="38"/>
        <v>96944.24084109586</v>
      </c>
      <c r="I447">
        <f t="shared" si="34"/>
        <v>0.6508152975557816</v>
      </c>
    </row>
    <row r="448" spans="4:9" x14ac:dyDescent="0.2">
      <c r="D448">
        <f t="shared" si="35"/>
        <v>4.4599999999999493</v>
      </c>
      <c r="E448">
        <f t="shared" si="36"/>
        <v>2937.9639338299817</v>
      </c>
      <c r="F448">
        <f t="shared" si="37"/>
        <v>128.11937078101488</v>
      </c>
      <c r="G448">
        <f t="shared" si="38"/>
        <v>96933.916695388543</v>
      </c>
      <c r="I448">
        <f t="shared" si="34"/>
        <v>0.64366125489113746</v>
      </c>
    </row>
    <row r="449" spans="4:9" x14ac:dyDescent="0.2">
      <c r="D449">
        <f t="shared" si="35"/>
        <v>4.4699999999999491</v>
      </c>
      <c r="E449">
        <f t="shared" si="36"/>
        <v>2950.2618773839135</v>
      </c>
      <c r="F449">
        <f t="shared" si="37"/>
        <v>126.18356203751492</v>
      </c>
      <c r="G449">
        <f t="shared" si="38"/>
        <v>96923.554560578108</v>
      </c>
      <c r="I449">
        <f t="shared" si="34"/>
        <v>0.63658948500035806</v>
      </c>
    </row>
    <row r="450" spans="4:9" x14ac:dyDescent="0.2">
      <c r="D450">
        <f t="shared" si="35"/>
        <v>4.4799999999999489</v>
      </c>
      <c r="E450">
        <f t="shared" si="36"/>
        <v>2962.5652529819286</v>
      </c>
      <c r="F450">
        <f t="shared" si="37"/>
        <v>124.27965580682664</v>
      </c>
      <c r="G450">
        <f t="shared" si="38"/>
        <v>96913.155091210778</v>
      </c>
      <c r="I450">
        <f t="shared" si="34"/>
        <v>0.62959906880741789</v>
      </c>
    </row>
    <row r="451" spans="4:9" x14ac:dyDescent="0.2">
      <c r="D451">
        <f t="shared" si="35"/>
        <v>4.4899999999999487</v>
      </c>
      <c r="E451">
        <f t="shared" si="36"/>
        <v>2974.8739785460571</v>
      </c>
      <c r="F451">
        <f t="shared" si="37"/>
        <v>122.40709113872329</v>
      </c>
      <c r="G451">
        <f t="shared" si="38"/>
        <v>96902.718930314761</v>
      </c>
      <c r="I451">
        <f t="shared" ref="I451:I502" si="39">B$3*F451*E451*B$5</f>
        <v>0.62268909607295708</v>
      </c>
    </row>
    <row r="452" spans="4:9" x14ac:dyDescent="0.2">
      <c r="D452">
        <f t="shared" si="35"/>
        <v>4.4999999999999485</v>
      </c>
      <c r="E452">
        <f t="shared" si="36"/>
        <v>2987.1879729195116</v>
      </c>
      <c r="F452">
        <f t="shared" si="37"/>
        <v>120.56531746653663</v>
      </c>
      <c r="G452">
        <f t="shared" si="38"/>
        <v>96892.246709613493</v>
      </c>
      <c r="I452">
        <f t="shared" si="39"/>
        <v>0.61585866535121625</v>
      </c>
    </row>
    <row r="453" spans="4:9" x14ac:dyDescent="0.2">
      <c r="D453">
        <f t="shared" si="35"/>
        <v>4.5099999999999483</v>
      </c>
      <c r="E453">
        <f t="shared" si="36"/>
        <v>2999.5071558577711</v>
      </c>
      <c r="F453">
        <f t="shared" si="37"/>
        <v>118.7537944068949</v>
      </c>
      <c r="G453">
        <f t="shared" si="38"/>
        <v>96881.739049734868</v>
      </c>
      <c r="I453">
        <f t="shared" si="39"/>
        <v>0.60910688394595203</v>
      </c>
    </row>
    <row r="454" spans="4:9" x14ac:dyDescent="0.2">
      <c r="D454">
        <f t="shared" si="35"/>
        <v>4.5199999999999481</v>
      </c>
      <c r="E454">
        <f t="shared" si="36"/>
        <v>3011.8314480197109</v>
      </c>
      <c r="F454">
        <f t="shared" si="37"/>
        <v>116.9719915634487</v>
      </c>
      <c r="G454">
        <f t="shared" si="38"/>
        <v>96871.196560416371</v>
      </c>
      <c r="I454">
        <f t="shared" si="39"/>
        <v>0.60243286786537786</v>
      </c>
    </row>
    <row r="455" spans="4:9" x14ac:dyDescent="0.2">
      <c r="D455">
        <f t="shared" si="35"/>
        <v>4.5299999999999478</v>
      </c>
      <c r="E455">
        <f t="shared" si="36"/>
        <v>3024.1607709587765</v>
      </c>
      <c r="F455">
        <f t="shared" si="37"/>
        <v>115.21938833450331</v>
      </c>
      <c r="G455">
        <f t="shared" si="38"/>
        <v>96860.619840706247</v>
      </c>
      <c r="I455">
        <f t="shared" si="39"/>
        <v>0.59583574177617016</v>
      </c>
    </row>
    <row r="456" spans="4:9" x14ac:dyDescent="0.2">
      <c r="D456">
        <f t="shared" si="35"/>
        <v>4.5399999999999476</v>
      </c>
      <c r="E456">
        <f t="shared" si="36"/>
        <v>3036.495047114206</v>
      </c>
      <c r="F456">
        <f t="shared" si="37"/>
        <v>113.49547372447815</v>
      </c>
      <c r="G456">
        <f t="shared" si="38"/>
        <v>96850.009479160843</v>
      </c>
      <c r="I456">
        <f t="shared" si="39"/>
        <v>0.58931463895658187</v>
      </c>
    </row>
    <row r="457" spans="4:9" x14ac:dyDescent="0.2">
      <c r="D457">
        <f t="shared" si="35"/>
        <v>4.5499999999999474</v>
      </c>
      <c r="E457">
        <f t="shared" si="36"/>
        <v>3048.8341998023011</v>
      </c>
      <c r="F457">
        <f t="shared" si="37"/>
        <v>111.79974615911523</v>
      </c>
      <c r="G457">
        <f t="shared" si="38"/>
        <v>96839.36605403811</v>
      </c>
      <c r="I457">
        <f t="shared" si="39"/>
        <v>0.58286870124870627</v>
      </c>
    </row>
    <row r="458" spans="4:9" x14ac:dyDescent="0.2">
      <c r="D458">
        <f t="shared" si="35"/>
        <v>4.5599999999999472</v>
      </c>
      <c r="E458">
        <f t="shared" si="36"/>
        <v>3061.1781532077457</v>
      </c>
      <c r="F458">
        <f t="shared" si="37"/>
        <v>110.13171330436042</v>
      </c>
      <c r="G458">
        <f t="shared" si="38"/>
        <v>96828.690133487413</v>
      </c>
      <c r="I458">
        <f t="shared" si="39"/>
        <v>0.57649707900992631</v>
      </c>
    </row>
    <row r="459" spans="4:9" x14ac:dyDescent="0.2">
      <c r="D459">
        <f t="shared" si="35"/>
        <v>4.569999999999947</v>
      </c>
      <c r="E459">
        <f t="shared" si="36"/>
        <v>3073.5268323749747</v>
      </c>
      <c r="F459">
        <f t="shared" si="37"/>
        <v>108.49089188884255</v>
      </c>
      <c r="G459">
        <f t="shared" si="38"/>
        <v>96817.982275735703</v>
      </c>
      <c r="I459">
        <f t="shared" si="39"/>
        <v>0.57019893106359176</v>
      </c>
    </row>
    <row r="460" spans="4:9" x14ac:dyDescent="0.2">
      <c r="D460">
        <f t="shared" si="35"/>
        <v>4.5799999999999468</v>
      </c>
      <c r="E460">
        <f t="shared" si="36"/>
        <v>3085.8801631995943</v>
      </c>
      <c r="F460">
        <f t="shared" si="37"/>
        <v>106.87680752987745</v>
      </c>
      <c r="G460">
        <f t="shared" si="38"/>
        <v>96807.243029270045</v>
      </c>
      <c r="I460">
        <f t="shared" si="39"/>
        <v>0.56397342464896028</v>
      </c>
    </row>
    <row r="461" spans="4:9" x14ac:dyDescent="0.2">
      <c r="D461">
        <f t="shared" si="35"/>
        <v>4.5899999999999466</v>
      </c>
      <c r="E461">
        <f t="shared" si="36"/>
        <v>3098.2380724198524</v>
      </c>
      <c r="F461">
        <f t="shared" si="37"/>
        <v>105.28899456292488</v>
      </c>
      <c r="G461">
        <f t="shared" si="38"/>
        <v>96796.472933016732</v>
      </c>
      <c r="I461">
        <f t="shared" si="39"/>
        <v>0.55781973537043994</v>
      </c>
    </row>
    <row r="462" spans="4:9" x14ac:dyDescent="0.2">
      <c r="D462">
        <f t="shared" si="35"/>
        <v>4.5999999999999464</v>
      </c>
      <c r="E462">
        <f t="shared" si="36"/>
        <v>3110.6004876081597</v>
      </c>
      <c r="F462">
        <f t="shared" si="37"/>
        <v>103.72699587442844</v>
      </c>
      <c r="G462">
        <f t="shared" si="38"/>
        <v>96785.672516516919</v>
      </c>
      <c r="I462">
        <f t="shared" si="39"/>
        <v>0.55173704714616667</v>
      </c>
    </row>
    <row r="463" spans="4:9" x14ac:dyDescent="0.2">
      <c r="D463">
        <f t="shared" si="35"/>
        <v>4.6099999999999461</v>
      </c>
      <c r="E463">
        <f t="shared" si="36"/>
        <v>3122.9673371626659</v>
      </c>
      <c r="F463">
        <f t="shared" si="37"/>
        <v>102.19036273796945</v>
      </c>
      <c r="G463">
        <f t="shared" si="38"/>
        <v>96774.84230009887</v>
      </c>
      <c r="I463">
        <f t="shared" si="39"/>
        <v>0.54572455215595672</v>
      </c>
    </row>
    <row r="464" spans="4:9" x14ac:dyDescent="0.2">
      <c r="D464">
        <f t="shared" si="35"/>
        <v>4.6199999999999459</v>
      </c>
      <c r="E464">
        <f t="shared" si="36"/>
        <v>3135.3385502988881</v>
      </c>
      <c r="F464">
        <f t="shared" si="37"/>
        <v>100.67865465366764</v>
      </c>
      <c r="G464">
        <f t="shared" si="38"/>
        <v>96763.982795046948</v>
      </c>
      <c r="I464">
        <f t="shared" si="39"/>
        <v>0.53978145078866224</v>
      </c>
    </row>
    <row r="465" spans="4:9" x14ac:dyDescent="0.2">
      <c r="D465">
        <f t="shared" si="35"/>
        <v>4.6299999999999457</v>
      </c>
      <c r="E465">
        <f t="shared" si="36"/>
        <v>3147.7140570413931</v>
      </c>
      <c r="F465">
        <f t="shared" si="37"/>
        <v>99.191439190762466</v>
      </c>
      <c r="G465">
        <f t="shared" si="38"/>
        <v>96753.094503767352</v>
      </c>
      <c r="I465">
        <f t="shared" si="39"/>
        <v>0.53390695158896961</v>
      </c>
    </row>
    <row r="466" spans="4:9" x14ac:dyDescent="0.2">
      <c r="D466">
        <f t="shared" si="35"/>
        <v>4.6399999999999455</v>
      </c>
      <c r="E466">
        <f t="shared" si="36"/>
        <v>3160.0937882155322</v>
      </c>
      <c r="F466">
        <f t="shared" si="37"/>
        <v>97.728291833310749</v>
      </c>
      <c r="G466">
        <f t="shared" si="38"/>
        <v>96742.177919950671</v>
      </c>
      <c r="I466">
        <f t="shared" si="39"/>
        <v>0.52810027120366565</v>
      </c>
    </row>
    <row r="467" spans="4:9" x14ac:dyDescent="0.2">
      <c r="D467">
        <f t="shared" si="35"/>
        <v>4.6499999999999453</v>
      </c>
      <c r="E467">
        <f t="shared" si="36"/>
        <v>3172.4776754392333</v>
      </c>
      <c r="F467">
        <f t="shared" si="37"/>
        <v>96.288795828937097</v>
      </c>
      <c r="G467">
        <f t="shared" si="38"/>
        <v>96731.233528731347</v>
      </c>
      <c r="I467">
        <f t="shared" si="39"/>
        <v>0.52236063432741209</v>
      </c>
    </row>
    <row r="468" spans="4:9" x14ac:dyDescent="0.2">
      <c r="D468">
        <f t="shared" si="35"/>
        <v>4.6599999999999451</v>
      </c>
      <c r="E468">
        <f t="shared" si="36"/>
        <v>3184.8656511148474</v>
      </c>
      <c r="F468">
        <f t="shared" si="37"/>
        <v>94.87254204057524</v>
      </c>
      <c r="G468">
        <f t="shared" si="38"/>
        <v>96720.261806844093</v>
      </c>
      <c r="I468">
        <f t="shared" si="39"/>
        <v>0.51668727364805134</v>
      </c>
    </row>
    <row r="469" spans="4:9" x14ac:dyDescent="0.2">
      <c r="D469">
        <f t="shared" si="35"/>
        <v>4.6699999999999449</v>
      </c>
      <c r="E469">
        <f t="shared" si="36"/>
        <v>3197.2576484210508</v>
      </c>
      <c r="F469">
        <f t="shared" si="37"/>
        <v>93.479128801139709</v>
      </c>
      <c r="G469">
        <f t="shared" si="38"/>
        <v>96709.263222777328</v>
      </c>
      <c r="I469">
        <f t="shared" si="39"/>
        <v>0.51107942979147869</v>
      </c>
    </row>
    <row r="470" spans="4:9" x14ac:dyDescent="0.2">
      <c r="D470">
        <f t="shared" si="35"/>
        <v>4.6799999999999446</v>
      </c>
      <c r="E470">
        <f t="shared" si="36"/>
        <v>3209.653601304803</v>
      </c>
      <c r="F470">
        <f t="shared" si="37"/>
        <v>92.108161771068239</v>
      </c>
      <c r="G470">
        <f t="shared" si="38"/>
        <v>96698.238236923644</v>
      </c>
      <c r="I470">
        <f t="shared" si="39"/>
        <v>0.50553635126610752</v>
      </c>
    </row>
    <row r="471" spans="4:9" x14ac:dyDescent="0.2">
      <c r="D471">
        <f t="shared" si="35"/>
        <v>4.6899999999999444</v>
      </c>
      <c r="E471">
        <f t="shared" si="36"/>
        <v>3222.053444473363</v>
      </c>
      <c r="F471">
        <f t="shared" si="37"/>
        <v>90.759253798676838</v>
      </c>
      <c r="G471">
        <f t="shared" si="38"/>
        <v>96687.187301727463</v>
      </c>
      <c r="I471">
        <f t="shared" si="39"/>
        <v>0.50005729440695867</v>
      </c>
    </row>
    <row r="472" spans="4:9" x14ac:dyDescent="0.2">
      <c r="D472">
        <f t="shared" si="35"/>
        <v>4.6999999999999442</v>
      </c>
      <c r="E472">
        <f t="shared" si="36"/>
        <v>3234.4571133863601</v>
      </c>
      <c r="F472">
        <f t="shared" si="37"/>
        <v>89.432024783270435</v>
      </c>
      <c r="G472">
        <f t="shared" si="38"/>
        <v>96676.110861829875</v>
      </c>
      <c r="I472">
        <f t="shared" si="39"/>
        <v>0.49464152331939831</v>
      </c>
    </row>
    <row r="473" spans="4:9" x14ac:dyDescent="0.2">
      <c r="D473">
        <f t="shared" si="35"/>
        <v>4.709999999999944</v>
      </c>
      <c r="E473">
        <f t="shared" si="36"/>
        <v>3246.8645442479228</v>
      </c>
      <c r="F473">
        <f t="shared" si="37"/>
        <v>88.126101540953329</v>
      </c>
      <c r="G473">
        <f t="shared" si="38"/>
        <v>96665.009354210633</v>
      </c>
      <c r="I473">
        <f t="shared" si="39"/>
        <v>0.48928830982255428</v>
      </c>
    </row>
    <row r="474" spans="4:9" x14ac:dyDescent="0.2">
      <c r="D474">
        <f t="shared" si="35"/>
        <v>4.7199999999999438</v>
      </c>
      <c r="E474">
        <f t="shared" si="36"/>
        <v>3259.2756739988672</v>
      </c>
      <c r="F474">
        <f t="shared" si="37"/>
        <v>86.841117673084682</v>
      </c>
      <c r="G474">
        <f t="shared" si="38"/>
        <v>96653.883208327563</v>
      </c>
      <c r="I474">
        <f t="shared" si="39"/>
        <v>0.48399693339243627</v>
      </c>
    </row>
    <row r="475" spans="4:9" x14ac:dyDescent="0.2">
      <c r="D475">
        <f t="shared" si="35"/>
        <v>4.7299999999999436</v>
      </c>
      <c r="E475">
        <f t="shared" si="36"/>
        <v>3271.6904403089416</v>
      </c>
      <c r="F475">
        <f t="shared" si="37"/>
        <v>85.576713437325679</v>
      </c>
      <c r="G475">
        <f t="shared" si="38"/>
        <v>96642.732846253246</v>
      </c>
      <c r="I475">
        <f t="shared" si="39"/>
        <v>0.47876668110478504</v>
      </c>
    </row>
    <row r="476" spans="4:9" x14ac:dyDescent="0.2">
      <c r="D476">
        <f t="shared" si="35"/>
        <v>4.7399999999999434</v>
      </c>
      <c r="E476">
        <f t="shared" si="36"/>
        <v>3284.108781569129</v>
      </c>
      <c r="F476">
        <f t="shared" si="37"/>
        <v>84.332535621225631</v>
      </c>
      <c r="G476">
        <f t="shared" si="38"/>
        <v>96631.558682809162</v>
      </c>
      <c r="I476">
        <f t="shared" si="39"/>
        <v>0.47359684757767606</v>
      </c>
    </row>
    <row r="477" spans="4:9" x14ac:dyDescent="0.2">
      <c r="D477">
        <f t="shared" si="35"/>
        <v>4.7499999999999432</v>
      </c>
      <c r="E477">
        <f t="shared" si="36"/>
        <v>3296.5306368840093</v>
      </c>
      <c r="F477">
        <f t="shared" si="37"/>
        <v>83.108237418295971</v>
      </c>
      <c r="G477">
        <f t="shared" si="38"/>
        <v>96620.361125697207</v>
      </c>
      <c r="I477">
        <f t="shared" si="39"/>
        <v>0.46848673491390097</v>
      </c>
    </row>
    <row r="478" spans="4:9" x14ac:dyDescent="0.2">
      <c r="D478">
        <f t="shared" si="35"/>
        <v>4.7599999999999429</v>
      </c>
      <c r="E478">
        <f t="shared" si="36"/>
        <v>3308.9559460641776</v>
      </c>
      <c r="F478">
        <f t="shared" si="37"/>
        <v>81.903478306521507</v>
      </c>
      <c r="G478">
        <f t="shared" si="38"/>
        <v>96609.140575628815</v>
      </c>
      <c r="I478">
        <f t="shared" si="39"/>
        <v>0.46343565264315167</v>
      </c>
    </row>
    <row r="479" spans="4:9" x14ac:dyDescent="0.2">
      <c r="D479">
        <f t="shared" si="35"/>
        <v>4.7699999999999427</v>
      </c>
      <c r="E479">
        <f t="shared" si="36"/>
        <v>3321.3846496187261</v>
      </c>
      <c r="F479">
        <f t="shared" si="37"/>
        <v>80.717923929260039</v>
      </c>
      <c r="G479">
        <f t="shared" si="38"/>
        <v>96597.897426451527</v>
      </c>
      <c r="I479">
        <f t="shared" si="39"/>
        <v>0.45844291766402917</v>
      </c>
    </row>
    <row r="480" spans="4:9" x14ac:dyDescent="0.2">
      <c r="D480">
        <f t="shared" si="35"/>
        <v>4.7799999999999425</v>
      </c>
      <c r="E480">
        <f t="shared" si="36"/>
        <v>3333.8166887477801</v>
      </c>
      <c r="F480">
        <f t="shared" si="37"/>
        <v>79.551245978481631</v>
      </c>
      <c r="G480">
        <f t="shared" si="38"/>
        <v>96586.632065273254</v>
      </c>
      <c r="I480">
        <f t="shared" si="39"/>
        <v>0.45350785418589851</v>
      </c>
    </row>
    <row r="481" spans="4:9" x14ac:dyDescent="0.2">
      <c r="D481">
        <f t="shared" si="35"/>
        <v>4.7899999999999423</v>
      </c>
      <c r="E481">
        <f t="shared" si="36"/>
        <v>3346.252005335095</v>
      </c>
      <c r="F481">
        <f t="shared" si="37"/>
        <v>78.403122080300761</v>
      </c>
      <c r="G481">
        <f t="shared" si="38"/>
        <v>96575.34487258413</v>
      </c>
      <c r="I481">
        <f t="shared" si="39"/>
        <v>0.44862979367061323</v>
      </c>
    </row>
    <row r="482" spans="4:9" x14ac:dyDescent="0.2">
      <c r="D482">
        <f t="shared" si="35"/>
        <v>4.7999999999999421</v>
      </c>
      <c r="E482">
        <f t="shared" si="36"/>
        <v>3358.690541940713</v>
      </c>
      <c r="F482">
        <f t="shared" si="37"/>
        <v>77.27323568275466</v>
      </c>
      <c r="G482">
        <f t="shared" si="38"/>
        <v>96564.03622237606</v>
      </c>
      <c r="I482">
        <f t="shared" si="39"/>
        <v>0.44380807477412859</v>
      </c>
    </row>
    <row r="483" spans="4:9" x14ac:dyDescent="0.2">
      <c r="D483">
        <f t="shared" si="35"/>
        <v>4.8099999999999419</v>
      </c>
      <c r="E483">
        <f t="shared" si="36"/>
        <v>3371.1322417936804</v>
      </c>
      <c r="F483">
        <f t="shared" si="37"/>
        <v>76.161275945782663</v>
      </c>
      <c r="G483">
        <f t="shared" si="38"/>
        <v>96552.706482260066</v>
      </c>
      <c r="I483">
        <f t="shared" si="39"/>
        <v>0.4390420432880246</v>
      </c>
    </row>
    <row r="484" spans="4:9" x14ac:dyDescent="0.2">
      <c r="D484">
        <f t="shared" si="35"/>
        <v>4.8199999999999417</v>
      </c>
      <c r="E484">
        <f t="shared" si="36"/>
        <v>3383.5770487848204</v>
      </c>
      <c r="F484">
        <f t="shared" si="37"/>
        <v>75.066937633362272</v>
      </c>
      <c r="G484">
        <f t="shared" si="38"/>
        <v>96541.356013581346</v>
      </c>
      <c r="I484">
        <f t="shared" si="39"/>
        <v>0.43433105208095846</v>
      </c>
    </row>
    <row r="485" spans="4:9" x14ac:dyDescent="0.2">
      <c r="D485">
        <f t="shared" si="35"/>
        <v>4.8299999999999415</v>
      </c>
      <c r="E485">
        <f t="shared" si="36"/>
        <v>3396.0249074595686</v>
      </c>
      <c r="F485">
        <f t="shared" si="37"/>
        <v>73.989921007758198</v>
      </c>
      <c r="G485">
        <f t="shared" si="38"/>
        <v>96529.9851715322</v>
      </c>
      <c r="I485">
        <f t="shared" si="39"/>
        <v>0.4296744610400649</v>
      </c>
    </row>
    <row r="486" spans="4:9" x14ac:dyDescent="0.2">
      <c r="D486">
        <f t="shared" si="35"/>
        <v>4.8399999999999412</v>
      </c>
      <c r="E486">
        <f t="shared" si="36"/>
        <v>3408.4757630108675</v>
      </c>
      <c r="F486">
        <f t="shared" si="37"/>
        <v>72.929931725842067</v>
      </c>
      <c r="G486">
        <f t="shared" si="38"/>
        <v>96518.594305262814</v>
      </c>
      <c r="I486">
        <f t="shared" si="39"/>
        <v>0.42507163701232481</v>
      </c>
    </row>
    <row r="487" spans="4:9" x14ac:dyDescent="0.2">
      <c r="D487">
        <f t="shared" ref="D487:D502" si="40">D486+$B$5</f>
        <v>4.849999999999941</v>
      </c>
      <c r="E487">
        <f t="shared" ref="E487:E502" si="41">E486+B$2*B$1*B$5-B$3*E486*F486*B$5-B$2*E486*B$5</f>
        <v>3420.9295612721203</v>
      </c>
      <c r="F487">
        <f t="shared" ref="F487:F502" si="42">F486+B$3*E486*F486*B$5-B$4*F486*B$5-B$2*F486*B$5</f>
        <v>71.88668073744077</v>
      </c>
      <c r="G487">
        <f t="shared" ref="G487:G502" si="43">G486+B$4*F486*B$5-B$2*G486*B$5</f>
        <v>96507.183757989958</v>
      </c>
      <c r="I487">
        <f t="shared" si="39"/>
        <v>0.42052195374591622</v>
      </c>
    </row>
    <row r="488" spans="4:9" x14ac:dyDescent="0.2">
      <c r="D488">
        <f t="shared" si="40"/>
        <v>4.8599999999999408</v>
      </c>
      <c r="E488">
        <f t="shared" si="41"/>
        <v>3433.3862487102051</v>
      </c>
      <c r="F488">
        <f t="shared" si="42"/>
        <v>70.859884185672868</v>
      </c>
      <c r="G488">
        <f t="shared" si="43"/>
        <v>96495.753867103631</v>
      </c>
      <c r="I488">
        <f t="shared" si="39"/>
        <v>0.41602479183157071</v>
      </c>
    </row>
    <row r="489" spans="4:9" x14ac:dyDescent="0.2">
      <c r="D489">
        <f t="shared" si="40"/>
        <v>4.8699999999999406</v>
      </c>
      <c r="E489">
        <f t="shared" si="41"/>
        <v>3445.8457724185455</v>
      </c>
      <c r="F489">
        <f t="shared" si="42"/>
        <v>69.849263309232896</v>
      </c>
      <c r="G489">
        <f t="shared" si="43"/>
        <v>96484.304964271723</v>
      </c>
      <c r="I489">
        <f t="shared" si="39"/>
        <v>0.41157953864394581</v>
      </c>
    </row>
    <row r="490" spans="4:9" x14ac:dyDescent="0.2">
      <c r="D490">
        <f t="shared" si="40"/>
        <v>4.8799999999999404</v>
      </c>
      <c r="E490">
        <f t="shared" si="41"/>
        <v>3458.308080110246</v>
      </c>
      <c r="F490">
        <f t="shared" si="42"/>
        <v>68.854544346584291</v>
      </c>
      <c r="G490">
        <f t="shared" si="43"/>
        <v>96472.837375542673</v>
      </c>
      <c r="I490">
        <f t="shared" si="39"/>
        <v>0.40718558828303397</v>
      </c>
    </row>
    <row r="491" spans="4:9" x14ac:dyDescent="0.2">
      <c r="D491">
        <f t="shared" si="40"/>
        <v>4.8899999999999402</v>
      </c>
      <c r="E491">
        <f t="shared" si="41"/>
        <v>3470.773120111282</v>
      </c>
      <c r="F491">
        <f t="shared" si="42"/>
        <v>67.875458442022762</v>
      </c>
      <c r="G491">
        <f t="shared" si="43"/>
        <v>96461.351421446205</v>
      </c>
      <c r="I491">
        <f t="shared" si="39"/>
        <v>0.40284234151562315</v>
      </c>
    </row>
    <row r="492" spans="4:9" x14ac:dyDescent="0.2">
      <c r="D492">
        <f t="shared" si="40"/>
        <v>4.89999999999994</v>
      </c>
      <c r="E492">
        <f t="shared" si="41"/>
        <v>3483.2408413537514</v>
      </c>
      <c r="F492">
        <f t="shared" si="42"/>
        <v>66.911741553572327</v>
      </c>
      <c r="G492">
        <f t="shared" si="43"/>
        <v>96449.847417092184</v>
      </c>
      <c r="I492">
        <f t="shared" si="39"/>
        <v>0.39854920571682223</v>
      </c>
    </row>
    <row r="493" spans="4:9" x14ac:dyDescent="0.2">
      <c r="D493">
        <f t="shared" si="40"/>
        <v>4.9099999999999397</v>
      </c>
      <c r="E493">
        <f t="shared" si="41"/>
        <v>3495.7111933691876</v>
      </c>
      <c r="F493">
        <f t="shared" si="42"/>
        <v>65.963134362677224</v>
      </c>
      <c r="G493">
        <f t="shared" si="43"/>
        <v>96438.325672267645</v>
      </c>
      <c r="I493">
        <f t="shared" si="39"/>
        <v>0.39430559481166827</v>
      </c>
    </row>
    <row r="494" spans="4:9" x14ac:dyDescent="0.2">
      <c r="D494">
        <f t="shared" si="40"/>
        <v>4.9199999999999395</v>
      </c>
      <c r="E494">
        <f t="shared" si="41"/>
        <v>3508.1841262819271</v>
      </c>
      <c r="F494">
        <f t="shared" si="42"/>
        <v>65.02938218565366</v>
      </c>
      <c r="G494">
        <f t="shared" si="43"/>
        <v>96426.786491531922</v>
      </c>
      <c r="I494">
        <f t="shared" si="39"/>
        <v>0.39011092921682883</v>
      </c>
    </row>
    <row r="495" spans="4:9" x14ac:dyDescent="0.2">
      <c r="D495">
        <f t="shared" si="40"/>
        <v>4.9299999999999393</v>
      </c>
      <c r="E495">
        <f t="shared" si="41"/>
        <v>3520.6595908025392</v>
      </c>
      <c r="F495">
        <f t="shared" si="42"/>
        <v>64.110234886865996</v>
      </c>
      <c r="G495">
        <f t="shared" si="43"/>
        <v>96415.230174310098</v>
      </c>
      <c r="I495">
        <f t="shared" si="39"/>
        <v>0.38596463578241264</v>
      </c>
    </row>
    <row r="496" spans="4:9" x14ac:dyDescent="0.2">
      <c r="D496">
        <f t="shared" si="40"/>
        <v>4.9399999999999391</v>
      </c>
      <c r="E496">
        <f t="shared" si="41"/>
        <v>3533.1375382213168</v>
      </c>
      <c r="F496">
        <f t="shared" si="42"/>
        <v>63.205446793592841</v>
      </c>
      <c r="G496">
        <f t="shared" si="43"/>
        <v>96403.657014984594</v>
      </c>
      <c r="I496">
        <f t="shared" si="39"/>
        <v>0.38186614773390309</v>
      </c>
    </row>
    <row r="497" spans="4:9" x14ac:dyDescent="0.2">
      <c r="D497">
        <f t="shared" si="40"/>
        <v>4.9499999999999389</v>
      </c>
      <c r="E497">
        <f t="shared" si="41"/>
        <v>3545.6179204018204</v>
      </c>
      <c r="F497">
        <f t="shared" si="42"/>
        <v>62.314776612549068</v>
      </c>
      <c r="G497">
        <f t="shared" si="43"/>
        <v>96392.067302985131</v>
      </c>
      <c r="I497">
        <f t="shared" si="39"/>
        <v>0.37781490461422629</v>
      </c>
    </row>
    <row r="498" spans="4:9" x14ac:dyDescent="0.2">
      <c r="D498">
        <f t="shared" si="40"/>
        <v>4.9599999999999387</v>
      </c>
      <c r="E498">
        <f t="shared" si="41"/>
        <v>3558.100689774486</v>
      </c>
      <c r="F498">
        <f t="shared" si="42"/>
        <v>61.437987348030639</v>
      </c>
      <c r="G498">
        <f t="shared" si="43"/>
        <v>96380.461322876989</v>
      </c>
      <c r="I498">
        <f t="shared" si="39"/>
        <v>0.37381035222596659</v>
      </c>
    </row>
    <row r="499" spans="4:9" x14ac:dyDescent="0.2">
      <c r="D499">
        <f t="shared" si="40"/>
        <v>4.9699999999999385</v>
      </c>
      <c r="E499">
        <f t="shared" si="41"/>
        <v>3570.5857993302902</v>
      </c>
      <c r="F499">
        <f t="shared" si="42"/>
        <v>60.574846221649587</v>
      </c>
      <c r="G499">
        <f t="shared" si="43"/>
        <v>96368.839354447555</v>
      </c>
      <c r="I499">
        <f t="shared" si="39"/>
        <v>0.3698519425737411</v>
      </c>
    </row>
    <row r="500" spans="4:9" x14ac:dyDescent="0.2">
      <c r="D500">
        <f t="shared" si="40"/>
        <v>4.9799999999999383</v>
      </c>
      <c r="E500">
        <f t="shared" si="41"/>
        <v>3583.0732026144724</v>
      </c>
      <c r="F500">
        <f t="shared" si="42"/>
        <v>59.725124593627449</v>
      </c>
      <c r="G500">
        <f t="shared" si="43"/>
        <v>96357.201672791387</v>
      </c>
      <c r="I500">
        <f t="shared" si="39"/>
        <v>0.36593913380674542</v>
      </c>
    </row>
    <row r="501" spans="4:9" x14ac:dyDescent="0.2">
      <c r="D501">
        <f t="shared" si="40"/>
        <v>4.989999999999938</v>
      </c>
      <c r="E501">
        <f t="shared" si="41"/>
        <v>3595.562853720317</v>
      </c>
      <c r="F501">
        <f t="shared" si="42"/>
        <v>58.88859788561583</v>
      </c>
      <c r="G501">
        <f t="shared" si="43"/>
        <v>96345.548548393548</v>
      </c>
      <c r="I501">
        <f t="shared" si="39"/>
        <v>0.36207139016148016</v>
      </c>
    </row>
    <row r="502" spans="4:9" x14ac:dyDescent="0.2">
      <c r="D502">
        <f t="shared" si="40"/>
        <v>4.9999999999999378</v>
      </c>
      <c r="E502">
        <f t="shared" si="41"/>
        <v>3608.0547072829931</v>
      </c>
      <c r="F502">
        <f t="shared" si="42"/>
        <v>58.065045505013579</v>
      </c>
      <c r="G502">
        <f t="shared" si="43"/>
        <v>96333.880247211477</v>
      </c>
      <c r="I502">
        <f t="shared" si="39"/>
        <v>0.35824818190467095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2016-10-24T21:58:47Z</dcterms:created>
  <dcterms:modified xsi:type="dcterms:W3CDTF">2016-10-25T02:58:00Z</dcterms:modified>
</cp:coreProperties>
</file>