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Open Reporters Collection/"/>
    </mc:Choice>
  </mc:AlternateContent>
  <xr:revisionPtr revIDLastSave="0" documentId="13_ncr:1_{D031137E-021D-4344-AFF5-50B1D548C556}" xr6:coauthVersionLast="47" xr6:coauthVersionMax="47" xr10:uidLastSave="{00000000-0000-0000-0000-000000000000}"/>
  <bookViews>
    <workbookView xWindow="60" yWindow="2800" windowWidth="2880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9" i="1" l="1"/>
  <c r="L40" i="1"/>
  <c r="L41" i="1"/>
  <c r="L42" i="1"/>
  <c r="L43" i="1"/>
  <c r="L44" i="1"/>
  <c r="L45" i="1"/>
  <c r="L46" i="1"/>
  <c r="L47" i="1"/>
  <c r="L48" i="1"/>
  <c r="L49" i="1"/>
  <c r="L50"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<sst xmlns="http://schemas.openxmlformats.org/spreadsheetml/2006/main" count="7816" uniqueCount="7597">
  <si>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</si>
  <si>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</si>
  <si>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</si>
  <si>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</si>
  <si>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</si>
  <si>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</si>
  <si>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</si>
  <si>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</si>
  <si>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</si>
  <si>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</si>
  <si>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</si>
  <si>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</si>
  <si>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</si>
  <si>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</si>
  <si>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</si>
  <si>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</si>
  <si>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</si>
  <si>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</si>
  <si>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</si>
  <si>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</si>
  <si>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</si>
  <si>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</si>
  <si>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</si>
  <si>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</si>
  <si>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</si>
  <si>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</si>
  <si>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</si>
  <si>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</si>
  <si>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</si>
  <si>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</si>
  <si>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</si>
  <si>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</si>
  <si>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</si>
  <si>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</si>
  <si>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</si>
  <si>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</si>
  <si>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</si>
  <si>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</si>
  <si>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</si>
  <si>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</si>
  <si>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</si>
  <si>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</si>
  <si>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</si>
  <si>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</si>
  <si>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</si>
  <si>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</si>
  <si>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</si>
  <si>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</si>
  <si>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</si>
  <si>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</si>
  <si>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</si>
  <si>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</si>
  <si>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</si>
  <si>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</si>
  <si>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</si>
  <si>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</si>
  <si>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</si>
  <si>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</si>
  <si>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</si>
  <si>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</si>
  <si>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</si>
  <si>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</si>
  <si>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</si>
  <si>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</si>
  <si>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</si>
  <si>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</si>
  <si>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</si>
  <si>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</si>
  <si>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</si>
  <si>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</si>
  <si>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</si>
  <si>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</si>
  <si>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</si>
  <si>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</si>
  <si>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</si>
  <si>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</si>
  <si>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</si>
  <si>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</si>
  <si>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</si>
  <si>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</si>
  <si>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</si>
  <si>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</si>
  <si>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</si>
  <si>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</si>
  <si>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</si>
  <si>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</si>
  <si>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</si>
  <si>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</si>
  <si>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</si>
  <si>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</si>
  <si>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</si>
  <si>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</si>
  <si>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</si>
  <si>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</si>
  <si>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</si>
  <si>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</si>
  <si>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</si>
  <si>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</si>
  <si>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</si>
  <si>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</si>
  <si>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</si>
  <si>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</si>
  <si>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</si>
  <si>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</si>
  <si>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</si>
  <si>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</si>
  <si>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</si>
  <si>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</si>
  <si>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</si>
  <si>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</si>
  <si>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</si>
  <si>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</si>
  <si>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</si>
  <si>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</si>
  <si>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</si>
  <si>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</si>
  <si>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</si>
  <si>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</si>
  <si>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</si>
  <si>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</si>
  <si>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</si>
  <si>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</si>
  <si>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</si>
  <si>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</si>
  <si>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</si>
  <si>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</si>
  <si>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</si>
  <si>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</si>
  <si>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</si>
  <si>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</si>
  <si>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</si>
  <si>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</si>
  <si>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</si>
  <si>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</si>
  <si>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</si>
  <si>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</si>
  <si>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</si>
  <si>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</si>
  <si>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</si>
  <si>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</si>
  <si>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</si>
  <si>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</si>
  <si>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</si>
  <si>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</si>
  <si>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</si>
  <si>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</si>
  <si>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</si>
  <si>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</si>
  <si>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</si>
  <si>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</si>
  <si>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</si>
  <si>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</si>
  <si>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</si>
  <si>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</si>
  <si>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</si>
  <si>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</si>
  <si>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</si>
  <si>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</si>
  <si>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</si>
  <si>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</si>
  <si>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</si>
  <si>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</si>
  <si>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</si>
  <si>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</si>
  <si>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</si>
  <si>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</si>
  <si>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</si>
  <si>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</si>
  <si>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</si>
  <si>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</si>
  <si>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</si>
  <si>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</si>
  <si>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</si>
  <si>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</si>
  <si>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</si>
  <si>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</si>
  <si>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</si>
  <si>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</si>
  <si>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</si>
  <si>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</si>
  <si>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</si>
  <si>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</si>
  <si>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</si>
  <si>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</si>
  <si>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</si>
  <si>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</si>
  <si>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</si>
  <si>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</si>
  <si>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</si>
  <si>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</si>
  <si>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</si>
  <si>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</si>
  <si>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</si>
  <si>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</si>
  <si>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</si>
  <si>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</si>
  <si>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</si>
  <si>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</si>
  <si>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</si>
  <si>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</si>
  <si>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</si>
  <si>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</si>
  <si>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</si>
  <si>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</si>
  <si>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</si>
  <si>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</si>
  <si>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</si>
  <si>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</si>
  <si>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</si>
  <si>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</si>
  <si>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</si>
  <si>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</si>
  <si>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</si>
  <si>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</si>
  <si>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</si>
  <si>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</si>
  <si>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</si>
  <si>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</si>
  <si>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</si>
  <si>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</si>
  <si>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</si>
  <si>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</si>
  <si>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</si>
  <si>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</si>
  <si>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</si>
  <si>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</si>
  <si>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</si>
  <si>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</si>
  <si>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</si>
  <si>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</si>
  <si>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</si>
  <si>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</si>
  <si>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</si>
  <si>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</si>
  <si>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</si>
  <si>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</si>
  <si>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</si>
  <si>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</si>
  <si>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</si>
  <si>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</si>
  <si>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</si>
  <si>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</si>
  <si>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</si>
  <si>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</si>
  <si>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</si>
  <si>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</si>
  <si>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</si>
  <si>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</si>
  <si>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</si>
  <si>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</si>
  <si>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</si>
  <si>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</si>
  <si>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</si>
  <si>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</si>
  <si>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</si>
  <si>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</si>
  <si>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</si>
  <si>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</si>
  <si>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</si>
  <si>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</si>
  <si>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</si>
  <si>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</si>
  <si>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</si>
  <si>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</si>
  <si>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</si>
  <si>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</si>
  <si>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</si>
  <si>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</si>
  <si>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</si>
  <si>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</si>
  <si>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</si>
  <si>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</si>
  <si>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</si>
  <si>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</si>
  <si>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</si>
  <si>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</si>
  <si>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</si>
  <si>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</si>
  <si>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</si>
  <si>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</si>
  <si>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</si>
  <si>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</si>
  <si>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</si>
  <si>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</si>
  <si>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</si>
  <si>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</si>
  <si>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</si>
  <si>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</si>
  <si>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</si>
  <si>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</si>
  <si>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</si>
  <si>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</si>
  <si>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</si>
  <si>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</si>
  <si>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</si>
  <si>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</si>
  <si>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</si>
  <si>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</si>
  <si>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</si>
  <si>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</si>
  <si>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</si>
  <si>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</si>
  <si>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</si>
  <si>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</si>
  <si>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</si>
  <si>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</si>
  <si>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</si>
  <si>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</si>
  <si>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</si>
  <si>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</si>
  <si>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</si>
  <si>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</si>
  <si>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</si>
  <si>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</si>
  <si>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</si>
  <si>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</si>
  <si>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</si>
  <si>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</si>
  <si>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</si>
  <si>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</si>
  <si>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</si>
  <si>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</si>
  <si>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</si>
  <si>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</si>
  <si>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</si>
  <si>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</si>
  <si>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</si>
  <si>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</si>
  <si>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</si>
  <si>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</si>
  <si>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</si>
  <si>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</si>
  <si>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</si>
  <si>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</si>
  <si>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</si>
  <si>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</si>
  <si>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</si>
  <si>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</si>
  <si>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</si>
  <si>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</si>
  <si>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</si>
  <si>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</si>
  <si>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</si>
  <si>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</si>
  <si>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</si>
  <si>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</si>
  <si>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</si>
  <si>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</si>
  <si>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</si>
  <si>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</si>
  <si>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</si>
  <si>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</si>
  <si>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</si>
  <si>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</si>
  <si>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</si>
  <si>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</si>
  <si>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</si>
  <si>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</si>
  <si>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</si>
  <si>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</si>
  <si>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</si>
  <si>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</si>
  <si>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</si>
  <si>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</si>
  <si>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</si>
  <si>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</si>
  <si>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</si>
  <si>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</si>
  <si>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</si>
  <si>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</si>
  <si>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</si>
  <si>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</si>
  <si>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</si>
  <si>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</si>
  <si>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</si>
  <si>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</si>
  <si>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</si>
  <si>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</si>
  <si>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</si>
  <si>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</si>
  <si>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</si>
  <si>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</si>
  <si>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</si>
  <si>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</si>
  <si>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</si>
  <si>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</si>
  <si>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</si>
  <si>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</si>
  <si>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</si>
  <si>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</si>
  <si>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</si>
  <si>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</si>
  <si>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</si>
  <si>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</si>
  <si>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</si>
  <si>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</si>
  <si>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</si>
  <si>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</si>
  <si>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</si>
  <si>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</si>
  <si>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</si>
  <si>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</si>
  <si>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</si>
  <si>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</si>
  <si>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</si>
  <si>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</si>
  <si>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</si>
  <si>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</si>
  <si>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</si>
  <si>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</si>
  <si>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</si>
  <si>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</si>
  <si>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</si>
  <si>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</si>
  <si>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</si>
  <si>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</si>
  <si>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</si>
  <si>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</si>
  <si>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</si>
  <si>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</si>
  <si>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</si>
  <si>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</si>
  <si>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</si>
  <si>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</si>
  <si>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</si>
  <si>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</si>
  <si>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</si>
  <si>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</si>
  <si>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</si>
  <si>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</si>
  <si>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</si>
  <si>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</si>
  <si>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</si>
  <si>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</si>
  <si>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</si>
  <si>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</si>
  <si>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</si>
  <si>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</si>
  <si>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</si>
  <si>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</si>
  <si>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</si>
  <si>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</si>
  <si>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</si>
  <si>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</si>
  <si>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</si>
  <si>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</si>
  <si>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</si>
  <si>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</si>
  <si>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</si>
  <si>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</si>
  <si>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</si>
  <si>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</si>
  <si>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</si>
  <si>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</si>
  <si>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</si>
  <si>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</si>
  <si>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</si>
  <si>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</si>
  <si>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</si>
  <si>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</si>
  <si>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</si>
  <si>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</si>
  <si>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</si>
  <si>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</si>
  <si>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</si>
  <si>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</si>
  <si>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</si>
  <si>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</si>
  <si>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</si>
  <si>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</si>
  <si>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</si>
  <si>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</si>
  <si>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</si>
  <si>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</si>
  <si>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</si>
  <si>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</si>
  <si>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</si>
  <si>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</si>
  <si>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</si>
  <si>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</si>
  <si>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</si>
  <si>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</si>
  <si>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</si>
  <si>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</si>
  <si>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</si>
  <si>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</si>
  <si>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</si>
  <si>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</si>
  <si>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</si>
  <si>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</si>
  <si>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</si>
  <si>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</si>
  <si>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</si>
  <si>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</si>
  <si>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</si>
  <si>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</si>
  <si>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</si>
  <si>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</si>
  <si>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</si>
  <si>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</si>
  <si>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</si>
  <si>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</si>
  <si>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</si>
  <si>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</si>
  <si>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</si>
  <si>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</si>
  <si>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</si>
  <si>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</si>
  <si>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</si>
  <si>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</si>
  <si>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</si>
  <si>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</si>
  <si>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</si>
  <si>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</si>
  <si>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</si>
  <si>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</si>
  <si>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</si>
  <si>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</si>
  <si>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</si>
  <si>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</si>
  <si>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</si>
  <si>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</si>
  <si>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</si>
  <si>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</si>
  <si>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</si>
  <si>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</si>
  <si>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</si>
  <si>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</si>
  <si>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</si>
  <si>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</si>
  <si>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</si>
  <si>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</si>
  <si>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</si>
  <si>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</si>
  <si>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</si>
  <si>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</si>
  <si>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</si>
  <si>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</si>
  <si>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</si>
  <si>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</si>
  <si>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</si>
  <si>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</si>
  <si>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</si>
  <si>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</si>
  <si>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</si>
  <si>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</si>
  <si>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</si>
  <si>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</si>
  <si>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</si>
  <si>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</si>
  <si>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</si>
  <si>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</si>
  <si>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</si>
  <si>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</si>
  <si>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</si>
  <si>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</si>
  <si>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</si>
  <si>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</si>
  <si>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</si>
  <si>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</si>
  <si>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</si>
  <si>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</si>
  <si>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</si>
  <si>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</si>
  <si>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</si>
  <si>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</si>
  <si>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</si>
  <si>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</si>
  <si>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</si>
  <si>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</si>
  <si>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</si>
  <si>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</si>
  <si>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</si>
  <si>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</si>
  <si>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</si>
  <si>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</si>
  <si>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</si>
  <si>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</si>
  <si>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</si>
  <si>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</si>
  <si>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</si>
  <si>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</si>
  <si>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</si>
  <si>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</si>
  <si>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</si>
  <si>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</si>
  <si>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</si>
  <si>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</si>
  <si>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</si>
  <si>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</si>
  <si>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</si>
  <si>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</si>
  <si>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</si>
  <si>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</si>
  <si>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</si>
  <si>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</si>
  <si>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</si>
  <si>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</si>
  <si>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</si>
  <si>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</si>
  <si>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</si>
  <si>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</si>
  <si>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</si>
  <si>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</si>
  <si>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</si>
  <si>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</si>
  <si>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</si>
  <si>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</si>
  <si>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</si>
  <si>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</si>
  <si>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</si>
  <si>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</si>
  <si>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</si>
  <si>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</si>
  <si>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</si>
  <si>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</si>
  <si>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</si>
  <si>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</si>
  <si>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</si>
  <si>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</si>
  <si>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</si>
  <si>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</si>
  <si>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</si>
  <si>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</si>
  <si>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</si>
  <si>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</si>
  <si>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</si>
  <si>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</si>
  <si>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</si>
  <si>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</si>
  <si>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</si>
  <si>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</si>
  <si>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</si>
  <si>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</si>
  <si>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</si>
  <si>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</si>
  <si>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</si>
  <si>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</si>
  <si>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</si>
  <si>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</si>
  <si>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</si>
  <si>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</si>
  <si>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</si>
  <si>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</si>
  <si>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</si>
  <si>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</si>
  <si>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</si>
  <si>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</si>
  <si>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</si>
  <si>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</si>
  <si>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</si>
  <si>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</si>
  <si>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</si>
  <si>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</si>
  <si>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</si>
  <si>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</si>
  <si>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</si>
  <si>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</si>
  <si>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</si>
  <si>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</si>
  <si>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</si>
  <si>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</si>
  <si>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</si>
  <si>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</si>
  <si>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</si>
  <si>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</si>
  <si>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</si>
  <si>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</si>
  <si>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</si>
  <si>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</si>
  <si>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</si>
  <si>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</si>
  <si>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</si>
  <si>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</si>
  <si>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</si>
  <si>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</si>
  <si>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</si>
  <si>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</si>
  <si>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</si>
  <si>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</si>
  <si>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</si>
  <si>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</si>
  <si>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</si>
  <si>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</si>
  <si>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</si>
  <si>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</si>
  <si>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</si>
  <si>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</si>
  <si>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</si>
  <si>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</si>
  <si>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</si>
  <si>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</si>
  <si>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</si>
  <si>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</si>
  <si>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</si>
  <si>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</si>
  <si>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</si>
  <si>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</si>
  <si>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</si>
  <si>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</si>
  <si>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</si>
  <si>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</si>
  <si>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</si>
  <si>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</si>
  <si>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</si>
  <si>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</si>
  <si>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</si>
  <si>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</si>
  <si>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</si>
  <si>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</si>
  <si>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</si>
  <si>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</si>
  <si>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</si>
  <si>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</si>
  <si>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</si>
  <si>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</si>
  <si>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</si>
  <si>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</si>
  <si>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</si>
  <si>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</si>
  <si>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</si>
  <si>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</si>
  <si>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</si>
  <si>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</si>
  <si>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</si>
  <si>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</si>
  <si>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</si>
  <si>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</si>
  <si>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</si>
  <si>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</si>
  <si>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</si>
  <si>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</si>
  <si>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</si>
  <si>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</si>
  <si>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</si>
  <si>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</si>
  <si>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</si>
  <si>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</si>
  <si>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</si>
  <si>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</si>
  <si>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</si>
  <si>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</si>
  <si>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</si>
  <si>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</si>
  <si>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</si>
  <si>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</si>
  <si>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</si>
  <si>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</si>
  <si>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</si>
  <si>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</si>
  <si>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</si>
  <si>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</si>
  <si>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</si>
  <si>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</si>
  <si>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</si>
  <si>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</si>
  <si>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</si>
  <si>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</si>
  <si>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</si>
  <si>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</si>
  <si>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</si>
  <si>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</si>
  <si>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</si>
  <si>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</si>
  <si>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</si>
  <si>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</si>
  <si>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</si>
  <si>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</si>
  <si>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</si>
  <si>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</si>
  <si>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</si>
  <si>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</si>
  <si>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</si>
  <si>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</si>
  <si>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</si>
  <si>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</si>
  <si>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</si>
  <si>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</si>
  <si>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</si>
  <si>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</si>
  <si>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</si>
  <si>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</si>
  <si>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</si>
  <si>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</si>
  <si>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</si>
  <si>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</si>
  <si>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</si>
  <si>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</si>
  <si>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</si>
  <si>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</si>
  <si>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</si>
  <si>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</si>
  <si>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</si>
  <si>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</si>
  <si>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</si>
  <si>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</si>
  <si>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</si>
  <si>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</si>
  <si>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</si>
  <si>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</si>
  <si>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</si>
  <si>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</si>
  <si>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</si>
  <si>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</si>
  <si>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</si>
  <si>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</si>
  <si>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</si>
  <si>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</si>
  <si>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</si>
  <si>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</si>
  <si>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</si>
  <si>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</si>
  <si>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</si>
  <si>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</si>
  <si>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</si>
  <si>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</si>
  <si>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</si>
  <si>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</si>
  <si>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</si>
  <si>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</si>
  <si>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</si>
  <si>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</si>
  <si>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</si>
  <si>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</si>
  <si>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</si>
  <si>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</si>
  <si>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</si>
  <si>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</si>
  <si>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</si>
  <si>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</si>
  <si>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</si>
  <si>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</si>
  <si>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</si>
  <si>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</si>
  <si>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</si>
  <si>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</si>
  <si>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</si>
  <si>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</si>
  <si>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</si>
  <si>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</si>
  <si>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</si>
  <si>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</si>
  <si>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</si>
  <si>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</si>
  <si>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</si>
  <si>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</si>
  <si>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</si>
  <si>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</si>
  <si>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</si>
  <si>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</si>
  <si>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</si>
  <si>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</si>
  <si>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</si>
  <si>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</si>
  <si>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</si>
  <si>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</si>
  <si>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</si>
  <si>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</si>
  <si>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</si>
  <si>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</si>
  <si>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</si>
  <si>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</si>
  <si>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</si>
  <si>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</si>
  <si>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</si>
  <si>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</si>
  <si>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</si>
  <si>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</si>
  <si>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</si>
  <si>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</si>
  <si>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</si>
  <si>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</si>
  <si>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</si>
  <si>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</si>
  <si>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</si>
  <si>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</si>
  <si>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</si>
  <si>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</si>
  <si>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</si>
  <si>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</si>
  <si>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</si>
  <si>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</si>
  <si>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</si>
  <si>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</si>
  <si>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</si>
  <si>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</si>
  <si>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</si>
  <si>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</si>
  <si>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</si>
  <si>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</si>
  <si>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</si>
  <si>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</si>
  <si>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</si>
  <si>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</si>
  <si>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</si>
  <si>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</si>
  <si>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</si>
  <si>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</si>
  <si>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</si>
  <si>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</si>
  <si>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</si>
  <si>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</si>
  <si>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</si>
  <si>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</si>
  <si>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</si>
  <si>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</si>
  <si>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</si>
  <si>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</si>
  <si>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</si>
  <si>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</si>
  <si>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</si>
  <si>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</si>
  <si>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</si>
  <si>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</si>
  <si>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</si>
  <si>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</si>
  <si>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</si>
  <si>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</si>
  <si>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</si>
  <si>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</si>
  <si>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</si>
  <si>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</si>
  <si>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</si>
  <si>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</si>
  <si>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</si>
  <si>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</si>
  <si>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</si>
  <si>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</si>
  <si>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</si>
  <si>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</si>
  <si>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</si>
  <si>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</si>
  <si>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</si>
  <si>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</si>
  <si>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</si>
  <si>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</si>
  <si>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</si>
  <si>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</si>
  <si>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</si>
  <si>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</si>
  <si>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</si>
  <si>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</si>
  <si>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</si>
  <si>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</si>
  <si>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</si>
  <si>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</si>
  <si>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</si>
  <si>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</si>
  <si>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</si>
  <si>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</si>
  <si>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</si>
  <si>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</si>
  <si>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</si>
  <si>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</si>
  <si>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</si>
  <si>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</si>
  <si>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</si>
  <si>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</si>
  <si>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</si>
  <si>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</si>
  <si>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</si>
  <si>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</si>
  <si>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</si>
  <si>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</si>
  <si>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</si>
  <si>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</si>
  <si>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</si>
  <si>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</si>
  <si>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</si>
  <si>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</si>
  <si>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</si>
  <si>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</si>
  <si>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</si>
  <si>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</si>
  <si>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</si>
  <si>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</si>
  <si>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</si>
  <si>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</si>
  <si>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</si>
  <si>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</si>
  <si>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</si>
  <si>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</si>
  <si>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</si>
  <si>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</si>
  <si>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</si>
  <si>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</si>
  <si>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</si>
  <si>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</si>
  <si>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</si>
  <si>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</si>
  <si>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</si>
  <si>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</si>
  <si>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</si>
  <si>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</si>
  <si>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</si>
  <si>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</si>
  <si>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</si>
  <si>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</si>
  <si>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</si>
  <si>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</si>
  <si>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</si>
  <si>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</si>
  <si>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</si>
  <si>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</si>
  <si>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</si>
  <si>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</si>
  <si>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</si>
  <si>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</si>
  <si>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</si>
  <si>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</si>
  <si>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</si>
  <si>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</si>
  <si>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</si>
  <si>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</si>
  <si>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</si>
  <si>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</si>
  <si>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</si>
  <si>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</si>
  <si>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</si>
  <si>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</si>
  <si>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</si>
  <si>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</si>
  <si>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</si>
  <si>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</si>
  <si>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</si>
  <si>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</si>
  <si>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</si>
  <si>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</si>
  <si>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</si>
  <si>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</si>
  <si>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</si>
  <si>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</si>
  <si>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</si>
  <si>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</si>
  <si>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</si>
  <si>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</si>
  <si>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</si>
  <si>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</si>
  <si>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</si>
  <si>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</si>
  <si>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</si>
  <si>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</si>
  <si>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</si>
  <si>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</si>
  <si>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</si>
  <si>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</si>
  <si>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</si>
  <si>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</si>
  <si>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</si>
  <si>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</si>
  <si>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</si>
  <si>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</si>
  <si>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</si>
  <si>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</si>
  <si>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</si>
  <si>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</si>
  <si>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</si>
  <si>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</si>
  <si>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</si>
  <si>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</si>
  <si>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</si>
  <si>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</si>
  <si>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</si>
  <si>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</si>
  <si>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</si>
  <si>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</si>
  <si>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</si>
  <si>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</si>
  <si>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</si>
  <si>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</si>
  <si>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</si>
  <si>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</si>
  <si>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</si>
  <si>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</si>
  <si>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</si>
  <si>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</si>
  <si>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</si>
  <si>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</si>
  <si>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</si>
  <si>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</si>
  <si>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</si>
  <si>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</si>
  <si>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</si>
  <si>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</si>
  <si>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</si>
  <si>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</si>
  <si>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</si>
  <si>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</si>
  <si>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</si>
  <si>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</si>
  <si>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</si>
  <si>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</si>
  <si>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</si>
  <si>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</si>
  <si>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</si>
  <si>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</si>
  <si>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</si>
  <si>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</si>
  <si>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</si>
  <si>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</si>
  <si>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</si>
  <si>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</si>
  <si>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</si>
  <si>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</si>
  <si>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</si>
  <si>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</si>
  <si>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</si>
  <si>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</si>
  <si>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</si>
  <si>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</si>
  <si>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</si>
  <si>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</si>
  <si>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</si>
  <si>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</si>
  <si>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</si>
  <si>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</si>
  <si>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</si>
  <si>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</si>
  <si>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</si>
  <si>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</si>
  <si>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</si>
  <si>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</si>
  <si>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</si>
  <si>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</si>
  <si>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</si>
  <si>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</si>
  <si>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</si>
  <si>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</si>
  <si>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</si>
  <si>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</si>
  <si>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</si>
  <si>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</si>
  <si>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</si>
  <si>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</si>
  <si>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</si>
  <si>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</si>
  <si>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</si>
  <si>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</si>
  <si>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</si>
  <si>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</si>
  <si>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</si>
  <si>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</si>
  <si>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</si>
  <si>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</si>
  <si>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</si>
  <si>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</si>
  <si>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</si>
  <si>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</si>
  <si>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</si>
  <si>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</si>
  <si>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</si>
  <si>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</si>
  <si>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</si>
  <si>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</si>
  <si>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</si>
  <si>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</si>
  <si>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</si>
  <si>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</si>
  <si>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</si>
  <si>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</si>
  <si>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</si>
  <si>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</si>
  <si>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</si>
  <si>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</si>
  <si>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</si>
  <si>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</si>
  <si>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</si>
  <si>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</si>
  <si>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</si>
  <si>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</si>
  <si>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</si>
  <si>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</si>
  <si>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</si>
  <si>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</si>
  <si>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</si>
  <si>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</si>
  <si>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</si>
  <si>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</si>
  <si>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</si>
  <si>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</si>
  <si>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</si>
  <si>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</si>
  <si>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</si>
  <si>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</si>
  <si>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</si>
  <si>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</si>
  <si>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</si>
  <si>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</si>
  <si>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</si>
  <si>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</si>
  <si>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</si>
  <si>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</si>
  <si>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</si>
  <si>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</si>
  <si>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</si>
  <si>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</si>
  <si>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</si>
  <si>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</si>
  <si>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</si>
  <si>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</si>
  <si>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</si>
  <si>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</si>
  <si>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</si>
  <si>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</si>
  <si>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</si>
  <si>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</si>
  <si>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</si>
  <si>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</si>
  <si>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</si>
  <si>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</si>
  <si>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</si>
  <si>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</si>
  <si>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</si>
  <si>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</si>
  <si>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</si>
  <si>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</si>
  <si>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</si>
  <si>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</si>
  <si>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</si>
  <si>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</si>
  <si>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</si>
  <si>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</si>
  <si>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</si>
  <si>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</si>
  <si>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</si>
  <si>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</si>
  <si>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</si>
  <si>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</si>
  <si>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</si>
  <si>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</si>
  <si>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</si>
  <si>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</si>
  <si>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</si>
  <si>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</si>
  <si>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</si>
  <si>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</si>
  <si>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</si>
  <si>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</si>
  <si>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</si>
  <si>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</si>
  <si>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</si>
  <si>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</si>
  <si>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</si>
  <si>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</si>
  <si>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</si>
  <si>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</si>
  <si>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</si>
  <si>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</si>
  <si>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</si>
  <si>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</si>
  <si>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</si>
  <si>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</si>
  <si>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</si>
  <si>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</si>
  <si>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</si>
  <si>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</si>
  <si>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</si>
  <si>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</si>
  <si>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</si>
  <si>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</si>
  <si>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</si>
  <si>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</si>
  <si>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</si>
  <si>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</si>
  <si>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</si>
  <si>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</si>
  <si>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</si>
  <si>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</si>
  <si>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</si>
  <si>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</si>
  <si>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</si>
  <si>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</si>
  <si>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</si>
  <si>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</si>
  <si>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</si>
  <si>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</si>
  <si>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</si>
  <si>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</si>
  <si>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</si>
  <si>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</si>
  <si>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</si>
  <si>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</si>
  <si>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</si>
  <si>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</si>
  <si>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</si>
  <si>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</si>
  <si>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</si>
  <si>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</si>
  <si>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</si>
  <si>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</si>
  <si>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</si>
  <si>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</si>
  <si>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</si>
  <si>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</si>
  <si>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</si>
  <si>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</si>
  <si>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</si>
  <si>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</si>
  <si>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</si>
  <si>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</si>
  <si>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</si>
  <si>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</si>
  <si>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</si>
  <si>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</si>
  <si>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</si>
  <si>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</si>
  <si>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</si>
  <si>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</si>
  <si>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</si>
  <si>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</si>
  <si>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</si>
  <si>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</si>
  <si>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</si>
  <si>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</si>
  <si>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</si>
  <si>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</si>
  <si>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</si>
  <si>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</si>
  <si>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</si>
  <si>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</si>
  <si>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</si>
  <si>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</si>
  <si>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</si>
  <si>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</si>
  <si>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</si>
  <si>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</si>
  <si>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</si>
  <si>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</si>
  <si>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</si>
  <si>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</si>
  <si>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</si>
  <si>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</si>
  <si>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</si>
  <si>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</si>
  <si>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</si>
  <si>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</si>
  <si>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</si>
  <si>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</si>
  <si>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</si>
  <si>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</si>
  <si>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</si>
  <si>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</si>
  <si>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</si>
  <si>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</si>
  <si>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</si>
  <si>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</si>
  <si>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</si>
  <si>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</si>
  <si>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</si>
  <si>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</si>
  <si>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</si>
  <si>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</si>
  <si>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</si>
  <si>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</si>
  <si>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</si>
  <si>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</si>
  <si>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</si>
  <si>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</si>
  <si>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</si>
  <si>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</si>
  <si>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</si>
  <si>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</si>
  <si>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</si>
  <si>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</si>
  <si>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</si>
  <si>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</si>
  <si>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</si>
  <si>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</si>
  <si>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</si>
  <si>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</si>
  <si>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</si>
  <si>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</si>
  <si>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</si>
  <si>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</si>
  <si>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</si>
  <si>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</si>
  <si>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</si>
  <si>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</si>
  <si>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</si>
  <si>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</si>
  <si>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</si>
  <si>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</si>
  <si>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</si>
  <si>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</si>
  <si>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</si>
  <si>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</si>
  <si>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</si>
  <si>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</si>
  <si>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</si>
  <si>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</si>
  <si>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</si>
  <si>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</si>
  <si>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</si>
  <si>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</si>
  <si>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</si>
  <si>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</si>
  <si>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</si>
  <si>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</si>
  <si>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</si>
  <si>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</si>
  <si>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</si>
  <si>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</si>
  <si>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</si>
  <si>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</si>
  <si>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</si>
  <si>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</si>
  <si>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</si>
  <si>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</si>
  <si>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</si>
  <si>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</si>
  <si>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</si>
  <si>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</si>
  <si>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</si>
  <si>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</si>
  <si>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</si>
  <si>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</si>
  <si>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</si>
  <si>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</si>
  <si>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</si>
  <si>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</si>
  <si>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</si>
  <si>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</si>
  <si>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</si>
  <si>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</si>
  <si>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</si>
  <si>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</si>
  <si>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</si>
  <si>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</si>
  <si>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</si>
  <si>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</si>
  <si>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</si>
  <si>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</si>
  <si>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</si>
  <si>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</si>
  <si>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</si>
  <si>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</si>
  <si>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</si>
  <si>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</si>
  <si>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</si>
  <si>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</si>
  <si>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</si>
  <si>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</si>
  <si>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</si>
  <si>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</si>
  <si>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</si>
  <si>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</si>
  <si>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</si>
  <si>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</si>
  <si>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</si>
  <si>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</si>
  <si>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</si>
  <si>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</si>
  <si>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</si>
  <si>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</si>
  <si>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</si>
  <si>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</si>
  <si>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</si>
  <si>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</si>
  <si>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</si>
  <si>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</si>
  <si>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</si>
  <si>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</si>
  <si>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</si>
  <si>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</si>
  <si>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</si>
  <si>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</si>
  <si>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</si>
  <si>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</si>
  <si>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</si>
  <si>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</si>
  <si>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</si>
  <si>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</si>
  <si>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</si>
  <si>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</si>
  <si>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</si>
  <si>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</si>
  <si>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</si>
  <si>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</si>
  <si>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</si>
  <si>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</si>
  <si>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</si>
  <si>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</si>
  <si>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</si>
  <si>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</si>
  <si>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</si>
  <si>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</si>
  <si>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</si>
  <si>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</si>
  <si>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</si>
  <si>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</si>
  <si>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</si>
  <si>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</si>
  <si>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</si>
  <si>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</si>
  <si>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</si>
  <si>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</si>
  <si>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</si>
  <si>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</si>
  <si>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</si>
  <si>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</si>
  <si>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</si>
  <si>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</si>
  <si>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</si>
  <si>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</si>
  <si>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</si>
  <si>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</si>
  <si>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</si>
  <si>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</si>
  <si>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</si>
  <si>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</si>
  <si>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</si>
  <si>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</si>
  <si>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</si>
  <si>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</si>
  <si>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</si>
  <si>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</si>
  <si>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</si>
  <si>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</si>
  <si>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</si>
  <si>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</si>
  <si>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</si>
  <si>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</si>
  <si>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</si>
  <si>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</si>
  <si>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</si>
  <si>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</si>
  <si>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</si>
  <si>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</si>
  <si>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</si>
  <si>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</si>
  <si>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</si>
  <si>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</si>
  <si>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</si>
  <si>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</si>
  <si>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</si>
  <si>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</si>
  <si>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</si>
  <si>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</si>
  <si>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</si>
  <si>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</si>
  <si>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</si>
  <si>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</si>
  <si>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</si>
  <si>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</si>
  <si>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</si>
  <si>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</si>
  <si>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</si>
  <si>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</si>
  <si>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</si>
  <si>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</si>
  <si>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</si>
  <si>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</si>
  <si>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</si>
  <si>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</si>
  <si>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</si>
  <si>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</si>
  <si>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</si>
  <si>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</si>
  <si>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</si>
  <si>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</si>
  <si>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</si>
  <si>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</si>
  <si>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</si>
  <si>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</si>
  <si>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</si>
  <si>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</si>
  <si>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</si>
  <si>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</si>
  <si>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</si>
  <si>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</si>
  <si>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</si>
  <si>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</si>
  <si>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</si>
  <si>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</si>
  <si>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</si>
  <si>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</si>
  <si>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</si>
  <si>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</si>
  <si>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</si>
  <si>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</si>
  <si>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</si>
  <si>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</si>
  <si>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</si>
  <si>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</si>
  <si>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</si>
  <si>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</si>
  <si>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</si>
  <si>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</si>
  <si>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</si>
  <si>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</si>
  <si>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</si>
  <si>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</si>
  <si>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</si>
  <si>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</si>
  <si>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</si>
  <si>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</si>
  <si>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</si>
  <si>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</si>
  <si>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</si>
  <si>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</si>
  <si>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</si>
  <si>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</si>
  <si>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</si>
  <si>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</si>
  <si>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</si>
  <si>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</si>
  <si>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</si>
  <si>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</si>
  <si>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</si>
  <si>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</si>
  <si>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</si>
  <si>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</si>
  <si>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</si>
  <si>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</si>
  <si>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</si>
  <si>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</si>
  <si>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</si>
  <si>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</si>
  <si>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</si>
  <si>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</si>
  <si>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</si>
  <si>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</si>
  <si>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</si>
  <si>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</si>
  <si>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</si>
  <si>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</si>
  <si>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</si>
  <si>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</si>
  <si>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</si>
  <si>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</si>
  <si>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</si>
  <si>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</si>
  <si>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</si>
  <si>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</si>
  <si>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</si>
  <si>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</si>
  <si>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</si>
  <si>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</si>
  <si>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</si>
  <si>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</si>
  <si>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</si>
  <si>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</si>
  <si>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</si>
  <si>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</si>
  <si>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</si>
  <si>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</si>
  <si>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</si>
  <si>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</si>
  <si>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</si>
  <si>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</si>
  <si>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</si>
  <si>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</si>
  <si>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</si>
  <si>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</si>
  <si>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</si>
  <si>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</si>
  <si>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</si>
  <si>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</si>
  <si>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</si>
  <si>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</si>
  <si>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</si>
  <si>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</si>
  <si>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</si>
  <si>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</si>
  <si>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</si>
  <si>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</si>
  <si>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</si>
  <si>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</si>
  <si>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</si>
  <si>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</si>
  <si>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</si>
  <si>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</si>
  <si>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</si>
  <si>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</si>
  <si>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</si>
  <si>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</si>
  <si>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</si>
  <si>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</si>
  <si>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</si>
  <si>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</si>
  <si>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</si>
  <si>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</si>
  <si>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</si>
  <si>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</si>
  <si>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</si>
  <si>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</si>
  <si>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</si>
  <si>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</si>
  <si>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</si>
  <si>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</si>
  <si>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</si>
  <si>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</si>
  <si>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</si>
  <si>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</si>
  <si>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</si>
  <si>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</si>
  <si>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</si>
  <si>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</si>
  <si>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</si>
  <si>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</si>
  <si>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</si>
  <si>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</si>
  <si>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</si>
  <si>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</si>
  <si>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</si>
  <si>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</si>
  <si>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</si>
  <si>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</si>
  <si>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</si>
  <si>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</si>
  <si>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</si>
  <si>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</si>
  <si>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</si>
  <si>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</si>
  <si>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</si>
  <si>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</si>
  <si>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</si>
  <si>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</si>
  <si>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</si>
  <si>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</si>
  <si>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</si>
  <si>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</si>
  <si>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</si>
  <si>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</si>
  <si>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</si>
  <si>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</si>
  <si>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</si>
  <si>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</si>
  <si>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</si>
  <si>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</si>
  <si>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</si>
  <si>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</si>
  <si>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</si>
  <si>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</si>
  <si>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</si>
  <si>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</si>
  <si>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</si>
  <si>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</si>
  <si>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</si>
  <si>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</si>
  <si>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</si>
  <si>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</si>
  <si>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</si>
  <si>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</si>
  <si>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</si>
  <si>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</si>
  <si>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</si>
  <si>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</si>
  <si>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</si>
  <si>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</si>
  <si>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</si>
  <si>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</si>
  <si>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</si>
  <si>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</si>
  <si>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</si>
  <si>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</si>
  <si>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</si>
  <si>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</si>
  <si>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</si>
  <si>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</si>
  <si>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</si>
  <si>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</si>
  <si>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</si>
  <si>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</si>
  <si>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</si>
  <si>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</si>
  <si>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</si>
  <si>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</si>
  <si>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</si>
  <si>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</si>
  <si>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</si>
  <si>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</si>
  <si>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</si>
  <si>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</si>
  <si>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</si>
  <si>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</si>
  <si>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</si>
  <si>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</si>
  <si>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</si>
  <si>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</si>
  <si>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</si>
  <si>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</si>
  <si>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</si>
  <si>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</si>
  <si>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</si>
  <si>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</si>
  <si>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</si>
  <si>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</si>
  <si>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</si>
  <si>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</si>
  <si>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</si>
  <si>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</si>
  <si>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</si>
  <si>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</si>
  <si>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</si>
  <si>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</si>
  <si>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</si>
  <si>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</si>
  <si>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</si>
  <si>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</si>
  <si>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</si>
  <si>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</si>
  <si>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</si>
  <si>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</si>
  <si>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</si>
  <si>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</si>
  <si>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</si>
  <si>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</si>
  <si>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</si>
  <si>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</si>
  <si>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</si>
  <si>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</si>
  <si>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</si>
  <si>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</si>
  <si>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</si>
  <si>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</si>
  <si>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</si>
  <si>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</si>
  <si>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</si>
  <si>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</si>
  <si>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</si>
  <si>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</si>
  <si>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</si>
  <si>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</si>
  <si>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</si>
  <si>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</si>
  <si>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</si>
  <si>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</si>
  <si>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</si>
  <si>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</si>
  <si>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</si>
  <si>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</si>
  <si>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</si>
  <si>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</si>
  <si>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</si>
  <si>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</si>
  <si>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</si>
  <si>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</si>
  <si>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</si>
  <si>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</si>
  <si>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</si>
  <si>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</si>
  <si>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</si>
  <si>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</si>
  <si>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</si>
  <si>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</si>
  <si>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</si>
  <si>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</si>
  <si>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</si>
  <si>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</si>
  <si>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</si>
  <si>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</si>
  <si>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</si>
  <si>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</si>
  <si>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</si>
  <si>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</si>
  <si>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</si>
  <si>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</si>
  <si>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</si>
  <si>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</si>
  <si>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</si>
  <si>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</si>
  <si>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</si>
  <si>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</si>
  <si>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</si>
  <si>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</si>
  <si>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</si>
  <si>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</si>
  <si>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</si>
  <si>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</si>
  <si>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</si>
  <si>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</si>
  <si>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</si>
  <si>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</si>
  <si>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</si>
  <si>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</si>
  <si>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</si>
  <si>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</si>
  <si>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</si>
  <si>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</si>
  <si>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</si>
  <si>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</si>
  <si>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</si>
  <si>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</si>
  <si>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</si>
  <si>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</si>
  <si>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</si>
  <si>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</si>
  <si>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</si>
  <si>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</si>
  <si>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</si>
  <si>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</si>
  <si>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</si>
  <si>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</si>
  <si>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</si>
  <si>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</si>
  <si>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</si>
  <si>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</si>
  <si>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</si>
  <si>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</si>
  <si>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</si>
  <si>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</si>
  <si>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</si>
  <si>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</si>
  <si>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</si>
  <si>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</si>
  <si>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</si>
  <si>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</si>
  <si>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</si>
  <si>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</si>
  <si>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</si>
  <si>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</si>
  <si>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</si>
  <si>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</si>
  <si>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</si>
  <si>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</si>
  <si>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</si>
  <si>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</si>
  <si>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</si>
  <si>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</si>
  <si>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</si>
  <si>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</si>
  <si>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</si>
  <si>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</si>
  <si>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</si>
  <si>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</si>
  <si>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</si>
  <si>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</si>
  <si>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</si>
  <si>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</si>
  <si>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</si>
  <si>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</si>
  <si>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</si>
  <si>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</si>
  <si>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</si>
  <si>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</si>
  <si>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</si>
  <si>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</si>
  <si>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</si>
  <si>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</si>
  <si>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</si>
  <si>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</si>
  <si>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</si>
  <si>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</si>
  <si>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</si>
  <si>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</si>
  <si>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</si>
  <si>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</si>
  <si>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</si>
  <si>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</si>
  <si>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</si>
  <si>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</si>
  <si>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</si>
  <si>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</si>
  <si>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</si>
  <si>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</si>
  <si>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</si>
  <si>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</si>
  <si>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</si>
  <si>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</si>
  <si>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</si>
  <si>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</si>
  <si>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</si>
  <si>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</si>
  <si>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</si>
  <si>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</si>
  <si>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</si>
  <si>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</si>
  <si>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</si>
  <si>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</si>
  <si>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</si>
  <si>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</si>
  <si>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</si>
  <si>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</si>
  <si>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</si>
  <si>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</si>
  <si>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</si>
  <si>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</si>
  <si>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</si>
  <si>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</si>
  <si>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</si>
  <si>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</si>
  <si>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</si>
  <si>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</si>
  <si>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</si>
  <si>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</si>
  <si>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</si>
  <si>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</si>
  <si>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</si>
  <si>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</si>
  <si>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</si>
  <si>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</si>
  <si>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</si>
  <si>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</si>
  <si>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</si>
  <si>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</si>
  <si>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</si>
  <si>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</si>
  <si>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</si>
  <si>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</si>
  <si>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</si>
  <si>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</si>
  <si>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</si>
  <si>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</si>
  <si>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</si>
  <si>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</si>
  <si>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</si>
  <si>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</si>
  <si>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</si>
  <si>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</si>
  <si>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</si>
  <si>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</si>
  <si>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</si>
  <si>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</si>
  <si>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</si>
  <si>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</si>
  <si>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</si>
  <si>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</si>
  <si>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</si>
  <si>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</si>
  <si>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</si>
  <si>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</si>
  <si>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</si>
  <si>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</si>
  <si>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</si>
  <si>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</si>
  <si>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</si>
  <si>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</si>
  <si>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</si>
  <si>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</si>
  <si>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</si>
  <si>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</si>
  <si>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</si>
  <si>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</si>
  <si>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</si>
  <si>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</si>
  <si>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</si>
  <si>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</si>
  <si>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</si>
  <si>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</si>
  <si>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</si>
  <si>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</si>
  <si>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</si>
  <si>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</si>
  <si>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</si>
  <si>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</si>
  <si>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</si>
  <si>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</si>
  <si>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</si>
  <si>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</si>
  <si>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</si>
  <si>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</si>
  <si>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</si>
  <si>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</si>
  <si>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</si>
  <si>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</si>
  <si>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</si>
  <si>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</si>
  <si>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</si>
  <si>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</si>
  <si>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</si>
  <si>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</si>
  <si>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</si>
  <si>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</si>
  <si>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</si>
  <si>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</si>
  <si>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</si>
  <si>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</si>
  <si>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</si>
  <si>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</si>
  <si>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</si>
  <si>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</si>
  <si>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</si>
  <si>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</si>
  <si>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</si>
  <si>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</si>
  <si>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</si>
  <si>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</si>
  <si>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</si>
  <si>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</si>
  <si>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</si>
  <si>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</si>
  <si>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</si>
  <si>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</si>
  <si>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</si>
  <si>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</si>
  <si>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</si>
  <si>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</si>
  <si>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</si>
  <si>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</si>
  <si>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</si>
  <si>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</si>
  <si>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</si>
  <si>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</si>
  <si>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</si>
  <si>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</si>
  <si>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</si>
  <si>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</si>
  <si>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</si>
  <si>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</si>
  <si>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</si>
  <si>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</si>
  <si>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</si>
  <si>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</si>
  <si>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</si>
  <si>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</si>
  <si>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</si>
  <si>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</si>
  <si>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</si>
  <si>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</si>
  <si>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</si>
  <si>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</si>
  <si>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</si>
  <si>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</si>
  <si>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</si>
  <si>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</si>
  <si>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</si>
  <si>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</si>
  <si>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</si>
  <si>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</si>
  <si>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</si>
  <si>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</si>
  <si>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</si>
  <si>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</si>
  <si>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</si>
  <si>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</si>
  <si>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</si>
  <si>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</si>
  <si>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</si>
  <si>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</si>
  <si>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</si>
  <si>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</si>
  <si>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</si>
  <si>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</si>
  <si>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</si>
  <si>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</si>
  <si>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</si>
  <si>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</si>
  <si>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</si>
  <si>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</si>
  <si>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</si>
  <si>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</si>
  <si>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</si>
  <si>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</si>
  <si>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</si>
  <si>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</si>
  <si>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</si>
  <si>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</si>
  <si>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</si>
  <si>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</si>
  <si>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</si>
  <si>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</si>
  <si>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</si>
  <si>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</si>
  <si>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</si>
  <si>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</si>
  <si>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</si>
  <si>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</si>
  <si>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</si>
  <si>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</si>
  <si>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</si>
  <si>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</si>
  <si>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</si>
  <si>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</si>
  <si>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</si>
  <si>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</si>
  <si>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</si>
  <si>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</si>
  <si>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</si>
  <si>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</si>
  <si>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</si>
  <si>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</si>
  <si>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</si>
  <si>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</si>
  <si>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</si>
  <si>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</si>
  <si>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</si>
  <si>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</si>
  <si>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</si>
  <si>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</si>
  <si>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</si>
  <si>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</si>
  <si>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</si>
  <si>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</si>
  <si>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</si>
  <si>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</si>
  <si>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</si>
  <si>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</si>
  <si>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</si>
  <si>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</si>
  <si>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</si>
  <si>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</si>
  <si>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</si>
  <si>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</si>
  <si>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</si>
  <si>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</si>
  <si>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</si>
  <si>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</si>
  <si>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</si>
  <si>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</si>
  <si>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</si>
  <si>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</si>
  <si>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</si>
  <si>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</si>
  <si>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</si>
  <si>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</si>
  <si>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</si>
  <si>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</si>
  <si>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</si>
  <si>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</si>
  <si>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</si>
  <si>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</si>
  <si>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</si>
  <si>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</si>
  <si>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</si>
  <si>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</si>
  <si>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</si>
  <si>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</si>
  <si>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</si>
  <si>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</si>
  <si>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</si>
  <si>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</si>
  <si>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</si>
  <si>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</si>
  <si>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</si>
  <si>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</si>
  <si>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</si>
  <si>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</si>
  <si>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</si>
  <si>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</si>
  <si>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</si>
  <si>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</si>
  <si>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</si>
  <si>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</si>
  <si>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</si>
  <si>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</si>
  <si>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</si>
  <si>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</si>
  <si>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</si>
  <si>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</si>
  <si>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</si>
  <si>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</si>
  <si>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</si>
  <si>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</si>
  <si>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</si>
  <si>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</si>
  <si>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</si>
  <si>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</si>
  <si>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</si>
  <si>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</si>
  <si>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</si>
  <si>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</si>
  <si>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</si>
  <si>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</si>
  <si>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</si>
  <si>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</si>
  <si>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</si>
  <si>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</si>
  <si>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</si>
  <si>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</si>
  <si>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</si>
  <si>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</si>
  <si>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</si>
  <si>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</si>
  <si>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</si>
  <si>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</si>
  <si>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</si>
  <si>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</si>
  <si>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</si>
  <si>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</si>
  <si>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</si>
  <si>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</si>
  <si>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</si>
  <si>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</si>
  <si>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</si>
  <si>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</si>
  <si>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</si>
  <si>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</si>
  <si>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</si>
  <si>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</si>
  <si>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</si>
  <si>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</si>
  <si>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</si>
  <si>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</si>
  <si>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</si>
  <si>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</si>
  <si>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</si>
  <si>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</si>
  <si>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</si>
  <si>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</si>
  <si>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</si>
  <si>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</si>
  <si>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</si>
  <si>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</si>
  <si>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</si>
  <si>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</si>
  <si>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</si>
  <si>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</si>
  <si>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</si>
  <si>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</si>
  <si>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</si>
  <si>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</si>
  <si>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</si>
  <si>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</si>
  <si>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</si>
  <si>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</si>
  <si>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</si>
  <si>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</si>
  <si>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</si>
  <si>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</si>
  <si>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</si>
  <si>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</si>
  <si>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</si>
  <si>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</si>
  <si>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</si>
  <si>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</si>
  <si>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</si>
  <si>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</si>
  <si>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</si>
  <si>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</si>
  <si>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</si>
  <si>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</si>
  <si>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</si>
  <si>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</si>
  <si>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</si>
  <si>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</si>
  <si>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</si>
  <si>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</si>
  <si>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</si>
  <si>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</si>
  <si>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</si>
  <si>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</si>
  <si>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</si>
  <si>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</si>
  <si>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</si>
  <si>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</si>
  <si>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</si>
  <si>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</si>
  <si>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</si>
  <si>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</si>
  <si>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</si>
  <si>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</si>
  <si>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</si>
  <si>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</si>
  <si>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</si>
  <si>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</si>
  <si>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</si>
  <si>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</si>
  <si>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</si>
  <si>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</si>
  <si>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</si>
  <si>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</si>
  <si>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</si>
  <si>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</si>
  <si>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</si>
  <si>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</si>
  <si>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</si>
  <si>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</si>
  <si>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</si>
  <si>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</si>
  <si>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</si>
  <si>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</si>
  <si>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</si>
  <si>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</si>
  <si>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</si>
  <si>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</si>
  <si>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</si>
  <si>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</si>
  <si>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</si>
  <si>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</si>
  <si>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</si>
  <si>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</si>
  <si>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</si>
  <si>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</si>
  <si>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</si>
  <si>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</si>
  <si>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</si>
  <si>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</si>
  <si>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</si>
  <si>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</si>
  <si>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</si>
  <si>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</si>
  <si>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</si>
  <si>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</si>
  <si>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</si>
  <si>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</si>
  <si>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</si>
  <si>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</si>
  <si>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</si>
  <si>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</si>
  <si>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</si>
  <si>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</si>
  <si>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</si>
  <si>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</si>
  <si>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</si>
  <si>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</si>
  <si>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</si>
  <si>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</si>
  <si>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</si>
  <si>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</si>
  <si>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</si>
  <si>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</si>
  <si>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</si>
  <si>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</si>
  <si>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</si>
  <si>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</si>
  <si>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</si>
  <si>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</si>
  <si>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</si>
  <si>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</si>
  <si>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</si>
  <si>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</si>
  <si>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</si>
  <si>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</si>
  <si>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</si>
  <si>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</si>
  <si>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</si>
  <si>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</si>
  <si>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</si>
  <si>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</si>
  <si>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</si>
  <si>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</si>
  <si>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</si>
  <si>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</si>
  <si>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</si>
  <si>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</si>
  <si>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</si>
  <si>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</si>
  <si>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</si>
  <si>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</si>
  <si>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</si>
  <si>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</si>
  <si>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</si>
  <si>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</si>
  <si>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</si>
  <si>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</si>
  <si>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</si>
  <si>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</si>
  <si>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</si>
  <si>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</si>
  <si>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</si>
  <si>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</si>
  <si>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</si>
  <si>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</si>
  <si>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</si>
  <si>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</si>
  <si>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</si>
  <si>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</si>
  <si>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</si>
  <si>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</si>
  <si>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</si>
  <si>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</si>
  <si>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</si>
  <si>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</si>
  <si>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</si>
  <si>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</si>
  <si>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</si>
  <si>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</si>
  <si>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</si>
  <si>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</si>
  <si>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</si>
  <si>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</si>
  <si>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</si>
  <si>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</si>
  <si>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</si>
  <si>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</si>
  <si>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</si>
  <si>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</si>
  <si>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</si>
  <si>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</si>
  <si>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</si>
  <si>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</si>
  <si>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</si>
  <si>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</si>
  <si>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</si>
  <si>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</si>
  <si>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</si>
  <si>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</si>
  <si>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</si>
  <si>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</si>
  <si>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</si>
  <si>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</si>
  <si>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</si>
  <si>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</si>
  <si>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</si>
  <si>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</si>
  <si>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</si>
  <si>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</si>
  <si>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</si>
  <si>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</si>
  <si>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</si>
  <si>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</si>
  <si>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</si>
  <si>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</si>
  <si>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</si>
  <si>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</si>
  <si>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</si>
  <si>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</si>
  <si>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</si>
  <si>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</si>
  <si>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</si>
  <si>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</si>
  <si>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</si>
  <si>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</si>
  <si>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</si>
  <si>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</si>
  <si>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</si>
  <si>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</si>
  <si>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</si>
  <si>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</si>
  <si>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</si>
  <si>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</si>
  <si>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</si>
  <si>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</si>
  <si>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</si>
  <si>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</si>
  <si>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</si>
  <si>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</si>
  <si>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</si>
  <si>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</si>
  <si>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</si>
  <si>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</si>
  <si>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</si>
  <si>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</si>
  <si>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</si>
  <si>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</si>
  <si>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</si>
  <si>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</si>
  <si>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</si>
  <si>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</si>
  <si>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</si>
  <si>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</si>
  <si>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</si>
  <si>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</si>
  <si>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</si>
  <si>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</si>
  <si>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</si>
  <si>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</si>
  <si>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</si>
  <si>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</si>
  <si>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</si>
  <si>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</si>
  <si>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</si>
  <si>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</si>
  <si>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</si>
  <si>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</si>
  <si>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</si>
  <si>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</si>
  <si>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</si>
  <si>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</si>
  <si>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</si>
  <si>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</si>
  <si>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</si>
  <si>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</si>
  <si>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</si>
  <si>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</si>
  <si>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</si>
  <si>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</si>
  <si>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</si>
  <si>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</si>
  <si>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</si>
  <si>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</si>
  <si>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</si>
  <si>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</si>
  <si>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</si>
  <si>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</si>
  <si>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</si>
  <si>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</si>
  <si>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</si>
  <si>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</si>
  <si>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</si>
  <si>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</si>
  <si>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</si>
  <si>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</si>
  <si>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</si>
  <si>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</si>
  <si>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</si>
  <si>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</si>
  <si>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</si>
  <si>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</si>
  <si>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</si>
  <si>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</si>
  <si>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</si>
  <si>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</si>
  <si>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</si>
  <si>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</si>
  <si>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</si>
  <si>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</si>
  <si>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</si>
  <si>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</si>
  <si>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</si>
  <si>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</si>
  <si>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</si>
  <si>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</si>
  <si>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</si>
  <si>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</si>
  <si>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</si>
  <si>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</si>
  <si>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</si>
  <si>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</si>
  <si>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</si>
  <si>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</si>
  <si>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</si>
  <si>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</si>
  <si>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</si>
  <si>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</si>
  <si>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</si>
  <si>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</si>
  <si>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</si>
  <si>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</si>
  <si>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</si>
  <si>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</si>
  <si>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</si>
  <si>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</si>
  <si>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</si>
  <si>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</si>
  <si>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</si>
  <si>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</si>
  <si>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</si>
  <si>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</si>
  <si>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</si>
  <si>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</si>
  <si>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</si>
  <si>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</si>
  <si>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</si>
  <si>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</si>
  <si>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</si>
  <si>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</si>
  <si>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</si>
  <si>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</si>
  <si>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</si>
  <si>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</si>
  <si>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</si>
  <si>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</si>
  <si>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</si>
  <si>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</si>
  <si>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</si>
  <si>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</si>
  <si>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</si>
  <si>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</si>
  <si>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</si>
  <si>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</si>
  <si>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</si>
  <si>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</si>
  <si>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</si>
  <si>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</si>
  <si>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</si>
  <si>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</si>
  <si>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</si>
  <si>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</si>
  <si>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</si>
  <si>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</si>
  <si>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</si>
  <si>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</si>
  <si>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</si>
  <si>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</si>
  <si>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</si>
  <si>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</si>
  <si>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</si>
  <si>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</si>
  <si>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</si>
  <si>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</si>
  <si>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</si>
  <si>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</si>
  <si>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</si>
  <si>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</si>
  <si>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</si>
  <si>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</si>
  <si>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</si>
  <si>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</si>
  <si>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</si>
  <si>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</si>
  <si>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</si>
  <si>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</si>
  <si>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</si>
  <si>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</si>
  <si>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</si>
  <si>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</si>
  <si>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</si>
  <si>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</si>
  <si>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</si>
  <si>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</si>
  <si>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</si>
  <si>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</si>
  <si>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</si>
  <si>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</si>
  <si>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</si>
  <si>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</si>
  <si>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</si>
  <si>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</si>
  <si>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</si>
  <si>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</si>
  <si>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</si>
  <si>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</si>
  <si>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</si>
  <si>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</si>
  <si>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</si>
  <si>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</si>
  <si>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</si>
  <si>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</si>
  <si>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</si>
  <si>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</si>
  <si>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</si>
  <si>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</si>
  <si>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</si>
  <si>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</si>
  <si>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</si>
  <si>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</si>
  <si>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</si>
  <si>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</si>
  <si>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</si>
  <si>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</si>
  <si>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</si>
  <si>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</si>
  <si>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</si>
  <si>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</si>
  <si>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</si>
  <si>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</si>
  <si>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</si>
  <si>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</si>
  <si>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</si>
  <si>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</si>
  <si>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</si>
  <si>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</si>
  <si>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</si>
  <si>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</si>
  <si>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</si>
  <si>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</si>
  <si>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</si>
  <si>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</si>
  <si>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</si>
  <si>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</si>
  <si>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</si>
  <si>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</si>
  <si>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</si>
  <si>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</si>
  <si>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</si>
  <si>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</si>
  <si>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</si>
  <si>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</si>
  <si>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</si>
  <si>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</si>
  <si>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</si>
  <si>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</si>
  <si>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</si>
  <si>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</si>
  <si>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</si>
  <si>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</si>
  <si>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</si>
  <si>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</si>
  <si>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</si>
  <si>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</si>
  <si>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</si>
  <si>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</si>
  <si>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</si>
  <si>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</si>
  <si>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</si>
  <si>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</si>
  <si>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</si>
  <si>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</si>
  <si>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</si>
  <si>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</si>
  <si>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</si>
  <si>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</si>
  <si>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</si>
  <si>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</si>
  <si>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</si>
  <si>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</si>
  <si>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</si>
  <si>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</si>
  <si>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</si>
  <si>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</si>
  <si>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</si>
  <si>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</si>
  <si>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</si>
  <si>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</si>
  <si>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</si>
  <si>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</si>
  <si>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</si>
  <si>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</si>
  <si>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</si>
  <si>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</si>
  <si>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</si>
  <si>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</si>
  <si>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</si>
  <si>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</si>
  <si>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</si>
  <si>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</si>
  <si>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</si>
  <si>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</si>
  <si>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</si>
  <si>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</si>
  <si>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</si>
  <si>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</si>
  <si>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</si>
  <si>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</si>
  <si>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</si>
  <si>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</si>
  <si>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</si>
  <si>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</si>
  <si>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</si>
  <si>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</si>
  <si>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</si>
  <si>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</si>
  <si>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</si>
  <si>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</si>
  <si>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</si>
  <si>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</si>
  <si>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</si>
  <si>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</si>
  <si>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</si>
  <si>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</si>
  <si>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</si>
  <si>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</si>
  <si>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</si>
  <si>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</si>
  <si>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</si>
  <si>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</si>
  <si>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</si>
  <si>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</si>
  <si>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</si>
  <si>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</si>
  <si>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</si>
  <si>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</si>
  <si>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</si>
  <si>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</si>
  <si>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</si>
  <si>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</si>
  <si>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</si>
  <si>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</si>
  <si>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</si>
  <si>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</si>
  <si>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</si>
  <si>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</si>
  <si>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</si>
  <si>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</si>
  <si>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</si>
  <si>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</si>
  <si>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</si>
  <si>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</si>
  <si>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</si>
  <si>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</si>
  <si>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</si>
  <si>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</si>
  <si>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</si>
  <si>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</si>
  <si>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</si>
  <si>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</si>
  <si>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</si>
  <si>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</si>
  <si>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</si>
  <si>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</si>
  <si>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</si>
  <si>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</si>
  <si>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</si>
  <si>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</si>
  <si>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</si>
  <si>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</si>
  <si>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</si>
  <si>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</si>
  <si>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</si>
  <si>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</si>
  <si>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</si>
  <si>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</si>
  <si>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</si>
  <si>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</si>
  <si>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</si>
  <si>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</si>
  <si>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</si>
  <si>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</si>
  <si>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</si>
  <si>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</si>
  <si>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</si>
  <si>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</si>
  <si>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</si>
  <si>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</si>
  <si>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</si>
  <si>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</si>
  <si>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</si>
  <si>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</si>
  <si>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</si>
  <si>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</si>
  <si>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</si>
  <si>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</si>
  <si>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</si>
  <si>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</si>
  <si>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</si>
  <si>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</si>
  <si>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</si>
  <si>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</si>
  <si>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</si>
  <si>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</si>
  <si>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</si>
  <si>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</si>
  <si>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</si>
  <si>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</si>
  <si>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</si>
  <si>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</si>
  <si>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</si>
  <si>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</si>
  <si>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</si>
  <si>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</si>
  <si>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</si>
  <si>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</si>
  <si>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</si>
  <si>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</si>
  <si>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</si>
  <si>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</si>
  <si>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</si>
  <si>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</si>
  <si>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</si>
  <si>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</si>
  <si>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</si>
  <si>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</si>
  <si>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</si>
  <si>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</si>
  <si>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</si>
  <si>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</si>
  <si>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</si>
  <si>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</si>
  <si>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</si>
  <si>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</si>
  <si>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</si>
  <si>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</si>
  <si>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</si>
  <si>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</si>
  <si>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</si>
  <si>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</si>
  <si>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</si>
  <si>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</si>
  <si>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</si>
  <si>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</si>
  <si>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</si>
  <si>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</si>
  <si>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</si>
  <si>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</si>
  <si>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</si>
  <si>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</si>
  <si>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</si>
  <si>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</si>
  <si>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</si>
  <si>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</si>
  <si>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</si>
  <si>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</si>
  <si>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</si>
  <si>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</si>
  <si>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</si>
  <si>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</si>
  <si>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</si>
  <si>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</si>
  <si>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</si>
  <si>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</si>
  <si>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</si>
  <si>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</si>
  <si>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</si>
  <si>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</si>
  <si>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</si>
  <si>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</si>
  <si>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</si>
  <si>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</si>
  <si>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</si>
  <si>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</si>
  <si>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</si>
  <si>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</si>
  <si>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</si>
  <si>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</si>
  <si>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</si>
  <si>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</si>
  <si>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</si>
  <si>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</si>
  <si>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</si>
  <si>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</si>
  <si>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</si>
  <si>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</si>
  <si>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</si>
  <si>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</si>
  <si>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</si>
  <si>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</si>
  <si>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</si>
  <si>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</si>
  <si>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</si>
  <si>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</si>
  <si>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</si>
  <si>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</si>
  <si>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</si>
  <si>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</si>
  <si>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</si>
  <si>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</si>
  <si>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</si>
  <si>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</si>
  <si>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</si>
  <si>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</si>
  <si>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</si>
  <si>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</si>
  <si>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</si>
  <si>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</si>
  <si>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</si>
  <si>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</si>
  <si>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</si>
  <si>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</si>
  <si>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</si>
  <si>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</si>
  <si>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</si>
  <si>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</si>
  <si>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</si>
  <si>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</si>
  <si>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</si>
  <si>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</si>
  <si>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</si>
  <si>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</si>
  <si>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</si>
  <si>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</si>
  <si>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</si>
  <si>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</si>
  <si>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</si>
  <si>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</si>
  <si>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</si>
  <si>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</si>
  <si>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</si>
  <si>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</si>
  <si>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</si>
  <si>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</si>
  <si>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</si>
  <si>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</si>
  <si>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</si>
  <si>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</si>
  <si>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</si>
  <si>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</si>
  <si>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</si>
  <si>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</si>
  <si>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</si>
  <si>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</si>
  <si>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</si>
  <si>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</si>
  <si>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</si>
  <si>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</si>
  <si>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</si>
  <si>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</si>
  <si>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</si>
  <si>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</si>
  <si>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</si>
  <si>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</si>
  <si>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</si>
  <si>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</si>
  <si>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</si>
  <si>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</si>
  <si>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</si>
  <si>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</si>
  <si>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</si>
  <si>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</si>
  <si>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</si>
  <si>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</si>
  <si>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</si>
  <si>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</si>
  <si>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</si>
  <si>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</si>
  <si>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</si>
  <si>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</si>
  <si>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</si>
  <si>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</si>
  <si>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</si>
  <si>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</si>
  <si>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</si>
  <si>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</si>
  <si>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</si>
  <si>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</si>
  <si>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</si>
  <si>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</si>
  <si>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</si>
  <si>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</si>
  <si>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</si>
  <si>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</si>
  <si>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</si>
  <si>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</si>
  <si>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</si>
  <si>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</si>
  <si>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</si>
  <si>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</si>
  <si>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</si>
  <si>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</si>
  <si>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</si>
  <si>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</si>
  <si>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</si>
  <si>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</si>
  <si>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</si>
  <si>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</si>
  <si>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</si>
  <si>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</si>
  <si>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</si>
  <si>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</si>
  <si>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</si>
  <si>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</si>
  <si>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</si>
  <si>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</si>
  <si>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</si>
  <si>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</si>
  <si>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</si>
  <si>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</si>
  <si>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</si>
  <si>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</si>
  <si>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</si>
  <si>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</si>
  <si>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</si>
  <si>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</si>
  <si>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</si>
  <si>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</si>
  <si>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</si>
  <si>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</si>
  <si>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</si>
  <si>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</si>
  <si>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</si>
  <si>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</si>
  <si>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</si>
  <si>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</si>
  <si>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</si>
  <si>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</si>
  <si>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</si>
  <si>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</si>
  <si>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</si>
  <si>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</si>
  <si>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</si>
  <si>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</si>
  <si>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</si>
  <si>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</si>
  <si>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</si>
  <si>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</si>
  <si>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</si>
  <si>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</si>
  <si>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</si>
  <si>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</si>
  <si>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</si>
  <si>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</si>
  <si>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</si>
  <si>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</si>
  <si>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</si>
  <si>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</si>
  <si>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</si>
  <si>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</si>
  <si>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</si>
  <si>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</si>
  <si>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</si>
  <si>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</si>
  <si>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</si>
  <si>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</si>
  <si>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</si>
  <si>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</si>
  <si>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</si>
  <si>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</si>
  <si>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</si>
  <si>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</si>
  <si>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</si>
  <si>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</si>
  <si>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</si>
  <si>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</si>
  <si>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</si>
  <si>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</si>
  <si>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</si>
  <si>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</si>
  <si>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</si>
  <si>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</si>
  <si>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</si>
  <si>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</si>
  <si>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</si>
  <si>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</si>
  <si>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</si>
  <si>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</si>
  <si>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</si>
  <si>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</si>
  <si>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</si>
  <si>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</si>
  <si>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</si>
  <si>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</si>
  <si>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</si>
  <si>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</si>
  <si>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</si>
  <si>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</si>
  <si>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</si>
  <si>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</si>
  <si>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</si>
  <si>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</si>
  <si>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</si>
  <si>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</si>
  <si>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</si>
  <si>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</si>
  <si>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</si>
  <si>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</si>
  <si>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</si>
  <si>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</si>
  <si>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</si>
  <si>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</si>
  <si>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</si>
  <si>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</si>
  <si>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</si>
  <si>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</si>
  <si>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</si>
  <si>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</si>
  <si>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</si>
  <si>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</si>
  <si>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</si>
  <si>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</si>
  <si>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</si>
  <si>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</si>
  <si>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</si>
  <si>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</si>
  <si>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</si>
  <si>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</si>
  <si>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</si>
  <si>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</si>
  <si>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</si>
  <si>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</si>
  <si>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</si>
  <si>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</si>
  <si>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</si>
  <si>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</si>
  <si>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</si>
  <si>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</si>
  <si>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</si>
  <si>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</si>
  <si>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</si>
  <si>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</si>
  <si>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</si>
  <si>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</si>
  <si>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</si>
  <si>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</si>
  <si>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</si>
  <si>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</si>
  <si>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</si>
  <si>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</si>
  <si>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</si>
  <si>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</si>
  <si>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</si>
  <si>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</si>
  <si>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</si>
  <si>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</si>
  <si>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</si>
  <si>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</si>
  <si>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</si>
  <si>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</si>
  <si>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</si>
  <si>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</si>
  <si>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</si>
  <si>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</si>
  <si>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</si>
  <si>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</si>
  <si>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</si>
  <si>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</si>
  <si>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</si>
  <si>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</si>
  <si>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</si>
  <si>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</si>
  <si>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</si>
  <si>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</si>
  <si>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</si>
  <si>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</si>
  <si>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</si>
  <si>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</si>
  <si>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</si>
  <si>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</si>
  <si>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</si>
  <si>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</si>
  <si>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</si>
  <si>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</si>
  <si>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</si>
  <si>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</si>
  <si>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</si>
  <si>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</si>
  <si>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</si>
  <si>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</si>
  <si>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</si>
  <si>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</si>
  <si>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</si>
  <si>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</si>
  <si>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</si>
  <si>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</si>
  <si>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</si>
  <si>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</si>
  <si>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</si>
  <si>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</si>
  <si>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</si>
  <si>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</si>
  <si>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</si>
  <si>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</si>
  <si>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</si>
  <si>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</si>
  <si>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</si>
  <si>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</si>
  <si>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</si>
  <si>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</si>
  <si>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</si>
  <si>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</si>
  <si>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</si>
  <si>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</si>
  <si>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</si>
  <si>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</si>
  <si>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</si>
  <si>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</si>
  <si>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</si>
  <si>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</si>
  <si>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</si>
  <si>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</si>
  <si>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</si>
  <si>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</si>
  <si>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</si>
  <si>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</si>
  <si>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</si>
  <si>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</si>
  <si>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</si>
  <si>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</si>
  <si>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</si>
  <si>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</si>
  <si>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</si>
  <si>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</si>
  <si>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</si>
  <si>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</si>
  <si>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</si>
  <si>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</si>
  <si>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</si>
  <si>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</si>
  <si>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</si>
  <si>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</si>
  <si>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</si>
  <si>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</si>
  <si>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</si>
  <si>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</si>
  <si>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</si>
  <si>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</si>
  <si>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</si>
  <si>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</si>
  <si>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</si>
  <si>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</si>
  <si>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</si>
  <si>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</si>
  <si>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</si>
  <si>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</si>
  <si>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</si>
  <si>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</si>
  <si>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</si>
  <si>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</si>
  <si>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</si>
  <si>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</si>
  <si>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</si>
  <si>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</si>
  <si>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</si>
  <si>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</si>
  <si>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</si>
  <si>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</si>
  <si>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</si>
  <si>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</si>
  <si>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</si>
  <si>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</si>
  <si>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</si>
  <si>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</si>
  <si>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</si>
  <si>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</si>
  <si>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</si>
  <si>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</si>
  <si>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</si>
  <si>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</si>
  <si>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</si>
  <si>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</si>
  <si>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</si>
  <si>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</si>
  <si>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</si>
  <si>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</si>
  <si>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</si>
  <si>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</si>
  <si>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</si>
  <si>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</si>
  <si>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</si>
  <si>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</si>
  <si>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</si>
  <si>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</si>
  <si>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</si>
  <si>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</si>
  <si>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</si>
  <si>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</si>
  <si>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</si>
  <si>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</si>
  <si>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</si>
  <si>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</si>
  <si>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</si>
  <si>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</si>
  <si>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</si>
  <si>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</si>
  <si>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</si>
  <si>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</si>
  <si>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</si>
  <si>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</si>
  <si>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</si>
  <si>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</si>
  <si>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</si>
  <si>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</si>
  <si>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</si>
  <si>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</si>
  <si>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</si>
  <si>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</si>
  <si>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</si>
  <si>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</si>
  <si>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</si>
  <si>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</si>
  <si>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</si>
  <si>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</si>
  <si>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</si>
  <si>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</si>
  <si>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</si>
  <si>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</si>
  <si>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</si>
  <si>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</si>
  <si>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</si>
  <si>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</si>
  <si>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</si>
  <si>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</si>
  <si>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</si>
  <si>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</si>
  <si>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</si>
  <si>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</si>
  <si>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</si>
  <si>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</si>
  <si>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</si>
  <si>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</si>
  <si>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</si>
  <si>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</si>
  <si>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</si>
  <si>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</si>
  <si>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</si>
  <si>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</si>
  <si>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</si>
  <si>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</si>
  <si>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</si>
  <si>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</si>
  <si>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</si>
  <si>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</si>
  <si>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</si>
  <si>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</si>
  <si>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</si>
  <si>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</si>
  <si>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</si>
  <si>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</si>
  <si>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</si>
  <si>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</si>
  <si>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</si>
  <si>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</si>
  <si>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</si>
  <si>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</si>
  <si>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</si>
  <si>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</si>
  <si>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</si>
  <si>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</si>
  <si>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</si>
  <si>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</si>
  <si>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</si>
  <si>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</si>
  <si>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</si>
  <si>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</si>
  <si>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</si>
  <si>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</si>
  <si>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</si>
  <si>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</si>
  <si>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</si>
  <si>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</si>
  <si>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</si>
  <si>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</si>
  <si>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</si>
  <si>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</si>
  <si>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</si>
  <si>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</si>
  <si>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</si>
  <si>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</si>
  <si>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</si>
  <si>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</si>
  <si>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</si>
  <si>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</si>
  <si>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</si>
  <si>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</si>
  <si>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</si>
  <si>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</si>
  <si>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</si>
  <si>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</si>
  <si>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</si>
  <si>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</si>
  <si>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</si>
  <si>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</si>
  <si>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</si>
  <si>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</si>
  <si>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</si>
  <si>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</si>
  <si>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</si>
  <si>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</si>
  <si>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</si>
  <si>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</si>
  <si>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</si>
  <si>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</si>
  <si>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</si>
  <si>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</si>
  <si>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</si>
  <si>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</si>
  <si>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</si>
  <si>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</si>
  <si>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</si>
  <si>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</si>
  <si>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</si>
  <si>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</si>
  <si>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</si>
  <si>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</si>
  <si>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</si>
  <si>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</si>
  <si>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</si>
  <si>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</si>
  <si>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</si>
  <si>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</si>
  <si>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</si>
  <si>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</si>
  <si>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</si>
  <si>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</si>
  <si>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</si>
  <si>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</si>
  <si>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</si>
  <si>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</si>
  <si>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</si>
  <si>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</si>
  <si>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</si>
  <si>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</si>
  <si>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</si>
  <si>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</si>
  <si>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</si>
  <si>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</si>
  <si>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</si>
  <si>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</si>
  <si>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</si>
  <si>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</si>
  <si>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</si>
  <si>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</si>
  <si>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</si>
  <si>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</si>
  <si>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</si>
  <si>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</si>
  <si>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</si>
  <si>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</si>
  <si>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</si>
  <si>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</si>
  <si>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</si>
  <si>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</si>
  <si>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</si>
  <si>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</si>
  <si>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</si>
  <si>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</si>
  <si>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</si>
  <si>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</si>
  <si>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</si>
  <si>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</si>
  <si>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</si>
  <si>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</si>
  <si>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</si>
  <si>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</si>
  <si>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</si>
  <si>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</si>
  <si>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</si>
  <si>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</si>
  <si>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</si>
  <si>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</si>
  <si>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</si>
  <si>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</si>
  <si>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</si>
  <si>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</si>
  <si>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</si>
  <si>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</si>
  <si>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</si>
  <si>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</si>
  <si>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</si>
  <si>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</si>
  <si>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</si>
  <si>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</si>
  <si>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</si>
  <si>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</si>
  <si>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</si>
  <si>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</si>
  <si>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</si>
  <si>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</si>
  <si>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</si>
  <si>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</si>
  <si>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</si>
  <si>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</si>
  <si>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</si>
  <si>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</si>
  <si>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</si>
  <si>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</si>
  <si>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</si>
  <si>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</si>
  <si>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</si>
  <si>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</si>
  <si>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</si>
  <si>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</si>
  <si>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</si>
  <si>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</si>
  <si>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</si>
  <si>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</si>
  <si>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</si>
  <si>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</si>
  <si>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</si>
  <si>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</si>
  <si>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</si>
  <si>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</si>
  <si>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</si>
  <si>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</si>
  <si>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</si>
  <si>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</si>
  <si>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</si>
  <si>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</si>
  <si>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</si>
  <si>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</si>
  <si>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</si>
  <si>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</si>
  <si>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</si>
  <si>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</si>
  <si>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</si>
  <si>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</si>
  <si>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</si>
  <si>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</si>
  <si>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</si>
  <si>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</si>
  <si>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</si>
  <si>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</si>
  <si>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</si>
  <si>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</si>
  <si>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</si>
  <si>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</si>
  <si>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</si>
  <si>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</si>
  <si>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</si>
  <si>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</si>
  <si>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</si>
  <si>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</si>
  <si>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</si>
  <si>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</si>
  <si>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</si>
  <si>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</si>
  <si>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</si>
  <si>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</si>
  <si>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</si>
  <si>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</si>
  <si>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</si>
  <si>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</si>
  <si>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</si>
  <si>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</si>
  <si>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</si>
  <si>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</si>
  <si>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</si>
  <si>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</si>
  <si>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</si>
  <si>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</si>
  <si>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</si>
  <si>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</si>
  <si>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</si>
  <si>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</si>
  <si>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</si>
  <si>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</si>
  <si>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</si>
  <si>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</si>
  <si>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</si>
  <si>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</si>
  <si>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</si>
  <si>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</si>
  <si>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</si>
  <si>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</si>
  <si>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</si>
  <si>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</si>
  <si>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</si>
  <si>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</si>
  <si>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</si>
  <si>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</si>
  <si>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</si>
  <si>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</si>
  <si>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</si>
  <si>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</si>
  <si>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</si>
  <si>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</si>
  <si>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</si>
  <si>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</si>
  <si>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</si>
  <si>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</si>
  <si>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</si>
  <si>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</si>
  <si>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</si>
  <si>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</si>
  <si>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</si>
  <si>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</si>
  <si>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</si>
  <si>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</si>
  <si>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</si>
  <si>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</si>
  <si>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</si>
  <si>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</si>
  <si>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</si>
  <si>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</si>
  <si>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</si>
  <si>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</si>
  <si>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</si>
  <si>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</si>
  <si>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</si>
  <si>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</si>
  <si>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</si>
  <si>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</si>
  <si>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</si>
  <si>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</si>
  <si>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</si>
  <si>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</si>
  <si>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</si>
  <si>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</si>
  <si>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</si>
  <si>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</si>
  <si>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</si>
  <si>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</si>
  <si>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</si>
  <si>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</si>
  <si>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</si>
  <si>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</si>
  <si>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</si>
  <si>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</si>
  <si>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</si>
  <si>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</si>
  <si>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</si>
  <si>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</si>
  <si>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</si>
  <si>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</si>
  <si>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</si>
  <si>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</si>
  <si>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</si>
  <si>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</si>
  <si>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</si>
  <si>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</si>
  <si>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</si>
  <si>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</si>
  <si>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</si>
  <si>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</si>
  <si>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</si>
  <si>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</si>
  <si>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</si>
  <si>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</si>
  <si>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</si>
  <si>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</si>
  <si>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</si>
  <si>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</si>
  <si>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</si>
  <si>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</si>
  <si>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</si>
  <si>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</si>
  <si>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</si>
  <si>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</si>
  <si>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</si>
  <si>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</si>
  <si>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</si>
  <si>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</si>
  <si>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</si>
  <si>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</si>
  <si>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</si>
  <si>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</si>
  <si>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</si>
  <si>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</si>
  <si>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</si>
  <si>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</si>
  <si>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</si>
  <si>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</si>
  <si>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</si>
  <si>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</si>
  <si>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</si>
  <si>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</si>
  <si>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</si>
  <si>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</si>
  <si>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</si>
  <si>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</si>
  <si>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</si>
  <si>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</si>
  <si>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</si>
  <si>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</si>
  <si>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</si>
  <si>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</si>
  <si>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</si>
  <si>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</si>
  <si>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</si>
  <si>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</si>
  <si>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</si>
  <si>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</si>
  <si>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</si>
  <si>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</si>
  <si>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</si>
  <si>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</si>
  <si>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</si>
  <si>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</si>
  <si>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</si>
  <si>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</si>
  <si>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</si>
  <si>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</si>
  <si>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</si>
  <si>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</si>
  <si>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</si>
  <si>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</si>
  <si>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</si>
  <si>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</si>
  <si>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</si>
  <si>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</si>
  <si>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</si>
  <si>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</si>
  <si>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</si>
  <si>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</si>
  <si>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</si>
  <si>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</si>
  <si>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</si>
  <si>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</si>
  <si>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</si>
  <si>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</si>
  <si>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</si>
  <si>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</si>
  <si>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</si>
  <si>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</si>
  <si>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</si>
  <si>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</si>
  <si>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</si>
  <si>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</si>
  <si>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</si>
  <si>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</si>
  <si>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</si>
  <si>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</si>
  <si>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</si>
  <si>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</si>
  <si>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</si>
  <si>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</si>
  <si>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</si>
  <si>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</si>
  <si>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</si>
  <si>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</si>
  <si>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</si>
  <si>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</si>
  <si>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</si>
  <si>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</si>
  <si>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</si>
  <si>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</si>
  <si>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</si>
  <si>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</si>
  <si>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</si>
  <si>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</si>
  <si>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</si>
  <si>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</si>
  <si>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</si>
  <si>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</si>
  <si>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</si>
  <si>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</si>
  <si>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</si>
  <si>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</si>
  <si>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</si>
  <si>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</si>
  <si>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</si>
  <si>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</si>
  <si>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</si>
  <si>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</si>
  <si>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</si>
  <si>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</si>
  <si>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</si>
  <si>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</si>
  <si>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</si>
  <si>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</si>
  <si>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</si>
  <si>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</si>
  <si>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</si>
  <si>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</si>
  <si>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</si>
  <si>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</si>
  <si>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</si>
  <si>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</si>
  <si>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</si>
  <si>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</si>
  <si>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</si>
  <si>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</si>
  <si>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</si>
  <si>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</si>
  <si>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</si>
  <si>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</si>
  <si>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</si>
  <si>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</si>
  <si>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</si>
  <si>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</si>
  <si>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</si>
  <si>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</si>
  <si>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</si>
  <si>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</si>
  <si>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</si>
  <si>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</si>
  <si>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</si>
  <si>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</si>
  <si>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</si>
  <si>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</si>
  <si>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</si>
  <si>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</si>
  <si>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</si>
  <si>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</si>
  <si>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</si>
  <si>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</si>
  <si>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</si>
  <si>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</si>
  <si>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</si>
  <si>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</si>
  <si>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</si>
  <si>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</si>
  <si>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</si>
  <si>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</si>
  <si>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</si>
  <si>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</si>
  <si>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</si>
  <si>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</si>
  <si>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</si>
  <si>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</si>
  <si>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</si>
  <si>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</si>
  <si>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</si>
  <si>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</si>
  <si>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</si>
  <si>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</si>
  <si>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</si>
  <si>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</si>
  <si>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</si>
  <si>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</si>
  <si>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</si>
  <si>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</si>
  <si>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</si>
  <si>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</si>
  <si>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</si>
  <si>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</si>
  <si>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</si>
  <si>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</si>
  <si>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</si>
  <si>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</si>
  <si>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</si>
  <si>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</si>
  <si>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</si>
  <si>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</si>
  <si>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</si>
  <si>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</si>
  <si>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</si>
  <si>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</si>
  <si>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</si>
  <si>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</si>
  <si>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</si>
  <si>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</si>
  <si>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</si>
  <si>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</si>
  <si>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</si>
  <si>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</si>
  <si>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</si>
  <si>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</si>
  <si>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</si>
  <si>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</si>
  <si>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</si>
  <si>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</si>
  <si>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</si>
  <si>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</si>
  <si>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</si>
  <si>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</si>
  <si>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</si>
  <si>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</si>
  <si>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</si>
  <si>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</si>
  <si>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</si>
  <si>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</si>
  <si>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</si>
  <si>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</si>
  <si>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</si>
  <si>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</si>
  <si>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</si>
  <si>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</si>
  <si>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</si>
  <si>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</si>
  <si>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</si>
  <si>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</si>
  <si>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</si>
  <si>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</si>
  <si>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</si>
  <si>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</si>
  <si>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</si>
  <si>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</si>
  <si>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</si>
  <si>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</si>
  <si>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</si>
  <si>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</si>
  <si>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</si>
  <si>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</si>
  <si>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</si>
  <si>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</si>
  <si>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</si>
  <si>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</si>
  <si>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</si>
  <si>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</si>
  <si>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</si>
  <si>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</si>
  <si>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</si>
  <si>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</si>
  <si>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</si>
  <si>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</si>
  <si>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</si>
  <si>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</si>
  <si>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</si>
  <si>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</si>
  <si>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</si>
  <si>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</si>
  <si>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</si>
  <si>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</si>
  <si>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</si>
  <si>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</si>
  <si>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</si>
  <si>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</si>
  <si>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</si>
  <si>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</si>
  <si>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</si>
  <si>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</si>
  <si>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</si>
  <si>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</si>
  <si>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</si>
  <si>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</si>
  <si>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</si>
  <si>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</si>
  <si>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</si>
  <si>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</si>
  <si>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</si>
  <si>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</si>
  <si>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</si>
  <si>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</si>
  <si>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</si>
  <si>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</si>
  <si>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</si>
  <si>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</si>
  <si>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</si>
  <si>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</si>
  <si>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</si>
  <si>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</si>
  <si>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</si>
  <si>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</si>
  <si>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</si>
  <si>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</si>
  <si>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</si>
  <si>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</si>
  <si>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</si>
  <si>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</si>
  <si>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</si>
  <si>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</si>
  <si>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</si>
  <si>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</si>
  <si>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</si>
  <si>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</si>
  <si>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</si>
  <si>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</si>
  <si>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</si>
  <si>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</si>
  <si>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</si>
  <si>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</si>
  <si>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</si>
  <si>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</si>
  <si>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</si>
  <si>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</si>
  <si>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</si>
  <si>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</si>
  <si>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</si>
  <si>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</si>
  <si>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</si>
  <si>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</si>
  <si>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</si>
  <si>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</si>
  <si>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</si>
  <si>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</si>
  <si>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</si>
  <si>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</si>
  <si>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</si>
  <si>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</si>
  <si>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</si>
  <si>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</si>
  <si>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</si>
  <si>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</si>
  <si>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</si>
  <si>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</si>
  <si>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</si>
  <si>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</si>
  <si>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</si>
  <si>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</si>
  <si>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</si>
  <si>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</si>
  <si>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</si>
  <si>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</si>
  <si>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</si>
  <si>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</si>
  <si>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</si>
  <si>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</si>
  <si>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</si>
  <si>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</si>
  <si>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</si>
  <si>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</si>
  <si>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</si>
  <si>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</si>
  <si>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</si>
  <si>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</si>
  <si>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</si>
  <si>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</si>
  <si>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</si>
  <si>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</si>
  <si>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</si>
  <si>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</si>
  <si>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</si>
  <si>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</si>
  <si>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</si>
  <si>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</si>
  <si>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</si>
  <si>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</si>
  <si>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</si>
  <si>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</si>
  <si>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</si>
  <si>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</si>
  <si>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</si>
  <si>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</si>
  <si>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</si>
  <si>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</si>
  <si>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</si>
  <si>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</si>
  <si>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</si>
  <si>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</si>
  <si>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</si>
  <si>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</si>
  <si>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</si>
  <si>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</si>
  <si>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</si>
  <si>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</si>
  <si>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</si>
  <si>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</si>
  <si>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</si>
  <si>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</si>
  <si>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</si>
  <si>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</si>
  <si>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</si>
  <si>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</si>
  <si>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</si>
  <si>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</si>
  <si>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</si>
  <si>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</si>
  <si>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</si>
  <si>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</si>
  <si>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</si>
  <si>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</si>
  <si>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</si>
  <si>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</si>
  <si>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</si>
  <si>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</si>
  <si>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</si>
  <si>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</si>
  <si>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</si>
  <si>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</si>
  <si>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</si>
  <si>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</si>
  <si>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</si>
  <si>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</si>
  <si>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</si>
  <si>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</si>
  <si>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</si>
  <si>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</si>
  <si>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</si>
  <si>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</si>
  <si>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</si>
  <si>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</si>
  <si>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</si>
  <si>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</si>
  <si>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</si>
  <si>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</si>
  <si>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</si>
  <si>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</si>
  <si>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</si>
  <si>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</si>
  <si>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</si>
  <si>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</si>
  <si>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</si>
  <si>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</si>
  <si>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</si>
  <si>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</si>
  <si>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</si>
  <si>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</si>
  <si>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</si>
  <si>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</si>
  <si>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</si>
  <si>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</si>
  <si>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</si>
  <si>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</si>
  <si>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</si>
  <si>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</si>
  <si>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</si>
  <si>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</si>
  <si>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</si>
  <si>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</si>
  <si>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</si>
  <si>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</si>
  <si>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</si>
  <si>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</si>
  <si>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</si>
  <si>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</si>
  <si>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</si>
  <si>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</si>
  <si>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</si>
  <si>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</si>
  <si>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</si>
  <si>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</si>
  <si>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</si>
  <si>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</si>
  <si>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</si>
  <si>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</si>
  <si>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</si>
  <si>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</si>
  <si>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</si>
  <si>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</si>
  <si>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</si>
  <si>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</si>
  <si>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</si>
  <si>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</si>
  <si>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</si>
  <si>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</si>
  <si>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</si>
  <si>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</si>
  <si>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</si>
  <si>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</si>
  <si>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</si>
  <si>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</si>
  <si>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</si>
  <si>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</si>
  <si>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</si>
  <si>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</si>
  <si>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</si>
  <si>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</si>
  <si>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</si>
  <si>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</si>
  <si>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</si>
  <si>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</si>
  <si>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</si>
  <si>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</si>
  <si>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</si>
  <si>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</si>
  <si>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</si>
  <si>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</si>
  <si>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</si>
  <si>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</si>
  <si>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</si>
  <si>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</si>
  <si>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</si>
  <si>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</si>
  <si>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</si>
  <si>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</si>
  <si>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</si>
  <si>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</si>
  <si>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</si>
  <si>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</si>
  <si>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</si>
  <si>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</si>
  <si>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</si>
  <si>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</si>
  <si>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</si>
  <si>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</si>
  <si>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</si>
  <si>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</si>
  <si>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</si>
  <si>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</si>
  <si>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</si>
  <si>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</si>
  <si>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</si>
  <si>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</si>
  <si>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</si>
  <si>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</si>
  <si>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</si>
  <si>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</si>
  <si>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</si>
  <si>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</si>
  <si>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</si>
  <si>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</si>
  <si>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</si>
  <si>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</si>
  <si>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</si>
  <si>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</si>
  <si>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</si>
  <si>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</si>
  <si>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</si>
  <si>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</si>
  <si>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</si>
  <si>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</si>
  <si>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</si>
  <si>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</si>
  <si>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</si>
  <si>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</si>
  <si>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</si>
  <si>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</si>
  <si>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</si>
  <si>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</si>
  <si>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</si>
  <si>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</si>
  <si>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</si>
  <si>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</si>
  <si>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</si>
  <si>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</si>
  <si>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</si>
  <si>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</si>
  <si>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</si>
  <si>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</si>
  <si>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</si>
  <si>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</si>
  <si>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</si>
  <si>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</si>
  <si>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</si>
  <si>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</si>
  <si>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</si>
  <si>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</si>
  <si>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</si>
  <si>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</si>
  <si>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</si>
  <si>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</si>
  <si>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</si>
  <si>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</si>
  <si>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</si>
  <si>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</si>
  <si>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</si>
  <si>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</si>
  <si>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</si>
  <si>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</si>
  <si>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</si>
  <si>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</si>
  <si>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</si>
  <si>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</si>
  <si>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</si>
  <si>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</si>
  <si>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</si>
  <si>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</si>
  <si>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</si>
  <si>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</si>
  <si>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</si>
  <si>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</si>
  <si>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</si>
  <si>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</si>
  <si>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</si>
  <si>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</si>
  <si>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</si>
  <si>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</si>
  <si>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</si>
  <si>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</si>
  <si>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</si>
  <si>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</si>
  <si>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</si>
  <si>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</si>
  <si>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</si>
  <si>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</si>
  <si>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</si>
  <si>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</si>
  <si>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</si>
  <si>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</si>
  <si>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</si>
  <si>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</si>
  <si>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</si>
  <si>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</si>
  <si>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</si>
  <si>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</si>
  <si>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</si>
  <si>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</si>
  <si>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</si>
  <si>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</si>
  <si>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</si>
  <si>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</si>
  <si>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</si>
  <si>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</si>
  <si>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</si>
  <si>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</si>
  <si>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</si>
  <si>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</si>
  <si>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</si>
  <si>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</si>
  <si>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</si>
  <si>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</si>
  <si>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</si>
  <si>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</si>
  <si>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</si>
  <si>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</si>
  <si>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</si>
  <si>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</si>
  <si>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</si>
  <si>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</si>
  <si>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</si>
  <si>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</si>
  <si>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</si>
  <si>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</si>
  <si>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</si>
  <si>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</si>
  <si>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</si>
  <si>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</si>
  <si>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</si>
  <si>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</si>
  <si>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</si>
  <si>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</si>
  <si>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</si>
  <si>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</si>
  <si>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</si>
  <si>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</si>
  <si>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</si>
  <si>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</si>
  <si>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</si>
  <si>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</si>
  <si>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</si>
  <si>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</si>
  <si>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</si>
  <si>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</si>
  <si>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</si>
  <si>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</si>
  <si>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</si>
  <si>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</si>
  <si>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</si>
  <si>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</si>
  <si>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</si>
  <si>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</si>
  <si>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</si>
  <si>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</si>
  <si>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</si>
  <si>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</si>
  <si>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</si>
  <si>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</si>
  <si>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</si>
  <si>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</si>
  <si>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</si>
  <si>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</si>
  <si>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</si>
  <si>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</si>
  <si>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</si>
  <si>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</si>
  <si>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</si>
  <si>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</si>
  <si>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</si>
  <si>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</si>
  <si>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</si>
  <si>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</si>
  <si>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</si>
  <si>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</si>
  <si>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</si>
  <si>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</si>
  <si>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</si>
  <si>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</si>
  <si>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</si>
  <si>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</si>
  <si>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</si>
  <si>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</si>
  <si>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</si>
  <si>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</si>
  <si>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</si>
  <si>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</si>
  <si>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</si>
  <si>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</si>
  <si>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</si>
  <si>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</si>
  <si>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</si>
  <si>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</si>
  <si>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</si>
  <si>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</si>
  <si>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</si>
  <si>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</si>
  <si>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</si>
  <si>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</si>
  <si>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</si>
  <si>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</si>
  <si>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</si>
  <si>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</si>
  <si>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</si>
  <si>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</si>
  <si>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</si>
  <si>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</si>
  <si>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</si>
  <si>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</si>
  <si>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</si>
  <si>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</si>
  <si>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</si>
  <si>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</si>
  <si>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</si>
  <si>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</si>
  <si>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</si>
  <si>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</si>
  <si>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</si>
  <si>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</si>
  <si>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</si>
  <si>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</si>
  <si>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</si>
  <si>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</si>
  <si>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</si>
  <si>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</si>
  <si>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</si>
  <si>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</si>
  <si>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</si>
  <si>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</si>
  <si>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</si>
  <si>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</si>
  <si>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</si>
  <si>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</si>
  <si>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</si>
  <si>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</si>
  <si>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</si>
  <si>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</si>
  <si>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</si>
  <si>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</si>
  <si>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</si>
  <si>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</si>
  <si>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</si>
  <si>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</si>
  <si>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</si>
  <si>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</si>
  <si>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</si>
  <si>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</si>
  <si>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</si>
  <si>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</si>
  <si>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</si>
  <si>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</si>
  <si>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</si>
  <si>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</si>
  <si>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</si>
  <si>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</si>
  <si>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</si>
  <si>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</si>
  <si>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</si>
  <si>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</si>
  <si>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</si>
  <si>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</si>
  <si>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</si>
  <si>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</si>
  <si>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</si>
  <si>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</si>
  <si>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</si>
  <si>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</si>
  <si>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</si>
  <si>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</si>
  <si>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</si>
  <si>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</si>
  <si>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</si>
  <si>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</si>
  <si>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</si>
  <si>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</si>
  <si>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</si>
  <si>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</si>
  <si>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</si>
  <si>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</si>
  <si>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</si>
  <si>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</si>
  <si>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</si>
  <si>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</si>
  <si>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</si>
  <si>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</si>
  <si>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</si>
  <si>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</si>
  <si>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</si>
  <si>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</si>
  <si>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</si>
  <si>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</si>
  <si>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</si>
  <si>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</si>
  <si>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</si>
  <si>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</si>
  <si>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</si>
  <si>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</si>
  <si>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</si>
  <si>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</si>
  <si>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</si>
  <si>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</si>
  <si>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</si>
  <si>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</si>
  <si>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</si>
  <si>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</si>
  <si>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</si>
  <si>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</si>
  <si>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</si>
  <si>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</si>
  <si>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</si>
  <si>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</si>
  <si>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</si>
  <si>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</si>
  <si>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</si>
  <si>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</si>
  <si>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</si>
  <si>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</si>
  <si>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</si>
  <si>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</si>
  <si>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</si>
  <si>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</si>
  <si>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</si>
  <si>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</si>
  <si>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</si>
  <si>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</si>
  <si>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</si>
  <si>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</si>
  <si>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</si>
  <si>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</si>
  <si>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</si>
  <si>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</si>
  <si>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</si>
  <si>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</si>
  <si>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</si>
  <si>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</si>
  <si>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</si>
  <si>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</si>
  <si>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</si>
  <si>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</si>
  <si>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</si>
  <si>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</si>
  <si>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</si>
  <si>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</si>
  <si>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</si>
  <si>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</si>
  <si>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</si>
  <si>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</si>
  <si>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</si>
  <si>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</si>
  <si>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</si>
  <si>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</si>
  <si>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</si>
  <si>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</si>
  <si>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</si>
  <si>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</si>
  <si>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</si>
  <si>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</si>
  <si>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</si>
  <si>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</si>
  <si>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</si>
  <si>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</si>
  <si>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</si>
  <si>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</si>
  <si>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</si>
  <si>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</si>
  <si>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</si>
  <si>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</si>
  <si>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</si>
  <si>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</si>
  <si>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</si>
  <si>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</si>
  <si>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</si>
  <si>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</si>
  <si>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</si>
  <si>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</si>
  <si>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</si>
  <si>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</si>
  <si>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</si>
  <si>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</si>
  <si>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</si>
  <si>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</si>
  <si>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</si>
  <si>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</si>
  <si>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</si>
  <si>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</si>
  <si>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</si>
  <si>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</si>
  <si>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</si>
  <si>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</si>
  <si>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</si>
  <si>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</si>
  <si>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</si>
  <si>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</si>
  <si>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</si>
  <si>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</si>
  <si>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</si>
  <si>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</si>
  <si>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</si>
  <si>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</si>
  <si>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</si>
  <si>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</si>
  <si>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</si>
  <si>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</si>
  <si>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</si>
  <si>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</si>
  <si>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</si>
  <si>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</si>
  <si>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</si>
  <si>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</si>
  <si>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</si>
  <si>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</si>
  <si>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</si>
  <si>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</si>
  <si>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</si>
  <si>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</si>
  <si>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</si>
  <si>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</si>
  <si>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</si>
  <si>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</si>
  <si>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</si>
  <si>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</si>
  <si>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</si>
  <si>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</si>
  <si>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</si>
  <si>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</si>
  <si>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</si>
  <si>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</si>
  <si>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</si>
  <si>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</si>
  <si>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</si>
  <si>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</si>
  <si>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</si>
  <si>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</si>
  <si>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</si>
  <si>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</si>
  <si>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</si>
  <si>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</si>
  <si>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</si>
  <si>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</si>
  <si>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</si>
  <si>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</si>
  <si>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</si>
  <si>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</si>
  <si>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</si>
  <si>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</si>
  <si>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</si>
  <si>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</si>
  <si>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</si>
  <si>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</si>
  <si>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</si>
  <si>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</si>
  <si>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</si>
  <si>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</si>
  <si>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</si>
  <si>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</si>
  <si>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</si>
  <si>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</si>
  <si>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</si>
  <si>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</si>
  <si>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</si>
  <si>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</si>
  <si>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</si>
  <si>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</si>
  <si>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</si>
  <si>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</si>
  <si>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</si>
  <si>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</si>
  <si>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</si>
  <si>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</si>
  <si>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</si>
  <si>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</si>
  <si>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</si>
  <si>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</si>
  <si>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</si>
  <si>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</si>
  <si>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</si>
  <si>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</si>
  <si>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</si>
  <si>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</si>
  <si>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</si>
  <si>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</si>
  <si>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</si>
  <si>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</si>
  <si>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</si>
  <si>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</si>
  <si>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</si>
  <si>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</si>
  <si>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</si>
  <si>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</si>
  <si>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</si>
  <si>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</si>
  <si>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</si>
  <si>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</si>
  <si>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</si>
  <si>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</si>
  <si>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</si>
  <si>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</si>
  <si>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</si>
  <si>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</si>
  <si>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</si>
  <si>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</si>
  <si>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</si>
  <si>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</si>
  <si>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</si>
  <si>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</si>
  <si>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</si>
  <si>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</si>
  <si>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</si>
  <si>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</si>
  <si>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</si>
  <si>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</si>
  <si>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</si>
  <si>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</si>
  <si>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</si>
  <si>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</si>
  <si>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</si>
  <si>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</si>
  <si>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</si>
  <si>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</si>
  <si>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</si>
  <si>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</si>
  <si>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</si>
  <si>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</si>
  <si>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</si>
  <si>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</si>
  <si>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</si>
  <si>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</si>
  <si>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</si>
  <si>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</si>
  <si>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</si>
  <si>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</si>
  <si>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</si>
  <si>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</si>
  <si>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</si>
  <si>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</si>
  <si>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</si>
  <si>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</si>
  <si>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</si>
  <si>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</si>
  <si>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</si>
  <si>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</si>
  <si>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</si>
  <si>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</si>
  <si>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</si>
  <si>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</si>
  <si>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</si>
  <si>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</si>
  <si>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</si>
  <si>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</si>
  <si>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</si>
  <si>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</si>
  <si>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</si>
  <si>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</si>
  <si>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</si>
  <si>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</si>
  <si>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</si>
  <si>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</si>
  <si>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</si>
  <si>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</si>
  <si>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</si>
  <si>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</si>
  <si>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</si>
  <si>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</si>
  <si>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</si>
  <si>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</si>
  <si>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</si>
  <si>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</si>
  <si>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</si>
  <si>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</si>
  <si>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</si>
  <si>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</si>
  <si>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</si>
  <si>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</si>
  <si>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</si>
  <si>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</si>
  <si>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</si>
  <si>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</si>
  <si>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</si>
  <si>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</si>
  <si>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</si>
  <si>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</si>
  <si>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</si>
  <si>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</si>
  <si>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</si>
  <si>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</si>
  <si>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</si>
  <si>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</si>
  <si>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</si>
  <si>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</si>
  <si>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</si>
  <si>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</si>
  <si>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</si>
  <si>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</si>
  <si>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</si>
  <si>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</si>
  <si>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</si>
  <si>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</si>
  <si>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</si>
  <si>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</si>
  <si>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</si>
  <si>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</si>
  <si>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</si>
  <si>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</si>
  <si>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</si>
  <si>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</si>
  <si>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</si>
  <si>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</si>
  <si>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</si>
  <si>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</si>
  <si>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</si>
  <si>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</si>
  <si>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</si>
  <si>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</si>
  <si>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</si>
  <si>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</si>
  <si>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</si>
  <si>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</si>
  <si>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</si>
  <si>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</si>
  <si>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</si>
  <si>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</si>
  <si>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</si>
  <si>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</si>
  <si>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</si>
  <si>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</si>
  <si>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</si>
  <si>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</si>
  <si>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</si>
  <si>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</si>
  <si>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</si>
  <si>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</si>
  <si>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</si>
  <si>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</si>
  <si>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</si>
  <si>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</si>
  <si>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</si>
  <si>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</si>
  <si>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</si>
  <si>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</si>
  <si>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</si>
  <si>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</si>
  <si>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</si>
  <si>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</si>
  <si>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</si>
  <si>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</si>
  <si>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</si>
  <si>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</si>
  <si>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</si>
  <si>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</si>
  <si>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</si>
  <si>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</si>
  <si>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</si>
  <si>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</si>
  <si>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</si>
  <si>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</si>
  <si>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</si>
  <si>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</si>
  <si>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</si>
  <si>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</si>
  <si>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</si>
  <si>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</si>
  <si>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</si>
  <si>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</si>
  <si>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</si>
  <si>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</si>
  <si>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</si>
  <si>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</si>
  <si>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</si>
  <si>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</si>
  <si>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</si>
  <si>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</si>
  <si>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</si>
  <si>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</si>
  <si>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</si>
  <si>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</si>
  <si>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</si>
  <si>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</si>
  <si>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</si>
  <si>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</si>
  <si>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</si>
  <si>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</si>
  <si>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</si>
  <si>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</si>
  <si>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</si>
  <si>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</si>
  <si>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</si>
  <si>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</si>
  <si>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</si>
  <si>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</si>
  <si>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</si>
  <si>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</si>
  <si>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</si>
  <si>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</si>
  <si>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</si>
  <si>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</si>
  <si>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</si>
  <si>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</si>
  <si>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</si>
  <si>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</si>
  <si>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</si>
  <si>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</si>
  <si>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</si>
  <si>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</si>
  <si>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</si>
  <si>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</si>
  <si>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</si>
  <si>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</si>
  <si>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</si>
  <si>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</si>
  <si>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</si>
  <si>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</si>
  <si>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</si>
  <si>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</si>
  <si>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</si>
  <si>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</si>
  <si>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</si>
  <si>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</si>
  <si>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</si>
  <si>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</si>
  <si>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</si>
  <si>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</si>
  <si>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</si>
  <si>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</si>
  <si>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</si>
  <si>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</si>
  <si>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</si>
  <si>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</si>
  <si>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</si>
  <si>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</si>
  <si>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</si>
  <si>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</si>
  <si>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</si>
  <si>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</si>
  <si>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</si>
  <si>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</si>
  <si>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</si>
  <si>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</si>
  <si>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</si>
  <si>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</si>
  <si>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</si>
  <si>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</si>
  <si>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</si>
  <si>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</si>
  <si>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</si>
  <si>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</si>
  <si>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</si>
  <si>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</si>
  <si>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</si>
  <si>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</si>
  <si>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</si>
  <si>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</si>
  <si>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</si>
  <si>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</si>
  <si>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</si>
  <si>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</si>
  <si>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</si>
  <si>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</si>
  <si>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</si>
  <si>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</si>
  <si>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</si>
  <si>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</si>
  <si>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</si>
  <si>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</si>
  <si>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</si>
  <si>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</si>
  <si>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</si>
  <si>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</si>
  <si>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</si>
  <si>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</si>
  <si>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</si>
  <si>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</si>
  <si>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</si>
  <si>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</si>
  <si>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</si>
  <si>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</si>
  <si>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</si>
  <si>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</si>
  <si>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</si>
  <si>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</si>
  <si>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</si>
  <si>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</si>
  <si>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</si>
  <si>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</si>
  <si>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</si>
  <si>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</si>
  <si>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</si>
  <si>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</si>
  <si>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</si>
  <si>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</si>
  <si>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</si>
  <si>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</si>
  <si>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</si>
  <si>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</si>
  <si>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</si>
  <si>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</si>
  <si>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</si>
  <si>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</si>
  <si>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</si>
  <si>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</si>
  <si>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</si>
  <si>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</si>
  <si>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</si>
  <si>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</si>
  <si>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</si>
  <si>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</si>
  <si>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</si>
  <si>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</si>
  <si>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</si>
  <si>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</si>
  <si>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</si>
  <si>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</si>
  <si>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</si>
  <si>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</si>
  <si>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</si>
  <si>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</si>
  <si>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</si>
  <si>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</si>
  <si>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</si>
  <si>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</si>
  <si>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</si>
  <si>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</si>
  <si>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</si>
  <si>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</si>
  <si>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</si>
  <si>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</si>
  <si>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</si>
  <si>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</si>
  <si>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</si>
  <si>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</si>
  <si>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</si>
  <si>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</si>
  <si>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</si>
  <si>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</si>
  <si>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</si>
  <si>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</si>
  <si>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</si>
  <si>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</si>
  <si>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</si>
  <si>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</si>
  <si>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</si>
  <si>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</si>
  <si>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</si>
  <si>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</si>
  <si>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</si>
  <si>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</si>
  <si>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</si>
  <si>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</si>
  <si>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</si>
  <si>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</si>
  <si>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</si>
  <si>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</si>
  <si>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</si>
  <si>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</si>
  <si>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</si>
  <si>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</si>
  <si>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</si>
  <si>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</si>
  <si>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</si>
  <si>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</si>
  <si>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</si>
  <si>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</si>
  <si>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</si>
  <si>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</si>
  <si>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</si>
  <si>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</si>
  <si>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</si>
  <si>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</si>
  <si>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</si>
  <si>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</si>
  <si>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</si>
  <si>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</si>
  <si>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</si>
  <si>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</si>
  <si>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</si>
  <si>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</si>
  <si>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</si>
  <si>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</si>
  <si>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</si>
  <si>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</si>
  <si>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</si>
  <si>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</si>
  <si>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</si>
  <si>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</si>
  <si>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</si>
  <si>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</si>
  <si>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</si>
  <si>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</si>
  <si>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</si>
  <si>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</si>
  <si>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</si>
  <si>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</si>
  <si>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</si>
  <si>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</si>
  <si>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</si>
  <si>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</si>
  <si>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</si>
  <si>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</si>
  <si>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</si>
  <si>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</si>
  <si>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</si>
  <si>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</si>
  <si>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</si>
  <si>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</si>
  <si>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</si>
  <si>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</si>
  <si>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</si>
  <si>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</si>
  <si>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</si>
  <si>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</si>
  <si>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</si>
  <si>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</si>
  <si>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</si>
  <si>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</si>
  <si>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</si>
  <si>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</si>
  <si>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</si>
  <si>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</si>
  <si>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</si>
  <si>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</si>
  <si>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</si>
  <si>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</si>
  <si>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</si>
  <si>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</si>
  <si>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</si>
  <si>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</si>
  <si>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</si>
  <si>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</si>
  <si>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</si>
  <si>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</si>
  <si>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</si>
  <si>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</si>
  <si>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</si>
  <si>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</si>
  <si>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</si>
  <si>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</si>
  <si>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</si>
  <si>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</si>
  <si>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</si>
  <si>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</si>
  <si>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</si>
  <si>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</si>
  <si>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</si>
  <si>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</si>
  <si>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</si>
  <si>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</si>
  <si>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</si>
  <si>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</si>
  <si>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</si>
  <si>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</si>
  <si>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</si>
  <si>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</si>
  <si>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</si>
  <si>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</si>
  <si>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</si>
  <si>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</si>
  <si>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</si>
  <si>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</si>
  <si>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</si>
  <si>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</si>
  <si>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</si>
  <si>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</si>
  <si>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</si>
  <si>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</si>
  <si>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</si>
  <si>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</si>
  <si>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</si>
  <si>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</si>
  <si>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</si>
  <si>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</si>
  <si>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</si>
  <si>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</si>
  <si>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</si>
  <si>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</si>
  <si>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</si>
  <si>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</si>
  <si>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</si>
  <si>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</si>
  <si>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</si>
  <si>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</si>
  <si>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</si>
  <si>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</si>
  <si>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</si>
  <si>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</si>
  <si>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</si>
  <si>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</si>
  <si>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</si>
  <si>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</si>
  <si>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</si>
  <si>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</si>
  <si>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</si>
  <si>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</si>
  <si>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</si>
  <si>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</si>
  <si>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</si>
  <si>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</si>
  <si>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</si>
  <si>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</si>
  <si>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</si>
  <si>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</si>
  <si>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</si>
  <si>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</si>
  <si>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</si>
  <si>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</si>
  <si>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</si>
  <si>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</si>
  <si>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</si>
  <si>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</si>
  <si>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</si>
  <si>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</si>
  <si>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</si>
  <si>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</si>
  <si>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</si>
  <si>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</si>
  <si>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</si>
  <si>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</si>
  <si>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</si>
  <si>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</si>
  <si>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</si>
  <si>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</si>
  <si>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</si>
  <si>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</si>
  <si>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</si>
  <si>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</si>
  <si>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</si>
  <si>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</si>
  <si>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</si>
  <si>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</si>
  <si>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</si>
  <si>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</si>
  <si>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</si>
  <si>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</si>
  <si>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</si>
  <si>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</si>
  <si>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</si>
  <si>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</si>
  <si>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</si>
  <si>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</si>
  <si>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</si>
  <si>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</si>
  <si>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</si>
  <si>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</si>
  <si>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</si>
  <si>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</si>
  <si>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</si>
  <si>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</si>
  <si>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</si>
  <si>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</si>
  <si>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</si>
  <si>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</si>
  <si>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</si>
  <si>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</si>
  <si>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</si>
  <si>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</si>
  <si>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</si>
  <si>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</si>
  <si>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</si>
  <si>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</si>
  <si>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</si>
  <si>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</si>
  <si>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</si>
  <si>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</si>
  <si>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</si>
  <si>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</si>
  <si>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</si>
  <si>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</si>
  <si>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</si>
  <si>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</si>
  <si>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</si>
  <si>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</si>
  <si>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</si>
  <si>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</si>
  <si>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</si>
  <si>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</si>
  <si>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</si>
  <si>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</si>
  <si>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</si>
  <si>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</si>
  <si>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</si>
  <si>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</si>
  <si>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</si>
  <si>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</si>
  <si>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</si>
  <si>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</si>
  <si>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</si>
  <si>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</si>
  <si>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</si>
  <si>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</si>
  <si>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</si>
  <si>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</si>
  <si>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</si>
  <si>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</si>
  <si>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</si>
  <si>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</si>
  <si>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</si>
  <si>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</si>
  <si>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</si>
  <si>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</si>
  <si>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</si>
  <si>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</si>
  <si>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</si>
  <si>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</si>
  <si>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</si>
  <si>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</si>
  <si>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</si>
  <si>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</si>
  <si>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</si>
  <si>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</si>
  <si>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</si>
  <si>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</si>
  <si>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</si>
  <si>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</si>
  <si>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</si>
  <si>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</si>
  <si>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</si>
  <si>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</si>
  <si>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</si>
  <si>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</si>
  <si>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</si>
  <si>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</si>
  <si>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</si>
  <si>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</si>
  <si>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</si>
  <si>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</si>
  <si>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</si>
  <si>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</si>
  <si>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</si>
  <si>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</si>
  <si>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</si>
  <si>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</si>
  <si>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</si>
  <si>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</si>
  <si>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</si>
  <si>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</si>
  <si>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</si>
  <si>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</si>
  <si>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</si>
  <si>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</si>
  <si>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</si>
  <si>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</si>
  <si>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</si>
  <si>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</si>
  <si>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</si>
  <si>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</si>
  <si>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</si>
  <si>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</si>
  <si>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</si>
  <si>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</si>
  <si>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</si>
  <si>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</si>
  <si>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</si>
  <si>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</si>
  <si>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</si>
  <si>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</si>
  <si>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</si>
  <si>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</si>
  <si>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</si>
  <si>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</si>
  <si>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</si>
  <si>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</si>
  <si>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</si>
  <si>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</si>
  <si>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</si>
  <si>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</si>
  <si>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</si>
  <si>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</si>
  <si>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</si>
  <si>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</si>
  <si>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</si>
  <si>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</si>
  <si>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</si>
  <si>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</si>
  <si>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</si>
  <si>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</si>
  <si>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</si>
  <si>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</si>
  <si>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</si>
  <si>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</si>
  <si>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</si>
  <si>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</si>
  <si>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</si>
  <si>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</si>
  <si>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</si>
  <si>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</si>
  <si>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</si>
  <si>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</si>
  <si>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</si>
  <si>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</si>
  <si>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</si>
  <si>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</si>
  <si>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</si>
  <si>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</si>
  <si>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</si>
  <si>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</si>
  <si>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</si>
  <si>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</si>
  <si>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</si>
  <si>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</si>
  <si>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</si>
  <si>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</si>
  <si>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</si>
  <si>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</si>
  <si>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</si>
  <si>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</si>
  <si>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</si>
  <si>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</si>
  <si>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</si>
  <si>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</si>
  <si>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</si>
  <si>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</si>
  <si>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</si>
  <si>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</si>
  <si>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</si>
  <si>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</si>
  <si>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</si>
  <si>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</si>
  <si>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</si>
  <si>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</si>
  <si>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</si>
  <si>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</si>
  <si>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</si>
  <si>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</si>
  <si>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</si>
  <si>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</si>
  <si>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</si>
  <si>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</si>
  <si>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</si>
  <si>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</si>
  <si>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</si>
  <si>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</si>
  <si>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</si>
  <si>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</si>
  <si>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</si>
  <si>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</si>
  <si>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</si>
  <si>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</si>
  <si>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</si>
  <si>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</si>
  <si>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</si>
  <si>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</si>
  <si>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</si>
  <si>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</si>
  <si>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</si>
  <si>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</si>
  <si>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</si>
  <si>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</si>
  <si>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</si>
  <si>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</si>
  <si>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</si>
  <si>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</si>
  <si>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</si>
  <si>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</si>
  <si>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</si>
  <si>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</si>
  <si>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</si>
  <si>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</si>
  <si>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</si>
  <si>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</si>
  <si>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</si>
  <si>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</si>
  <si>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</si>
  <si>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</si>
  <si>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</si>
  <si>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</si>
  <si>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</si>
  <si>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</si>
  <si>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</si>
  <si>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</si>
  <si>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</si>
  <si>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</si>
  <si>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</si>
  <si>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</si>
  <si>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</si>
  <si>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</si>
  <si>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</si>
  <si>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</si>
  <si>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</si>
  <si>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</si>
  <si>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</si>
  <si>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</si>
  <si>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</si>
  <si>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</si>
  <si>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</si>
  <si>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</si>
  <si>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</si>
  <si>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</si>
  <si>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</si>
  <si>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</si>
  <si>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</si>
  <si>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</si>
  <si>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</si>
  <si>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</si>
  <si>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</si>
  <si>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</si>
  <si>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</si>
  <si>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</si>
  <si>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</si>
  <si>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</si>
  <si>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</si>
  <si>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</si>
  <si>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</si>
  <si>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</si>
  <si>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</si>
  <si>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</si>
  <si>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</si>
  <si>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</si>
  <si>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</si>
  <si>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</si>
  <si>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</si>
  <si>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</si>
  <si>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</si>
  <si>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</si>
  <si>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</si>
  <si>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</si>
  <si>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</si>
  <si>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</si>
  <si>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</si>
  <si>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</si>
  <si>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</si>
  <si>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</si>
  <si>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</si>
  <si>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</si>
  <si>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</si>
  <si>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</si>
  <si>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</si>
  <si>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</si>
  <si>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</si>
  <si>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</si>
  <si>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</si>
  <si>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</si>
  <si>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</si>
  <si>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</si>
  <si>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</si>
  <si>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</si>
  <si>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</si>
  <si>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</si>
  <si>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</si>
  <si>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</si>
  <si>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</si>
  <si>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</si>
  <si>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</si>
  <si>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</si>
  <si>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</si>
  <si>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</si>
  <si>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</si>
  <si>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</si>
  <si>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</si>
  <si>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</si>
  <si>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</si>
  <si>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</si>
  <si>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</si>
  <si>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</si>
  <si>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</si>
  <si>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</si>
  <si>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</si>
  <si>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</si>
  <si>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</si>
  <si>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</si>
  <si>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</si>
  <si>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</si>
  <si>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</si>
  <si>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</si>
  <si>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</si>
  <si>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</si>
  <si>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</si>
  <si>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</si>
  <si>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</si>
  <si>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</si>
  <si>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</si>
  <si>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</si>
  <si>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</si>
  <si>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</si>
  <si>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</si>
  <si>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</si>
  <si>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</si>
  <si>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</si>
  <si>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</si>
  <si>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</si>
  <si>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</si>
  <si>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</si>
  <si>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</si>
  <si>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</si>
  <si>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</si>
  <si>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</si>
  <si>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</si>
  <si>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</si>
  <si>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</si>
  <si>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</si>
  <si>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</si>
  <si>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</si>
  <si>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</si>
  <si>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</si>
  <si>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</si>
  <si>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</si>
  <si>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</si>
  <si>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</si>
  <si>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</si>
  <si>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</si>
  <si>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</si>
  <si>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</si>
  <si>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</si>
  <si>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</si>
  <si>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</si>
  <si>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</si>
  <si>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</si>
  <si>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</si>
  <si>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</si>
  <si>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</si>
  <si>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</si>
  <si>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</si>
  <si>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</si>
  <si>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</si>
  <si>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</si>
  <si>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</si>
  <si>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</si>
  <si>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</si>
  <si>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</si>
  <si>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</si>
  <si>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</si>
  <si>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</si>
  <si>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</si>
  <si>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</si>
  <si>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</si>
  <si>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</si>
  <si>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</si>
  <si>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</si>
  <si>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</si>
  <si>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</si>
  <si>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</si>
  <si>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</si>
  <si>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</si>
  <si>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</si>
  <si>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</si>
  <si>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</si>
  <si>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</si>
  <si>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</si>
  <si>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</si>
  <si>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</si>
  <si>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</si>
  <si>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</si>
  <si>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</si>
  <si>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</si>
  <si>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</si>
  <si>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</si>
  <si>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</si>
  <si>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</si>
  <si>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</si>
  <si>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</si>
  <si>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</si>
  <si>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</si>
  <si>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</si>
  <si>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</si>
  <si>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</si>
  <si>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</si>
  <si>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</si>
  <si>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</si>
  <si>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</si>
  <si>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</si>
  <si>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</si>
  <si>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</si>
  <si>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</si>
  <si>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</si>
  <si>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</si>
  <si>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</si>
  <si>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</si>
  <si>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</si>
  <si>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</si>
  <si>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</si>
  <si>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</si>
  <si>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</si>
  <si>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</si>
  <si>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</si>
  <si>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</si>
  <si>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</si>
  <si>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</si>
  <si>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</si>
  <si>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</si>
  <si>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</si>
  <si>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</si>
  <si>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</si>
  <si>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</si>
  <si>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</si>
  <si>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</si>
  <si>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</si>
  <si>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</si>
  <si>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</si>
  <si>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</si>
  <si>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</si>
  <si>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</si>
  <si>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</si>
  <si>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</si>
  <si>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</si>
  <si>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</si>
  <si>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</si>
  <si>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</si>
  <si>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</si>
  <si>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</si>
  <si>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</si>
  <si>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</si>
  <si>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</si>
  <si>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</si>
  <si>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</si>
  <si>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</si>
  <si>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</si>
  <si>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</si>
  <si>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</si>
  <si>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</si>
  <si>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</si>
  <si>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</si>
  <si>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</si>
  <si>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</si>
  <si>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</si>
  <si>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</si>
  <si>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</si>
  <si>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</si>
  <si>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</si>
  <si>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</si>
  <si>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</si>
  <si>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</si>
  <si>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</si>
  <si>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</si>
  <si>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</si>
  <si>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</si>
  <si>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</si>
  <si>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</si>
  <si>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</si>
  <si>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</si>
  <si>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</si>
  <si>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</si>
  <si>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</si>
  <si>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</si>
  <si>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</si>
  <si>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</si>
  <si>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</si>
  <si>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</si>
  <si>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</si>
  <si>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</si>
  <si>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</si>
  <si>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</si>
  <si>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</si>
  <si>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</si>
  <si>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</si>
  <si>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</si>
  <si>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</si>
  <si>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</si>
  <si>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</si>
  <si>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</si>
  <si>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</si>
  <si>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</si>
  <si>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</si>
  <si>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</si>
  <si>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</si>
  <si>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</si>
  <si>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</si>
  <si>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</si>
  <si>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</si>
  <si>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</si>
  <si>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</si>
  <si>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</si>
  <si>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</si>
  <si>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</si>
  <si>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</si>
  <si>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</si>
  <si>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</si>
  <si>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</si>
  <si>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</si>
  <si>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</si>
  <si>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</si>
  <si>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</si>
  <si>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</si>
  <si>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</si>
  <si>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</si>
  <si>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</si>
  <si>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</si>
  <si>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</si>
  <si>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</si>
  <si>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</si>
  <si>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</si>
  <si>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</si>
  <si>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</si>
  <si>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</si>
  <si>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</si>
  <si>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</si>
  <si>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</si>
  <si>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</si>
  <si>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</si>
  <si>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</si>
  <si>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</si>
  <si>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</si>
  <si>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</si>
  <si>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</si>
  <si>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</si>
  <si>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</si>
  <si>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</si>
  <si>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</si>
  <si>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</si>
  <si>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</si>
  <si>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</si>
  <si>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</si>
  <si>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</si>
  <si>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</si>
  <si>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</si>
  <si>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</si>
  <si>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</si>
  <si>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</si>
  <si>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</si>
  <si>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</si>
  <si>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</si>
  <si>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</si>
  <si>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</si>
  <si>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</si>
  <si>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</si>
  <si>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</si>
  <si>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</si>
  <si>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</si>
  <si>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</si>
  <si>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</si>
  <si>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</si>
  <si>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</si>
  <si>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</si>
  <si>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</si>
  <si>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</si>
  <si>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</si>
  <si>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</si>
  <si>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</si>
  <si>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</si>
  <si>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</si>
  <si>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</si>
  <si>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</si>
  <si>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</si>
  <si>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</si>
  <si>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</si>
  <si>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</si>
  <si>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</si>
  <si>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</si>
  <si>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</si>
  <si>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</si>
  <si>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</si>
  <si>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</si>
  <si>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</si>
  <si>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</si>
  <si>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</si>
  <si>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</si>
  <si>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</si>
  <si>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</si>
  <si>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</si>
  <si>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</si>
  <si>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</si>
  <si>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</si>
  <si>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</si>
  <si>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</si>
  <si>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</si>
  <si>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</si>
  <si>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</si>
  <si>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</si>
  <si>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</si>
  <si>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</si>
  <si>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</si>
  <si>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</si>
  <si>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</si>
  <si>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</si>
  <si>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</si>
  <si>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</si>
  <si>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</si>
  <si>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</si>
  <si>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</si>
  <si>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</si>
  <si>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</si>
  <si>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</si>
  <si>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</si>
  <si>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</si>
  <si>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</si>
  <si>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</si>
  <si>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</si>
  <si>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</si>
  <si>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</si>
  <si>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</si>
  <si>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</si>
  <si>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</si>
  <si>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</si>
  <si>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</si>
  <si>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</si>
  <si>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</si>
  <si>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</si>
  <si>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</si>
  <si>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</si>
  <si>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</si>
  <si>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</si>
  <si>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</si>
  <si>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</si>
  <si>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</si>
  <si>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</si>
  <si>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</si>
  <si>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</si>
  <si>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</si>
  <si>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</si>
  <si>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</si>
  <si>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</si>
  <si>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</si>
  <si>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</si>
  <si>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</si>
  <si>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</si>
  <si>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</si>
  <si>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</si>
  <si>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</si>
  <si>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</si>
  <si>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</si>
  <si>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</si>
  <si>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</si>
  <si>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</si>
  <si>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</si>
  <si>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</si>
  <si>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</si>
  <si>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</si>
  <si>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</si>
  <si>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</si>
  <si>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</si>
  <si>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</si>
  <si>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</si>
  <si>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</si>
  <si>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</si>
  <si>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</si>
  <si>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</si>
  <si>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</si>
  <si>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</si>
  <si>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</si>
  <si>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</si>
  <si>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</si>
  <si>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</si>
  <si>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</si>
  <si>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</si>
  <si>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</si>
  <si>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</si>
  <si>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</si>
  <si>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</si>
  <si>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</si>
  <si>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</si>
  <si>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</si>
  <si>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</si>
  <si>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</si>
  <si>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</si>
  <si>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</si>
  <si>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</si>
  <si>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</si>
  <si>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</si>
  <si>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</si>
  <si>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</si>
  <si>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</si>
  <si>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</si>
  <si>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</si>
  <si>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</si>
  <si>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</si>
  <si>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</si>
  <si>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</si>
  <si>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</si>
  <si>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</si>
  <si>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</si>
  <si>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</si>
  <si>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</si>
  <si>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</si>
  <si>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</si>
  <si>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</si>
  <si>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</si>
  <si>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</si>
  <si>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</si>
  <si>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</si>
  <si>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</si>
  <si>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</si>
  <si>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</si>
  <si>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</si>
  <si>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</si>
  <si>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</si>
  <si>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</si>
  <si>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</si>
  <si>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</si>
  <si>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</si>
  <si>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</si>
  <si>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</si>
  <si>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</si>
  <si>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</si>
  <si>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</si>
  <si>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</si>
  <si>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</si>
  <si>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</si>
  <si>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</si>
  <si>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</si>
  <si>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</si>
  <si>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</si>
  <si>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</si>
  <si>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</si>
  <si>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</si>
  <si>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</si>
  <si>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</si>
  <si>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</si>
  <si>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</si>
  <si>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</si>
  <si>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</si>
  <si>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</si>
  <si>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</si>
  <si>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</si>
  <si>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</si>
  <si>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</si>
  <si>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</si>
  <si>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</si>
  <si>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</si>
  <si>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</si>
  <si>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</si>
  <si>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</si>
  <si>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</si>
  <si>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</si>
  <si>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</si>
  <si>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</si>
  <si>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</si>
  <si>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</si>
  <si>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</si>
  <si>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</si>
  <si>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</si>
  <si>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</si>
  <si>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</si>
  <si>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</si>
  <si>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</si>
  <si>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</si>
  <si>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</si>
  <si>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</si>
  <si>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</si>
  <si>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</si>
  <si>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</si>
  <si>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</si>
  <si>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</si>
  <si>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</si>
  <si>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</si>
  <si>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</si>
  <si>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</si>
  <si>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</si>
  <si>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</si>
  <si>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</si>
  <si>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</si>
  <si>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</si>
  <si>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</si>
  <si>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</si>
  <si>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</si>
  <si>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</si>
  <si>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</si>
  <si>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</si>
  <si>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</si>
  <si>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</si>
  <si>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</si>
  <si>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</si>
  <si>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</si>
  <si>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</si>
  <si>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</si>
  <si>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</si>
  <si>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</si>
  <si>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</si>
  <si>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</si>
  <si>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</si>
  <si>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</si>
  <si>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</si>
  <si>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</si>
  <si>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</si>
  <si>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</si>
  <si>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</si>
  <si>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</si>
  <si>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</si>
  <si>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</si>
  <si>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</si>
  <si>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</si>
  <si>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</si>
  <si>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</si>
  <si>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</si>
  <si>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</si>
  <si>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</si>
  <si>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</si>
  <si>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</si>
  <si>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</si>
  <si>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</si>
  <si>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</si>
  <si>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</si>
  <si>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</si>
  <si>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</si>
  <si>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</si>
  <si>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</si>
  <si>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</si>
  <si>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</si>
  <si>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</si>
  <si>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</si>
  <si>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</si>
  <si>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</si>
  <si>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</si>
  <si>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</si>
  <si>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</si>
  <si>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</si>
  <si>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</si>
  <si>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</si>
  <si>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</si>
  <si>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</si>
  <si>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</si>
  <si>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</si>
  <si>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</si>
  <si>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</si>
  <si>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</si>
  <si>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</si>
  <si>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</si>
  <si>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</si>
  <si>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</si>
  <si>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</si>
  <si>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</si>
  <si>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</si>
  <si>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</si>
  <si>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</si>
  <si>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</si>
  <si>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</si>
  <si>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</si>
  <si>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</si>
  <si>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</si>
  <si>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</si>
  <si>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</si>
  <si>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</si>
  <si>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</si>
  <si>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</si>
  <si>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</si>
  <si>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</si>
  <si>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</si>
  <si>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</si>
  <si>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</si>
  <si>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</si>
  <si>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</si>
  <si>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</si>
  <si>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</si>
  <si>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</si>
  <si>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</si>
  <si>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</si>
  <si>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</si>
  <si>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</si>
  <si>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</si>
  <si>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</si>
  <si>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</si>
  <si>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</si>
  <si>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</si>
  <si>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</si>
  <si>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</si>
  <si>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</si>
  <si>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</si>
  <si>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</si>
  <si>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</si>
  <si>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</si>
  <si>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</si>
  <si>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</si>
  <si>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</si>
  <si>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</si>
  <si>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</si>
  <si>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</si>
  <si>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</si>
  <si>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</si>
  <si>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</si>
  <si>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</si>
  <si>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</si>
  <si>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</si>
  <si>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</si>
  <si>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</si>
  <si>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</si>
  <si>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</si>
  <si>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</si>
  <si>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</si>
  <si>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</si>
  <si>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</si>
  <si>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</si>
  <si>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</si>
  <si>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</si>
  <si>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</si>
  <si>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</si>
  <si>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</si>
  <si>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</si>
  <si>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</si>
  <si>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</si>
  <si>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</si>
  <si>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</si>
  <si>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</si>
  <si>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</si>
  <si>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</si>
  <si>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</si>
  <si>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</si>
  <si>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</si>
  <si>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</si>
  <si>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</si>
  <si>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</si>
  <si>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</si>
  <si>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</si>
  <si>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</si>
  <si>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</si>
  <si>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</si>
  <si>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</si>
  <si>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</si>
  <si>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</si>
  <si>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</si>
  <si>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</si>
  <si>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</si>
  <si>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</si>
  <si>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</si>
  <si>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</si>
  <si>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</si>
  <si>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</si>
  <si>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</si>
  <si>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</si>
  <si>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</si>
  <si>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</si>
  <si>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</si>
  <si>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</si>
  <si>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</si>
  <si>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</si>
  <si>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</si>
  <si>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</si>
  <si>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</si>
  <si>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</si>
  <si>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</si>
  <si>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</si>
  <si>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</si>
  <si>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</si>
  <si>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</si>
  <si>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</si>
  <si>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</si>
  <si>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</si>
  <si>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</si>
  <si>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</si>
  <si>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</si>
  <si>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</si>
  <si>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</si>
  <si>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</si>
  <si>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</si>
  <si>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</si>
  <si>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</si>
  <si>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</si>
  <si>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</si>
  <si>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</si>
  <si>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</si>
  <si>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</si>
  <si>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</si>
  <si>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</si>
  <si>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</si>
  <si>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</si>
  <si>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</si>
  <si>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</si>
  <si>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</si>
  <si>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</si>
  <si>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</si>
  <si>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</si>
  <si>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</si>
  <si>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</si>
  <si>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</si>
  <si>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</si>
  <si>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</si>
  <si>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</si>
  <si>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</si>
  <si>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</si>
  <si>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</si>
  <si>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</si>
  <si>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</si>
  <si>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</si>
  <si>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</si>
  <si>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</si>
  <si>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</si>
  <si>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</si>
  <si>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</si>
  <si>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</si>
  <si>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</si>
  <si>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</si>
  <si>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</si>
  <si>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</si>
  <si>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</si>
  <si>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</si>
  <si>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</si>
  <si>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</si>
  <si>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</si>
  <si>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</si>
  <si>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</si>
  <si>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</si>
  <si>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</si>
  <si>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</si>
  <si>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</si>
  <si>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</si>
  <si>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</si>
  <si>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</si>
  <si>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</si>
  <si>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</si>
  <si>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</si>
  <si>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</si>
  <si>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</si>
  <si>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</si>
  <si>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</si>
  <si>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</si>
  <si>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</si>
  <si>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</si>
  <si>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</si>
  <si>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</si>
  <si>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</si>
  <si>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</si>
  <si>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</si>
  <si>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</si>
  <si>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</si>
  <si>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</si>
  <si>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</si>
  <si>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</si>
  <si>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</si>
  <si>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</si>
  <si>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</si>
  <si>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</si>
  <si>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</si>
  <si>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</si>
  <si>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</si>
  <si>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</si>
  <si>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</si>
  <si>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</si>
  <si>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</si>
  <si>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</si>
  <si>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</si>
  <si>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</si>
  <si>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</si>
  <si>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</si>
  <si>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</si>
  <si>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</si>
  <si>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</si>
  <si>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</si>
  <si>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</si>
  <si>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</si>
  <si>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</si>
  <si>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</si>
  <si>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</si>
  <si>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</si>
  <si>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</si>
  <si>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</si>
  <si>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</si>
  <si>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</si>
  <si>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</si>
  <si>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</si>
  <si>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</si>
  <si>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</si>
  <si>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</si>
  <si>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</si>
  <si>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</si>
  <si>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</si>
  <si>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</si>
  <si>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</si>
  <si>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</si>
  <si>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</si>
  <si>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</si>
  <si>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</si>
  <si>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</si>
  <si>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</si>
  <si>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</si>
  <si>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</si>
  <si>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</si>
  <si>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</si>
  <si>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</si>
  <si>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</si>
  <si>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</si>
  <si>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</si>
  <si>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</si>
  <si>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</si>
  <si>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</si>
  <si>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</si>
  <si>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</si>
  <si>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</si>
  <si>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</si>
  <si>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</si>
  <si>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</si>
  <si>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</si>
  <si>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</si>
  <si>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</si>
  <si>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</si>
  <si>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</si>
  <si>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</si>
  <si>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</si>
  <si>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</si>
  <si>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</si>
  <si>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</si>
  <si>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</si>
  <si>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</si>
  <si>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</si>
  <si>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</si>
  <si>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</si>
  <si>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</si>
  <si>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</si>
  <si>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</si>
  <si>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</si>
  <si>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</si>
  <si>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</si>
  <si>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</si>
  <si>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</si>
  <si>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</si>
  <si>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</si>
  <si>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</si>
  <si>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</si>
  <si>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</si>
  <si>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</si>
  <si>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</si>
  <si>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</si>
  <si>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</si>
  <si>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</si>
  <si>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</si>
  <si>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</si>
  <si>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</si>
  <si>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</si>
  <si>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</si>
  <si>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</si>
  <si>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</si>
  <si>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</si>
  <si>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</si>
  <si>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</si>
  <si>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</si>
  <si>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</si>
  <si>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</si>
  <si>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</si>
  <si>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</si>
  <si>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</si>
  <si>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</si>
  <si>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</si>
  <si>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</si>
  <si>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</si>
  <si>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</si>
  <si>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</si>
  <si>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</si>
  <si>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</si>
  <si>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</si>
  <si>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</si>
  <si>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</si>
  <si>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</si>
  <si>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</si>
  <si>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</si>
  <si>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</si>
  <si>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</si>
  <si>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</si>
  <si>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</si>
  <si>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</si>
  <si>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</si>
  <si>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</si>
  <si>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</si>
  <si>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</si>
  <si>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</si>
  <si>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</si>
  <si>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</si>
  <si>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</si>
  <si>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</si>
  <si>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</si>
  <si>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</si>
  <si>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</si>
  <si>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</si>
  <si>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</si>
  <si>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</si>
  <si>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</si>
  <si>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</si>
  <si>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</si>
  <si>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</si>
  <si>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</si>
  <si>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</si>
  <si>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</si>
  <si>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</si>
  <si>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</si>
  <si>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</si>
  <si>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</si>
  <si>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</si>
  <si>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</si>
  <si>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</si>
  <si>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</si>
  <si>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</si>
  <si>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</si>
  <si>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</si>
  <si>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</si>
  <si>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</si>
  <si>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</si>
  <si>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</si>
  <si>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</si>
  <si>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</si>
  <si>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</si>
  <si>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</si>
  <si>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</si>
  <si>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</si>
  <si>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</si>
  <si>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</si>
  <si>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</si>
  <si>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</si>
  <si>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</si>
  <si>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</si>
  <si>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</si>
  <si>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</si>
  <si>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</si>
  <si>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</si>
  <si>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</si>
  <si>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</si>
  <si>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</si>
  <si>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</si>
  <si>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</si>
  <si>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</si>
  <si>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</si>
  <si>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</si>
  <si>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</si>
  <si>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</si>
  <si>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</si>
  <si>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</si>
  <si>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</si>
  <si>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</si>
  <si>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</si>
  <si>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</si>
  <si>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</si>
  <si>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</si>
  <si>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</si>
  <si>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</si>
  <si>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</si>
  <si>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</si>
  <si>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</si>
  <si>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</si>
  <si>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</si>
  <si>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</si>
  <si>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</si>
  <si>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</si>
  <si>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</si>
  <si>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</si>
  <si>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</si>
  <si>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</si>
  <si>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</si>
  <si>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</si>
  <si>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</si>
  <si>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</si>
  <si>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</si>
  <si>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</si>
  <si>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</si>
  <si>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</si>
  <si>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</si>
  <si>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</si>
  <si>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</si>
  <si>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</si>
  <si>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</si>
  <si>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</si>
  <si>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</si>
  <si>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</si>
  <si>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</si>
  <si>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</si>
  <si>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</si>
  <si>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</si>
  <si>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</si>
  <si>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</si>
  <si>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</si>
  <si>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</si>
  <si>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</si>
  <si>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</si>
  <si>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</si>
  <si>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</si>
  <si>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</si>
  <si>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</si>
  <si>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</si>
  <si>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</si>
  <si>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</si>
  <si>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</si>
  <si>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</si>
  <si>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</si>
  <si>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</si>
  <si>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</si>
  <si>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</si>
  <si>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</si>
  <si>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</si>
  <si>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</si>
  <si>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</si>
  <si>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</si>
  <si>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</si>
  <si>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</si>
  <si>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</si>
  <si>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</si>
  <si>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</si>
  <si>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</si>
  <si>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</si>
  <si>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</si>
  <si>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</si>
  <si>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</si>
  <si>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</si>
  <si>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</si>
  <si>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</si>
  <si>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</si>
  <si>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</si>
  <si>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</si>
  <si>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</si>
  <si>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</si>
  <si>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</si>
  <si>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</si>
  <si>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</si>
  <si>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</si>
  <si>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</si>
  <si>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</si>
  <si>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</si>
  <si>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</si>
  <si>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</si>
  <si>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</si>
  <si>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</si>
  <si>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</si>
  <si>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</si>
  <si>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</si>
  <si>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</si>
  <si>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</si>
  <si>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</si>
  <si>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</si>
  <si>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</si>
  <si>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</si>
  <si>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</si>
  <si>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</si>
  <si>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</si>
  <si>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</si>
  <si>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</si>
  <si>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</si>
  <si>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</si>
  <si>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</si>
  <si>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</si>
  <si>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</si>
  <si>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</si>
  <si>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</si>
  <si>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</si>
  <si>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</si>
  <si>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</si>
  <si>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</si>
  <si>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</si>
  <si>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</si>
  <si>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</si>
  <si>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</si>
  <si>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</si>
  <si>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</si>
  <si>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</si>
  <si>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</si>
  <si>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</si>
  <si>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</si>
  <si>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</si>
  <si>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</si>
  <si>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</si>
  <si>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</si>
  <si>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</si>
  <si>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</si>
  <si>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</si>
  <si>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</si>
  <si>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</si>
  <si>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</si>
  <si>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</si>
  <si>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</si>
  <si>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</si>
  <si>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</si>
  <si>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</si>
  <si>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</si>
  <si>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</si>
  <si>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</si>
  <si>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</si>
  <si>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</si>
  <si>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</si>
  <si>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</si>
  <si>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</si>
  <si>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</si>
  <si>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</si>
  <si>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</si>
  <si>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</si>
  <si>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</si>
  <si>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</si>
  <si>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</si>
  <si>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</si>
  <si>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</si>
  <si>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</si>
  <si>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</si>
  <si>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</si>
  <si>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</si>
  <si>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</si>
  <si>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</si>
  <si>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</si>
  <si>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</si>
  <si>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</si>
  <si>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</si>
  <si>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</si>
  <si>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</si>
  <si>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</si>
  <si>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</si>
  <si>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</si>
  <si>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</si>
  <si>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</si>
  <si>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</si>
  <si>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</si>
  <si>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</si>
  <si>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</si>
  <si>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</si>
  <si>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</si>
  <si>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</si>
  <si>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</si>
  <si>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</si>
  <si>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</si>
  <si>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</si>
  <si>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</si>
  <si>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</si>
  <si>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</si>
  <si>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</si>
  <si>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</si>
  <si>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</si>
  <si>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</si>
  <si>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</si>
  <si>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</si>
  <si>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</si>
  <si>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</si>
  <si>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</si>
  <si>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</si>
  <si>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</si>
  <si>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</si>
  <si>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</si>
  <si>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</si>
  <si>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</si>
  <si>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</si>
  <si>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</si>
  <si>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</si>
  <si>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</si>
  <si>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</si>
  <si>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</si>
  <si>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</si>
  <si>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</si>
  <si>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</si>
  <si>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</si>
  <si>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</si>
  <si>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</si>
  <si>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</si>
  <si>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</si>
  <si>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</si>
  <si>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</si>
  <si>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</si>
  <si>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</si>
  <si>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</si>
  <si>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</si>
  <si>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</si>
  <si>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</si>
  <si>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</si>
  <si>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</si>
  <si>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</si>
  <si>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</si>
  <si>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</si>
  <si>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</si>
  <si>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</si>
  <si>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</si>
  <si>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</si>
  <si>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</si>
  <si>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</si>
  <si>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</si>
  <si>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</si>
  <si>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</si>
  <si>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</si>
  <si>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</si>
  <si>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</si>
  <si>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</si>
  <si>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</si>
  <si>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</si>
  <si>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</si>
  <si>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</si>
  <si>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</si>
  <si>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</si>
  <si>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</si>
  <si>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</si>
  <si>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</si>
  <si>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</si>
  <si>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</si>
  <si>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</si>
  <si>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</si>
  <si>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</si>
  <si>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</si>
  <si>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</si>
  <si>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</si>
  <si>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</si>
  <si>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</si>
  <si>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</si>
  <si>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</si>
  <si>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</si>
  <si>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</si>
  <si>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</si>
  <si>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</si>
  <si>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</si>
  <si>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</si>
  <si>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</si>
  <si>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</si>
  <si>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</si>
  <si>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</si>
  <si>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</si>
  <si>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</si>
  <si>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</si>
  <si>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</si>
  <si>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</si>
  <si>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</si>
  <si>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</si>
  <si>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</si>
  <si>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</si>
  <si>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</si>
  <si>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</si>
  <si>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</si>
  <si>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</si>
  <si>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</si>
  <si>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</si>
  <si>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</si>
  <si>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</si>
  <si>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</si>
  <si>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</si>
  <si>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</si>
  <si>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</si>
  <si>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</si>
  <si>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</si>
  <si>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</si>
  <si>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</si>
  <si>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</si>
  <si>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</si>
  <si>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</si>
  <si>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</si>
  <si>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</si>
  <si>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</si>
  <si>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</si>
  <si>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</si>
  <si>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</si>
  <si>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</si>
  <si>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</si>
  <si>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</si>
  <si>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</si>
  <si>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</si>
  <si>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</si>
  <si>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</si>
  <si>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</si>
  <si>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</si>
  <si>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</si>
  <si>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</si>
  <si>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</si>
  <si>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</si>
  <si>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</si>
  <si>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</si>
  <si>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</si>
  <si>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</si>
  <si>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</si>
  <si>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</si>
  <si>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</si>
  <si>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</si>
  <si>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</si>
  <si>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</si>
  <si>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</si>
  <si>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</si>
  <si>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</si>
  <si>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</si>
  <si>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</si>
  <si>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</si>
  <si>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</si>
  <si>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</si>
  <si>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</si>
  <si>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</si>
  <si>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</si>
  <si>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</si>
  <si>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</si>
  <si>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</si>
  <si>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</si>
  <si>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</si>
  <si>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</si>
  <si>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</si>
  <si>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</si>
  <si>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</si>
  <si>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</si>
  <si>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</si>
  <si>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</si>
  <si>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</si>
  <si>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</si>
  <si>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</si>
  <si>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</si>
  <si>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</si>
  <si>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</si>
  <si>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</si>
  <si>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</si>
  <si>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</si>
  <si>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</si>
  <si>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</si>
  <si>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</si>
  <si>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</si>
  <si>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</si>
  <si>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</si>
  <si>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</si>
  <si>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</si>
  <si>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</si>
  <si>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</si>
  <si>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</si>
  <si>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</si>
  <si>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</si>
  <si>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</si>
  <si>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</si>
  <si>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</si>
  <si>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</si>
  <si>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</si>
  <si>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</si>
  <si>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</si>
  <si>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</si>
  <si>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</si>
  <si>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</si>
  <si>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</si>
  <si>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</si>
  <si>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</si>
  <si>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</si>
  <si>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</si>
  <si>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</si>
  <si>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</si>
  <si>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</si>
  <si>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</si>
  <si>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</si>
  <si>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</si>
  <si>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</si>
  <si>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</si>
  <si>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</si>
  <si>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</si>
  <si>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</si>
  <si>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</si>
  <si>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</si>
  <si>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</si>
  <si>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</si>
  <si>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</si>
  <si>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</si>
  <si>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</si>
  <si>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</si>
  <si>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</si>
  <si>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</si>
  <si>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</si>
  <si>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</si>
  <si>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</si>
  <si>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</si>
  <si>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</si>
  <si>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</si>
  <si>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</si>
  <si>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</si>
  <si>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</si>
  <si>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</si>
  <si>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</si>
  <si>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</si>
  <si>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</si>
  <si>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</si>
  <si>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</si>
  <si>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</si>
  <si>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</si>
  <si>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</si>
  <si>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</si>
  <si>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</si>
  <si>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</si>
  <si>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</si>
  <si>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</si>
  <si>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</si>
  <si>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</si>
  <si>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</si>
  <si>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</si>
  <si>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</si>
  <si>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</si>
  <si>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</si>
  <si>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</si>
  <si>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</si>
  <si>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</si>
  <si>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</si>
  <si>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</si>
  <si>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</si>
  <si>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</si>
  <si>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</si>
  <si>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</si>
  <si>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</si>
  <si>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</si>
  <si>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</si>
  <si>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</si>
  <si>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</si>
  <si>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</si>
  <si>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</si>
  <si>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</si>
  <si>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</si>
  <si>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</si>
  <si>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</si>
  <si>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</si>
  <si>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</si>
  <si>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</si>
  <si>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</si>
  <si>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</si>
  <si>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</si>
  <si>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</si>
  <si>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</si>
  <si>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</si>
  <si>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</si>
  <si>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</si>
  <si>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</si>
  <si>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</si>
  <si>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</si>
  <si>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</si>
  <si>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</si>
  <si>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</si>
  <si>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</si>
  <si>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</si>
  <si>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</si>
  <si>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</si>
  <si>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</si>
  <si>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</si>
  <si>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</si>
  <si>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</si>
  <si>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</si>
  <si>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</si>
  <si>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</si>
  <si>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</si>
  <si>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</si>
  <si>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</si>
  <si>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</si>
  <si>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</si>
  <si>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</si>
  <si>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</si>
  <si>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</si>
  <si>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</si>
  <si>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</si>
  <si>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</si>
  <si>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</si>
  <si>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</si>
  <si>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</si>
  <si>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</si>
  <si>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</si>
  <si>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</si>
  <si>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</si>
  <si>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</si>
  <si>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</si>
  <si>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</si>
  <si>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</si>
  <si>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</si>
  <si>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</si>
  <si>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</si>
  <si>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</si>
  <si>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</si>
  <si>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</si>
  <si>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</si>
  <si>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</si>
  <si>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</si>
  <si>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</si>
  <si>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</si>
  <si>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</si>
  <si>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</si>
  <si>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</si>
  <si>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</si>
  <si>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</si>
  <si>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</si>
  <si>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</si>
  <si>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</si>
  <si>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</si>
  <si>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</si>
  <si>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</si>
  <si>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</si>
  <si>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</si>
  <si>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</si>
  <si>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</si>
  <si>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</si>
  <si>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</si>
  <si>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</si>
  <si>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</si>
  <si>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</si>
  <si>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</si>
  <si>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</si>
  <si>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</si>
  <si>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</si>
  <si>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</si>
  <si>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</si>
  <si>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</si>
  <si>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</si>
  <si>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</si>
  <si>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</si>
  <si>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</si>
  <si>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</si>
  <si>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</si>
  <si>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</si>
  <si>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</si>
  <si>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</si>
  <si>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</si>
  <si>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</si>
  <si>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</si>
  <si>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</si>
  <si>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</si>
  <si>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</si>
  <si>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</si>
  <si>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</si>
  <si>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</si>
  <si>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</si>
  <si>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</si>
  <si>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</si>
  <si>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</si>
  <si>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</si>
  <si>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</si>
  <si>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</si>
  <si>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</si>
  <si>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</si>
  <si>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</si>
  <si>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</si>
  <si>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</si>
  <si>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</si>
  <si>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</si>
  <si>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</si>
  <si>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</si>
  <si>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</si>
  <si>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</si>
  <si>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</si>
  <si>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</si>
  <si>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</si>
  <si>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</si>
  <si>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</si>
  <si>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</si>
  <si>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</si>
  <si>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</si>
  <si>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</si>
  <si>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</si>
  <si>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</si>
  <si>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</si>
  <si>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</si>
  <si>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</si>
  <si>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</si>
  <si>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</si>
  <si>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</si>
  <si>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</si>
  <si>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</si>
  <si>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</si>
  <si>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</si>
  <si>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</si>
  <si>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</si>
  <si>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</si>
  <si>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</si>
  <si>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</si>
  <si>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</si>
  <si>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</si>
  <si>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</si>
  <si>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</si>
  <si>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</si>
  <si>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</si>
  <si>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</si>
  <si>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</si>
  <si>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</si>
  <si>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</si>
  <si>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</si>
  <si>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</si>
  <si>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</si>
  <si>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</si>
  <si>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</si>
  <si>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</si>
  <si>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</si>
  <si>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</si>
  <si>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</si>
  <si>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</si>
  <si>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</si>
  <si>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</si>
  <si>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</si>
  <si>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</si>
  <si>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</si>
  <si>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</si>
  <si>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</si>
  <si>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</si>
  <si>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</si>
  <si>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</si>
  <si>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</si>
  <si>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</si>
  <si>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</si>
  <si>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</si>
  <si>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</si>
  <si>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</si>
  <si>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</si>
  <si>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</si>
  <si>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</si>
  <si>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</si>
  <si>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</si>
  <si>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</si>
  <si>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</si>
  <si>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</si>
  <si>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</si>
  <si>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</si>
  <si>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</si>
  <si>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</si>
  <si>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</si>
  <si>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</si>
  <si>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</si>
  <si>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</si>
  <si>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</si>
  <si>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</si>
  <si>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</si>
  <si>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</si>
  <si>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</si>
  <si>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</si>
  <si>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</si>
  <si>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</si>
  <si>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</si>
  <si>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</si>
  <si>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</si>
  <si>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</si>
  <si>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</si>
  <si>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</si>
  <si>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</si>
  <si>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</si>
  <si>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</si>
  <si>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</si>
  <si>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</si>
  <si>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</si>
  <si>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</si>
  <si>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</si>
  <si>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</si>
  <si>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</si>
  <si>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</si>
  <si>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</si>
  <si>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</si>
  <si>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</si>
  <si>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</si>
  <si>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</si>
  <si>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</si>
  <si>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</si>
  <si>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</si>
  <si>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</si>
  <si>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</si>
  <si>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</si>
  <si>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</si>
  <si>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</si>
  <si>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</si>
  <si>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</si>
  <si>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</si>
  <si>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</si>
  <si>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</si>
  <si>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</si>
  <si>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</si>
  <si>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</si>
  <si>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</si>
  <si>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</si>
  <si>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</si>
  <si>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</si>
  <si>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</si>
  <si>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</si>
  <si>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</si>
  <si>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</si>
  <si>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</si>
  <si>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</si>
  <si>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</si>
  <si>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</si>
  <si>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</si>
  <si>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</si>
  <si>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</si>
  <si>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</si>
  <si>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</si>
  <si>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</si>
  <si>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</si>
  <si>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</si>
  <si>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</si>
  <si>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</si>
  <si>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</si>
  <si>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</si>
  <si>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</si>
  <si>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</si>
  <si>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</si>
  <si>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</si>
  <si>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</si>
  <si>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</si>
  <si>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</si>
  <si>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</si>
  <si>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</si>
  <si>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</si>
  <si>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</si>
  <si>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</si>
  <si>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</si>
  <si>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</si>
  <si>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</si>
  <si>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</si>
  <si>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</si>
  <si>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</si>
  <si>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</si>
  <si>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</si>
  <si>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</si>
  <si>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</si>
  <si>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</si>
  <si>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</si>
  <si>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</si>
  <si>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</si>
  <si>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</si>
  <si>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</si>
  <si>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</si>
  <si>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</si>
  <si>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</si>
  <si>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</si>
  <si>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</si>
  <si>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</si>
  <si>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</si>
  <si>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</si>
  <si>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</si>
  <si>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</si>
  <si>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</si>
  <si>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</si>
  <si>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</si>
  <si>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</si>
  <si>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</si>
  <si>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</si>
  <si>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</si>
  <si>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</si>
  <si>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</si>
  <si>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</si>
  <si>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</si>
  <si>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</si>
  <si>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</si>
  <si>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</si>
  <si>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</si>
  <si>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</si>
  <si>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</si>
  <si>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</si>
  <si>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</si>
  <si>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</si>
  <si>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</si>
  <si>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</si>
  <si>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</si>
  <si>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</si>
  <si>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</si>
  <si>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</si>
  <si>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</si>
  <si>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</si>
  <si>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</si>
  <si>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</si>
  <si>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</si>
  <si>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</si>
  <si>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</si>
  <si>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</si>
  <si>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</si>
  <si>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</si>
  <si>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</si>
  <si>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</si>
  <si>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</si>
  <si>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</si>
  <si>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</si>
  <si>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</si>
  <si>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</si>
  <si>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</si>
  <si>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</si>
  <si>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</si>
  <si>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</si>
  <si>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</si>
  <si>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</si>
  <si>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</si>
  <si>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</si>
  <si>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</si>
  <si>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</si>
  <si>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</si>
  <si>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</si>
  <si>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</si>
  <si>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</si>
  <si>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</si>
  <si>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</si>
  <si>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</si>
  <si>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</si>
  <si>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</si>
  <si>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</si>
  <si>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</si>
  <si>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</si>
  <si>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</si>
  <si>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</si>
  <si>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</si>
  <si>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</si>
  <si>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</si>
  <si>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</si>
  <si>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</si>
  <si>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</si>
  <si>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</si>
  <si>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</si>
  <si>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</si>
  <si>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</si>
  <si>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</si>
  <si>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</si>
  <si>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</si>
  <si>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</si>
  <si>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</si>
  <si>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</si>
  <si>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</si>
  <si>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</si>
  <si>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</si>
  <si>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</si>
  <si>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</si>
  <si>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</si>
  <si>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</si>
  <si>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</si>
  <si>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</si>
  <si>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</si>
  <si>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</si>
  <si>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</si>
  <si>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</si>
  <si>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</si>
  <si>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</si>
  <si>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</si>
  <si>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</si>
  <si>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</si>
  <si>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</si>
  <si>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</si>
  <si>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</si>
  <si>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</si>
  <si>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</si>
  <si>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</si>
  <si>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</si>
  <si>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</si>
  <si>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</si>
  <si>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</si>
  <si>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</si>
  <si>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</si>
  <si>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</si>
  <si>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</si>
  <si>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</si>
  <si>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</si>
  <si>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</si>
  <si>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</si>
  <si>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</si>
  <si>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</si>
  <si>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</si>
  <si>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</si>
  <si>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</si>
  <si>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</si>
  <si>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</si>
  <si>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</si>
  <si>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</si>
  <si>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</si>
  <si>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</si>
  <si>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</si>
  <si>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</si>
  <si>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</si>
  <si>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</si>
  <si>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</si>
  <si>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</si>
  <si>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</si>
  <si>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</si>
  <si>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</si>
  <si>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</si>
  <si>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</si>
  <si>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</si>
  <si>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</si>
  <si>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</si>
  <si>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</si>
  <si>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</si>
  <si>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</si>
  <si>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</si>
  <si>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</si>
  <si>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</si>
  <si>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</si>
  <si>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</si>
  <si>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</si>
  <si>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</si>
  <si>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</si>
  <si>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</si>
  <si>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</si>
  <si>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</si>
  <si>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</si>
  <si>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</si>
  <si>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</si>
  <si>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</si>
  <si>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</si>
  <si>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</si>
  <si>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</si>
  <si>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</si>
  <si>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</si>
  <si>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</si>
  <si>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</si>
  <si>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</si>
  <si>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</si>
  <si>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</si>
  <si>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</si>
  <si>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</si>
  <si>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</si>
  <si>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</si>
  <si>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</si>
  <si>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</si>
  <si>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</si>
  <si>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</si>
  <si>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</si>
  <si>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</si>
  <si>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</si>
  <si>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</si>
  <si>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</si>
  <si>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</si>
  <si>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</si>
  <si>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</si>
  <si>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</si>
  <si>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</si>
  <si>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</si>
  <si>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</si>
  <si>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</si>
  <si>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</si>
  <si>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</si>
  <si>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</si>
  <si>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</si>
  <si>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</si>
  <si>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</si>
  <si>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</si>
  <si>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</si>
  <si>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The Open Reporter Collection includes 32 commonly used reporter genes used in all kinds of biology labs for a variety of techniques including measuring gene expression, diagnostics, verifying successful transformations and more. The collection includes chromoproteins (which produce a colour that is visible to the naked eye), fluorescent proteins (that require excitation by a certain wavelength of light and emit another wavelength), luciferases (which emit bioluminscence) and other enzymes that enable colorimetric detection of a substrate by changing its color, for example horseradish peroxidase which classically turns a chemical substrate bright pink in very common antibody-based assays such as ELISA. (taken directly from https://stanford.freegenes.org/products/open-reporter-collection#description)</t>
  </si>
  <si>
    <t>Open Reporters Collection</t>
  </si>
  <si>
    <t>Open Bioeconomy Lab</t>
  </si>
  <si>
    <t>cjBlue/ BioBrick K592011</t>
  </si>
  <si>
    <t>gfasPurple/gfasCP Biobrick K1033918</t>
  </si>
  <si>
    <t>meffCP</t>
  </si>
  <si>
    <t>meffCFP</t>
  </si>
  <si>
    <t>mmilCFP</t>
  </si>
  <si>
    <t>meleCFP</t>
  </si>
  <si>
    <t>efasCFP</t>
  </si>
  <si>
    <t>aacuGFP1</t>
  </si>
  <si>
    <t>aacuGFP2</t>
  </si>
  <si>
    <t>afraGFP</t>
  </si>
  <si>
    <t>amilGFP Biobrick K592010</t>
  </si>
  <si>
    <t>eechGFP1</t>
  </si>
  <si>
    <t>eechGFP2</t>
  </si>
  <si>
    <t>eechGFP3</t>
  </si>
  <si>
    <t>efasGFP</t>
  </si>
  <si>
    <t>gfasGFP</t>
  </si>
  <si>
    <t>palmGFP</t>
  </si>
  <si>
    <t>meffRed/meffRFP Biobricks K592012</t>
  </si>
  <si>
    <t>Firefly Luciferase [Photinus pyralis] (Fluc)</t>
  </si>
  <si>
    <t>pporRFP</t>
  </si>
  <si>
    <t>Luciferase [Luciola cruciata] (Japanese firefly)</t>
  </si>
  <si>
    <t>meleRFP</t>
  </si>
  <si>
    <t>Renilla luciferase</t>
  </si>
  <si>
    <t>scubRFP</t>
  </si>
  <si>
    <t>beta-lactamase</t>
  </si>
  <si>
    <t>eforRed/eforCP Biobrick K592012</t>
  </si>
  <si>
    <t>amajLime/amajCFP/amFP486 BioBrick K1033916</t>
  </si>
  <si>
    <t>EiraCFP Biobrick J97000</t>
  </si>
  <si>
    <t>amilRFP</t>
  </si>
  <si>
    <t>https://freegenes.github.io/genbank/BBF10K_003331.gb</t>
  </si>
  <si>
    <t>https://freegenes.github.io/genbank/BBF10K_003335.gb</t>
  </si>
  <si>
    <t>https://freegenes.github.io/genbank/BBF10K_003342.gb</t>
  </si>
  <si>
    <t>https://freegenes.github.io/genbank/BBF10K_003343.gb</t>
  </si>
  <si>
    <t>https://freegenes.github.io/genbank/BBF10K_003344.gb</t>
  </si>
  <si>
    <t>https://freegenes.github.io/genbank/BBF10K_003345.gb</t>
  </si>
  <si>
    <t>https://freegenes.github.io/genbank/BBF10K_003346.gb</t>
  </si>
  <si>
    <t>https://freegenes.github.io/genbank/BBF10K_003347.gb</t>
  </si>
  <si>
    <t>https://freegenes.github.io/genbank/BBF10K_003348.gb</t>
  </si>
  <si>
    <t>https://freegenes.github.io/genbank/BBF10K_003349.gb</t>
  </si>
  <si>
    <t>https://freegenes.github.io/genbank/BBF10K_003350.gb</t>
  </si>
  <si>
    <t>https://freegenes.github.io/genbank/BBF10K_003351.gb</t>
  </si>
  <si>
    <t>https://freegenes.github.io/genbank/BBF10K_003352.gb</t>
  </si>
  <si>
    <t>https://freegenes.github.io/genbank/BBF10K_003353.gb</t>
  </si>
  <si>
    <t>https://freegenes.github.io/genbank/BBF10K_003354.gb</t>
  </si>
  <si>
    <t>https://freegenes.github.io/genbank/BBF10K_003355.gb</t>
  </si>
  <si>
    <t>https://freegenes.github.io/genbank/BBF10K_003357.gb</t>
  </si>
  <si>
    <t>https://freegenes.github.io/genbank/BBF10K_003358.gb</t>
  </si>
  <si>
    <t>https://freegenes.github.io/genbank/BBF10K_003360.gb</t>
  </si>
  <si>
    <t>https://freegenes.github.io/genbank/BBF10K_003361.gb</t>
  </si>
  <si>
    <t>https://freegenes.github.io/genbank/BBF10K_003362.gb</t>
  </si>
  <si>
    <t>https://freegenes.github.io/genbank/BBF10K_003364.gb</t>
  </si>
  <si>
    <t>https://freegenes.github.io/genbank/BBF10K_003365.gb</t>
  </si>
  <si>
    <t>HRP</t>
  </si>
  <si>
    <t>https://freegenes.github.io/genbank/BBF10K_003367.gb</t>
  </si>
  <si>
    <t>https://freegenes.github.io/genbank/BBF10K_003368.gb</t>
  </si>
  <si>
    <t>https://freegenes.github.io/genbank/BBF10K_003369.gb</t>
  </si>
  <si>
    <t>https://freegenes.github.io/genbank/BBF10K_003370.gb</t>
  </si>
  <si>
    <t>https://freegenes.github.io/genbank/BBF10K_003371.gb</t>
  </si>
  <si>
    <t>CIAP</t>
  </si>
  <si>
    <t>https://freegenes.github.io/genbank/BBF10K_003372.gb</t>
  </si>
  <si>
    <t>Takend from Open Reports Collection at FreeGenes</t>
  </si>
  <si>
    <t>https://freegenes.github.io/genbank/BBF10K_003359.gb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</si>
</sst>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6" fillId="0" borderId="0" xfId="0" applyFont="1" applyAlignment="1"/>
    <xf numFmtId="0" fontId="20" fillId="0" borderId="0" xfId="1" applyAlignme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50"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freegenes.github.io/genbank/BBF10K_003359.gb" TargetMode="External"/><Relationship Id="rId1" Type="http://schemas.openxmlformats.org/officeDocument/2006/relationships/hyperlink" Target="https://freegenes.github.io/genbank/BBF10K_003331.gb"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17" workbookViewId="0">
      <selection activeCell="G35" sqref="G35"/>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7533</v>
      </c>
      <c r="C1" s="3"/>
      <c r="D1" s="4" t="s">
        <v>1</v>
      </c>
      <c r="E1" s="3"/>
      <c r="F1" s="3"/>
    </row>
    <row r="2" spans="1:13" ht="15.75" customHeight="1">
      <c r="A2" s="42" t="s">
        <v>2</v>
      </c>
      <c r="B2" s="2" t="s">
        <v>7534</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t="s">
        <v>7532</v>
      </c>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21"/>
      <c r="B15" s="41"/>
      <c r="C15" s="41"/>
      <c r="D15" s="18"/>
      <c r="E15" s="21"/>
      <c r="F15" s="18"/>
      <c r="G15" s="21"/>
      <c r="H15" s="18"/>
      <c r="I15" s="18"/>
      <c r="J15" s="18" t="b">
        <v>0</v>
      </c>
      <c r="K15" s="18" t="b">
        <v>0</v>
      </c>
      <c r="L15" s="15">
        <f t="shared" ref="L15:L38" si="0">LEN(TRIM(CLEAN(SUBSTITUTE(SUBSTITUTE(M15,CHAR(160)," ")," ",""))))</f>
        <v>0</v>
      </c>
      <c r="M15" s="19"/>
    </row>
    <row r="16" spans="1:13" ht="15.75" customHeight="1">
      <c r="A16" s="21" t="s">
        <v>7535</v>
      </c>
      <c r="B16" s="41" t="s">
        <v>47</v>
      </c>
      <c r="C16" s="41" t="s">
        <v>7595</v>
      </c>
      <c r="D16" s="18" t="s">
        <v>7445</v>
      </c>
      <c r="E16" s="21" t="s">
        <v>7535</v>
      </c>
      <c r="F16" s="18" t="s">
        <v>7529</v>
      </c>
      <c r="G16" s="53" t="s">
        <v>7564</v>
      </c>
      <c r="H16" s="18"/>
      <c r="I16" s="18" t="s">
        <v>7419</v>
      </c>
      <c r="J16" s="21" t="b">
        <v>0</v>
      </c>
      <c r="K16" s="18" t="b">
        <v>1</v>
      </c>
      <c r="L16" s="15">
        <f t="shared" si="0"/>
        <v>0</v>
      </c>
      <c r="M16" s="18"/>
    </row>
    <row r="17" spans="1:13" ht="15.75" customHeight="1">
      <c r="A17" s="21" t="s">
        <v>7536</v>
      </c>
      <c r="B17" s="41" t="s">
        <v>47</v>
      </c>
      <c r="C17" s="41" t="s">
        <v>7595</v>
      </c>
      <c r="D17" s="18" t="s">
        <v>7445</v>
      </c>
      <c r="E17" s="21" t="s">
        <v>7536</v>
      </c>
      <c r="F17" s="18" t="s">
        <v>7529</v>
      </c>
      <c r="G17" s="21" t="s">
        <v>7565</v>
      </c>
      <c r="H17" s="18"/>
      <c r="I17" s="18" t="s">
        <v>7419</v>
      </c>
      <c r="J17" s="18" t="b">
        <v>0</v>
      </c>
      <c r="K17" s="18" t="b">
        <v>1</v>
      </c>
      <c r="L17" s="15">
        <f t="shared" si="0"/>
        <v>0</v>
      </c>
      <c r="M17" s="22"/>
    </row>
    <row r="18" spans="1:13" ht="15.75" customHeight="1">
      <c r="A18" s="21" t="s">
        <v>7537</v>
      </c>
      <c r="B18" s="41" t="s">
        <v>47</v>
      </c>
      <c r="C18" s="41" t="s">
        <v>7595</v>
      </c>
      <c r="D18" s="18" t="s">
        <v>7445</v>
      </c>
      <c r="E18" s="21" t="s">
        <v>7537</v>
      </c>
      <c r="F18" s="18" t="s">
        <v>7529</v>
      </c>
      <c r="G18" s="21" t="s">
        <v>7530</v>
      </c>
      <c r="H18" s="18"/>
      <c r="I18" s="18" t="s">
        <v>7419</v>
      </c>
      <c r="J18" s="18" t="b">
        <v>0</v>
      </c>
      <c r="K18" s="18" t="b">
        <v>1</v>
      </c>
      <c r="L18" s="15">
        <f t="shared" si="0"/>
        <v>0</v>
      </c>
      <c r="M18" s="18"/>
    </row>
    <row r="19" spans="1:13" ht="15.75" customHeight="1">
      <c r="A19" s="21" t="s">
        <v>7538</v>
      </c>
      <c r="B19" s="41" t="s">
        <v>47</v>
      </c>
      <c r="C19" s="41" t="s">
        <v>7595</v>
      </c>
      <c r="D19" s="18" t="s">
        <v>7445</v>
      </c>
      <c r="E19" s="21" t="s">
        <v>7538</v>
      </c>
      <c r="F19" s="18" t="s">
        <v>7529</v>
      </c>
      <c r="G19" s="21" t="s">
        <v>7566</v>
      </c>
      <c r="H19" s="18"/>
      <c r="I19" s="18" t="s">
        <v>7419</v>
      </c>
      <c r="J19" s="18" t="b">
        <v>0</v>
      </c>
      <c r="K19" s="18" t="b">
        <v>1</v>
      </c>
      <c r="L19" s="15">
        <f t="shared" si="0"/>
        <v>0</v>
      </c>
      <c r="M19" s="18"/>
    </row>
    <row r="20" spans="1:13" ht="15.75" customHeight="1">
      <c r="A20" s="21" t="s">
        <v>7539</v>
      </c>
      <c r="B20" s="41" t="s">
        <v>47</v>
      </c>
      <c r="C20" s="41" t="s">
        <v>7595</v>
      </c>
      <c r="D20" s="18" t="s">
        <v>7445</v>
      </c>
      <c r="E20" s="21" t="s">
        <v>7539</v>
      </c>
      <c r="F20" s="18" t="s">
        <v>7529</v>
      </c>
      <c r="G20" s="21" t="s">
        <v>7567</v>
      </c>
      <c r="H20" s="18"/>
      <c r="I20" s="18" t="s">
        <v>7419</v>
      </c>
      <c r="J20" s="18" t="b">
        <v>0</v>
      </c>
      <c r="K20" s="18" t="b">
        <v>1</v>
      </c>
      <c r="L20" s="15">
        <f t="shared" si="0"/>
        <v>0</v>
      </c>
      <c r="M20" s="21"/>
    </row>
    <row r="21" spans="1:13" ht="15.75" customHeight="1">
      <c r="A21" s="21" t="s">
        <v>7540</v>
      </c>
      <c r="B21" s="41" t="s">
        <v>47</v>
      </c>
      <c r="C21" s="41" t="s">
        <v>7595</v>
      </c>
      <c r="D21" s="18" t="s">
        <v>7445</v>
      </c>
      <c r="E21" s="21" t="s">
        <v>7540</v>
      </c>
      <c r="F21" s="18" t="s">
        <v>7529</v>
      </c>
      <c r="G21" s="21" t="s">
        <v>7568</v>
      </c>
      <c r="H21" s="18"/>
      <c r="I21" s="18" t="s">
        <v>7419</v>
      </c>
      <c r="J21" s="18" t="b">
        <v>0</v>
      </c>
      <c r="K21" s="18" t="b">
        <v>1</v>
      </c>
      <c r="L21" s="15">
        <f t="shared" si="0"/>
        <v>0</v>
      </c>
      <c r="M21" s="18"/>
    </row>
    <row r="22" spans="1:13" ht="15.75" customHeight="1">
      <c r="A22" s="21" t="s">
        <v>7541</v>
      </c>
      <c r="B22" s="41" t="s">
        <v>47</v>
      </c>
      <c r="C22" s="41" t="s">
        <v>7595</v>
      </c>
      <c r="D22" s="18" t="s">
        <v>7445</v>
      </c>
      <c r="E22" s="21" t="s">
        <v>7541</v>
      </c>
      <c r="F22" s="18" t="s">
        <v>7529</v>
      </c>
      <c r="G22" s="21" t="s">
        <v>7569</v>
      </c>
      <c r="H22" s="18"/>
      <c r="I22" s="18" t="s">
        <v>7419</v>
      </c>
      <c r="J22" s="18" t="b">
        <v>0</v>
      </c>
      <c r="K22" s="18" t="b">
        <v>1</v>
      </c>
      <c r="L22" s="15">
        <f t="shared" si="0"/>
        <v>0</v>
      </c>
      <c r="M22" s="18"/>
    </row>
    <row r="23" spans="1:13" ht="15.75" customHeight="1">
      <c r="A23" s="21" t="s">
        <v>7542</v>
      </c>
      <c r="B23" s="41" t="s">
        <v>47</v>
      </c>
      <c r="C23" s="41" t="s">
        <v>7595</v>
      </c>
      <c r="D23" s="18" t="s">
        <v>7445</v>
      </c>
      <c r="E23" s="21" t="s">
        <v>7542</v>
      </c>
      <c r="F23" s="18" t="s">
        <v>7529</v>
      </c>
      <c r="G23" s="21" t="s">
        <v>7570</v>
      </c>
      <c r="H23" s="18"/>
      <c r="I23" s="18" t="s">
        <v>7419</v>
      </c>
      <c r="J23" s="18" t="b">
        <v>0</v>
      </c>
      <c r="K23" s="18" t="b">
        <v>1</v>
      </c>
      <c r="L23" s="15">
        <f t="shared" si="0"/>
        <v>0</v>
      </c>
      <c r="M23" s="18"/>
    </row>
    <row r="24" spans="1:13" ht="15.75" customHeight="1">
      <c r="A24" s="21" t="s">
        <v>7543</v>
      </c>
      <c r="B24" s="41" t="s">
        <v>47</v>
      </c>
      <c r="C24" s="41" t="s">
        <v>7595</v>
      </c>
      <c r="D24" s="18" t="s">
        <v>7445</v>
      </c>
      <c r="E24" s="21" t="s">
        <v>7543</v>
      </c>
      <c r="F24" s="18" t="s">
        <v>7529</v>
      </c>
      <c r="G24" s="21" t="s">
        <v>7571</v>
      </c>
      <c r="H24" s="18"/>
      <c r="I24" s="18" t="s">
        <v>7419</v>
      </c>
      <c r="J24" s="18" t="b">
        <v>0</v>
      </c>
      <c r="K24" s="18" t="b">
        <v>1</v>
      </c>
      <c r="L24" s="15">
        <f t="shared" si="0"/>
        <v>0</v>
      </c>
      <c r="M24" s="18"/>
    </row>
    <row r="25" spans="1:13" ht="15.75" customHeight="1">
      <c r="A25" s="21" t="s">
        <v>7544</v>
      </c>
      <c r="B25" s="41" t="s">
        <v>47</v>
      </c>
      <c r="C25" s="41" t="s">
        <v>7595</v>
      </c>
      <c r="D25" s="18" t="s">
        <v>7445</v>
      </c>
      <c r="E25" s="21" t="s">
        <v>7544</v>
      </c>
      <c r="F25" s="18" t="s">
        <v>7529</v>
      </c>
      <c r="G25" s="21" t="s">
        <v>7572</v>
      </c>
      <c r="H25" s="18"/>
      <c r="I25" s="18" t="s">
        <v>7419</v>
      </c>
      <c r="J25" s="18" t="b">
        <v>0</v>
      </c>
      <c r="K25" s="18" t="b">
        <v>1</v>
      </c>
      <c r="L25" s="15">
        <f t="shared" si="0"/>
        <v>0</v>
      </c>
      <c r="M25" s="18"/>
    </row>
    <row r="26" spans="1:13" ht="15.75" customHeight="1">
      <c r="A26" s="21" t="s">
        <v>7545</v>
      </c>
      <c r="B26" s="41" t="s">
        <v>47</v>
      </c>
      <c r="C26" s="41" t="s">
        <v>7595</v>
      </c>
      <c r="D26" s="18" t="s">
        <v>7445</v>
      </c>
      <c r="E26" s="21" t="s">
        <v>7545</v>
      </c>
      <c r="F26" s="18" t="s">
        <v>7529</v>
      </c>
      <c r="G26" s="21" t="s">
        <v>7573</v>
      </c>
      <c r="H26" s="18"/>
      <c r="I26" s="18" t="s">
        <v>7419</v>
      </c>
      <c r="J26" s="18" t="b">
        <v>0</v>
      </c>
      <c r="K26" s="18" t="b">
        <v>1</v>
      </c>
      <c r="L26" s="15">
        <f t="shared" si="0"/>
        <v>0</v>
      </c>
      <c r="M26" s="18"/>
    </row>
    <row r="27" spans="1:13" ht="15.75" customHeight="1">
      <c r="A27" s="21" t="s">
        <v>7546</v>
      </c>
      <c r="B27" s="41" t="s">
        <v>47</v>
      </c>
      <c r="C27" s="41" t="s">
        <v>7595</v>
      </c>
      <c r="D27" s="18" t="s">
        <v>7445</v>
      </c>
      <c r="E27" s="21" t="s">
        <v>7546</v>
      </c>
      <c r="F27" s="18" t="s">
        <v>7529</v>
      </c>
      <c r="G27" s="21" t="s">
        <v>7574</v>
      </c>
      <c r="H27" s="18"/>
      <c r="I27" s="18" t="s">
        <v>7419</v>
      </c>
      <c r="J27" s="18" t="b">
        <v>0</v>
      </c>
      <c r="K27" s="18" t="b">
        <v>1</v>
      </c>
      <c r="L27" s="15">
        <f t="shared" si="0"/>
        <v>0</v>
      </c>
      <c r="M27" s="18"/>
    </row>
    <row r="28" spans="1:13" ht="15.75" customHeight="1">
      <c r="A28" s="21" t="s">
        <v>7547</v>
      </c>
      <c r="B28" s="41" t="s">
        <v>47</v>
      </c>
      <c r="C28" s="41" t="s">
        <v>7595</v>
      </c>
      <c r="D28" s="18" t="s">
        <v>7445</v>
      </c>
      <c r="E28" s="21" t="s">
        <v>7547</v>
      </c>
      <c r="F28" s="18" t="s">
        <v>7529</v>
      </c>
      <c r="G28" s="21" t="s">
        <v>7575</v>
      </c>
      <c r="H28" s="18"/>
      <c r="I28" s="18" t="s">
        <v>7419</v>
      </c>
      <c r="J28" s="18" t="b">
        <v>0</v>
      </c>
      <c r="K28" s="18" t="b">
        <v>1</v>
      </c>
      <c r="L28" s="15">
        <f t="shared" si="0"/>
        <v>0</v>
      </c>
      <c r="M28" s="18"/>
    </row>
    <row r="29" spans="1:13" ht="15.75" customHeight="1">
      <c r="A29" s="21" t="s">
        <v>7548</v>
      </c>
      <c r="B29" s="41" t="s">
        <v>47</v>
      </c>
      <c r="C29" s="41" t="s">
        <v>7595</v>
      </c>
      <c r="D29" s="18" t="s">
        <v>7445</v>
      </c>
      <c r="E29" s="21" t="s">
        <v>7548</v>
      </c>
      <c r="F29" s="18" t="s">
        <v>7529</v>
      </c>
      <c r="G29" s="21" t="s">
        <v>7576</v>
      </c>
      <c r="H29" s="18"/>
      <c r="I29" s="18" t="s">
        <v>7419</v>
      </c>
      <c r="J29" s="18" t="b">
        <v>0</v>
      </c>
      <c r="K29" s="18" t="b">
        <v>1</v>
      </c>
      <c r="L29" s="15">
        <f t="shared" si="0"/>
        <v>0</v>
      </c>
      <c r="M29" s="18"/>
    </row>
    <row r="30" spans="1:13" ht="15.75" customHeight="1">
      <c r="A30" s="21" t="s">
        <v>7549</v>
      </c>
      <c r="B30" s="41" t="s">
        <v>47</v>
      </c>
      <c r="C30" s="41" t="s">
        <v>7595</v>
      </c>
      <c r="D30" s="18" t="s">
        <v>7445</v>
      </c>
      <c r="E30" s="21" t="s">
        <v>7549</v>
      </c>
      <c r="F30" s="18" t="s">
        <v>7529</v>
      </c>
      <c r="G30" s="21" t="s">
        <v>7577</v>
      </c>
      <c r="H30" s="18"/>
      <c r="I30" s="18" t="s">
        <v>7419</v>
      </c>
      <c r="J30" s="18" t="b">
        <v>0</v>
      </c>
      <c r="K30" s="18" t="b">
        <v>1</v>
      </c>
      <c r="L30" s="15">
        <f t="shared" si="0"/>
        <v>0</v>
      </c>
      <c r="M30" s="23"/>
    </row>
    <row r="31" spans="1:13" ht="15.75" customHeight="1">
      <c r="A31" s="21" t="s">
        <v>7550</v>
      </c>
      <c r="B31" s="41" t="s">
        <v>47</v>
      </c>
      <c r="C31" s="41" t="s">
        <v>7595</v>
      </c>
      <c r="D31" s="18" t="s">
        <v>7445</v>
      </c>
      <c r="E31" s="21" t="s">
        <v>7550</v>
      </c>
      <c r="F31" s="18" t="s">
        <v>7529</v>
      </c>
      <c r="G31" s="21" t="s">
        <v>7578</v>
      </c>
      <c r="H31" s="18"/>
      <c r="I31" s="18" t="s">
        <v>7419</v>
      </c>
      <c r="J31" s="18" t="b">
        <v>0</v>
      </c>
      <c r="K31" s="18" t="b">
        <v>1</v>
      </c>
      <c r="L31" s="15">
        <f t="shared" si="0"/>
        <v>0</v>
      </c>
      <c r="M31" s="23"/>
    </row>
    <row r="32" spans="1:13" ht="15.75" customHeight="1">
      <c r="A32" s="21" t="s">
        <v>7551</v>
      </c>
      <c r="B32" s="41" t="s">
        <v>47</v>
      </c>
      <c r="C32" s="41" t="s">
        <v>7595</v>
      </c>
      <c r="D32" s="18" t="s">
        <v>7445</v>
      </c>
      <c r="E32" s="21" t="s">
        <v>7551</v>
      </c>
      <c r="F32" s="18" t="s">
        <v>7529</v>
      </c>
      <c r="G32" s="21" t="s">
        <v>7579</v>
      </c>
      <c r="H32" s="18"/>
      <c r="I32" s="18" t="s">
        <v>7419</v>
      </c>
      <c r="J32" s="18" t="b">
        <v>0</v>
      </c>
      <c r="K32" s="18" t="b">
        <v>1</v>
      </c>
      <c r="L32" s="15">
        <f t="shared" si="0"/>
        <v>0</v>
      </c>
      <c r="M32" s="18"/>
    </row>
    <row r="33" spans="1:13" ht="15.75" customHeight="1">
      <c r="A33" s="21" t="s">
        <v>7563</v>
      </c>
      <c r="B33" s="41" t="s">
        <v>47</v>
      </c>
      <c r="C33" s="41" t="s">
        <v>7595</v>
      </c>
      <c r="D33" s="18" t="s">
        <v>7445</v>
      </c>
      <c r="E33" s="21" t="s">
        <v>7563</v>
      </c>
      <c r="F33" s="18" t="s">
        <v>7529</v>
      </c>
      <c r="G33" s="21" t="s">
        <v>7580</v>
      </c>
      <c r="H33" s="18"/>
      <c r="I33" s="18" t="s">
        <v>7419</v>
      </c>
      <c r="J33" s="18" t="b">
        <v>0</v>
      </c>
      <c r="K33" s="18" t="b">
        <v>1</v>
      </c>
      <c r="L33" s="15">
        <f t="shared" si="0"/>
        <v>0</v>
      </c>
      <c r="M33" s="24"/>
    </row>
    <row r="34" spans="1:13" ht="15.75" customHeight="1">
      <c r="A34" s="21" t="s">
        <v>7552</v>
      </c>
      <c r="B34" s="41" t="s">
        <v>47</v>
      </c>
      <c r="C34" s="41" t="s">
        <v>7595</v>
      </c>
      <c r="D34" s="18" t="s">
        <v>7445</v>
      </c>
      <c r="E34" s="21" t="s">
        <v>7552</v>
      </c>
      <c r="F34" s="18" t="s">
        <v>7529</v>
      </c>
      <c r="G34" s="21" t="s">
        <v>7581</v>
      </c>
      <c r="H34" s="18"/>
      <c r="I34" s="18" t="s">
        <v>7419</v>
      </c>
      <c r="J34" s="18" t="b">
        <v>0</v>
      </c>
      <c r="K34" s="18" t="b">
        <v>1</v>
      </c>
      <c r="L34" s="15">
        <f t="shared" si="0"/>
        <v>0</v>
      </c>
      <c r="M34" s="21"/>
    </row>
    <row r="35" spans="1:13" ht="15.75" customHeight="1">
      <c r="A35" s="52" t="s">
        <v>7554</v>
      </c>
      <c r="B35" s="41" t="s">
        <v>47</v>
      </c>
      <c r="C35" s="41" t="s">
        <v>7595</v>
      </c>
      <c r="D35" s="18" t="s">
        <v>7445</v>
      </c>
      <c r="E35" s="21" t="s">
        <v>7554</v>
      </c>
      <c r="F35" s="18" t="s">
        <v>7529</v>
      </c>
      <c r="G35" s="53" t="s">
        <v>7596</v>
      </c>
      <c r="H35" s="18"/>
      <c r="I35" s="18" t="s">
        <v>7419</v>
      </c>
      <c r="J35" s="18" t="b">
        <v>0</v>
      </c>
      <c r="K35" s="18" t="b">
        <v>1</v>
      </c>
      <c r="L35" s="15">
        <f t="shared" si="0"/>
        <v>0</v>
      </c>
      <c r="M35" s="21"/>
    </row>
    <row r="36" spans="1:13" ht="15.75" customHeight="1">
      <c r="A36" s="21" t="s">
        <v>7556</v>
      </c>
      <c r="B36" s="41" t="s">
        <v>47</v>
      </c>
      <c r="C36" s="41" t="s">
        <v>7595</v>
      </c>
      <c r="D36" s="18" t="s">
        <v>7445</v>
      </c>
      <c r="E36" s="21" t="s">
        <v>7556</v>
      </c>
      <c r="F36" s="18" t="s">
        <v>7529</v>
      </c>
      <c r="G36" s="21" t="s">
        <v>7582</v>
      </c>
      <c r="H36" s="18"/>
      <c r="I36" s="18" t="s">
        <v>7419</v>
      </c>
      <c r="J36" s="18" t="b">
        <v>0</v>
      </c>
      <c r="K36" s="18" t="b">
        <v>1</v>
      </c>
      <c r="L36" s="15">
        <f t="shared" si="0"/>
        <v>0</v>
      </c>
      <c r="M36" s="21"/>
    </row>
    <row r="37" spans="1:13" ht="15.75" customHeight="1">
      <c r="A37" s="21" t="s">
        <v>7558</v>
      </c>
      <c r="B37" s="41" t="s">
        <v>47</v>
      </c>
      <c r="C37" s="41" t="s">
        <v>7595</v>
      </c>
      <c r="D37" s="18" t="s">
        <v>7445</v>
      </c>
      <c r="E37" s="21" t="s">
        <v>7558</v>
      </c>
      <c r="F37" s="18" t="s">
        <v>7529</v>
      </c>
      <c r="G37" s="21" t="s">
        <v>7583</v>
      </c>
      <c r="H37" s="18"/>
      <c r="I37" s="18" t="s">
        <v>7419</v>
      </c>
      <c r="J37" s="18" t="b">
        <v>0</v>
      </c>
      <c r="K37" s="18" t="b">
        <v>1</v>
      </c>
      <c r="L37" s="15">
        <f t="shared" si="0"/>
        <v>0</v>
      </c>
      <c r="M37" s="21"/>
    </row>
    <row r="38" spans="1:13" ht="15.75" customHeight="1">
      <c r="A38" s="21" t="s">
        <v>7560</v>
      </c>
      <c r="B38" s="41" t="s">
        <v>47</v>
      </c>
      <c r="C38" s="41" t="s">
        <v>7595</v>
      </c>
      <c r="D38" s="18" t="s">
        <v>7445</v>
      </c>
      <c r="E38" s="21" t="s">
        <v>7560</v>
      </c>
      <c r="F38" s="18" t="s">
        <v>7529</v>
      </c>
      <c r="G38" s="21" t="s">
        <v>7584</v>
      </c>
      <c r="H38" s="18"/>
      <c r="I38" s="18" t="s">
        <v>7419</v>
      </c>
      <c r="J38" s="18" t="b">
        <v>0</v>
      </c>
      <c r="K38" s="18" t="b">
        <v>1</v>
      </c>
      <c r="L38" s="15">
        <f t="shared" si="0"/>
        <v>0</v>
      </c>
      <c r="M38" s="21"/>
    </row>
    <row r="39" spans="1:13" ht="15.75" customHeight="1">
      <c r="A39" s="21" t="s">
        <v>7561</v>
      </c>
      <c r="B39" s="41" t="s">
        <v>47</v>
      </c>
      <c r="C39" s="41" t="s">
        <v>7595</v>
      </c>
      <c r="D39" s="18" t="s">
        <v>7445</v>
      </c>
      <c r="E39" s="21" t="s">
        <v>7561</v>
      </c>
      <c r="F39" s="18" t="s">
        <v>7529</v>
      </c>
      <c r="G39" s="21" t="s">
        <v>7585</v>
      </c>
      <c r="H39" s="18"/>
      <c r="I39" s="18" t="s">
        <v>7419</v>
      </c>
      <c r="J39" s="18" t="b">
        <v>0</v>
      </c>
      <c r="K39" s="18" t="b">
        <v>1</v>
      </c>
      <c r="L39" s="15">
        <f t="shared" ref="L39:L50" si="1">LEN(TRIM(CLEAN(SUBSTITUTE(SUBSTITUTE(M39,CHAR(160)," ")," ",""))))</f>
        <v>0</v>
      </c>
      <c r="M39" s="21"/>
    </row>
    <row r="40" spans="1:13" ht="15.75" customHeight="1">
      <c r="A40" s="21" t="s">
        <v>7562</v>
      </c>
      <c r="B40" s="41" t="s">
        <v>47</v>
      </c>
      <c r="C40" s="41" t="s">
        <v>7595</v>
      </c>
      <c r="D40" s="18" t="s">
        <v>7445</v>
      </c>
      <c r="E40" s="21" t="s">
        <v>7562</v>
      </c>
      <c r="F40" s="18" t="s">
        <v>7529</v>
      </c>
      <c r="G40" s="21" t="s">
        <v>7586</v>
      </c>
      <c r="H40" s="18"/>
      <c r="I40" s="18" t="s">
        <v>7419</v>
      </c>
      <c r="J40" s="18" t="b">
        <v>0</v>
      </c>
      <c r="K40" s="18" t="b">
        <v>1</v>
      </c>
      <c r="L40" s="15">
        <f t="shared" si="1"/>
        <v>0</v>
      </c>
      <c r="M40" s="21"/>
    </row>
    <row r="41" spans="1:13" ht="15.75" customHeight="1">
      <c r="A41" s="21" t="s">
        <v>7587</v>
      </c>
      <c r="B41" s="41" t="s">
        <v>47</v>
      </c>
      <c r="C41" s="41" t="s">
        <v>7595</v>
      </c>
      <c r="D41" s="18" t="s">
        <v>7445</v>
      </c>
      <c r="E41" s="21" t="s">
        <v>7587</v>
      </c>
      <c r="F41" s="18" t="s">
        <v>7529</v>
      </c>
      <c r="G41" s="21" t="s">
        <v>7588</v>
      </c>
      <c r="H41" s="18"/>
      <c r="I41" s="18" t="s">
        <v>7419</v>
      </c>
      <c r="J41" s="18" t="b">
        <v>0</v>
      </c>
      <c r="K41" s="18" t="b">
        <v>1</v>
      </c>
      <c r="L41" s="15">
        <f t="shared" si="1"/>
        <v>0</v>
      </c>
      <c r="M41" s="21"/>
    </row>
    <row r="42" spans="1:13" ht="15.75" customHeight="1">
      <c r="A42" s="21" t="s">
        <v>7553</v>
      </c>
      <c r="B42" s="41" t="s">
        <v>47</v>
      </c>
      <c r="C42" s="41" t="s">
        <v>7595</v>
      </c>
      <c r="D42" s="18" t="s">
        <v>7445</v>
      </c>
      <c r="E42" s="21" t="s">
        <v>7553</v>
      </c>
      <c r="F42" s="18" t="s">
        <v>7529</v>
      </c>
      <c r="G42" s="21" t="s">
        <v>7589</v>
      </c>
      <c r="H42" s="18"/>
      <c r="I42" s="18" t="s">
        <v>7419</v>
      </c>
      <c r="J42" s="18" t="b">
        <v>0</v>
      </c>
      <c r="K42" s="18" t="b">
        <v>1</v>
      </c>
      <c r="L42" s="15">
        <f t="shared" si="1"/>
        <v>0</v>
      </c>
      <c r="M42" s="21"/>
    </row>
    <row r="43" spans="1:13" ht="15.75" customHeight="1">
      <c r="A43" s="21" t="s">
        <v>7555</v>
      </c>
      <c r="B43" s="41" t="s">
        <v>47</v>
      </c>
      <c r="C43" s="41" t="s">
        <v>7595</v>
      </c>
      <c r="D43" s="18" t="s">
        <v>7445</v>
      </c>
      <c r="E43" s="21" t="s">
        <v>7555</v>
      </c>
      <c r="F43" s="18" t="s">
        <v>7529</v>
      </c>
      <c r="G43" s="21" t="s">
        <v>7590</v>
      </c>
      <c r="H43" s="18"/>
      <c r="I43" s="18" t="s">
        <v>7419</v>
      </c>
      <c r="J43" s="18" t="b">
        <v>0</v>
      </c>
      <c r="K43" s="18" t="b">
        <v>1</v>
      </c>
      <c r="L43" s="15">
        <f t="shared" si="1"/>
        <v>0</v>
      </c>
      <c r="M43" s="21"/>
    </row>
    <row r="44" spans="1:13" ht="15.75" customHeight="1">
      <c r="A44" s="21" t="s">
        <v>7557</v>
      </c>
      <c r="B44" s="41" t="s">
        <v>47</v>
      </c>
      <c r="C44" s="41" t="s">
        <v>7595</v>
      </c>
      <c r="D44" s="18" t="s">
        <v>7445</v>
      </c>
      <c r="E44" s="21" t="s">
        <v>7557</v>
      </c>
      <c r="F44" s="18" t="s">
        <v>7529</v>
      </c>
      <c r="G44" s="21" t="s">
        <v>7591</v>
      </c>
      <c r="H44" s="18"/>
      <c r="I44" s="18" t="s">
        <v>7419</v>
      </c>
      <c r="J44" s="18" t="b">
        <v>0</v>
      </c>
      <c r="K44" s="18" t="b">
        <v>1</v>
      </c>
      <c r="L44" s="15">
        <f t="shared" si="1"/>
        <v>0</v>
      </c>
      <c r="M44" s="21"/>
    </row>
    <row r="45" spans="1:13" ht="15.75" customHeight="1">
      <c r="A45" s="21" t="s">
        <v>7559</v>
      </c>
      <c r="B45" s="41" t="s">
        <v>47</v>
      </c>
      <c r="C45" s="41" t="s">
        <v>7595</v>
      </c>
      <c r="D45" s="18" t="s">
        <v>7445</v>
      </c>
      <c r="E45" s="21" t="s">
        <v>7559</v>
      </c>
      <c r="F45" s="18" t="s">
        <v>7529</v>
      </c>
      <c r="G45" s="21" t="s">
        <v>7592</v>
      </c>
      <c r="H45" s="18"/>
      <c r="I45" s="18" t="s">
        <v>7419</v>
      </c>
      <c r="J45" s="18" t="b">
        <v>0</v>
      </c>
      <c r="K45" s="18" t="b">
        <v>1</v>
      </c>
      <c r="L45" s="15">
        <f t="shared" si="1"/>
        <v>0</v>
      </c>
      <c r="M45" s="21"/>
    </row>
    <row r="46" spans="1:13" ht="15.75" customHeight="1">
      <c r="A46" s="21" t="s">
        <v>7593</v>
      </c>
      <c r="B46" s="41" t="s">
        <v>47</v>
      </c>
      <c r="C46" s="41" t="s">
        <v>7595</v>
      </c>
      <c r="D46" s="18" t="s">
        <v>7445</v>
      </c>
      <c r="E46" s="21" t="s">
        <v>7593</v>
      </c>
      <c r="F46" s="18" t="s">
        <v>7529</v>
      </c>
      <c r="G46" s="21" t="s">
        <v>7594</v>
      </c>
      <c r="H46" s="18"/>
      <c r="I46" s="18" t="s">
        <v>7419</v>
      </c>
      <c r="J46" s="18" t="b">
        <v>0</v>
      </c>
      <c r="K46" s="18" t="b">
        <v>1</v>
      </c>
      <c r="L46" s="15">
        <f t="shared" si="1"/>
        <v>0</v>
      </c>
      <c r="M46" s="21"/>
    </row>
    <row r="47" spans="1:13" ht="15.75" customHeight="1">
      <c r="A47" s="41"/>
      <c r="B47" s="18"/>
      <c r="C47" s="18"/>
      <c r="D47" s="20"/>
      <c r="E47" s="18"/>
      <c r="F47" s="18"/>
      <c r="G47" s="20"/>
      <c r="H47" s="18"/>
      <c r="I47" s="18"/>
      <c r="J47" s="18" t="b">
        <v>0</v>
      </c>
      <c r="K47" s="18" t="b">
        <v>0</v>
      </c>
      <c r="L47" s="15">
        <f t="shared" si="1"/>
        <v>0</v>
      </c>
      <c r="M47" s="21"/>
    </row>
    <row r="48" spans="1:13" ht="15.75" customHeight="1">
      <c r="A48" s="41"/>
      <c r="B48" s="18"/>
      <c r="C48" s="18"/>
      <c r="D48" s="20"/>
      <c r="E48" s="18"/>
      <c r="F48" s="18"/>
      <c r="G48" s="20"/>
      <c r="H48" s="18"/>
      <c r="I48" s="18"/>
      <c r="J48" s="18" t="b">
        <v>0</v>
      </c>
      <c r="K48" s="18" t="b">
        <v>0</v>
      </c>
      <c r="L48" s="15">
        <f t="shared" si="1"/>
        <v>0</v>
      </c>
      <c r="M48" s="21"/>
    </row>
    <row r="49" spans="1:13" ht="15.75" customHeight="1">
      <c r="A49" s="41"/>
      <c r="B49" s="18"/>
      <c r="C49" s="18"/>
      <c r="D49" s="20"/>
      <c r="E49" s="18"/>
      <c r="F49" s="18"/>
      <c r="G49" s="20"/>
      <c r="H49" s="18"/>
      <c r="I49" s="18"/>
      <c r="J49" s="18" t="b">
        <v>0</v>
      </c>
      <c r="K49" s="18" t="b">
        <v>0</v>
      </c>
      <c r="L49" s="15">
        <f t="shared" si="1"/>
        <v>0</v>
      </c>
      <c r="M49" s="21"/>
    </row>
    <row r="50" spans="1:13" ht="15.75" customHeight="1">
      <c r="A50" s="41"/>
      <c r="B50" s="18"/>
      <c r="C50" s="18"/>
      <c r="D50" s="20"/>
      <c r="E50" s="18"/>
      <c r="F50" s="18"/>
      <c r="G50" s="20"/>
      <c r="H50" s="18"/>
      <c r="I50" s="18"/>
      <c r="J50" s="18" t="b">
        <v>0</v>
      </c>
      <c r="K50" s="18" t="b">
        <v>0</v>
      </c>
      <c r="L50" s="15">
        <f t="shared" si="1"/>
        <v>0</v>
      </c>
      <c r="M50" s="21"/>
    </row>
    <row r="51" spans="1:13" ht="15.75" customHeight="1"/>
    <row r="52" spans="1:13" ht="15.75" customHeight="1"/>
    <row r="53" spans="1:13" ht="15.75" customHeight="1"/>
    <row r="54" spans="1:13" ht="15.75" customHeight="1"/>
    <row r="55" spans="1:13" ht="15.75" customHeight="1"/>
    <row r="56" spans="1:13" ht="15.75" customHeight="1"/>
    <row r="57" spans="1:13" ht="15.75" customHeight="1"/>
    <row r="58" spans="1:13" ht="15.75" customHeight="1"/>
    <row r="59" spans="1:13" ht="15.75" customHeight="1"/>
    <row r="60" spans="1:13" ht="15.75" customHeight="1"/>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hyperlinks>
    <hyperlink ref="G16" r:id="rId1" xr:uid="{7692EBD2-9493-AF46-88F0-C8F308979C1E}"/>
    <hyperlink ref="G35" r:id="rId2" xr:uid="{5C757F9E-603B-E842-80F0-0AC3207601DE}"/>
  </hyperlinks>
  <pageMargins left="0.7" right="0.7" top="0.75" bottom="0.75" header="0" footer="0"/>
  <pageSetup orientation="portrait"/>
  <tableParts count="1">
    <tablePart r:id="rId3"/>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F15:F50</xm:sqref>
        </x14:dataValidation>
        <x14:dataValidation type="list" allowBlank="1" showErrorMessage="1" xr:uid="{00000000-0002-0000-0000-000001000000}">
          <x14:formula1>
            <xm:f>'Organism Terms'!$A$2:$A$34</xm:f>
          </x14:formula1>
          <xm:sqref>H15:I50</xm:sqref>
        </x14:dataValidation>
        <x14:dataValidation type="list" allowBlank="1" showErrorMessage="1" xr:uid="{00000000-0002-0000-0000-000002000000}">
          <x14:formula1>
            <xm:f>'Ontology Terms'!$B$2:$B$2518</xm:f>
          </x14:formula1>
          <xm:sqref>B15:B50</xm:sqref>
        </x14:dataValidation>
        <x14:dataValidation type="list" allowBlank="1" showErrorMessage="1" xr:uid="{00000000-0002-0000-0000-000003000000}">
          <x14:formula1>
            <xm:f>Sequence_alteration_terms!$A$2:$A$19</xm:f>
          </x14:formula1>
          <xm:sqref>D15:D50</xm:sqref>
        </x14:dataValidation>
        <x14:dataValidation type="list" allowBlank="1" showErrorMessage="1" xr:uid="{00000000-0002-0000-0000-000004000000}">
          <x14:formula1>
            <xm:f>'Ontology Terms'!$F$2:$F$3</xm:f>
          </x14:formula1>
          <xm:sqref>J15:K50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c r="B14" s="21"/>
      <c r="D14" s="21" t="b">
        <v>0</v>
      </c>
      <c r="E14" s="18"/>
      <c r="F14" s="18"/>
      <c r="G14" s="21"/>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2022-05-23T11:35:30Z</dcterms:modified>
</cp:coreProperties>
</file>