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 9월1일부터\LTE-GW\"/>
    </mc:Choice>
  </mc:AlternateContent>
  <bookViews>
    <workbookView xWindow="7440" yWindow="2550" windowWidth="20760" windowHeight="15210"/>
  </bookViews>
  <sheets>
    <sheet name="전체요약" sheetId="5" r:id="rId1"/>
    <sheet name="22.09.01" sheetId="23" r:id="rId2"/>
    <sheet name="22.09.02" sheetId="24" r:id="rId3"/>
    <sheet name="22.09.03" sheetId="25" r:id="rId4"/>
    <sheet name="22.09.04" sheetId="26" r:id="rId5"/>
    <sheet name="22.09.05" sheetId="27" r:id="rId6"/>
    <sheet name="22.09.06" sheetId="2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5" l="1"/>
  <c r="B7" i="5" l="1"/>
  <c r="D7" i="5" s="1"/>
  <c r="B6" i="5"/>
  <c r="D6" i="5" s="1"/>
  <c r="B5" i="5"/>
  <c r="D5" i="5" s="1"/>
  <c r="B4" i="5"/>
  <c r="D4" i="5" s="1"/>
  <c r="B3" i="5"/>
  <c r="D3" i="5" s="1"/>
  <c r="B2" i="5"/>
  <c r="D2" i="5" s="1"/>
  <c r="B8" i="5" l="1"/>
  <c r="D8" i="5" s="1"/>
</calcChain>
</file>

<file path=xl/sharedStrings.xml><?xml version="1.0" encoding="utf-8"?>
<sst xmlns="http://schemas.openxmlformats.org/spreadsheetml/2006/main" count="51" uniqueCount="21">
  <si>
    <t>IDX</t>
  </si>
  <si>
    <t>DB Regi date</t>
  </si>
  <si>
    <t>Temp</t>
  </si>
  <si>
    <t>Batt</t>
  </si>
  <si>
    <t>Pressure</t>
  </si>
  <si>
    <t>날짜</t>
    <phoneticPr fontId="1" type="noConversion"/>
  </si>
  <si>
    <t>설계수량 개수</t>
    <phoneticPr fontId="1" type="noConversion"/>
  </si>
  <si>
    <t>수신 개수</t>
    <phoneticPr fontId="1" type="noConversion"/>
  </si>
  <si>
    <t>Rece sensor Count</t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</si>
  <si>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</si>
  <si>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</si>
  <si>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</si>
  <si>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RSSI</t>
    <phoneticPr fontId="1" type="noConversion"/>
  </si>
  <si>
    <t>최종 결과</t>
    <phoneticPr fontId="1" type="noConversion"/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</si>
  <si>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</si>
  <si>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22.09.01</t>
    <phoneticPr fontId="1" type="noConversion"/>
  </si>
  <si>
    <t>22.09.02</t>
  </si>
  <si>
    <t>22.09.03</t>
  </si>
  <si>
    <t>22.09.04</t>
  </si>
  <si>
    <t>22.09.05</t>
  </si>
  <si>
    <t>22.09.06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</si>
</sst>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5" fillId="4" borderId="7" xfId="3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176" fontId="7" fillId="3" borderId="4" xfId="2" applyNumberFormat="1" applyFont="1" applyBorder="1" applyAlignment="1">
      <alignment horizontal="center" vertical="center"/>
    </xf>
    <xf numFmtId="9" fontId="7" fillId="3" borderId="4" xfId="2" applyNumberFormat="1" applyFont="1" applyBorder="1" applyAlignment="1">
      <alignment horizontal="center" vertical="center"/>
    </xf>
    <xf numFmtId="9" fontId="7" fillId="3" borderId="7" xfId="2" applyNumberFormat="1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177" fontId="7" fillId="3" borderId="4" xfId="2" applyNumberFormat="1" applyFont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Split"/>
      <selection pane="bottomLeft"/>
    </sheetView>
  </sheetViews>
  <sheetFormatPr defaultRowHeight="16.5" x14ac:dyDescent="0.3"/>
  <cols>
    <col min="1" max="5" width="20.625" style="5" customWidth="1"/>
    <col min="6" max="6" width="0.5" style="5" customWidth="1"/>
    <col min="7" max="8" width="20.625" style="5" customWidth="1"/>
    <col min="9" max="16384" width="9" style="5"/>
  </cols>
  <sheetData>
    <row r="1" spans="1:8" ht="35.1" customHeight="1" thickBot="1" x14ac:dyDescent="0.35">
      <c r="A1" s="6" t="s">
        <v>5</v>
      </c>
      <c r="B1" s="7" t="s">
        <v>7</v>
      </c>
      <c r="C1" s="7" t="s">
        <v>6</v>
      </c>
      <c r="D1" s="7" t="s">
        <v>9</v>
      </c>
      <c r="E1" s="7" t="s">
        <v>10</v>
      </c>
      <c r="F1" s="8" t="s">
        <v>11</v>
      </c>
      <c r="G1" s="12" t="s">
        <v>14</v>
      </c>
      <c r="H1" s="9" t="s">
        <v>12</v>
      </c>
    </row>
    <row r="2" spans="1:8" ht="17.25" x14ac:dyDescent="0.3">
      <c r="A2" s="14" t="s">
        <v>15</v>
      </c>
      <c r="B2" s="2">
        <f>COUNTA('22.09.01'!A:A)-1</f>
        <v>0</v>
      </c>
      <c r="C2" s="2">
        <v>1440</v>
      </c>
      <c r="D2" s="4">
        <f t="shared" ref="D2:D7" si="0">B2/(C2/100)</f>
        <v>0</v>
      </c>
      <c r="E2" s="11"/>
      <c r="F2" s="10"/>
      <c r="G2" s="13"/>
      <c r="H2" s="15"/>
    </row>
    <row r="3" spans="1:8" ht="17.25" x14ac:dyDescent="0.3">
      <c r="A3" s="14" t="s">
        <v>16</v>
      </c>
      <c r="B3" s="2">
        <f>COUNTA('22.09.02'!A:A)-1</f>
        <v>0</v>
      </c>
      <c r="C3" s="2">
        <v>1440</v>
      </c>
      <c r="D3" s="4">
        <f t="shared" si="0"/>
        <v>0</v>
      </c>
      <c r="E3" s="11"/>
      <c r="F3" s="10"/>
      <c r="G3" s="13"/>
      <c r="H3" s="15"/>
    </row>
    <row r="4" spans="1:8" ht="17.25" x14ac:dyDescent="0.3">
      <c r="A4" s="14" t="s">
        <v>17</v>
      </c>
      <c r="B4" s="2">
        <f>COUNTA('22.09.03'!A:A)-1</f>
        <v>0</v>
      </c>
      <c r="C4" s="2">
        <v>1440</v>
      </c>
      <c r="D4" s="4">
        <f t="shared" si="0"/>
        <v>0</v>
      </c>
      <c r="E4" s="11"/>
      <c r="F4" s="10"/>
      <c r="G4" s="13"/>
      <c r="H4" s="15"/>
    </row>
    <row r="5" spans="1:8" ht="17.25" x14ac:dyDescent="0.3">
      <c r="A5" s="14" t="s">
        <v>18</v>
      </c>
      <c r="B5" s="2">
        <f>COUNTA('22.09.04'!A:A)-1</f>
        <v>0</v>
      </c>
      <c r="C5" s="2">
        <v>1440</v>
      </c>
      <c r="D5" s="4">
        <f t="shared" si="0"/>
        <v>0</v>
      </c>
      <c r="E5" s="11"/>
      <c r="F5" s="10"/>
      <c r="G5" s="13"/>
      <c r="H5" s="15"/>
    </row>
    <row r="6" spans="1:8" ht="17.25" x14ac:dyDescent="0.3">
      <c r="A6" s="14" t="s">
        <v>19</v>
      </c>
      <c r="B6" s="2">
        <f>COUNTA('22.09.05'!A:A)-1</f>
        <v>0</v>
      </c>
      <c r="C6" s="2">
        <v>1440</v>
      </c>
      <c r="D6" s="4">
        <f t="shared" si="0"/>
        <v>0</v>
      </c>
      <c r="E6" s="11"/>
      <c r="F6" s="10"/>
      <c r="G6" s="13"/>
      <c r="H6" s="15"/>
    </row>
    <row r="7" spans="1:8" ht="18" thickBot="1" x14ac:dyDescent="0.35">
      <c r="A7" s="14" t="s">
        <v>20</v>
      </c>
      <c r="B7" s="2">
        <f>COUNTA('22.09.06'!A:A)-1</f>
        <v>0</v>
      </c>
      <c r="C7" s="2">
        <v>720</v>
      </c>
      <c r="D7" s="4">
        <f t="shared" si="0"/>
        <v>0</v>
      </c>
      <c r="E7" s="11"/>
      <c r="F7" s="10"/>
      <c r="G7" s="13"/>
      <c r="H7" s="15"/>
    </row>
    <row r="8" spans="1:8" ht="24.75" customHeight="1" thickBot="1" x14ac:dyDescent="0.35">
      <c r="A8" s="16" t="s">
        <v>13</v>
      </c>
      <c r="B8" s="17">
        <f>SUM(B2:B7)</f>
        <v>0</v>
      </c>
      <c r="C8" s="17">
        <f>SUM(C2:C7)</f>
        <v>7920</v>
      </c>
      <c r="D8" s="18">
        <f>B8/(C8/100)</f>
        <v>0</v>
      </c>
      <c r="E8" s="22"/>
      <c r="F8" s="19"/>
      <c r="G8" s="20"/>
      <c r="H8" s="21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2"/>
    <col min="2" max="2" width="24.125" style="2" customWidth="1"/>
    <col min="3" max="3" width="9" style="2"/>
    <col min="4" max="4" width="17.625" style="2" customWidth="1"/>
    <col min="5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2"/>
    <col min="2" max="2" width="24.125" style="2" customWidth="1"/>
    <col min="3" max="3" width="9" style="2"/>
    <col min="4" max="4" width="17.625" style="2" customWidth="1"/>
    <col min="5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4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2"/>
    <col min="2" max="2" width="24.125" style="2" customWidth="1"/>
    <col min="3" max="3" width="9" style="2"/>
    <col min="4" max="4" width="17.625" style="2" customWidth="1"/>
    <col min="5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1240" spans="2:2" x14ac:dyDescent="0.3">
      <c r="B1240" s="3"/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2"/>
    <col min="2" max="2" width="24.125" style="2" customWidth="1"/>
    <col min="3" max="3" width="9" style="2"/>
    <col min="4" max="4" width="17.625" style="2" customWidth="1"/>
    <col min="5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2"/>
    <col min="2" max="2" width="24.125" style="2" customWidth="1"/>
    <col min="3" max="3" width="9" style="2"/>
    <col min="4" max="4" width="17.625" style="2" customWidth="1"/>
    <col min="5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2"/>
    <col min="2" max="2" width="24.125" style="2" customWidth="1"/>
    <col min="3" max="3" width="9" style="2"/>
    <col min="4" max="4" width="17.625" style="2" customWidth="1"/>
    <col min="5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전체요약</vt:lpstr>
      <vt:lpstr>22.09.01</vt:lpstr>
      <vt:lpstr>22.09.02</vt:lpstr>
      <vt:lpstr>22.09.03</vt:lpstr>
      <vt:lpstr>22.09.04</vt:lpstr>
      <vt:lpstr>22.09.05</vt:lpstr>
      <vt:lpstr>22.09.06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2022-08-23T05:27:59Z</cp:lastPrinted>
  <dcterms:created xsi:type="dcterms:W3CDTF">2022-08-23T01:20:02Z</dcterms:created>
  <dcterms:modified xsi:type="dcterms:W3CDTF">2022-09-06T06:40:13Z</dcterms:modified>
</cp:coreProperties>
</file>