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40" yWindow="0" windowWidth="25740" windowHeight="16400" tabRatio="820"/>
  </bookViews>
  <sheets>
    <sheet name="Instructions" sheetId="1" r:id="rId1"/>
    <sheet name="Input (Edit White Cells Only)" sheetId="2" r:id="rId2"/>
    <sheet name="Spectral Analysis" sheetId="13" r:id="rId3"/>
    <sheet name="Cycle Time" sheetId="14" r:id="rId4"/>
    <sheet name="Cycle Time (SPC)" sheetId="16" r:id="rId5"/>
    <sheet name="Estimation Over Time" sheetId="12"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 i="2" l="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I3" i="2"/>
  <c r="I4" i="2"/>
  <c r="I5" i="2"/>
  <c r="I6" i="2"/>
  <c r="I7" i="2"/>
  <c r="I8" i="2"/>
  <c r="I9" i="2"/>
  <c r="I10" i="2"/>
  <c r="I11" i="2"/>
  <c r="I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 i="2"/>
</calcChain>
</file>

<file path=xl/sharedStrings.xml><?xml version="1.0" encoding="utf-8"?>
<sst xmlns="http://schemas.openxmlformats.org/spreadsheetml/2006/main" count="77" uniqueCount="77">
  <si>
    <t>Cycle Time Analysis Template</t>
  </si>
  <si>
    <t>Instructions: What are these charts? How do I work them?</t>
  </si>
  <si>
    <t>Why Track Cycle Time?</t>
  </si>
  <si>
    <t>How do I use this Template?</t>
  </si>
  <si>
    <t>Overwrite the content of the white cells, don't delete rows or the calcs in the grey cells!</t>
  </si>
  <si>
    <t>By entering the User Story details (including start/finish dates), the charts will just happen. Use as many rows as you need to on the "Input" sheet, but remember:</t>
  </si>
  <si>
    <t>Don't mess with the Grey Cells or the "Chart Data" sheet, as they prepare the input for the charts that follow.</t>
  </si>
  <si>
    <t>By all means, experiment with the "Chart" sheets, and configure them to your own taste.</t>
  </si>
  <si>
    <t>What do the charts show?</t>
  </si>
  <si>
    <t>CHART: Cycle Time</t>
  </si>
  <si>
    <t>Tracks: The cycle time of each user story over time.</t>
  </si>
  <si>
    <t>This is simply the plotting of the cycle time for each story completed. Over time, you may see trends emerge. Dots that are consistently grouped together near the bottom of the chart are good (provided that you think your velocity is where it ought to be). That shows that work is getting through your system quickly.</t>
  </si>
  <si>
    <t>Tracks: How close each user story’s cycle time is to the average for your team</t>
  </si>
  <si>
    <t>CHART: Spectral Analysis</t>
  </si>
  <si>
    <t>Tracks: The frequency of cycle times across all your stories.</t>
  </si>
  <si>
    <t>Tracks: The number of days that user stories (of various sizes) take to get through the delivery process.</t>
  </si>
  <si>
    <t>On this chart, each bubble is a completed user story. This team uses just three sizes, small, medium and large. Each bubble therefore, can be only one of three sizes (a small bubble indicates a small story etc.) The position of the bubble on the chart shows the cycle time for that particular story. The higher up the chart, the longer that story took to complete. 
A brilliant team with a perfect crystal ball would produce a chart where all the large bubbles were at the top of the chart, and all the small bubbles were at the bottom, displaying a consistently accurate relationship between size estimation and cycle time. However, whilst this is generally true, there are frequent exceptions. Sometimes a large story is done very quickly, and sometimes a small story ends up taking much longer than expected. And yet, this team has a very consistent velocity. 
This supports the notion that estimating quickly is an effective way of chopping out unnecessarily verbose and traditional planning sessions. The team knows deep down roughly how big a feature is. So get it out of them, get it on the card, get on with your day!</t>
  </si>
  <si>
    <t>http://scrumage.com/</t>
  </si>
  <si>
    <t>If you find any errors, or think of ways to improve these charts, don't keep it to yourself. Any feedback at all is great.</t>
  </si>
  <si>
    <t>Adrian</t>
  </si>
  <si>
    <t>adfit11@gmail.com</t>
  </si>
  <si>
    <t>DESCRIPTION or EXTERNAL ID</t>
  </si>
  <si>
    <t>SIZE</t>
  </si>
  <si>
    <t>IN PROGRESS</t>
  </si>
  <si>
    <t>AWAITING ACCEPT.</t>
  </si>
  <si>
    <t>CYCLE TIME</t>
  </si>
  <si>
    <t>Independent inventory area scrolling</t>
  </si>
  <si>
    <t>UI consolidation for allocation page</t>
  </si>
  <si>
    <t>Reconfigure client investment area</t>
  </si>
  <si>
    <t>Reconfigure filter area</t>
  </si>
  <si>
    <t>Change of footer logo</t>
  </si>
  <si>
    <t>Inventory not loading in stage</t>
  </si>
  <si>
    <t>Rearrange discount area</t>
  </si>
  <si>
    <t>Research for BUG SCR-1426</t>
  </si>
  <si>
    <t>Finalise awarding UI</t>
  </si>
  <si>
    <t>Finalise awarding</t>
  </si>
  <si>
    <t>Report data grouping</t>
  </si>
  <si>
    <t>Epand reporting groups</t>
  </si>
  <si>
    <t>Inventory Report Default View</t>
  </si>
  <si>
    <t>Stage Charting</t>
  </si>
  <si>
    <t>Once Inventory award row expanded, not able to expand it again</t>
  </si>
  <si>
    <t>Discounting /Business Rules review</t>
  </si>
  <si>
    <t>Director must manually allocate ad units</t>
  </si>
  <si>
    <t>Remove ability to propose</t>
  </si>
  <si>
    <t>Remove award all / unaward all</t>
  </si>
  <si>
    <t>Remove green from award view</t>
  </si>
  <si>
    <t>Multiple expanded nodes in reports</t>
  </si>
  <si>
    <t>Remove top area from first view</t>
  </si>
  <si>
    <t>Alter service for removal of ads</t>
  </si>
  <si>
    <t>Add "size column" to last view</t>
  </si>
  <si>
    <t>Group options in awards area</t>
  </si>
  <si>
    <t>View combined detail in awards</t>
  </si>
  <si>
    <t>Allow confirm budget</t>
  </si>
  <si>
    <t>Change of Terms and Conditions</t>
  </si>
  <si>
    <t>Make sure we can see sales data</t>
  </si>
  <si>
    <t>Force director to provide price</t>
  </si>
  <si>
    <t>Allow spreadsheet to be marked "high/low"</t>
  </si>
  <si>
    <t>Provide a way to indicate that the customer desires upgrade</t>
  </si>
  <si>
    <t>Show Dir that the customer wants an upgrade</t>
  </si>
  <si>
    <t>Fix and review item discount</t>
  </si>
  <si>
    <t>Collect user logging data</t>
  </si>
  <si>
    <t>Add all users</t>
  </si>
  <si>
    <t>Review and fix discounting</t>
  </si>
  <si>
    <t>Improve director query</t>
  </si>
  <si>
    <t>Consistent ad order</t>
  </si>
  <si>
    <t>CYCLE AVG</t>
  </si>
  <si>
    <t>BUBBLE SIZE</t>
  </si>
  <si>
    <t>COUNT</t>
  </si>
  <si>
    <t>DAYS</t>
  </si>
  <si>
    <t>Relative size estimation and vigilant backlog maintenance are two of the keys to Scrum success. They're also pretty hard to talk about and explain outside of your team. An understanding of cycle times will help you (and others) to understand the importance of keeping a good, well groomed and estimated backlog, and the importance of breaking big, ill-defined "requirements" into smaller, estimable chunks. These practices lead to shorter cycle times, as well as better quality and control.
If you're thinking about experimenting with limiting WIP, then monitoring cycle time is essential in measuring the benefits (or detriment) of that.</t>
  </si>
  <si>
    <t>Simply replace the data on the "Input" Sheet. There's sample data in there to show you what goes where. Just replace all that. Names, Dates, everything that's in a WHITE cell.
The charts themselves are found on the "Cycle Time", "Cycle Time SPC",  "Spectral Analysis" and "Estimation over time" sheets.</t>
  </si>
  <si>
    <t>CHART: Cycle Time (SPC)</t>
  </si>
  <si>
    <t>Monitors consistency from your team. Very similar to the basic Cycle Time chart, with an average displayed. The line the centre is the average cycle time across all stories. The dots that surround it show how much variance from that average occurs over time. The outer limit (set here to 90%) highlights exeptions that you may like to investigate.
Decide for yourself the value of monitoring and charting cycle time. I like to do it, but I’ve found that it can (at times) tell you things that you probably already know. For example, if you load up your iteration with small interface tweaks, then you’ll probably get low cycle times. Dedicate your sprint to some heavy lifting re-factoring, well…</t>
  </si>
  <si>
    <t>If all your user stories were exactly the same “size” (for example), it’d be easier for you to predict the delivery date of each one. Knowing the most common cycle time of user stories you’ve completed can help you to become more consistent, as well as providing targets (“our most common cycle time for the last year is 6 days, let’s try to make it 5 days this time next year”). The chart could help with confidenct in committing to service level agreements too, as it will show how many deliverable fall inside (or outsine) a given response time.</t>
  </si>
  <si>
    <t>CHART: Estimation over time</t>
  </si>
  <si>
    <t>You are free copy this doc, and use it in any way you like. Knock yourself out. It'd be great if you could post a link back to the blog (somewhere) if you find the charts give you some help at work! You'll also find google docs versions of some of my charts at the website.</t>
  </si>
  <si>
    <t>http://www.scrumage.com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</si>
</sst>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10" x14ac:knownFonts="1">
    <font>
      <sz val="10"/>
      <color rgb="FF000000"/>
      <name val="Arial"/>
    </font>
    <font>
      <sz val="12"/>
      <color rgb="FF000000"/>
      <name val="Arial"/>
    </font>
    <font>
      <sz val="24"/>
      <color rgb="FF000000"/>
      <name val="Arial"/>
    </font>
    <font>
      <sz val="8"/>
      <color rgb="FF000000"/>
      <name val="Arial"/>
    </font>
    <font>
      <b/>
      <sz val="12"/>
      <color rgb="FF000000"/>
      <name val="Arial"/>
    </font>
    <font>
      <sz val="8"/>
      <color rgb="FF000000"/>
      <name val="Arial"/>
    </font>
    <font>
      <i/>
      <sz val="12"/>
      <color rgb="FF000000"/>
      <name val="Arial"/>
    </font>
    <font>
      <u/>
      <sz val="10"/>
      <color theme="10"/>
      <name val="Arial"/>
    </font>
    <font>
      <u/>
      <sz val="10"/>
      <color theme="11"/>
      <name val="Arial"/>
    </font>
    <font>
      <sz val="10"/>
      <name val="Arial"/>
    </font>
  </fonts>
  <fills count="7">
    <fill>
      <patternFill patternType="none"/>
    </fill>
    <fill>
      <patternFill patternType="gray125"/>
    </fill>
    <fill>
      <patternFill patternType="solid">
        <fgColor rgb="FFF3F3F3"/>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
      <patternFill patternType="solid">
        <fgColor rgb="FFFFFFFF"/>
        <bgColor indexed="64"/>
      </patternFill>
    </fill>
  </fills>
  <borders count="8">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s>
  <cellStyleXfs count="4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xf numFmtId="9" fontId="9"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5">
    <xf numFmtId="0" fontId="0" fillId="0" borderId="0" xfId="0" applyAlignment="1">
      <alignment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1" fillId="0" borderId="3" xfId="0" applyFont="1" applyBorder="1" applyAlignment="1">
      <alignment vertical="center" wrapText="1"/>
    </xf>
    <xf numFmtId="0" fontId="2" fillId="0" borderId="4" xfId="0" applyFont="1" applyBorder="1" applyAlignment="1">
      <alignment wrapText="1"/>
    </xf>
    <xf numFmtId="0" fontId="3" fillId="4" borderId="0" xfId="0" applyFont="1" applyFill="1" applyAlignment="1">
      <alignment horizontal="left" vertical="center" wrapText="1"/>
    </xf>
    <xf numFmtId="0" fontId="0" fillId="0" borderId="5" xfId="0" applyBorder="1" applyAlignment="1">
      <alignment wrapText="1"/>
    </xf>
    <xf numFmtId="0" fontId="4" fillId="0" borderId="6" xfId="0" applyFont="1" applyBorder="1" applyAlignment="1">
      <alignment vertical="center" wrapText="1"/>
    </xf>
    <xf numFmtId="0" fontId="6" fillId="0" borderId="7" xfId="0" applyFont="1" applyBorder="1" applyAlignment="1">
      <alignment vertical="center" wrapText="1"/>
    </xf>
    <xf numFmtId="0" fontId="3" fillId="4" borderId="0" xfId="0" applyFont="1" applyFill="1" applyAlignment="1">
      <alignment horizontal="center" vertical="center" wrapText="1"/>
    </xf>
    <xf numFmtId="164" fontId="5" fillId="5" borderId="0" xfId="0" applyNumberFormat="1" applyFont="1" applyFill="1" applyAlignment="1">
      <alignment horizontal="center" vertical="center" wrapText="1"/>
    </xf>
    <xf numFmtId="0" fontId="0" fillId="3" borderId="0" xfId="0" applyFill="1" applyAlignment="1">
      <alignment horizontal="center" vertical="center" wrapText="1"/>
    </xf>
    <xf numFmtId="164" fontId="0" fillId="6" borderId="0" xfId="0" applyNumberFormat="1" applyFill="1" applyAlignment="1">
      <alignment horizontal="center" vertical="center" wrapText="1"/>
    </xf>
    <xf numFmtId="0" fontId="0" fillId="2" borderId="0" xfId="0" applyFill="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5" xfId="0" applyFont="1" applyBorder="1" applyAlignment="1">
      <alignment wrapText="1"/>
    </xf>
    <xf numFmtId="0" fontId="4" fillId="0" borderId="2" xfId="0" applyFont="1" applyBorder="1" applyAlignment="1">
      <alignment vertical="center" wrapText="1"/>
    </xf>
    <xf numFmtId="0" fontId="1" fillId="0" borderId="0" xfId="0" applyFont="1" applyAlignment="1">
      <alignment wrapText="1"/>
    </xf>
    <xf numFmtId="0" fontId="6" fillId="0" borderId="1" xfId="0" applyFont="1" applyBorder="1" applyAlignment="1">
      <alignment vertical="center" wrapText="1"/>
    </xf>
    <xf numFmtId="0" fontId="4" fillId="0" borderId="3" xfId="0" applyFont="1" applyBorder="1" applyAlignment="1">
      <alignment vertical="center" wrapText="1"/>
    </xf>
    <xf numFmtId="0" fontId="4" fillId="0" borderId="5" xfId="0" applyFont="1" applyBorder="1" applyAlignment="1">
      <alignment wrapText="1"/>
    </xf>
    <xf numFmtId="0" fontId="4" fillId="0" borderId="0" xfId="0" applyFont="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 name="Normal 2" xfId="9"/>
    <cellStyle name="Percent 2" xf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hartsheet" Target="chartsheets/sheet1.xml"/><Relationship Id="rId4" Type="http://schemas.openxmlformats.org/officeDocument/2006/relationships/chartsheet" Target="chartsheets/sheet2.xml"/><Relationship Id="rId5" Type="http://schemas.openxmlformats.org/officeDocument/2006/relationships/chartsheet" Target="chartsheets/sheet3.xml"/><Relationship Id="rId6" Type="http://schemas.openxmlformats.org/officeDocument/2006/relationships/chartsheet" Target="chartsheets/sheet4.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8"/>
    </mc:Choice>
    <mc:Fallback>
      <c:style val="38"/>
    </mc:Fallback>
  </mc:AlternateContent>
  <c:chart>
    <c:title>
      <c:tx>
        <c:rich>
          <a:bodyPr/>
          <a:lstStyle/>
          <a:p>
            <a:pPr>
              <a:defRPr/>
            </a:pPr>
            <a:r>
              <a:rPr lang="en-US"/>
              <a:t>Spectral</a:t>
            </a:r>
            <a:r>
              <a:rPr lang="en-US" baseline="0"/>
              <a:t> Analysis</a:t>
            </a:r>
            <a:endParaRPr lang="en-US"/>
          </a:p>
        </c:rich>
      </c:tx>
      <c:layout>
        <c:manualLayout>
          <c:xMode val="edge"/>
          <c:yMode val="edge"/>
          <c:x val="0.0575064980458372"/>
          <c:y val="0.0203478249723889"/>
        </c:manualLayout>
      </c:layout>
      <c:overlay val="0"/>
    </c:title>
    <c:autoTitleDeleted val="0"/>
    <c:plotArea>
      <c:layout/>
      <c:barChart>
        <c:barDir val="col"/>
        <c:grouping val="clustered"/>
        <c:varyColors val="0"/>
        <c:ser>
          <c:idx val="1"/>
          <c:order val="0"/>
          <c:tx>
            <c:v>Cycle Time</c:v>
          </c:tx>
          <c:invertIfNegative val="0"/>
          <c:val>
            <c:numRef>
              <c:f>'Input (Edit White Cells Only)'!$I$2:$I$11</c:f>
              <c:numCache>
                <c:formatCode>General</c:formatCode>
                <c:ptCount val="10"/>
                <c:pt idx="0">
                  <c:v>5.0</c:v>
                </c:pt>
                <c:pt idx="1">
                  <c:v>8.0</c:v>
                </c:pt>
                <c:pt idx="2">
                  <c:v>6.0</c:v>
                </c:pt>
                <c:pt idx="3">
                  <c:v>8.0</c:v>
                </c:pt>
                <c:pt idx="4">
                  <c:v>6.0</c:v>
                </c:pt>
                <c:pt idx="5">
                  <c:v>0.0</c:v>
                </c:pt>
                <c:pt idx="6">
                  <c:v>5.0</c:v>
                </c:pt>
                <c:pt idx="7">
                  <c:v>1.0</c:v>
                </c:pt>
                <c:pt idx="8">
                  <c:v>0.0</c:v>
                </c:pt>
                <c:pt idx="9">
                  <c:v>0.0</c:v>
                </c:pt>
              </c:numCache>
            </c:numRef>
          </c:val>
        </c:ser>
        <c:dLbls>
          <c:showLegendKey val="0"/>
          <c:showVal val="0"/>
          <c:showCatName val="0"/>
          <c:showSerName val="0"/>
          <c:showPercent val="0"/>
          <c:showBubbleSize val="0"/>
        </c:dLbls>
        <c:gapWidth val="0"/>
        <c:axId val="2126323144"/>
        <c:axId val="2127104152"/>
      </c:barChart>
      <c:catAx>
        <c:axId val="2126323144"/>
        <c:scaling>
          <c:orientation val="minMax"/>
        </c:scaling>
        <c:delete val="0"/>
        <c:axPos val="b"/>
        <c:title>
          <c:tx>
            <c:rich>
              <a:bodyPr/>
              <a:lstStyle/>
              <a:p>
                <a:pPr>
                  <a:defRPr/>
                </a:pPr>
                <a:r>
                  <a:rPr lang="en-US"/>
                  <a:t>Cycle Time (Days)</a:t>
                </a:r>
              </a:p>
            </c:rich>
          </c:tx>
          <c:layout>
            <c:manualLayout>
              <c:xMode val="edge"/>
              <c:yMode val="edge"/>
              <c:x val="0.467085776376042"/>
              <c:y val="0.950260872289716"/>
            </c:manualLayout>
          </c:layout>
          <c:overlay val="0"/>
        </c:title>
        <c:majorTickMark val="none"/>
        <c:minorTickMark val="none"/>
        <c:tickLblPos val="nextTo"/>
        <c:crossAx val="2127104152"/>
        <c:crosses val="autoZero"/>
        <c:auto val="1"/>
        <c:lblAlgn val="ctr"/>
        <c:lblOffset val="100"/>
        <c:noMultiLvlLbl val="0"/>
      </c:catAx>
      <c:valAx>
        <c:axId val="2127104152"/>
        <c:scaling>
          <c:orientation val="minMax"/>
        </c:scaling>
        <c:delete val="0"/>
        <c:axPos val="l"/>
        <c:title>
          <c:tx>
            <c:rich>
              <a:bodyPr/>
              <a:lstStyle/>
              <a:p>
                <a:pPr>
                  <a:defRPr/>
                </a:pPr>
                <a:r>
                  <a:rPr lang="en-US"/>
                  <a:t>Count</a:t>
                </a:r>
              </a:p>
            </c:rich>
          </c:tx>
          <c:layout>
            <c:manualLayout>
              <c:xMode val="edge"/>
              <c:yMode val="edge"/>
              <c:x val="0.00965005261938141"/>
              <c:y val="0.462000659390584"/>
            </c:manualLayout>
          </c:layout>
          <c:overlay val="0"/>
        </c:title>
        <c:numFmt formatCode="General" sourceLinked="1"/>
        <c:majorTickMark val="out"/>
        <c:minorTickMark val="none"/>
        <c:tickLblPos val="nextTo"/>
        <c:crossAx val="2126323144"/>
        <c:crosses val="autoZero"/>
        <c:crossBetween val="between"/>
      </c:valAx>
    </c:plotArea>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5"/>
    </mc:Choice>
    <mc:Fallback>
      <c:style val="35"/>
    </mc:Fallback>
  </mc:AlternateContent>
  <c:chart>
    <c:title>
      <c:tx>
        <c:rich>
          <a:bodyPr/>
          <a:lstStyle/>
          <a:p>
            <a:pPr>
              <a:defRPr/>
            </a:pPr>
            <a:r>
              <a:rPr lang="en-US"/>
              <a:t>Cycle Time</a:t>
            </a:r>
          </a:p>
        </c:rich>
      </c:tx>
      <c:layout>
        <c:manualLayout>
          <c:xMode val="edge"/>
          <c:yMode val="edge"/>
          <c:x val="0.0793059560580675"/>
          <c:y val="0.0211515907619806"/>
        </c:manualLayout>
      </c:layout>
      <c:overlay val="0"/>
    </c:title>
    <c:autoTitleDeleted val="0"/>
    <c:plotArea>
      <c:layout>
        <c:manualLayout>
          <c:layoutTarget val="inner"/>
          <c:xMode val="edge"/>
          <c:yMode val="edge"/>
          <c:x val="0.0842920698603022"/>
          <c:y val="0.10309564652677"/>
          <c:w val="0.875698095552889"/>
          <c:h val="0.786084010348017"/>
        </c:manualLayout>
      </c:layout>
      <c:scatterChart>
        <c:scatterStyle val="lineMarker"/>
        <c:varyColors val="0"/>
        <c:ser>
          <c:idx val="0"/>
          <c:order val="0"/>
          <c:spPr>
            <a:ln w="47625">
              <a:noFill/>
            </a:ln>
          </c:spPr>
          <c:xVal>
            <c:numRef>
              <c:f>'Input (Edit White Cells Only)'!$D$2:$D$251</c:f>
              <c:numCache>
                <c:formatCode>d\-mmm;@</c:formatCode>
                <c:ptCount val="250"/>
                <c:pt idx="0">
                  <c:v>41110.0</c:v>
                </c:pt>
                <c:pt idx="1">
                  <c:v>41110.0</c:v>
                </c:pt>
                <c:pt idx="2">
                  <c:v>41110.0</c:v>
                </c:pt>
                <c:pt idx="3">
                  <c:v>41110.0</c:v>
                </c:pt>
                <c:pt idx="4">
                  <c:v>41113.0</c:v>
                </c:pt>
                <c:pt idx="5">
                  <c:v>41115.0</c:v>
                </c:pt>
                <c:pt idx="6">
                  <c:v>41115.0</c:v>
                </c:pt>
                <c:pt idx="7">
                  <c:v>41117.0</c:v>
                </c:pt>
                <c:pt idx="8">
                  <c:v>41127.0</c:v>
                </c:pt>
                <c:pt idx="9">
                  <c:v>41131.0</c:v>
                </c:pt>
                <c:pt idx="10">
                  <c:v>41131.0</c:v>
                </c:pt>
                <c:pt idx="11">
                  <c:v>41134.0</c:v>
                </c:pt>
                <c:pt idx="12">
                  <c:v>41129.0</c:v>
                </c:pt>
                <c:pt idx="13">
                  <c:v>41130.0</c:v>
                </c:pt>
                <c:pt idx="14">
                  <c:v>41131.0</c:v>
                </c:pt>
                <c:pt idx="15">
                  <c:v>41145.0</c:v>
                </c:pt>
                <c:pt idx="16">
                  <c:v>41144.0</c:v>
                </c:pt>
                <c:pt idx="17">
                  <c:v>41145.0</c:v>
                </c:pt>
                <c:pt idx="18">
                  <c:v>41136.0</c:v>
                </c:pt>
                <c:pt idx="19">
                  <c:v>41136.0</c:v>
                </c:pt>
                <c:pt idx="20">
                  <c:v>41135.0</c:v>
                </c:pt>
                <c:pt idx="21">
                  <c:v>41137.0</c:v>
                </c:pt>
                <c:pt idx="22">
                  <c:v>41145.0</c:v>
                </c:pt>
                <c:pt idx="23">
                  <c:v>41145.0</c:v>
                </c:pt>
                <c:pt idx="24">
                  <c:v>41141.0</c:v>
                </c:pt>
                <c:pt idx="25">
                  <c:v>41149.0</c:v>
                </c:pt>
                <c:pt idx="26">
                  <c:v>41157.0</c:v>
                </c:pt>
                <c:pt idx="27">
                  <c:v>41151.0</c:v>
                </c:pt>
                <c:pt idx="28">
                  <c:v>41162.0</c:v>
                </c:pt>
                <c:pt idx="29">
                  <c:v>41151.0</c:v>
                </c:pt>
                <c:pt idx="30">
                  <c:v>41156.0</c:v>
                </c:pt>
                <c:pt idx="31">
                  <c:v>41158.0</c:v>
                </c:pt>
                <c:pt idx="32">
                  <c:v>41158.0</c:v>
                </c:pt>
                <c:pt idx="33">
                  <c:v>41152.0</c:v>
                </c:pt>
                <c:pt idx="34">
                  <c:v>41161.0</c:v>
                </c:pt>
                <c:pt idx="35">
                  <c:v>41151.0</c:v>
                </c:pt>
                <c:pt idx="36">
                  <c:v>41160.0</c:v>
                </c:pt>
                <c:pt idx="37">
                  <c:v>41156.0</c:v>
                </c:pt>
                <c:pt idx="38">
                  <c:v>41152.0</c:v>
                </c:pt>
              </c:numCache>
            </c:numRef>
          </c:xVal>
          <c:yVal>
            <c:numRef>
              <c:f>'Input (Edit White Cells Only)'!$E$2:$E$251</c:f>
              <c:numCache>
                <c:formatCode>General</c:formatCode>
                <c:ptCount val="250"/>
                <c:pt idx="0">
                  <c:v>4.0</c:v>
                </c:pt>
                <c:pt idx="1">
                  <c:v>2.0</c:v>
                </c:pt>
                <c:pt idx="2">
                  <c:v>5.0</c:v>
                </c:pt>
                <c:pt idx="3">
                  <c:v>5.0</c:v>
                </c:pt>
                <c:pt idx="4">
                  <c:v>5.0</c:v>
                </c:pt>
                <c:pt idx="5">
                  <c:v>3.0</c:v>
                </c:pt>
                <c:pt idx="6">
                  <c:v>4.0</c:v>
                </c:pt>
                <c:pt idx="7">
                  <c:v>3.0</c:v>
                </c:pt>
                <c:pt idx="8">
                  <c:v>5.0</c:v>
                </c:pt>
                <c:pt idx="9">
                  <c:v>4.0</c:v>
                </c:pt>
                <c:pt idx="10">
                  <c:v>8.0</c:v>
                </c:pt>
                <c:pt idx="11">
                  <c:v>5.0</c:v>
                </c:pt>
                <c:pt idx="12">
                  <c:v>7.0</c:v>
                </c:pt>
                <c:pt idx="13">
                  <c:v>7.0</c:v>
                </c:pt>
                <c:pt idx="14">
                  <c:v>3.0</c:v>
                </c:pt>
                <c:pt idx="15">
                  <c:v>1.0</c:v>
                </c:pt>
                <c:pt idx="16">
                  <c:v>2.0</c:v>
                </c:pt>
                <c:pt idx="17">
                  <c:v>4.0</c:v>
                </c:pt>
                <c:pt idx="18">
                  <c:v>1.0</c:v>
                </c:pt>
                <c:pt idx="19">
                  <c:v>2.0</c:v>
                </c:pt>
                <c:pt idx="20">
                  <c:v>1.0</c:v>
                </c:pt>
                <c:pt idx="21">
                  <c:v>2.0</c:v>
                </c:pt>
                <c:pt idx="22">
                  <c:v>7.0</c:v>
                </c:pt>
                <c:pt idx="23">
                  <c:v>2.0</c:v>
                </c:pt>
                <c:pt idx="24">
                  <c:v>4.0</c:v>
                </c:pt>
                <c:pt idx="25">
                  <c:v>7.0</c:v>
                </c:pt>
                <c:pt idx="26">
                  <c:v>3.0</c:v>
                </c:pt>
                <c:pt idx="27">
                  <c:v>1.0</c:v>
                </c:pt>
                <c:pt idx="28">
                  <c:v>3.0</c:v>
                </c:pt>
                <c:pt idx="29">
                  <c:v>4.0</c:v>
                </c:pt>
                <c:pt idx="30">
                  <c:v>7.0</c:v>
                </c:pt>
                <c:pt idx="31">
                  <c:v>4.0</c:v>
                </c:pt>
                <c:pt idx="32">
                  <c:v>2.0</c:v>
                </c:pt>
                <c:pt idx="33">
                  <c:v>4.0</c:v>
                </c:pt>
                <c:pt idx="34">
                  <c:v>3.0</c:v>
                </c:pt>
                <c:pt idx="35">
                  <c:v>1.0</c:v>
                </c:pt>
                <c:pt idx="36">
                  <c:v>5.0</c:v>
                </c:pt>
                <c:pt idx="37">
                  <c:v>2.0</c:v>
                </c:pt>
                <c:pt idx="38">
                  <c:v>2.0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pt idx="53">
                  <c:v>0.0</c:v>
                </c:pt>
                <c:pt idx="54">
                  <c:v>0.0</c:v>
                </c:pt>
                <c:pt idx="55">
                  <c:v>0.0</c:v>
                </c:pt>
                <c:pt idx="56">
                  <c:v>0.0</c:v>
                </c:pt>
                <c:pt idx="57">
                  <c:v>0.0</c:v>
                </c:pt>
                <c:pt idx="58">
                  <c:v>0.0</c:v>
                </c:pt>
                <c:pt idx="59">
                  <c:v>0.0</c:v>
                </c:pt>
                <c:pt idx="60">
                  <c:v>0.0</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pt idx="79">
                  <c:v>0.0</c:v>
                </c:pt>
                <c:pt idx="80">
                  <c:v>0.0</c:v>
                </c:pt>
                <c:pt idx="81">
                  <c:v>0.0</c:v>
                </c:pt>
                <c:pt idx="82">
                  <c:v>0.0</c:v>
                </c:pt>
                <c:pt idx="83">
                  <c:v>0.0</c:v>
                </c:pt>
                <c:pt idx="84">
                  <c:v>0.0</c:v>
                </c:pt>
                <c:pt idx="85">
                  <c:v>0.0</c:v>
                </c:pt>
                <c:pt idx="86">
                  <c:v>0.0</c:v>
                </c:pt>
                <c:pt idx="87">
                  <c:v>0.0</c:v>
                </c:pt>
                <c:pt idx="88">
                  <c:v>0.0</c:v>
                </c:pt>
                <c:pt idx="89">
                  <c:v>0.0</c:v>
                </c:pt>
                <c:pt idx="90">
                  <c:v>0.0</c:v>
                </c:pt>
                <c:pt idx="91">
                  <c:v>0.0</c:v>
                </c:pt>
                <c:pt idx="92">
                  <c:v>0.0</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pt idx="110">
                  <c:v>0.0</c:v>
                </c:pt>
                <c:pt idx="111">
                  <c:v>0.0</c:v>
                </c:pt>
                <c:pt idx="112">
                  <c:v>0.0</c:v>
                </c:pt>
                <c:pt idx="113">
                  <c:v>0.0</c:v>
                </c:pt>
                <c:pt idx="114">
                  <c:v>0.0</c:v>
                </c:pt>
                <c:pt idx="115">
                  <c:v>0.0</c:v>
                </c:pt>
                <c:pt idx="116">
                  <c:v>0.0</c:v>
                </c:pt>
                <c:pt idx="117">
                  <c:v>0.0</c:v>
                </c:pt>
                <c:pt idx="118">
                  <c:v>0.0</c:v>
                </c:pt>
                <c:pt idx="119">
                  <c:v>0.0</c:v>
                </c:pt>
                <c:pt idx="120">
                  <c:v>0.0</c:v>
                </c:pt>
                <c:pt idx="121">
                  <c:v>0.0</c:v>
                </c:pt>
                <c:pt idx="122">
                  <c:v>0.0</c:v>
                </c:pt>
                <c:pt idx="123">
                  <c:v>0.0</c:v>
                </c:pt>
                <c:pt idx="124">
                  <c:v>0.0</c:v>
                </c:pt>
                <c:pt idx="125">
                  <c:v>0.0</c:v>
                </c:pt>
                <c:pt idx="126">
                  <c:v>0.0</c:v>
                </c:pt>
                <c:pt idx="127">
                  <c:v>0.0</c:v>
                </c:pt>
                <c:pt idx="128">
                  <c:v>0.0</c:v>
                </c:pt>
                <c:pt idx="129">
                  <c:v>0.0</c:v>
                </c:pt>
                <c:pt idx="130">
                  <c:v>0.0</c:v>
                </c:pt>
                <c:pt idx="131">
                  <c:v>0.0</c:v>
                </c:pt>
                <c:pt idx="132">
                  <c:v>0.0</c:v>
                </c:pt>
                <c:pt idx="133">
                  <c:v>0.0</c:v>
                </c:pt>
                <c:pt idx="134">
                  <c:v>0.0</c:v>
                </c:pt>
                <c:pt idx="135">
                  <c:v>0.0</c:v>
                </c:pt>
                <c:pt idx="136">
                  <c:v>0.0</c:v>
                </c:pt>
                <c:pt idx="137">
                  <c:v>0.0</c:v>
                </c:pt>
                <c:pt idx="138">
                  <c:v>0.0</c:v>
                </c:pt>
                <c:pt idx="139">
                  <c:v>0.0</c:v>
                </c:pt>
                <c:pt idx="140">
                  <c:v>0.0</c:v>
                </c:pt>
                <c:pt idx="141">
                  <c:v>0.0</c:v>
                </c:pt>
                <c:pt idx="142">
                  <c:v>0.0</c:v>
                </c:pt>
                <c:pt idx="143">
                  <c:v>0.0</c:v>
                </c:pt>
                <c:pt idx="144">
                  <c:v>0.0</c:v>
                </c:pt>
                <c:pt idx="145">
                  <c:v>0.0</c:v>
                </c:pt>
                <c:pt idx="146">
                  <c:v>0.0</c:v>
                </c:pt>
                <c:pt idx="147">
                  <c:v>0.0</c:v>
                </c:pt>
                <c:pt idx="148">
                  <c:v>0.0</c:v>
                </c:pt>
                <c:pt idx="149">
                  <c:v>0.0</c:v>
                </c:pt>
                <c:pt idx="150">
                  <c:v>0.0</c:v>
                </c:pt>
                <c:pt idx="151">
                  <c:v>0.0</c:v>
                </c:pt>
                <c:pt idx="152">
                  <c:v>0.0</c:v>
                </c:pt>
                <c:pt idx="153">
                  <c:v>0.0</c:v>
                </c:pt>
                <c:pt idx="154">
                  <c:v>0.0</c:v>
                </c:pt>
                <c:pt idx="155">
                  <c:v>0.0</c:v>
                </c:pt>
                <c:pt idx="156">
                  <c:v>0.0</c:v>
                </c:pt>
                <c:pt idx="157">
                  <c:v>0.0</c:v>
                </c:pt>
                <c:pt idx="158">
                  <c:v>0.0</c:v>
                </c:pt>
                <c:pt idx="159">
                  <c:v>0.0</c:v>
                </c:pt>
                <c:pt idx="160">
                  <c:v>0.0</c:v>
                </c:pt>
                <c:pt idx="161">
                  <c:v>0.0</c:v>
                </c:pt>
                <c:pt idx="162">
                  <c:v>0.0</c:v>
                </c:pt>
                <c:pt idx="163">
                  <c:v>0.0</c:v>
                </c:pt>
                <c:pt idx="164">
                  <c:v>0.0</c:v>
                </c:pt>
                <c:pt idx="165">
                  <c:v>0.0</c:v>
                </c:pt>
                <c:pt idx="166">
                  <c:v>0.0</c:v>
                </c:pt>
                <c:pt idx="167">
                  <c:v>0.0</c:v>
                </c:pt>
                <c:pt idx="168">
                  <c:v>0.0</c:v>
                </c:pt>
                <c:pt idx="169">
                  <c:v>0.0</c:v>
                </c:pt>
                <c:pt idx="170">
                  <c:v>0.0</c:v>
                </c:pt>
                <c:pt idx="171">
                  <c:v>0.0</c:v>
                </c:pt>
                <c:pt idx="172">
                  <c:v>0.0</c:v>
                </c:pt>
                <c:pt idx="173">
                  <c:v>0.0</c:v>
                </c:pt>
                <c:pt idx="174">
                  <c:v>0.0</c:v>
                </c:pt>
                <c:pt idx="175">
                  <c:v>0.0</c:v>
                </c:pt>
                <c:pt idx="176">
                  <c:v>0.0</c:v>
                </c:pt>
                <c:pt idx="177">
                  <c:v>0.0</c:v>
                </c:pt>
                <c:pt idx="178">
                  <c:v>0.0</c:v>
                </c:pt>
                <c:pt idx="179">
                  <c:v>0.0</c:v>
                </c:pt>
                <c:pt idx="180">
                  <c:v>0.0</c:v>
                </c:pt>
                <c:pt idx="181">
                  <c:v>0.0</c:v>
                </c:pt>
                <c:pt idx="182">
                  <c:v>0.0</c:v>
                </c:pt>
                <c:pt idx="183">
                  <c:v>0.0</c:v>
                </c:pt>
                <c:pt idx="184">
                  <c:v>0.0</c:v>
                </c:pt>
                <c:pt idx="185">
                  <c:v>0.0</c:v>
                </c:pt>
                <c:pt idx="186">
                  <c:v>0.0</c:v>
                </c:pt>
                <c:pt idx="187">
                  <c:v>0.0</c:v>
                </c:pt>
                <c:pt idx="188">
                  <c:v>0.0</c:v>
                </c:pt>
                <c:pt idx="189">
                  <c:v>0.0</c:v>
                </c:pt>
                <c:pt idx="190">
                  <c:v>0.0</c:v>
                </c:pt>
                <c:pt idx="191">
                  <c:v>0.0</c:v>
                </c:pt>
                <c:pt idx="192">
                  <c:v>0.0</c:v>
                </c:pt>
                <c:pt idx="193">
                  <c:v>0.0</c:v>
                </c:pt>
                <c:pt idx="194">
                  <c:v>0.0</c:v>
                </c:pt>
                <c:pt idx="195">
                  <c:v>0.0</c:v>
                </c:pt>
                <c:pt idx="196">
                  <c:v>0.0</c:v>
                </c:pt>
                <c:pt idx="197">
                  <c:v>0.0</c:v>
                </c:pt>
                <c:pt idx="198">
                  <c:v>0.0</c:v>
                </c:pt>
                <c:pt idx="199">
                  <c:v>0.0</c:v>
                </c:pt>
                <c:pt idx="200">
                  <c:v>0.0</c:v>
                </c:pt>
                <c:pt idx="201">
                  <c:v>0.0</c:v>
                </c:pt>
                <c:pt idx="202">
                  <c:v>0.0</c:v>
                </c:pt>
                <c:pt idx="203">
                  <c:v>0.0</c:v>
                </c:pt>
                <c:pt idx="204">
                  <c:v>0.0</c:v>
                </c:pt>
                <c:pt idx="205">
                  <c:v>0.0</c:v>
                </c:pt>
                <c:pt idx="206">
                  <c:v>0.0</c:v>
                </c:pt>
                <c:pt idx="207">
                  <c:v>0.0</c:v>
                </c:pt>
                <c:pt idx="208">
                  <c:v>0.0</c:v>
                </c:pt>
                <c:pt idx="209">
                  <c:v>0.0</c:v>
                </c:pt>
                <c:pt idx="210">
                  <c:v>0.0</c:v>
                </c:pt>
                <c:pt idx="211">
                  <c:v>0.0</c:v>
                </c:pt>
                <c:pt idx="212">
                  <c:v>0.0</c:v>
                </c:pt>
                <c:pt idx="213">
                  <c:v>0.0</c:v>
                </c:pt>
                <c:pt idx="214">
                  <c:v>0.0</c:v>
                </c:pt>
                <c:pt idx="215">
                  <c:v>0.0</c:v>
                </c:pt>
                <c:pt idx="216">
                  <c:v>0.0</c:v>
                </c:pt>
                <c:pt idx="217">
                  <c:v>0.0</c:v>
                </c:pt>
                <c:pt idx="218">
                  <c:v>0.0</c:v>
                </c:pt>
                <c:pt idx="219">
                  <c:v>0.0</c:v>
                </c:pt>
                <c:pt idx="220">
                  <c:v>0.0</c:v>
                </c:pt>
                <c:pt idx="221">
                  <c:v>0.0</c:v>
                </c:pt>
                <c:pt idx="222">
                  <c:v>0.0</c:v>
                </c:pt>
                <c:pt idx="223">
                  <c:v>0.0</c:v>
                </c:pt>
                <c:pt idx="224">
                  <c:v>0.0</c:v>
                </c:pt>
                <c:pt idx="225">
                  <c:v>0.0</c:v>
                </c:pt>
                <c:pt idx="226">
                  <c:v>0.0</c:v>
                </c:pt>
                <c:pt idx="227">
                  <c:v>0.0</c:v>
                </c:pt>
                <c:pt idx="228">
                  <c:v>0.0</c:v>
                </c:pt>
                <c:pt idx="229">
                  <c:v>0.0</c:v>
                </c:pt>
                <c:pt idx="230">
                  <c:v>0.0</c:v>
                </c:pt>
                <c:pt idx="231">
                  <c:v>0.0</c:v>
                </c:pt>
                <c:pt idx="232">
                  <c:v>0.0</c:v>
                </c:pt>
                <c:pt idx="233">
                  <c:v>0.0</c:v>
                </c:pt>
                <c:pt idx="234">
                  <c:v>0.0</c:v>
                </c:pt>
                <c:pt idx="235">
                  <c:v>0.0</c:v>
                </c:pt>
                <c:pt idx="236">
                  <c:v>0.0</c:v>
                </c:pt>
                <c:pt idx="237">
                  <c:v>0.0</c:v>
                </c:pt>
                <c:pt idx="238">
                  <c:v>0.0</c:v>
                </c:pt>
                <c:pt idx="239">
                  <c:v>0.0</c:v>
                </c:pt>
                <c:pt idx="240">
                  <c:v>0.0</c:v>
                </c:pt>
                <c:pt idx="241">
                  <c:v>0.0</c:v>
                </c:pt>
                <c:pt idx="242">
                  <c:v>0.0</c:v>
                </c:pt>
                <c:pt idx="243">
                  <c:v>0.0</c:v>
                </c:pt>
                <c:pt idx="244">
                  <c:v>0.0</c:v>
                </c:pt>
                <c:pt idx="245">
                  <c:v>0.0</c:v>
                </c:pt>
                <c:pt idx="246">
                  <c:v>0.0</c:v>
                </c:pt>
                <c:pt idx="247">
                  <c:v>0.0</c:v>
                </c:pt>
                <c:pt idx="248">
                  <c:v>0.0</c:v>
                </c:pt>
                <c:pt idx="249">
                  <c:v>0.0</c:v>
                </c:pt>
              </c:numCache>
            </c:numRef>
          </c:yVal>
          <c:smooth val="0"/>
        </c:ser>
        <c:dLbls>
          <c:showLegendKey val="0"/>
          <c:showVal val="0"/>
          <c:showCatName val="0"/>
          <c:showSerName val="0"/>
          <c:showPercent val="0"/>
          <c:showBubbleSize val="0"/>
        </c:dLbls>
        <c:axId val="2125576792"/>
        <c:axId val="2145900968"/>
      </c:scatterChart>
      <c:valAx>
        <c:axId val="2125576792"/>
        <c:scaling>
          <c:orientation val="minMax"/>
        </c:scaling>
        <c:delete val="0"/>
        <c:axPos val="b"/>
        <c:numFmt formatCode="d\-mmm;@" sourceLinked="1"/>
        <c:majorTickMark val="none"/>
        <c:minorTickMark val="none"/>
        <c:tickLblPos val="nextTo"/>
        <c:txPr>
          <a:bodyPr/>
          <a:lstStyle/>
          <a:p>
            <a:pPr>
              <a:defRPr sz="1200"/>
            </a:pPr>
            <a:endParaRPr lang="en-US"/>
          </a:p>
        </c:txPr>
        <c:crossAx val="2145900968"/>
        <c:crosses val="autoZero"/>
        <c:crossBetween val="midCat"/>
      </c:valAx>
      <c:valAx>
        <c:axId val="2145900968"/>
        <c:scaling>
          <c:orientation val="minMax"/>
        </c:scaling>
        <c:delete val="0"/>
        <c:axPos val="l"/>
        <c:majorGridlines/>
        <c:title>
          <c:tx>
            <c:rich>
              <a:bodyPr/>
              <a:lstStyle/>
              <a:p>
                <a:pPr>
                  <a:defRPr sz="1200"/>
                </a:pPr>
                <a:r>
                  <a:rPr lang="en-US" sz="1200"/>
                  <a:t>Actual Cycle Time (Days)</a:t>
                </a:r>
              </a:p>
              <a:p>
                <a:pPr>
                  <a:defRPr sz="1200"/>
                </a:pPr>
                <a:endParaRPr lang="en-US" sz="1200"/>
              </a:p>
            </c:rich>
          </c:tx>
          <c:overlay val="0"/>
        </c:title>
        <c:numFmt formatCode="General" sourceLinked="1"/>
        <c:majorTickMark val="none"/>
        <c:minorTickMark val="none"/>
        <c:tickLblPos val="nextTo"/>
        <c:crossAx val="2125576792"/>
        <c:crosses val="autoZero"/>
        <c:crossBetween val="midCat"/>
      </c:valAx>
    </c:plotArea>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5"/>
    </mc:Choice>
    <mc:Fallback>
      <c:style val="35"/>
    </mc:Fallback>
  </mc:AlternateContent>
  <c:chart>
    <c:title>
      <c:tx>
        <c:rich>
          <a:bodyPr/>
          <a:lstStyle/>
          <a:p>
            <a:pPr>
              <a:defRPr/>
            </a:pPr>
            <a:r>
              <a:rPr lang="en-US"/>
              <a:t>Cycle Time (SPC - 90%)</a:t>
            </a:r>
          </a:p>
        </c:rich>
      </c:tx>
      <c:layout>
        <c:manualLayout>
          <c:xMode val="edge"/>
          <c:yMode val="edge"/>
          <c:x val="0.0780350582395329"/>
          <c:y val="0.0226086944137655"/>
        </c:manualLayout>
      </c:layout>
      <c:overlay val="0"/>
    </c:title>
    <c:autoTitleDeleted val="0"/>
    <c:plotArea>
      <c:layout>
        <c:manualLayout>
          <c:layoutTarget val="inner"/>
          <c:xMode val="edge"/>
          <c:yMode val="edge"/>
          <c:x val="0.0842920698603022"/>
          <c:y val="0.10309564652677"/>
          <c:w val="0.868478141111124"/>
          <c:h val="0.779301402023888"/>
        </c:manualLayout>
      </c:layout>
      <c:scatterChart>
        <c:scatterStyle val="lineMarker"/>
        <c:varyColors val="0"/>
        <c:ser>
          <c:idx val="0"/>
          <c:order val="0"/>
          <c:tx>
            <c:v>Cycle</c:v>
          </c:tx>
          <c:spPr>
            <a:ln w="47625">
              <a:noFill/>
            </a:ln>
          </c:spPr>
          <c:dLbls>
            <c:dLbl>
              <c:idx val="249"/>
              <c:dLblPos val="r"/>
              <c:showLegendKey val="0"/>
              <c:showVal val="1"/>
              <c:showCatName val="1"/>
              <c:showSerName val="0"/>
              <c:showPercent val="0"/>
              <c:showBubbleSize val="0"/>
            </c:dLbl>
            <c:showLegendKey val="0"/>
            <c:showVal val="0"/>
            <c:showCatName val="0"/>
            <c:showSerName val="0"/>
            <c:showPercent val="0"/>
            <c:showBubbleSize val="0"/>
          </c:dLbls>
          <c:xVal>
            <c:numRef>
              <c:f>'Input (Edit White Cells Only)'!$D$2:$D$251</c:f>
              <c:numCache>
                <c:formatCode>d\-mmm;@</c:formatCode>
                <c:ptCount val="250"/>
                <c:pt idx="0">
                  <c:v>41110.0</c:v>
                </c:pt>
                <c:pt idx="1">
                  <c:v>41110.0</c:v>
                </c:pt>
                <c:pt idx="2">
                  <c:v>41110.0</c:v>
                </c:pt>
                <c:pt idx="3">
                  <c:v>41110.0</c:v>
                </c:pt>
                <c:pt idx="4">
                  <c:v>41113.0</c:v>
                </c:pt>
                <c:pt idx="5">
                  <c:v>41115.0</c:v>
                </c:pt>
                <c:pt idx="6">
                  <c:v>41115.0</c:v>
                </c:pt>
                <c:pt idx="7">
                  <c:v>41117.0</c:v>
                </c:pt>
                <c:pt idx="8">
                  <c:v>41127.0</c:v>
                </c:pt>
                <c:pt idx="9">
                  <c:v>41131.0</c:v>
                </c:pt>
                <c:pt idx="10">
                  <c:v>41131.0</c:v>
                </c:pt>
                <c:pt idx="11">
                  <c:v>41134.0</c:v>
                </c:pt>
                <c:pt idx="12">
                  <c:v>41129.0</c:v>
                </c:pt>
                <c:pt idx="13">
                  <c:v>41130.0</c:v>
                </c:pt>
                <c:pt idx="14">
                  <c:v>41131.0</c:v>
                </c:pt>
                <c:pt idx="15">
                  <c:v>41145.0</c:v>
                </c:pt>
                <c:pt idx="16">
                  <c:v>41144.0</c:v>
                </c:pt>
                <c:pt idx="17">
                  <c:v>41145.0</c:v>
                </c:pt>
                <c:pt idx="18">
                  <c:v>41136.0</c:v>
                </c:pt>
                <c:pt idx="19">
                  <c:v>41136.0</c:v>
                </c:pt>
                <c:pt idx="20">
                  <c:v>41135.0</c:v>
                </c:pt>
                <c:pt idx="21">
                  <c:v>41137.0</c:v>
                </c:pt>
                <c:pt idx="22">
                  <c:v>41145.0</c:v>
                </c:pt>
                <c:pt idx="23">
                  <c:v>41145.0</c:v>
                </c:pt>
                <c:pt idx="24">
                  <c:v>41141.0</c:v>
                </c:pt>
                <c:pt idx="25">
                  <c:v>41149.0</c:v>
                </c:pt>
                <c:pt idx="26">
                  <c:v>41157.0</c:v>
                </c:pt>
                <c:pt idx="27">
                  <c:v>41151.0</c:v>
                </c:pt>
                <c:pt idx="28">
                  <c:v>41162.0</c:v>
                </c:pt>
                <c:pt idx="29">
                  <c:v>41151.0</c:v>
                </c:pt>
                <c:pt idx="30">
                  <c:v>41156.0</c:v>
                </c:pt>
                <c:pt idx="31">
                  <c:v>41158.0</c:v>
                </c:pt>
                <c:pt idx="32">
                  <c:v>41158.0</c:v>
                </c:pt>
                <c:pt idx="33">
                  <c:v>41152.0</c:v>
                </c:pt>
                <c:pt idx="34">
                  <c:v>41161.0</c:v>
                </c:pt>
                <c:pt idx="35">
                  <c:v>41151.0</c:v>
                </c:pt>
                <c:pt idx="36">
                  <c:v>41160.0</c:v>
                </c:pt>
                <c:pt idx="37">
                  <c:v>41156.0</c:v>
                </c:pt>
                <c:pt idx="38">
                  <c:v>41152.0</c:v>
                </c:pt>
              </c:numCache>
            </c:numRef>
          </c:xVal>
          <c:yVal>
            <c:numRef>
              <c:f>'Input (Edit White Cells Only)'!$E$2:$E$251</c:f>
              <c:numCache>
                <c:formatCode>General</c:formatCode>
                <c:ptCount val="250"/>
                <c:pt idx="0">
                  <c:v>4.0</c:v>
                </c:pt>
                <c:pt idx="1">
                  <c:v>2.0</c:v>
                </c:pt>
                <c:pt idx="2">
                  <c:v>5.0</c:v>
                </c:pt>
                <c:pt idx="3">
                  <c:v>5.0</c:v>
                </c:pt>
                <c:pt idx="4">
                  <c:v>5.0</c:v>
                </c:pt>
                <c:pt idx="5">
                  <c:v>3.0</c:v>
                </c:pt>
                <c:pt idx="6">
                  <c:v>4.0</c:v>
                </c:pt>
                <c:pt idx="7">
                  <c:v>3.0</c:v>
                </c:pt>
                <c:pt idx="8">
                  <c:v>5.0</c:v>
                </c:pt>
                <c:pt idx="9">
                  <c:v>4.0</c:v>
                </c:pt>
                <c:pt idx="10">
                  <c:v>8.0</c:v>
                </c:pt>
                <c:pt idx="11">
                  <c:v>5.0</c:v>
                </c:pt>
                <c:pt idx="12">
                  <c:v>7.0</c:v>
                </c:pt>
                <c:pt idx="13">
                  <c:v>7.0</c:v>
                </c:pt>
                <c:pt idx="14">
                  <c:v>3.0</c:v>
                </c:pt>
                <c:pt idx="15">
                  <c:v>1.0</c:v>
                </c:pt>
                <c:pt idx="16">
                  <c:v>2.0</c:v>
                </c:pt>
                <c:pt idx="17">
                  <c:v>4.0</c:v>
                </c:pt>
                <c:pt idx="18">
                  <c:v>1.0</c:v>
                </c:pt>
                <c:pt idx="19">
                  <c:v>2.0</c:v>
                </c:pt>
                <c:pt idx="20">
                  <c:v>1.0</c:v>
                </c:pt>
                <c:pt idx="21">
                  <c:v>2.0</c:v>
                </c:pt>
                <c:pt idx="22">
                  <c:v>7.0</c:v>
                </c:pt>
                <c:pt idx="23">
                  <c:v>2.0</c:v>
                </c:pt>
                <c:pt idx="24">
                  <c:v>4.0</c:v>
                </c:pt>
                <c:pt idx="25">
                  <c:v>7.0</c:v>
                </c:pt>
                <c:pt idx="26">
                  <c:v>3.0</c:v>
                </c:pt>
                <c:pt idx="27">
                  <c:v>1.0</c:v>
                </c:pt>
                <c:pt idx="28">
                  <c:v>3.0</c:v>
                </c:pt>
                <c:pt idx="29">
                  <c:v>4.0</c:v>
                </c:pt>
                <c:pt idx="30">
                  <c:v>7.0</c:v>
                </c:pt>
                <c:pt idx="31">
                  <c:v>4.0</c:v>
                </c:pt>
                <c:pt idx="32">
                  <c:v>2.0</c:v>
                </c:pt>
                <c:pt idx="33">
                  <c:v>4.0</c:v>
                </c:pt>
                <c:pt idx="34">
                  <c:v>3.0</c:v>
                </c:pt>
                <c:pt idx="35">
                  <c:v>1.0</c:v>
                </c:pt>
                <c:pt idx="36">
                  <c:v>5.0</c:v>
                </c:pt>
                <c:pt idx="37">
                  <c:v>2.0</c:v>
                </c:pt>
                <c:pt idx="38">
                  <c:v>2.0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pt idx="53">
                  <c:v>0.0</c:v>
                </c:pt>
                <c:pt idx="54">
                  <c:v>0.0</c:v>
                </c:pt>
                <c:pt idx="55">
                  <c:v>0.0</c:v>
                </c:pt>
                <c:pt idx="56">
                  <c:v>0.0</c:v>
                </c:pt>
                <c:pt idx="57">
                  <c:v>0.0</c:v>
                </c:pt>
                <c:pt idx="58">
                  <c:v>0.0</c:v>
                </c:pt>
                <c:pt idx="59">
                  <c:v>0.0</c:v>
                </c:pt>
                <c:pt idx="60">
                  <c:v>0.0</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pt idx="79">
                  <c:v>0.0</c:v>
                </c:pt>
                <c:pt idx="80">
                  <c:v>0.0</c:v>
                </c:pt>
                <c:pt idx="81">
                  <c:v>0.0</c:v>
                </c:pt>
                <c:pt idx="82">
                  <c:v>0.0</c:v>
                </c:pt>
                <c:pt idx="83">
                  <c:v>0.0</c:v>
                </c:pt>
                <c:pt idx="84">
                  <c:v>0.0</c:v>
                </c:pt>
                <c:pt idx="85">
                  <c:v>0.0</c:v>
                </c:pt>
                <c:pt idx="86">
                  <c:v>0.0</c:v>
                </c:pt>
                <c:pt idx="87">
                  <c:v>0.0</c:v>
                </c:pt>
                <c:pt idx="88">
                  <c:v>0.0</c:v>
                </c:pt>
                <c:pt idx="89">
                  <c:v>0.0</c:v>
                </c:pt>
                <c:pt idx="90">
                  <c:v>0.0</c:v>
                </c:pt>
                <c:pt idx="91">
                  <c:v>0.0</c:v>
                </c:pt>
                <c:pt idx="92">
                  <c:v>0.0</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pt idx="110">
                  <c:v>0.0</c:v>
                </c:pt>
                <c:pt idx="111">
                  <c:v>0.0</c:v>
                </c:pt>
                <c:pt idx="112">
                  <c:v>0.0</c:v>
                </c:pt>
                <c:pt idx="113">
                  <c:v>0.0</c:v>
                </c:pt>
                <c:pt idx="114">
                  <c:v>0.0</c:v>
                </c:pt>
                <c:pt idx="115">
                  <c:v>0.0</c:v>
                </c:pt>
                <c:pt idx="116">
                  <c:v>0.0</c:v>
                </c:pt>
                <c:pt idx="117">
                  <c:v>0.0</c:v>
                </c:pt>
                <c:pt idx="118">
                  <c:v>0.0</c:v>
                </c:pt>
                <c:pt idx="119">
                  <c:v>0.0</c:v>
                </c:pt>
                <c:pt idx="120">
                  <c:v>0.0</c:v>
                </c:pt>
                <c:pt idx="121">
                  <c:v>0.0</c:v>
                </c:pt>
                <c:pt idx="122">
                  <c:v>0.0</c:v>
                </c:pt>
                <c:pt idx="123">
                  <c:v>0.0</c:v>
                </c:pt>
                <c:pt idx="124">
                  <c:v>0.0</c:v>
                </c:pt>
                <c:pt idx="125">
                  <c:v>0.0</c:v>
                </c:pt>
                <c:pt idx="126">
                  <c:v>0.0</c:v>
                </c:pt>
                <c:pt idx="127">
                  <c:v>0.0</c:v>
                </c:pt>
                <c:pt idx="128">
                  <c:v>0.0</c:v>
                </c:pt>
                <c:pt idx="129">
                  <c:v>0.0</c:v>
                </c:pt>
                <c:pt idx="130">
                  <c:v>0.0</c:v>
                </c:pt>
                <c:pt idx="131">
                  <c:v>0.0</c:v>
                </c:pt>
                <c:pt idx="132">
                  <c:v>0.0</c:v>
                </c:pt>
                <c:pt idx="133">
                  <c:v>0.0</c:v>
                </c:pt>
                <c:pt idx="134">
                  <c:v>0.0</c:v>
                </c:pt>
                <c:pt idx="135">
                  <c:v>0.0</c:v>
                </c:pt>
                <c:pt idx="136">
                  <c:v>0.0</c:v>
                </c:pt>
                <c:pt idx="137">
                  <c:v>0.0</c:v>
                </c:pt>
                <c:pt idx="138">
                  <c:v>0.0</c:v>
                </c:pt>
                <c:pt idx="139">
                  <c:v>0.0</c:v>
                </c:pt>
                <c:pt idx="140">
                  <c:v>0.0</c:v>
                </c:pt>
                <c:pt idx="141">
                  <c:v>0.0</c:v>
                </c:pt>
                <c:pt idx="142">
                  <c:v>0.0</c:v>
                </c:pt>
                <c:pt idx="143">
                  <c:v>0.0</c:v>
                </c:pt>
                <c:pt idx="144">
                  <c:v>0.0</c:v>
                </c:pt>
                <c:pt idx="145">
                  <c:v>0.0</c:v>
                </c:pt>
                <c:pt idx="146">
                  <c:v>0.0</c:v>
                </c:pt>
                <c:pt idx="147">
                  <c:v>0.0</c:v>
                </c:pt>
                <c:pt idx="148">
                  <c:v>0.0</c:v>
                </c:pt>
                <c:pt idx="149">
                  <c:v>0.0</c:v>
                </c:pt>
                <c:pt idx="150">
                  <c:v>0.0</c:v>
                </c:pt>
                <c:pt idx="151">
                  <c:v>0.0</c:v>
                </c:pt>
                <c:pt idx="152">
                  <c:v>0.0</c:v>
                </c:pt>
                <c:pt idx="153">
                  <c:v>0.0</c:v>
                </c:pt>
                <c:pt idx="154">
                  <c:v>0.0</c:v>
                </c:pt>
                <c:pt idx="155">
                  <c:v>0.0</c:v>
                </c:pt>
                <c:pt idx="156">
                  <c:v>0.0</c:v>
                </c:pt>
                <c:pt idx="157">
                  <c:v>0.0</c:v>
                </c:pt>
                <c:pt idx="158">
                  <c:v>0.0</c:v>
                </c:pt>
                <c:pt idx="159">
                  <c:v>0.0</c:v>
                </c:pt>
                <c:pt idx="160">
                  <c:v>0.0</c:v>
                </c:pt>
                <c:pt idx="161">
                  <c:v>0.0</c:v>
                </c:pt>
                <c:pt idx="162">
                  <c:v>0.0</c:v>
                </c:pt>
                <c:pt idx="163">
                  <c:v>0.0</c:v>
                </c:pt>
                <c:pt idx="164">
                  <c:v>0.0</c:v>
                </c:pt>
                <c:pt idx="165">
                  <c:v>0.0</c:v>
                </c:pt>
                <c:pt idx="166">
                  <c:v>0.0</c:v>
                </c:pt>
                <c:pt idx="167">
                  <c:v>0.0</c:v>
                </c:pt>
                <c:pt idx="168">
                  <c:v>0.0</c:v>
                </c:pt>
                <c:pt idx="169">
                  <c:v>0.0</c:v>
                </c:pt>
                <c:pt idx="170">
                  <c:v>0.0</c:v>
                </c:pt>
                <c:pt idx="171">
                  <c:v>0.0</c:v>
                </c:pt>
                <c:pt idx="172">
                  <c:v>0.0</c:v>
                </c:pt>
                <c:pt idx="173">
                  <c:v>0.0</c:v>
                </c:pt>
                <c:pt idx="174">
                  <c:v>0.0</c:v>
                </c:pt>
                <c:pt idx="175">
                  <c:v>0.0</c:v>
                </c:pt>
                <c:pt idx="176">
                  <c:v>0.0</c:v>
                </c:pt>
                <c:pt idx="177">
                  <c:v>0.0</c:v>
                </c:pt>
                <c:pt idx="178">
                  <c:v>0.0</c:v>
                </c:pt>
                <c:pt idx="179">
                  <c:v>0.0</c:v>
                </c:pt>
                <c:pt idx="180">
                  <c:v>0.0</c:v>
                </c:pt>
                <c:pt idx="181">
                  <c:v>0.0</c:v>
                </c:pt>
                <c:pt idx="182">
                  <c:v>0.0</c:v>
                </c:pt>
                <c:pt idx="183">
                  <c:v>0.0</c:v>
                </c:pt>
                <c:pt idx="184">
                  <c:v>0.0</c:v>
                </c:pt>
                <c:pt idx="185">
                  <c:v>0.0</c:v>
                </c:pt>
                <c:pt idx="186">
                  <c:v>0.0</c:v>
                </c:pt>
                <c:pt idx="187">
                  <c:v>0.0</c:v>
                </c:pt>
                <c:pt idx="188">
                  <c:v>0.0</c:v>
                </c:pt>
                <c:pt idx="189">
                  <c:v>0.0</c:v>
                </c:pt>
                <c:pt idx="190">
                  <c:v>0.0</c:v>
                </c:pt>
                <c:pt idx="191">
                  <c:v>0.0</c:v>
                </c:pt>
                <c:pt idx="192">
                  <c:v>0.0</c:v>
                </c:pt>
                <c:pt idx="193">
                  <c:v>0.0</c:v>
                </c:pt>
                <c:pt idx="194">
                  <c:v>0.0</c:v>
                </c:pt>
                <c:pt idx="195">
                  <c:v>0.0</c:v>
                </c:pt>
                <c:pt idx="196">
                  <c:v>0.0</c:v>
                </c:pt>
                <c:pt idx="197">
                  <c:v>0.0</c:v>
                </c:pt>
                <c:pt idx="198">
                  <c:v>0.0</c:v>
                </c:pt>
                <c:pt idx="199">
                  <c:v>0.0</c:v>
                </c:pt>
                <c:pt idx="200">
                  <c:v>0.0</c:v>
                </c:pt>
                <c:pt idx="201">
                  <c:v>0.0</c:v>
                </c:pt>
                <c:pt idx="202">
                  <c:v>0.0</c:v>
                </c:pt>
                <c:pt idx="203">
                  <c:v>0.0</c:v>
                </c:pt>
                <c:pt idx="204">
                  <c:v>0.0</c:v>
                </c:pt>
                <c:pt idx="205">
                  <c:v>0.0</c:v>
                </c:pt>
                <c:pt idx="206">
                  <c:v>0.0</c:v>
                </c:pt>
                <c:pt idx="207">
                  <c:v>0.0</c:v>
                </c:pt>
                <c:pt idx="208">
                  <c:v>0.0</c:v>
                </c:pt>
                <c:pt idx="209">
                  <c:v>0.0</c:v>
                </c:pt>
                <c:pt idx="210">
                  <c:v>0.0</c:v>
                </c:pt>
                <c:pt idx="211">
                  <c:v>0.0</c:v>
                </c:pt>
                <c:pt idx="212">
                  <c:v>0.0</c:v>
                </c:pt>
                <c:pt idx="213">
                  <c:v>0.0</c:v>
                </c:pt>
                <c:pt idx="214">
                  <c:v>0.0</c:v>
                </c:pt>
                <c:pt idx="215">
                  <c:v>0.0</c:v>
                </c:pt>
                <c:pt idx="216">
                  <c:v>0.0</c:v>
                </c:pt>
                <c:pt idx="217">
                  <c:v>0.0</c:v>
                </c:pt>
                <c:pt idx="218">
                  <c:v>0.0</c:v>
                </c:pt>
                <c:pt idx="219">
                  <c:v>0.0</c:v>
                </c:pt>
                <c:pt idx="220">
                  <c:v>0.0</c:v>
                </c:pt>
                <c:pt idx="221">
                  <c:v>0.0</c:v>
                </c:pt>
                <c:pt idx="222">
                  <c:v>0.0</c:v>
                </c:pt>
                <c:pt idx="223">
                  <c:v>0.0</c:v>
                </c:pt>
                <c:pt idx="224">
                  <c:v>0.0</c:v>
                </c:pt>
                <c:pt idx="225">
                  <c:v>0.0</c:v>
                </c:pt>
                <c:pt idx="226">
                  <c:v>0.0</c:v>
                </c:pt>
                <c:pt idx="227">
                  <c:v>0.0</c:v>
                </c:pt>
                <c:pt idx="228">
                  <c:v>0.0</c:v>
                </c:pt>
                <c:pt idx="229">
                  <c:v>0.0</c:v>
                </c:pt>
                <c:pt idx="230">
                  <c:v>0.0</c:v>
                </c:pt>
                <c:pt idx="231">
                  <c:v>0.0</c:v>
                </c:pt>
                <c:pt idx="232">
                  <c:v>0.0</c:v>
                </c:pt>
                <c:pt idx="233">
                  <c:v>0.0</c:v>
                </c:pt>
                <c:pt idx="234">
                  <c:v>0.0</c:v>
                </c:pt>
                <c:pt idx="235">
                  <c:v>0.0</c:v>
                </c:pt>
                <c:pt idx="236">
                  <c:v>0.0</c:v>
                </c:pt>
                <c:pt idx="237">
                  <c:v>0.0</c:v>
                </c:pt>
                <c:pt idx="238">
                  <c:v>0.0</c:v>
                </c:pt>
                <c:pt idx="239">
                  <c:v>0.0</c:v>
                </c:pt>
                <c:pt idx="240">
                  <c:v>0.0</c:v>
                </c:pt>
                <c:pt idx="241">
                  <c:v>0.0</c:v>
                </c:pt>
                <c:pt idx="242">
                  <c:v>0.0</c:v>
                </c:pt>
                <c:pt idx="243">
                  <c:v>0.0</c:v>
                </c:pt>
                <c:pt idx="244">
                  <c:v>0.0</c:v>
                </c:pt>
                <c:pt idx="245">
                  <c:v>0.0</c:v>
                </c:pt>
                <c:pt idx="246">
                  <c:v>0.0</c:v>
                </c:pt>
                <c:pt idx="247">
                  <c:v>0.0</c:v>
                </c:pt>
                <c:pt idx="248">
                  <c:v>0.0</c:v>
                </c:pt>
                <c:pt idx="249">
                  <c:v>0.0</c:v>
                </c:pt>
              </c:numCache>
            </c:numRef>
          </c:yVal>
          <c:smooth val="0"/>
        </c:ser>
        <c:ser>
          <c:idx val="1"/>
          <c:order val="1"/>
          <c:tx>
            <c:v>Average</c:v>
          </c:tx>
          <c:spPr>
            <a:ln w="19050">
              <a:solidFill>
                <a:schemeClr val="accent3"/>
              </a:solidFill>
            </a:ln>
          </c:spPr>
          <c:marker>
            <c:symbol val="none"/>
          </c:marker>
          <c:dLbls>
            <c:dLbl>
              <c:idx val="249"/>
              <c:dLblPos val="r"/>
              <c:showLegendKey val="0"/>
              <c:showVal val="1"/>
              <c:showCatName val="1"/>
              <c:showSerName val="0"/>
              <c:showPercent val="0"/>
              <c:showBubbleSize val="0"/>
            </c:dLbl>
            <c:showLegendKey val="0"/>
            <c:showVal val="0"/>
            <c:showCatName val="0"/>
            <c:showSerName val="0"/>
            <c:showPercent val="0"/>
            <c:showBubbleSize val="0"/>
          </c:dLbls>
          <c:errBars>
            <c:errDir val="y"/>
            <c:errBarType val="both"/>
            <c:errValType val="fixedVal"/>
            <c:noEndCap val="0"/>
            <c:val val="3.5"/>
            <c:spPr>
              <a:ln>
                <a:solidFill>
                  <a:schemeClr val="accent6"/>
                </a:solidFill>
              </a:ln>
            </c:spPr>
          </c:errBars>
          <c:xVal>
            <c:numRef>
              <c:f>'Input (Edit White Cells Only)'!$D$2:$D$251</c:f>
              <c:numCache>
                <c:formatCode>d\-mmm;@</c:formatCode>
                <c:ptCount val="250"/>
                <c:pt idx="0">
                  <c:v>41110.0</c:v>
                </c:pt>
                <c:pt idx="1">
                  <c:v>41110.0</c:v>
                </c:pt>
                <c:pt idx="2">
                  <c:v>41110.0</c:v>
                </c:pt>
                <c:pt idx="3">
                  <c:v>41110.0</c:v>
                </c:pt>
                <c:pt idx="4">
                  <c:v>41113.0</c:v>
                </c:pt>
                <c:pt idx="5">
                  <c:v>41115.0</c:v>
                </c:pt>
                <c:pt idx="6">
                  <c:v>41115.0</c:v>
                </c:pt>
                <c:pt idx="7">
                  <c:v>41117.0</c:v>
                </c:pt>
                <c:pt idx="8">
                  <c:v>41127.0</c:v>
                </c:pt>
                <c:pt idx="9">
                  <c:v>41131.0</c:v>
                </c:pt>
                <c:pt idx="10">
                  <c:v>41131.0</c:v>
                </c:pt>
                <c:pt idx="11">
                  <c:v>41134.0</c:v>
                </c:pt>
                <c:pt idx="12">
                  <c:v>41129.0</c:v>
                </c:pt>
                <c:pt idx="13">
                  <c:v>41130.0</c:v>
                </c:pt>
                <c:pt idx="14">
                  <c:v>41131.0</c:v>
                </c:pt>
                <c:pt idx="15">
                  <c:v>41145.0</c:v>
                </c:pt>
                <c:pt idx="16">
                  <c:v>41144.0</c:v>
                </c:pt>
                <c:pt idx="17">
                  <c:v>41145.0</c:v>
                </c:pt>
                <c:pt idx="18">
                  <c:v>41136.0</c:v>
                </c:pt>
                <c:pt idx="19">
                  <c:v>41136.0</c:v>
                </c:pt>
                <c:pt idx="20">
                  <c:v>41135.0</c:v>
                </c:pt>
                <c:pt idx="21">
                  <c:v>41137.0</c:v>
                </c:pt>
                <c:pt idx="22">
                  <c:v>41145.0</c:v>
                </c:pt>
                <c:pt idx="23">
                  <c:v>41145.0</c:v>
                </c:pt>
                <c:pt idx="24">
                  <c:v>41141.0</c:v>
                </c:pt>
                <c:pt idx="25">
                  <c:v>41149.0</c:v>
                </c:pt>
                <c:pt idx="26">
                  <c:v>41157.0</c:v>
                </c:pt>
                <c:pt idx="27">
                  <c:v>41151.0</c:v>
                </c:pt>
                <c:pt idx="28">
                  <c:v>41162.0</c:v>
                </c:pt>
                <c:pt idx="29">
                  <c:v>41151.0</c:v>
                </c:pt>
                <c:pt idx="30">
                  <c:v>41156.0</c:v>
                </c:pt>
                <c:pt idx="31">
                  <c:v>41158.0</c:v>
                </c:pt>
                <c:pt idx="32">
                  <c:v>41158.0</c:v>
                </c:pt>
                <c:pt idx="33">
                  <c:v>41152.0</c:v>
                </c:pt>
                <c:pt idx="34">
                  <c:v>41161.0</c:v>
                </c:pt>
                <c:pt idx="35">
                  <c:v>41151.0</c:v>
                </c:pt>
                <c:pt idx="36">
                  <c:v>41160.0</c:v>
                </c:pt>
                <c:pt idx="37">
                  <c:v>41156.0</c:v>
                </c:pt>
                <c:pt idx="38">
                  <c:v>41152.0</c:v>
                </c:pt>
              </c:numCache>
            </c:numRef>
          </c:xVal>
          <c:yVal>
            <c:numRef>
              <c:f>'Input (Edit White Cells Only)'!$G$2:$G$251</c:f>
              <c:numCache>
                <c:formatCode>General</c:formatCode>
                <c:ptCount val="250"/>
                <c:pt idx="0">
                  <c:v>3.692307692307692</c:v>
                </c:pt>
                <c:pt idx="1">
                  <c:v>3.692307692307692</c:v>
                </c:pt>
                <c:pt idx="2">
                  <c:v>3.692307692307692</c:v>
                </c:pt>
                <c:pt idx="3">
                  <c:v>3.692307692307692</c:v>
                </c:pt>
                <c:pt idx="4">
                  <c:v>3.692307692307692</c:v>
                </c:pt>
                <c:pt idx="5">
                  <c:v>3.692307692307692</c:v>
                </c:pt>
                <c:pt idx="6">
                  <c:v>3.692307692307692</c:v>
                </c:pt>
                <c:pt idx="7">
                  <c:v>3.692307692307692</c:v>
                </c:pt>
                <c:pt idx="8">
                  <c:v>3.692307692307692</c:v>
                </c:pt>
                <c:pt idx="9">
                  <c:v>3.692307692307692</c:v>
                </c:pt>
                <c:pt idx="10">
                  <c:v>3.692307692307692</c:v>
                </c:pt>
                <c:pt idx="11">
                  <c:v>3.692307692307692</c:v>
                </c:pt>
                <c:pt idx="12">
                  <c:v>3.692307692307692</c:v>
                </c:pt>
                <c:pt idx="13">
                  <c:v>3.692307692307692</c:v>
                </c:pt>
                <c:pt idx="14">
                  <c:v>3.692307692307692</c:v>
                </c:pt>
                <c:pt idx="15">
                  <c:v>3.692307692307692</c:v>
                </c:pt>
                <c:pt idx="16">
                  <c:v>3.692307692307692</c:v>
                </c:pt>
                <c:pt idx="17">
                  <c:v>3.692307692307692</c:v>
                </c:pt>
                <c:pt idx="18">
                  <c:v>3.692307692307692</c:v>
                </c:pt>
                <c:pt idx="19">
                  <c:v>3.692307692307692</c:v>
                </c:pt>
                <c:pt idx="20">
                  <c:v>3.692307692307692</c:v>
                </c:pt>
                <c:pt idx="21">
                  <c:v>3.692307692307692</c:v>
                </c:pt>
                <c:pt idx="22">
                  <c:v>3.692307692307692</c:v>
                </c:pt>
                <c:pt idx="23">
                  <c:v>3.692307692307692</c:v>
                </c:pt>
                <c:pt idx="24">
                  <c:v>3.692307692307692</c:v>
                </c:pt>
                <c:pt idx="25">
                  <c:v>3.692307692307692</c:v>
                </c:pt>
                <c:pt idx="26">
                  <c:v>3.692307692307692</c:v>
                </c:pt>
                <c:pt idx="27">
                  <c:v>3.692307692307692</c:v>
                </c:pt>
                <c:pt idx="28">
                  <c:v>3.692307692307692</c:v>
                </c:pt>
                <c:pt idx="29">
                  <c:v>3.692307692307692</c:v>
                </c:pt>
                <c:pt idx="30">
                  <c:v>3.692307692307692</c:v>
                </c:pt>
                <c:pt idx="31">
                  <c:v>3.692307692307692</c:v>
                </c:pt>
                <c:pt idx="32">
                  <c:v>3.692307692307692</c:v>
                </c:pt>
                <c:pt idx="33">
                  <c:v>3.692307692307692</c:v>
                </c:pt>
                <c:pt idx="34">
                  <c:v>3.692307692307692</c:v>
                </c:pt>
                <c:pt idx="35">
                  <c:v>3.692307692307692</c:v>
                </c:pt>
                <c:pt idx="36">
                  <c:v>3.692307692307692</c:v>
                </c:pt>
                <c:pt idx="37">
                  <c:v>3.692307692307692</c:v>
                </c:pt>
                <c:pt idx="38">
                  <c:v>3.692307692307692</c:v>
                </c:pt>
                <c:pt idx="39">
                  <c:v>3.692307692307692</c:v>
                </c:pt>
                <c:pt idx="40">
                  <c:v>3.692307692307692</c:v>
                </c:pt>
                <c:pt idx="41">
                  <c:v>3.692307692307692</c:v>
                </c:pt>
                <c:pt idx="42">
                  <c:v>3.692307692307692</c:v>
                </c:pt>
                <c:pt idx="43">
                  <c:v>3.692307692307692</c:v>
                </c:pt>
                <c:pt idx="44">
                  <c:v>3.692307692307692</c:v>
                </c:pt>
                <c:pt idx="45">
                  <c:v>3.692307692307692</c:v>
                </c:pt>
                <c:pt idx="46">
                  <c:v>3.692307692307692</c:v>
                </c:pt>
                <c:pt idx="47">
                  <c:v>3.692307692307692</c:v>
                </c:pt>
                <c:pt idx="48">
                  <c:v>3.692307692307692</c:v>
                </c:pt>
                <c:pt idx="49">
                  <c:v>3.692307692307692</c:v>
                </c:pt>
                <c:pt idx="50">
                  <c:v>3.692307692307692</c:v>
                </c:pt>
                <c:pt idx="51">
                  <c:v>3.692307692307692</c:v>
                </c:pt>
                <c:pt idx="52">
                  <c:v>3.692307692307692</c:v>
                </c:pt>
                <c:pt idx="53">
                  <c:v>3.692307692307692</c:v>
                </c:pt>
                <c:pt idx="54">
                  <c:v>3.692307692307692</c:v>
                </c:pt>
                <c:pt idx="55">
                  <c:v>3.692307692307692</c:v>
                </c:pt>
                <c:pt idx="56">
                  <c:v>3.692307692307692</c:v>
                </c:pt>
                <c:pt idx="57">
                  <c:v>3.692307692307692</c:v>
                </c:pt>
                <c:pt idx="58">
                  <c:v>3.692307692307692</c:v>
                </c:pt>
                <c:pt idx="59">
                  <c:v>3.692307692307692</c:v>
                </c:pt>
                <c:pt idx="60">
                  <c:v>3.692307692307692</c:v>
                </c:pt>
                <c:pt idx="61">
                  <c:v>3.692307692307692</c:v>
                </c:pt>
                <c:pt idx="62">
                  <c:v>3.692307692307692</c:v>
                </c:pt>
                <c:pt idx="63">
                  <c:v>3.692307692307692</c:v>
                </c:pt>
                <c:pt idx="64">
                  <c:v>3.692307692307692</c:v>
                </c:pt>
                <c:pt idx="65">
                  <c:v>3.692307692307692</c:v>
                </c:pt>
                <c:pt idx="66">
                  <c:v>3.692307692307692</c:v>
                </c:pt>
                <c:pt idx="67">
                  <c:v>3.692307692307692</c:v>
                </c:pt>
                <c:pt idx="68">
                  <c:v>3.692307692307692</c:v>
                </c:pt>
                <c:pt idx="69">
                  <c:v>3.692307692307692</c:v>
                </c:pt>
                <c:pt idx="70">
                  <c:v>3.692307692307692</c:v>
                </c:pt>
                <c:pt idx="71">
                  <c:v>3.692307692307692</c:v>
                </c:pt>
                <c:pt idx="72">
                  <c:v>3.692307692307692</c:v>
                </c:pt>
                <c:pt idx="73">
                  <c:v>3.692307692307692</c:v>
                </c:pt>
                <c:pt idx="74">
                  <c:v>3.692307692307692</c:v>
                </c:pt>
                <c:pt idx="75">
                  <c:v>3.692307692307692</c:v>
                </c:pt>
                <c:pt idx="76">
                  <c:v>3.692307692307692</c:v>
                </c:pt>
                <c:pt idx="77">
                  <c:v>3.692307692307692</c:v>
                </c:pt>
                <c:pt idx="78">
                  <c:v>3.692307692307692</c:v>
                </c:pt>
                <c:pt idx="79">
                  <c:v>3.692307692307692</c:v>
                </c:pt>
                <c:pt idx="80">
                  <c:v>3.692307692307692</c:v>
                </c:pt>
                <c:pt idx="81">
                  <c:v>3.692307692307692</c:v>
                </c:pt>
                <c:pt idx="82">
                  <c:v>3.692307692307692</c:v>
                </c:pt>
                <c:pt idx="83">
                  <c:v>3.692307692307692</c:v>
                </c:pt>
                <c:pt idx="84">
                  <c:v>3.692307692307692</c:v>
                </c:pt>
                <c:pt idx="85">
                  <c:v>3.692307692307692</c:v>
                </c:pt>
                <c:pt idx="86">
                  <c:v>3.692307692307692</c:v>
                </c:pt>
                <c:pt idx="87">
                  <c:v>3.692307692307692</c:v>
                </c:pt>
                <c:pt idx="88">
                  <c:v>3.692307692307692</c:v>
                </c:pt>
                <c:pt idx="89">
                  <c:v>3.692307692307692</c:v>
                </c:pt>
                <c:pt idx="90">
                  <c:v>3.692307692307692</c:v>
                </c:pt>
                <c:pt idx="91">
                  <c:v>3.692307692307692</c:v>
                </c:pt>
                <c:pt idx="92">
                  <c:v>3.692307692307692</c:v>
                </c:pt>
                <c:pt idx="93">
                  <c:v>3.692307692307692</c:v>
                </c:pt>
                <c:pt idx="94">
                  <c:v>3.692307692307692</c:v>
                </c:pt>
                <c:pt idx="95">
                  <c:v>3.692307692307692</c:v>
                </c:pt>
                <c:pt idx="96">
                  <c:v>3.692307692307692</c:v>
                </c:pt>
                <c:pt idx="97">
                  <c:v>3.692307692307692</c:v>
                </c:pt>
                <c:pt idx="98">
                  <c:v>3.692307692307692</c:v>
                </c:pt>
                <c:pt idx="99">
                  <c:v>3.692307692307692</c:v>
                </c:pt>
                <c:pt idx="100">
                  <c:v>3.692307692307692</c:v>
                </c:pt>
                <c:pt idx="101">
                  <c:v>3.692307692307692</c:v>
                </c:pt>
                <c:pt idx="102">
                  <c:v>3.692307692307692</c:v>
                </c:pt>
                <c:pt idx="103">
                  <c:v>3.692307692307692</c:v>
                </c:pt>
                <c:pt idx="104">
                  <c:v>3.692307692307692</c:v>
                </c:pt>
                <c:pt idx="105">
                  <c:v>3.692307692307692</c:v>
                </c:pt>
                <c:pt idx="106">
                  <c:v>3.692307692307692</c:v>
                </c:pt>
                <c:pt idx="107">
                  <c:v>3.692307692307692</c:v>
                </c:pt>
                <c:pt idx="108">
                  <c:v>3.692307692307692</c:v>
                </c:pt>
                <c:pt idx="109">
                  <c:v>3.692307692307692</c:v>
                </c:pt>
                <c:pt idx="110">
                  <c:v>3.692307692307692</c:v>
                </c:pt>
                <c:pt idx="111">
                  <c:v>3.692307692307692</c:v>
                </c:pt>
                <c:pt idx="112">
                  <c:v>3.692307692307692</c:v>
                </c:pt>
                <c:pt idx="113">
                  <c:v>3.692307692307692</c:v>
                </c:pt>
                <c:pt idx="114">
                  <c:v>3.692307692307692</c:v>
                </c:pt>
                <c:pt idx="115">
                  <c:v>3.692307692307692</c:v>
                </c:pt>
                <c:pt idx="116">
                  <c:v>3.692307692307692</c:v>
                </c:pt>
                <c:pt idx="117">
                  <c:v>3.692307692307692</c:v>
                </c:pt>
                <c:pt idx="118">
                  <c:v>3.692307692307692</c:v>
                </c:pt>
                <c:pt idx="119">
                  <c:v>3.692307692307692</c:v>
                </c:pt>
                <c:pt idx="120">
                  <c:v>3.692307692307692</c:v>
                </c:pt>
                <c:pt idx="121">
                  <c:v>3.692307692307692</c:v>
                </c:pt>
                <c:pt idx="122">
                  <c:v>3.692307692307692</c:v>
                </c:pt>
                <c:pt idx="123">
                  <c:v>3.692307692307692</c:v>
                </c:pt>
                <c:pt idx="124">
                  <c:v>3.692307692307692</c:v>
                </c:pt>
                <c:pt idx="125">
                  <c:v>3.692307692307692</c:v>
                </c:pt>
                <c:pt idx="126">
                  <c:v>3.692307692307692</c:v>
                </c:pt>
                <c:pt idx="127">
                  <c:v>3.692307692307692</c:v>
                </c:pt>
                <c:pt idx="128">
                  <c:v>3.692307692307692</c:v>
                </c:pt>
                <c:pt idx="129">
                  <c:v>3.692307692307692</c:v>
                </c:pt>
                <c:pt idx="130">
                  <c:v>3.692307692307692</c:v>
                </c:pt>
                <c:pt idx="131">
                  <c:v>3.692307692307692</c:v>
                </c:pt>
                <c:pt idx="132">
                  <c:v>3.692307692307692</c:v>
                </c:pt>
                <c:pt idx="133">
                  <c:v>3.692307692307692</c:v>
                </c:pt>
                <c:pt idx="134">
                  <c:v>3.692307692307692</c:v>
                </c:pt>
                <c:pt idx="135">
                  <c:v>3.692307692307692</c:v>
                </c:pt>
                <c:pt idx="136">
                  <c:v>3.692307692307692</c:v>
                </c:pt>
                <c:pt idx="137">
                  <c:v>3.692307692307692</c:v>
                </c:pt>
                <c:pt idx="138">
                  <c:v>3.692307692307692</c:v>
                </c:pt>
                <c:pt idx="139">
                  <c:v>3.692307692307692</c:v>
                </c:pt>
                <c:pt idx="140">
                  <c:v>3.692307692307692</c:v>
                </c:pt>
                <c:pt idx="141">
                  <c:v>3.692307692307692</c:v>
                </c:pt>
                <c:pt idx="142">
                  <c:v>3.692307692307692</c:v>
                </c:pt>
                <c:pt idx="143">
                  <c:v>3.692307692307692</c:v>
                </c:pt>
                <c:pt idx="144">
                  <c:v>3.692307692307692</c:v>
                </c:pt>
                <c:pt idx="145">
                  <c:v>3.692307692307692</c:v>
                </c:pt>
                <c:pt idx="146">
                  <c:v>3.692307692307692</c:v>
                </c:pt>
                <c:pt idx="147">
                  <c:v>3.692307692307692</c:v>
                </c:pt>
                <c:pt idx="148">
                  <c:v>3.692307692307692</c:v>
                </c:pt>
                <c:pt idx="149">
                  <c:v>3.692307692307692</c:v>
                </c:pt>
                <c:pt idx="150">
                  <c:v>3.692307692307692</c:v>
                </c:pt>
                <c:pt idx="151">
                  <c:v>3.692307692307692</c:v>
                </c:pt>
                <c:pt idx="152">
                  <c:v>3.692307692307692</c:v>
                </c:pt>
                <c:pt idx="153">
                  <c:v>3.692307692307692</c:v>
                </c:pt>
                <c:pt idx="154">
                  <c:v>3.692307692307692</c:v>
                </c:pt>
                <c:pt idx="155">
                  <c:v>3.692307692307692</c:v>
                </c:pt>
                <c:pt idx="156">
                  <c:v>3.692307692307692</c:v>
                </c:pt>
                <c:pt idx="157">
                  <c:v>3.692307692307692</c:v>
                </c:pt>
                <c:pt idx="158">
                  <c:v>3.692307692307692</c:v>
                </c:pt>
                <c:pt idx="159">
                  <c:v>3.692307692307692</c:v>
                </c:pt>
                <c:pt idx="160">
                  <c:v>3.692307692307692</c:v>
                </c:pt>
                <c:pt idx="161">
                  <c:v>3.692307692307692</c:v>
                </c:pt>
                <c:pt idx="162">
                  <c:v>3.692307692307692</c:v>
                </c:pt>
                <c:pt idx="163">
                  <c:v>3.692307692307692</c:v>
                </c:pt>
                <c:pt idx="164">
                  <c:v>3.692307692307692</c:v>
                </c:pt>
                <c:pt idx="165">
                  <c:v>3.692307692307692</c:v>
                </c:pt>
                <c:pt idx="166">
                  <c:v>3.692307692307692</c:v>
                </c:pt>
                <c:pt idx="167">
                  <c:v>3.692307692307692</c:v>
                </c:pt>
                <c:pt idx="168">
                  <c:v>3.692307692307692</c:v>
                </c:pt>
                <c:pt idx="169">
                  <c:v>3.692307692307692</c:v>
                </c:pt>
                <c:pt idx="170">
                  <c:v>3.692307692307692</c:v>
                </c:pt>
                <c:pt idx="171">
                  <c:v>3.692307692307692</c:v>
                </c:pt>
                <c:pt idx="172">
                  <c:v>3.692307692307692</c:v>
                </c:pt>
                <c:pt idx="173">
                  <c:v>3.692307692307692</c:v>
                </c:pt>
                <c:pt idx="174">
                  <c:v>3.692307692307692</c:v>
                </c:pt>
                <c:pt idx="175">
                  <c:v>3.692307692307692</c:v>
                </c:pt>
                <c:pt idx="176">
                  <c:v>3.692307692307692</c:v>
                </c:pt>
                <c:pt idx="177">
                  <c:v>3.692307692307692</c:v>
                </c:pt>
                <c:pt idx="178">
                  <c:v>3.692307692307692</c:v>
                </c:pt>
                <c:pt idx="179">
                  <c:v>3.692307692307692</c:v>
                </c:pt>
                <c:pt idx="180">
                  <c:v>3.692307692307692</c:v>
                </c:pt>
                <c:pt idx="181">
                  <c:v>3.692307692307692</c:v>
                </c:pt>
                <c:pt idx="182">
                  <c:v>3.692307692307692</c:v>
                </c:pt>
                <c:pt idx="183">
                  <c:v>3.692307692307692</c:v>
                </c:pt>
                <c:pt idx="184">
                  <c:v>3.692307692307692</c:v>
                </c:pt>
                <c:pt idx="185">
                  <c:v>3.692307692307692</c:v>
                </c:pt>
                <c:pt idx="186">
                  <c:v>3.692307692307692</c:v>
                </c:pt>
                <c:pt idx="187">
                  <c:v>3.692307692307692</c:v>
                </c:pt>
                <c:pt idx="188">
                  <c:v>3.692307692307692</c:v>
                </c:pt>
                <c:pt idx="189">
                  <c:v>3.692307692307692</c:v>
                </c:pt>
                <c:pt idx="190">
                  <c:v>3.692307692307692</c:v>
                </c:pt>
                <c:pt idx="191">
                  <c:v>3.692307692307692</c:v>
                </c:pt>
                <c:pt idx="192">
                  <c:v>3.692307692307692</c:v>
                </c:pt>
                <c:pt idx="193">
                  <c:v>3.692307692307692</c:v>
                </c:pt>
                <c:pt idx="194">
                  <c:v>3.692307692307692</c:v>
                </c:pt>
                <c:pt idx="195">
                  <c:v>3.692307692307692</c:v>
                </c:pt>
                <c:pt idx="196">
                  <c:v>3.692307692307692</c:v>
                </c:pt>
                <c:pt idx="197">
                  <c:v>3.692307692307692</c:v>
                </c:pt>
                <c:pt idx="198">
                  <c:v>3.692307692307692</c:v>
                </c:pt>
                <c:pt idx="199">
                  <c:v>3.692307692307692</c:v>
                </c:pt>
                <c:pt idx="200">
                  <c:v>3.692307692307692</c:v>
                </c:pt>
                <c:pt idx="201">
                  <c:v>3.692307692307692</c:v>
                </c:pt>
                <c:pt idx="202">
                  <c:v>3.692307692307692</c:v>
                </c:pt>
                <c:pt idx="203">
                  <c:v>3.692307692307692</c:v>
                </c:pt>
                <c:pt idx="204">
                  <c:v>3.692307692307692</c:v>
                </c:pt>
                <c:pt idx="205">
                  <c:v>3.692307692307692</c:v>
                </c:pt>
                <c:pt idx="206">
                  <c:v>3.692307692307692</c:v>
                </c:pt>
                <c:pt idx="207">
                  <c:v>3.692307692307692</c:v>
                </c:pt>
                <c:pt idx="208">
                  <c:v>3.692307692307692</c:v>
                </c:pt>
                <c:pt idx="209">
                  <c:v>3.692307692307692</c:v>
                </c:pt>
                <c:pt idx="210">
                  <c:v>3.692307692307692</c:v>
                </c:pt>
                <c:pt idx="211">
                  <c:v>3.692307692307692</c:v>
                </c:pt>
                <c:pt idx="212">
                  <c:v>3.692307692307692</c:v>
                </c:pt>
                <c:pt idx="213">
                  <c:v>3.692307692307692</c:v>
                </c:pt>
                <c:pt idx="214">
                  <c:v>3.692307692307692</c:v>
                </c:pt>
                <c:pt idx="215">
                  <c:v>3.692307692307692</c:v>
                </c:pt>
                <c:pt idx="216">
                  <c:v>3.692307692307692</c:v>
                </c:pt>
                <c:pt idx="217">
                  <c:v>3.692307692307692</c:v>
                </c:pt>
                <c:pt idx="218">
                  <c:v>3.692307692307692</c:v>
                </c:pt>
                <c:pt idx="219">
                  <c:v>3.692307692307692</c:v>
                </c:pt>
                <c:pt idx="220">
                  <c:v>3.692307692307692</c:v>
                </c:pt>
                <c:pt idx="221">
                  <c:v>3.692307692307692</c:v>
                </c:pt>
                <c:pt idx="222">
                  <c:v>3.692307692307692</c:v>
                </c:pt>
                <c:pt idx="223">
                  <c:v>3.692307692307692</c:v>
                </c:pt>
                <c:pt idx="224">
                  <c:v>3.692307692307692</c:v>
                </c:pt>
                <c:pt idx="225">
                  <c:v>3.692307692307692</c:v>
                </c:pt>
                <c:pt idx="226">
                  <c:v>3.692307692307692</c:v>
                </c:pt>
                <c:pt idx="227">
                  <c:v>3.692307692307692</c:v>
                </c:pt>
                <c:pt idx="228">
                  <c:v>3.692307692307692</c:v>
                </c:pt>
                <c:pt idx="229">
                  <c:v>3.692307692307692</c:v>
                </c:pt>
                <c:pt idx="230">
                  <c:v>3.692307692307692</c:v>
                </c:pt>
                <c:pt idx="231">
                  <c:v>3.692307692307692</c:v>
                </c:pt>
                <c:pt idx="232">
                  <c:v>3.692307692307692</c:v>
                </c:pt>
                <c:pt idx="233">
                  <c:v>3.692307692307692</c:v>
                </c:pt>
                <c:pt idx="234">
                  <c:v>3.692307692307692</c:v>
                </c:pt>
                <c:pt idx="235">
                  <c:v>3.692307692307692</c:v>
                </c:pt>
                <c:pt idx="236">
                  <c:v>3.692307692307692</c:v>
                </c:pt>
                <c:pt idx="237">
                  <c:v>3.692307692307692</c:v>
                </c:pt>
                <c:pt idx="238">
                  <c:v>3.692307692307692</c:v>
                </c:pt>
                <c:pt idx="239">
                  <c:v>3.692307692307692</c:v>
                </c:pt>
                <c:pt idx="240">
                  <c:v>3.692307692307692</c:v>
                </c:pt>
                <c:pt idx="241">
                  <c:v>3.692307692307692</c:v>
                </c:pt>
                <c:pt idx="242">
                  <c:v>3.692307692307692</c:v>
                </c:pt>
                <c:pt idx="243">
                  <c:v>3.692307692307692</c:v>
                </c:pt>
                <c:pt idx="244">
                  <c:v>3.692307692307692</c:v>
                </c:pt>
                <c:pt idx="245">
                  <c:v>3.692307692307692</c:v>
                </c:pt>
                <c:pt idx="246">
                  <c:v>3.692307692307692</c:v>
                </c:pt>
                <c:pt idx="247">
                  <c:v>3.692307692307692</c:v>
                </c:pt>
                <c:pt idx="248">
                  <c:v>3.692307692307692</c:v>
                </c:pt>
                <c:pt idx="249">
                  <c:v>3.692307692307692</c:v>
                </c:pt>
              </c:numCache>
            </c:numRef>
          </c:yVal>
          <c:smooth val="0"/>
        </c:ser>
        <c:dLbls>
          <c:showLegendKey val="0"/>
          <c:showVal val="0"/>
          <c:showCatName val="0"/>
          <c:showSerName val="0"/>
          <c:showPercent val="0"/>
          <c:showBubbleSize val="0"/>
        </c:dLbls>
        <c:axId val="2145633048"/>
        <c:axId val="2125512264"/>
      </c:scatterChart>
      <c:valAx>
        <c:axId val="2145633048"/>
        <c:scaling>
          <c:orientation val="minMax"/>
        </c:scaling>
        <c:delete val="0"/>
        <c:axPos val="b"/>
        <c:numFmt formatCode="d\-mmm;@" sourceLinked="1"/>
        <c:majorTickMark val="none"/>
        <c:minorTickMark val="none"/>
        <c:tickLblPos val="nextTo"/>
        <c:txPr>
          <a:bodyPr/>
          <a:lstStyle/>
          <a:p>
            <a:pPr>
              <a:defRPr sz="1200"/>
            </a:pPr>
            <a:endParaRPr lang="en-US"/>
          </a:p>
        </c:txPr>
        <c:crossAx val="2125512264"/>
        <c:crosses val="autoZero"/>
        <c:crossBetween val="midCat"/>
      </c:valAx>
      <c:valAx>
        <c:axId val="2125512264"/>
        <c:scaling>
          <c:orientation val="minMax"/>
        </c:scaling>
        <c:delete val="0"/>
        <c:axPos val="l"/>
        <c:majorGridlines>
          <c:spPr>
            <a:ln>
              <a:solidFill>
                <a:schemeClr val="bg1">
                  <a:lumMod val="85000"/>
                </a:schemeClr>
              </a:solidFill>
            </a:ln>
          </c:spPr>
        </c:majorGridlines>
        <c:title>
          <c:tx>
            <c:rich>
              <a:bodyPr/>
              <a:lstStyle/>
              <a:p>
                <a:pPr>
                  <a:defRPr sz="1200"/>
                </a:pPr>
                <a:r>
                  <a:rPr lang="en-US" sz="1200"/>
                  <a:t>Actual Cycle Time (Days)</a:t>
                </a:r>
              </a:p>
              <a:p>
                <a:pPr>
                  <a:defRPr sz="1200"/>
                </a:pPr>
                <a:endParaRPr lang="en-US" sz="1200"/>
              </a:p>
            </c:rich>
          </c:tx>
          <c:layout/>
          <c:overlay val="0"/>
        </c:title>
        <c:numFmt formatCode="General" sourceLinked="1"/>
        <c:majorTickMark val="none"/>
        <c:minorTickMark val="none"/>
        <c:tickLblPos val="nextTo"/>
        <c:crossAx val="2145633048"/>
        <c:crosses val="autoZero"/>
        <c:crossBetween val="midCat"/>
      </c:valAx>
    </c:plotArea>
    <c:legend>
      <c:legendPos val="r"/>
      <c:layout>
        <c:manualLayout>
          <c:xMode val="edge"/>
          <c:yMode val="edge"/>
          <c:x val="0.766693098475585"/>
          <c:y val="0.0302299606857947"/>
          <c:w val="0.18781379631876"/>
          <c:h val="0.0523749098322542"/>
        </c:manualLayout>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0"/>
    </mc:Choice>
    <mc:Fallback>
      <c:style val="40"/>
    </mc:Fallback>
  </mc:AlternateContent>
  <c:chart>
    <c:title>
      <c:tx>
        <c:rich>
          <a:bodyPr/>
          <a:lstStyle/>
          <a:p>
            <a:pPr>
              <a:defRPr/>
            </a:pPr>
            <a:r>
              <a:rPr lang="en-US"/>
              <a:t>Estimation Accuracy Over Time</a:t>
            </a:r>
          </a:p>
        </c:rich>
      </c:tx>
      <c:layout>
        <c:manualLayout>
          <c:xMode val="edge"/>
          <c:yMode val="edge"/>
          <c:x val="0.0729492959749294"/>
          <c:y val="0.0158260860896358"/>
        </c:manualLayout>
      </c:layout>
      <c:overlay val="0"/>
    </c:title>
    <c:autoTitleDeleted val="0"/>
    <c:plotArea>
      <c:layout>
        <c:manualLayout>
          <c:layoutTarget val="inner"/>
          <c:xMode val="edge"/>
          <c:yMode val="edge"/>
          <c:x val="0.0730579540477303"/>
          <c:y val="0.087631121526539"/>
          <c:w val="0.900098617241898"/>
          <c:h val="0.776038451158455"/>
        </c:manualLayout>
      </c:layout>
      <c:bubbleChart>
        <c:varyColors val="0"/>
        <c:ser>
          <c:idx val="0"/>
          <c:order val="0"/>
          <c:tx>
            <c:v>Story Size (S,M,L)</c:v>
          </c:tx>
          <c:invertIfNegative val="0"/>
          <c:xVal>
            <c:numRef>
              <c:f>'Input (Edit White Cells Only)'!$D$2:$D$251</c:f>
              <c:numCache>
                <c:formatCode>d\-mmm;@</c:formatCode>
                <c:ptCount val="250"/>
                <c:pt idx="0">
                  <c:v>41110.0</c:v>
                </c:pt>
                <c:pt idx="1">
                  <c:v>41110.0</c:v>
                </c:pt>
                <c:pt idx="2">
                  <c:v>41110.0</c:v>
                </c:pt>
                <c:pt idx="3">
                  <c:v>41110.0</c:v>
                </c:pt>
                <c:pt idx="4">
                  <c:v>41113.0</c:v>
                </c:pt>
                <c:pt idx="5">
                  <c:v>41115.0</c:v>
                </c:pt>
                <c:pt idx="6">
                  <c:v>41115.0</c:v>
                </c:pt>
                <c:pt idx="7">
                  <c:v>41117.0</c:v>
                </c:pt>
                <c:pt idx="8">
                  <c:v>41127.0</c:v>
                </c:pt>
                <c:pt idx="9">
                  <c:v>41131.0</c:v>
                </c:pt>
                <c:pt idx="10">
                  <c:v>41131.0</c:v>
                </c:pt>
                <c:pt idx="11">
                  <c:v>41134.0</c:v>
                </c:pt>
                <c:pt idx="12">
                  <c:v>41129.0</c:v>
                </c:pt>
                <c:pt idx="13">
                  <c:v>41130.0</c:v>
                </c:pt>
                <c:pt idx="14">
                  <c:v>41131.0</c:v>
                </c:pt>
                <c:pt idx="15">
                  <c:v>41145.0</c:v>
                </c:pt>
                <c:pt idx="16">
                  <c:v>41144.0</c:v>
                </c:pt>
                <c:pt idx="17">
                  <c:v>41145.0</c:v>
                </c:pt>
                <c:pt idx="18">
                  <c:v>41136.0</c:v>
                </c:pt>
                <c:pt idx="19">
                  <c:v>41136.0</c:v>
                </c:pt>
                <c:pt idx="20">
                  <c:v>41135.0</c:v>
                </c:pt>
                <c:pt idx="21">
                  <c:v>41137.0</c:v>
                </c:pt>
                <c:pt idx="22">
                  <c:v>41145.0</c:v>
                </c:pt>
                <c:pt idx="23">
                  <c:v>41145.0</c:v>
                </c:pt>
                <c:pt idx="24">
                  <c:v>41141.0</c:v>
                </c:pt>
                <c:pt idx="25">
                  <c:v>41149.0</c:v>
                </c:pt>
                <c:pt idx="26">
                  <c:v>41157.0</c:v>
                </c:pt>
                <c:pt idx="27">
                  <c:v>41151.0</c:v>
                </c:pt>
                <c:pt idx="28">
                  <c:v>41162.0</c:v>
                </c:pt>
                <c:pt idx="29">
                  <c:v>41151.0</c:v>
                </c:pt>
                <c:pt idx="30">
                  <c:v>41156.0</c:v>
                </c:pt>
                <c:pt idx="31">
                  <c:v>41158.0</c:v>
                </c:pt>
                <c:pt idx="32">
                  <c:v>41158.0</c:v>
                </c:pt>
                <c:pt idx="33">
                  <c:v>41152.0</c:v>
                </c:pt>
                <c:pt idx="34">
                  <c:v>41161.0</c:v>
                </c:pt>
                <c:pt idx="35">
                  <c:v>41151.0</c:v>
                </c:pt>
                <c:pt idx="36">
                  <c:v>41160.0</c:v>
                </c:pt>
                <c:pt idx="37">
                  <c:v>41156.0</c:v>
                </c:pt>
                <c:pt idx="38">
                  <c:v>41152.0</c:v>
                </c:pt>
              </c:numCache>
            </c:numRef>
          </c:xVal>
          <c:yVal>
            <c:numRef>
              <c:f>'Input (Edit White Cells Only)'!$E$2:$E$251</c:f>
              <c:numCache>
                <c:formatCode>General</c:formatCode>
                <c:ptCount val="250"/>
                <c:pt idx="0">
                  <c:v>4.0</c:v>
                </c:pt>
                <c:pt idx="1">
                  <c:v>2.0</c:v>
                </c:pt>
                <c:pt idx="2">
                  <c:v>5.0</c:v>
                </c:pt>
                <c:pt idx="3">
                  <c:v>5.0</c:v>
                </c:pt>
                <c:pt idx="4">
                  <c:v>5.0</c:v>
                </c:pt>
                <c:pt idx="5">
                  <c:v>3.0</c:v>
                </c:pt>
                <c:pt idx="6">
                  <c:v>4.0</c:v>
                </c:pt>
                <c:pt idx="7">
                  <c:v>3.0</c:v>
                </c:pt>
                <c:pt idx="8">
                  <c:v>5.0</c:v>
                </c:pt>
                <c:pt idx="9">
                  <c:v>4.0</c:v>
                </c:pt>
                <c:pt idx="10">
                  <c:v>8.0</c:v>
                </c:pt>
                <c:pt idx="11">
                  <c:v>5.0</c:v>
                </c:pt>
                <c:pt idx="12">
                  <c:v>7.0</c:v>
                </c:pt>
                <c:pt idx="13">
                  <c:v>7.0</c:v>
                </c:pt>
                <c:pt idx="14">
                  <c:v>3.0</c:v>
                </c:pt>
                <c:pt idx="15">
                  <c:v>1.0</c:v>
                </c:pt>
                <c:pt idx="16">
                  <c:v>2.0</c:v>
                </c:pt>
                <c:pt idx="17">
                  <c:v>4.0</c:v>
                </c:pt>
                <c:pt idx="18">
                  <c:v>1.0</c:v>
                </c:pt>
                <c:pt idx="19">
                  <c:v>2.0</c:v>
                </c:pt>
                <c:pt idx="20">
                  <c:v>1.0</c:v>
                </c:pt>
                <c:pt idx="21">
                  <c:v>2.0</c:v>
                </c:pt>
                <c:pt idx="22">
                  <c:v>7.0</c:v>
                </c:pt>
                <c:pt idx="23">
                  <c:v>2.0</c:v>
                </c:pt>
                <c:pt idx="24">
                  <c:v>4.0</c:v>
                </c:pt>
                <c:pt idx="25">
                  <c:v>7.0</c:v>
                </c:pt>
                <c:pt idx="26">
                  <c:v>3.0</c:v>
                </c:pt>
                <c:pt idx="27">
                  <c:v>1.0</c:v>
                </c:pt>
                <c:pt idx="28">
                  <c:v>3.0</c:v>
                </c:pt>
                <c:pt idx="29">
                  <c:v>4.0</c:v>
                </c:pt>
                <c:pt idx="30">
                  <c:v>7.0</c:v>
                </c:pt>
                <c:pt idx="31">
                  <c:v>4.0</c:v>
                </c:pt>
                <c:pt idx="32">
                  <c:v>2.0</c:v>
                </c:pt>
                <c:pt idx="33">
                  <c:v>4.0</c:v>
                </c:pt>
                <c:pt idx="34">
                  <c:v>3.0</c:v>
                </c:pt>
                <c:pt idx="35">
                  <c:v>1.0</c:v>
                </c:pt>
                <c:pt idx="36">
                  <c:v>5.0</c:v>
                </c:pt>
                <c:pt idx="37">
                  <c:v>2.0</c:v>
                </c:pt>
                <c:pt idx="38">
                  <c:v>2.0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pt idx="53">
                  <c:v>0.0</c:v>
                </c:pt>
                <c:pt idx="54">
                  <c:v>0.0</c:v>
                </c:pt>
                <c:pt idx="55">
                  <c:v>0.0</c:v>
                </c:pt>
                <c:pt idx="56">
                  <c:v>0.0</c:v>
                </c:pt>
                <c:pt idx="57">
                  <c:v>0.0</c:v>
                </c:pt>
                <c:pt idx="58">
                  <c:v>0.0</c:v>
                </c:pt>
                <c:pt idx="59">
                  <c:v>0.0</c:v>
                </c:pt>
                <c:pt idx="60">
                  <c:v>0.0</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pt idx="79">
                  <c:v>0.0</c:v>
                </c:pt>
                <c:pt idx="80">
                  <c:v>0.0</c:v>
                </c:pt>
                <c:pt idx="81">
                  <c:v>0.0</c:v>
                </c:pt>
                <c:pt idx="82">
                  <c:v>0.0</c:v>
                </c:pt>
                <c:pt idx="83">
                  <c:v>0.0</c:v>
                </c:pt>
                <c:pt idx="84">
                  <c:v>0.0</c:v>
                </c:pt>
                <c:pt idx="85">
                  <c:v>0.0</c:v>
                </c:pt>
                <c:pt idx="86">
                  <c:v>0.0</c:v>
                </c:pt>
                <c:pt idx="87">
                  <c:v>0.0</c:v>
                </c:pt>
                <c:pt idx="88">
                  <c:v>0.0</c:v>
                </c:pt>
                <c:pt idx="89">
                  <c:v>0.0</c:v>
                </c:pt>
                <c:pt idx="90">
                  <c:v>0.0</c:v>
                </c:pt>
                <c:pt idx="91">
                  <c:v>0.0</c:v>
                </c:pt>
                <c:pt idx="92">
                  <c:v>0.0</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pt idx="110">
                  <c:v>0.0</c:v>
                </c:pt>
                <c:pt idx="111">
                  <c:v>0.0</c:v>
                </c:pt>
                <c:pt idx="112">
                  <c:v>0.0</c:v>
                </c:pt>
                <c:pt idx="113">
                  <c:v>0.0</c:v>
                </c:pt>
                <c:pt idx="114">
                  <c:v>0.0</c:v>
                </c:pt>
                <c:pt idx="115">
                  <c:v>0.0</c:v>
                </c:pt>
                <c:pt idx="116">
                  <c:v>0.0</c:v>
                </c:pt>
                <c:pt idx="117">
                  <c:v>0.0</c:v>
                </c:pt>
                <c:pt idx="118">
                  <c:v>0.0</c:v>
                </c:pt>
                <c:pt idx="119">
                  <c:v>0.0</c:v>
                </c:pt>
                <c:pt idx="120">
                  <c:v>0.0</c:v>
                </c:pt>
                <c:pt idx="121">
                  <c:v>0.0</c:v>
                </c:pt>
                <c:pt idx="122">
                  <c:v>0.0</c:v>
                </c:pt>
                <c:pt idx="123">
                  <c:v>0.0</c:v>
                </c:pt>
                <c:pt idx="124">
                  <c:v>0.0</c:v>
                </c:pt>
                <c:pt idx="125">
                  <c:v>0.0</c:v>
                </c:pt>
                <c:pt idx="126">
                  <c:v>0.0</c:v>
                </c:pt>
                <c:pt idx="127">
                  <c:v>0.0</c:v>
                </c:pt>
                <c:pt idx="128">
                  <c:v>0.0</c:v>
                </c:pt>
                <c:pt idx="129">
                  <c:v>0.0</c:v>
                </c:pt>
                <c:pt idx="130">
                  <c:v>0.0</c:v>
                </c:pt>
                <c:pt idx="131">
                  <c:v>0.0</c:v>
                </c:pt>
                <c:pt idx="132">
                  <c:v>0.0</c:v>
                </c:pt>
                <c:pt idx="133">
                  <c:v>0.0</c:v>
                </c:pt>
                <c:pt idx="134">
                  <c:v>0.0</c:v>
                </c:pt>
                <c:pt idx="135">
                  <c:v>0.0</c:v>
                </c:pt>
                <c:pt idx="136">
                  <c:v>0.0</c:v>
                </c:pt>
                <c:pt idx="137">
                  <c:v>0.0</c:v>
                </c:pt>
                <c:pt idx="138">
                  <c:v>0.0</c:v>
                </c:pt>
                <c:pt idx="139">
                  <c:v>0.0</c:v>
                </c:pt>
                <c:pt idx="140">
                  <c:v>0.0</c:v>
                </c:pt>
                <c:pt idx="141">
                  <c:v>0.0</c:v>
                </c:pt>
                <c:pt idx="142">
                  <c:v>0.0</c:v>
                </c:pt>
                <c:pt idx="143">
                  <c:v>0.0</c:v>
                </c:pt>
                <c:pt idx="144">
                  <c:v>0.0</c:v>
                </c:pt>
                <c:pt idx="145">
                  <c:v>0.0</c:v>
                </c:pt>
                <c:pt idx="146">
                  <c:v>0.0</c:v>
                </c:pt>
                <c:pt idx="147">
                  <c:v>0.0</c:v>
                </c:pt>
                <c:pt idx="148">
                  <c:v>0.0</c:v>
                </c:pt>
                <c:pt idx="149">
                  <c:v>0.0</c:v>
                </c:pt>
                <c:pt idx="150">
                  <c:v>0.0</c:v>
                </c:pt>
                <c:pt idx="151">
                  <c:v>0.0</c:v>
                </c:pt>
                <c:pt idx="152">
                  <c:v>0.0</c:v>
                </c:pt>
                <c:pt idx="153">
                  <c:v>0.0</c:v>
                </c:pt>
                <c:pt idx="154">
                  <c:v>0.0</c:v>
                </c:pt>
                <c:pt idx="155">
                  <c:v>0.0</c:v>
                </c:pt>
                <c:pt idx="156">
                  <c:v>0.0</c:v>
                </c:pt>
                <c:pt idx="157">
                  <c:v>0.0</c:v>
                </c:pt>
                <c:pt idx="158">
                  <c:v>0.0</c:v>
                </c:pt>
                <c:pt idx="159">
                  <c:v>0.0</c:v>
                </c:pt>
                <c:pt idx="160">
                  <c:v>0.0</c:v>
                </c:pt>
                <c:pt idx="161">
                  <c:v>0.0</c:v>
                </c:pt>
                <c:pt idx="162">
                  <c:v>0.0</c:v>
                </c:pt>
                <c:pt idx="163">
                  <c:v>0.0</c:v>
                </c:pt>
                <c:pt idx="164">
                  <c:v>0.0</c:v>
                </c:pt>
                <c:pt idx="165">
                  <c:v>0.0</c:v>
                </c:pt>
                <c:pt idx="166">
                  <c:v>0.0</c:v>
                </c:pt>
                <c:pt idx="167">
                  <c:v>0.0</c:v>
                </c:pt>
                <c:pt idx="168">
                  <c:v>0.0</c:v>
                </c:pt>
                <c:pt idx="169">
                  <c:v>0.0</c:v>
                </c:pt>
                <c:pt idx="170">
                  <c:v>0.0</c:v>
                </c:pt>
                <c:pt idx="171">
                  <c:v>0.0</c:v>
                </c:pt>
                <c:pt idx="172">
                  <c:v>0.0</c:v>
                </c:pt>
                <c:pt idx="173">
                  <c:v>0.0</c:v>
                </c:pt>
                <c:pt idx="174">
                  <c:v>0.0</c:v>
                </c:pt>
                <c:pt idx="175">
                  <c:v>0.0</c:v>
                </c:pt>
                <c:pt idx="176">
                  <c:v>0.0</c:v>
                </c:pt>
                <c:pt idx="177">
                  <c:v>0.0</c:v>
                </c:pt>
                <c:pt idx="178">
                  <c:v>0.0</c:v>
                </c:pt>
                <c:pt idx="179">
                  <c:v>0.0</c:v>
                </c:pt>
                <c:pt idx="180">
                  <c:v>0.0</c:v>
                </c:pt>
                <c:pt idx="181">
                  <c:v>0.0</c:v>
                </c:pt>
                <c:pt idx="182">
                  <c:v>0.0</c:v>
                </c:pt>
                <c:pt idx="183">
                  <c:v>0.0</c:v>
                </c:pt>
                <c:pt idx="184">
                  <c:v>0.0</c:v>
                </c:pt>
                <c:pt idx="185">
                  <c:v>0.0</c:v>
                </c:pt>
                <c:pt idx="186">
                  <c:v>0.0</c:v>
                </c:pt>
                <c:pt idx="187">
                  <c:v>0.0</c:v>
                </c:pt>
                <c:pt idx="188">
                  <c:v>0.0</c:v>
                </c:pt>
                <c:pt idx="189">
                  <c:v>0.0</c:v>
                </c:pt>
                <c:pt idx="190">
                  <c:v>0.0</c:v>
                </c:pt>
                <c:pt idx="191">
                  <c:v>0.0</c:v>
                </c:pt>
                <c:pt idx="192">
                  <c:v>0.0</c:v>
                </c:pt>
                <c:pt idx="193">
                  <c:v>0.0</c:v>
                </c:pt>
                <c:pt idx="194">
                  <c:v>0.0</c:v>
                </c:pt>
                <c:pt idx="195">
                  <c:v>0.0</c:v>
                </c:pt>
                <c:pt idx="196">
                  <c:v>0.0</c:v>
                </c:pt>
                <c:pt idx="197">
                  <c:v>0.0</c:v>
                </c:pt>
                <c:pt idx="198">
                  <c:v>0.0</c:v>
                </c:pt>
                <c:pt idx="199">
                  <c:v>0.0</c:v>
                </c:pt>
                <c:pt idx="200">
                  <c:v>0.0</c:v>
                </c:pt>
                <c:pt idx="201">
                  <c:v>0.0</c:v>
                </c:pt>
                <c:pt idx="202">
                  <c:v>0.0</c:v>
                </c:pt>
                <c:pt idx="203">
                  <c:v>0.0</c:v>
                </c:pt>
                <c:pt idx="204">
                  <c:v>0.0</c:v>
                </c:pt>
                <c:pt idx="205">
                  <c:v>0.0</c:v>
                </c:pt>
                <c:pt idx="206">
                  <c:v>0.0</c:v>
                </c:pt>
                <c:pt idx="207">
                  <c:v>0.0</c:v>
                </c:pt>
                <c:pt idx="208">
                  <c:v>0.0</c:v>
                </c:pt>
                <c:pt idx="209">
                  <c:v>0.0</c:v>
                </c:pt>
                <c:pt idx="210">
                  <c:v>0.0</c:v>
                </c:pt>
                <c:pt idx="211">
                  <c:v>0.0</c:v>
                </c:pt>
                <c:pt idx="212">
                  <c:v>0.0</c:v>
                </c:pt>
                <c:pt idx="213">
                  <c:v>0.0</c:v>
                </c:pt>
                <c:pt idx="214">
                  <c:v>0.0</c:v>
                </c:pt>
                <c:pt idx="215">
                  <c:v>0.0</c:v>
                </c:pt>
                <c:pt idx="216">
                  <c:v>0.0</c:v>
                </c:pt>
                <c:pt idx="217">
                  <c:v>0.0</c:v>
                </c:pt>
                <c:pt idx="218">
                  <c:v>0.0</c:v>
                </c:pt>
                <c:pt idx="219">
                  <c:v>0.0</c:v>
                </c:pt>
                <c:pt idx="220">
                  <c:v>0.0</c:v>
                </c:pt>
                <c:pt idx="221">
                  <c:v>0.0</c:v>
                </c:pt>
                <c:pt idx="222">
                  <c:v>0.0</c:v>
                </c:pt>
                <c:pt idx="223">
                  <c:v>0.0</c:v>
                </c:pt>
                <c:pt idx="224">
                  <c:v>0.0</c:v>
                </c:pt>
                <c:pt idx="225">
                  <c:v>0.0</c:v>
                </c:pt>
                <c:pt idx="226">
                  <c:v>0.0</c:v>
                </c:pt>
                <c:pt idx="227">
                  <c:v>0.0</c:v>
                </c:pt>
                <c:pt idx="228">
                  <c:v>0.0</c:v>
                </c:pt>
                <c:pt idx="229">
                  <c:v>0.0</c:v>
                </c:pt>
                <c:pt idx="230">
                  <c:v>0.0</c:v>
                </c:pt>
                <c:pt idx="231">
                  <c:v>0.0</c:v>
                </c:pt>
                <c:pt idx="232">
                  <c:v>0.0</c:v>
                </c:pt>
                <c:pt idx="233">
                  <c:v>0.0</c:v>
                </c:pt>
                <c:pt idx="234">
                  <c:v>0.0</c:v>
                </c:pt>
                <c:pt idx="235">
                  <c:v>0.0</c:v>
                </c:pt>
                <c:pt idx="236">
                  <c:v>0.0</c:v>
                </c:pt>
                <c:pt idx="237">
                  <c:v>0.0</c:v>
                </c:pt>
                <c:pt idx="238">
                  <c:v>0.0</c:v>
                </c:pt>
                <c:pt idx="239">
                  <c:v>0.0</c:v>
                </c:pt>
                <c:pt idx="240">
                  <c:v>0.0</c:v>
                </c:pt>
                <c:pt idx="241">
                  <c:v>0.0</c:v>
                </c:pt>
                <c:pt idx="242">
                  <c:v>0.0</c:v>
                </c:pt>
                <c:pt idx="243">
                  <c:v>0.0</c:v>
                </c:pt>
                <c:pt idx="244">
                  <c:v>0.0</c:v>
                </c:pt>
                <c:pt idx="245">
                  <c:v>0.0</c:v>
                </c:pt>
                <c:pt idx="246">
                  <c:v>0.0</c:v>
                </c:pt>
                <c:pt idx="247">
                  <c:v>0.0</c:v>
                </c:pt>
                <c:pt idx="248">
                  <c:v>0.0</c:v>
                </c:pt>
                <c:pt idx="249">
                  <c:v>0.0</c:v>
                </c:pt>
              </c:numCache>
            </c:numRef>
          </c:yVal>
          <c:bubbleSize>
            <c:numRef>
              <c:f>'Input (Edit White Cells Only)'!$F$2:$F$251</c:f>
              <c:numCache>
                <c:formatCode>General</c:formatCode>
                <c:ptCount val="250"/>
                <c:pt idx="0">
                  <c:v>27.0</c:v>
                </c:pt>
                <c:pt idx="1">
                  <c:v>27.0</c:v>
                </c:pt>
                <c:pt idx="2">
                  <c:v>27.0</c:v>
                </c:pt>
                <c:pt idx="3">
                  <c:v>27.0</c:v>
                </c:pt>
                <c:pt idx="4">
                  <c:v>0.0</c:v>
                </c:pt>
                <c:pt idx="5">
                  <c:v>27.0</c:v>
                </c:pt>
                <c:pt idx="6">
                  <c:v>27.0</c:v>
                </c:pt>
                <c:pt idx="7">
                  <c:v>125.0</c:v>
                </c:pt>
                <c:pt idx="8">
                  <c:v>27.0</c:v>
                </c:pt>
                <c:pt idx="9">
                  <c:v>512.0</c:v>
                </c:pt>
                <c:pt idx="10">
                  <c:v>512.0</c:v>
                </c:pt>
                <c:pt idx="11">
                  <c:v>125.0</c:v>
                </c:pt>
                <c:pt idx="12">
                  <c:v>125.0</c:v>
                </c:pt>
                <c:pt idx="13">
                  <c:v>512.0</c:v>
                </c:pt>
                <c:pt idx="14">
                  <c:v>0.0</c:v>
                </c:pt>
                <c:pt idx="15">
                  <c:v>27.0</c:v>
                </c:pt>
                <c:pt idx="16">
                  <c:v>27.0</c:v>
                </c:pt>
                <c:pt idx="17">
                  <c:v>125.0</c:v>
                </c:pt>
                <c:pt idx="18">
                  <c:v>27.0</c:v>
                </c:pt>
                <c:pt idx="19">
                  <c:v>27.0</c:v>
                </c:pt>
                <c:pt idx="20">
                  <c:v>125.0</c:v>
                </c:pt>
                <c:pt idx="21">
                  <c:v>27.0</c:v>
                </c:pt>
                <c:pt idx="22">
                  <c:v>125.0</c:v>
                </c:pt>
                <c:pt idx="23">
                  <c:v>27.0</c:v>
                </c:pt>
                <c:pt idx="24">
                  <c:v>125.0</c:v>
                </c:pt>
                <c:pt idx="25">
                  <c:v>512.0</c:v>
                </c:pt>
                <c:pt idx="26">
                  <c:v>125.0</c:v>
                </c:pt>
                <c:pt idx="27">
                  <c:v>27.0</c:v>
                </c:pt>
                <c:pt idx="28">
                  <c:v>125.0</c:v>
                </c:pt>
                <c:pt idx="29">
                  <c:v>125.0</c:v>
                </c:pt>
                <c:pt idx="30">
                  <c:v>512.0</c:v>
                </c:pt>
                <c:pt idx="31">
                  <c:v>27.0</c:v>
                </c:pt>
                <c:pt idx="32">
                  <c:v>27.0</c:v>
                </c:pt>
                <c:pt idx="33">
                  <c:v>125.0</c:v>
                </c:pt>
                <c:pt idx="34">
                  <c:v>125.0</c:v>
                </c:pt>
                <c:pt idx="35">
                  <c:v>27.0</c:v>
                </c:pt>
                <c:pt idx="36">
                  <c:v>125.0</c:v>
                </c:pt>
                <c:pt idx="37">
                  <c:v>27.0</c:v>
                </c:pt>
                <c:pt idx="38">
                  <c:v>27.0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pt idx="53">
                  <c:v>0.0</c:v>
                </c:pt>
                <c:pt idx="54">
                  <c:v>0.0</c:v>
                </c:pt>
                <c:pt idx="55">
                  <c:v>0.0</c:v>
                </c:pt>
                <c:pt idx="56">
                  <c:v>0.0</c:v>
                </c:pt>
                <c:pt idx="57">
                  <c:v>0.0</c:v>
                </c:pt>
                <c:pt idx="58">
                  <c:v>0.0</c:v>
                </c:pt>
                <c:pt idx="59">
                  <c:v>0.0</c:v>
                </c:pt>
                <c:pt idx="60">
                  <c:v>0.0</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pt idx="79">
                  <c:v>0.0</c:v>
                </c:pt>
                <c:pt idx="80">
                  <c:v>0.0</c:v>
                </c:pt>
                <c:pt idx="81">
                  <c:v>0.0</c:v>
                </c:pt>
                <c:pt idx="82">
                  <c:v>0.0</c:v>
                </c:pt>
                <c:pt idx="83">
                  <c:v>0.0</c:v>
                </c:pt>
                <c:pt idx="84">
                  <c:v>0.0</c:v>
                </c:pt>
                <c:pt idx="85">
                  <c:v>0.0</c:v>
                </c:pt>
                <c:pt idx="86">
                  <c:v>0.0</c:v>
                </c:pt>
                <c:pt idx="87">
                  <c:v>0.0</c:v>
                </c:pt>
                <c:pt idx="88">
                  <c:v>0.0</c:v>
                </c:pt>
                <c:pt idx="89">
                  <c:v>0.0</c:v>
                </c:pt>
                <c:pt idx="90">
                  <c:v>0.0</c:v>
                </c:pt>
                <c:pt idx="91">
                  <c:v>0.0</c:v>
                </c:pt>
                <c:pt idx="92">
                  <c:v>0.0</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pt idx="110">
                  <c:v>0.0</c:v>
                </c:pt>
                <c:pt idx="111">
                  <c:v>0.0</c:v>
                </c:pt>
                <c:pt idx="112">
                  <c:v>0.0</c:v>
                </c:pt>
                <c:pt idx="113">
                  <c:v>0.0</c:v>
                </c:pt>
                <c:pt idx="114">
                  <c:v>0.0</c:v>
                </c:pt>
                <c:pt idx="115">
                  <c:v>0.0</c:v>
                </c:pt>
                <c:pt idx="116">
                  <c:v>0.0</c:v>
                </c:pt>
                <c:pt idx="117">
                  <c:v>0.0</c:v>
                </c:pt>
                <c:pt idx="118">
                  <c:v>0.0</c:v>
                </c:pt>
                <c:pt idx="119">
                  <c:v>0.0</c:v>
                </c:pt>
                <c:pt idx="120">
                  <c:v>0.0</c:v>
                </c:pt>
                <c:pt idx="121">
                  <c:v>0.0</c:v>
                </c:pt>
                <c:pt idx="122">
                  <c:v>0.0</c:v>
                </c:pt>
                <c:pt idx="123">
                  <c:v>0.0</c:v>
                </c:pt>
                <c:pt idx="124">
                  <c:v>0.0</c:v>
                </c:pt>
                <c:pt idx="125">
                  <c:v>0.0</c:v>
                </c:pt>
                <c:pt idx="126">
                  <c:v>0.0</c:v>
                </c:pt>
                <c:pt idx="127">
                  <c:v>0.0</c:v>
                </c:pt>
                <c:pt idx="128">
                  <c:v>0.0</c:v>
                </c:pt>
                <c:pt idx="129">
                  <c:v>0.0</c:v>
                </c:pt>
                <c:pt idx="130">
                  <c:v>0.0</c:v>
                </c:pt>
                <c:pt idx="131">
                  <c:v>0.0</c:v>
                </c:pt>
                <c:pt idx="132">
                  <c:v>0.0</c:v>
                </c:pt>
                <c:pt idx="133">
                  <c:v>0.0</c:v>
                </c:pt>
                <c:pt idx="134">
                  <c:v>0.0</c:v>
                </c:pt>
                <c:pt idx="135">
                  <c:v>0.0</c:v>
                </c:pt>
                <c:pt idx="136">
                  <c:v>0.0</c:v>
                </c:pt>
                <c:pt idx="137">
                  <c:v>0.0</c:v>
                </c:pt>
                <c:pt idx="138">
                  <c:v>0.0</c:v>
                </c:pt>
                <c:pt idx="139">
                  <c:v>0.0</c:v>
                </c:pt>
                <c:pt idx="140">
                  <c:v>0.0</c:v>
                </c:pt>
                <c:pt idx="141">
                  <c:v>0.0</c:v>
                </c:pt>
                <c:pt idx="142">
                  <c:v>0.0</c:v>
                </c:pt>
                <c:pt idx="143">
                  <c:v>0.0</c:v>
                </c:pt>
                <c:pt idx="144">
                  <c:v>0.0</c:v>
                </c:pt>
                <c:pt idx="145">
                  <c:v>0.0</c:v>
                </c:pt>
                <c:pt idx="146">
                  <c:v>0.0</c:v>
                </c:pt>
                <c:pt idx="147">
                  <c:v>0.0</c:v>
                </c:pt>
                <c:pt idx="148">
                  <c:v>0.0</c:v>
                </c:pt>
                <c:pt idx="149">
                  <c:v>0.0</c:v>
                </c:pt>
                <c:pt idx="150">
                  <c:v>0.0</c:v>
                </c:pt>
                <c:pt idx="151">
                  <c:v>0.0</c:v>
                </c:pt>
                <c:pt idx="152">
                  <c:v>0.0</c:v>
                </c:pt>
                <c:pt idx="153">
                  <c:v>0.0</c:v>
                </c:pt>
                <c:pt idx="154">
                  <c:v>0.0</c:v>
                </c:pt>
                <c:pt idx="155">
                  <c:v>0.0</c:v>
                </c:pt>
                <c:pt idx="156">
                  <c:v>0.0</c:v>
                </c:pt>
                <c:pt idx="157">
                  <c:v>0.0</c:v>
                </c:pt>
                <c:pt idx="158">
                  <c:v>0.0</c:v>
                </c:pt>
                <c:pt idx="159">
                  <c:v>0.0</c:v>
                </c:pt>
                <c:pt idx="160">
                  <c:v>0.0</c:v>
                </c:pt>
                <c:pt idx="161">
                  <c:v>0.0</c:v>
                </c:pt>
                <c:pt idx="162">
                  <c:v>0.0</c:v>
                </c:pt>
                <c:pt idx="163">
                  <c:v>0.0</c:v>
                </c:pt>
                <c:pt idx="164">
                  <c:v>0.0</c:v>
                </c:pt>
                <c:pt idx="165">
                  <c:v>0.0</c:v>
                </c:pt>
                <c:pt idx="166">
                  <c:v>0.0</c:v>
                </c:pt>
                <c:pt idx="167">
                  <c:v>0.0</c:v>
                </c:pt>
                <c:pt idx="168">
                  <c:v>0.0</c:v>
                </c:pt>
                <c:pt idx="169">
                  <c:v>0.0</c:v>
                </c:pt>
                <c:pt idx="170">
                  <c:v>0.0</c:v>
                </c:pt>
                <c:pt idx="171">
                  <c:v>0.0</c:v>
                </c:pt>
                <c:pt idx="172">
                  <c:v>0.0</c:v>
                </c:pt>
                <c:pt idx="173">
                  <c:v>0.0</c:v>
                </c:pt>
                <c:pt idx="174">
                  <c:v>0.0</c:v>
                </c:pt>
                <c:pt idx="175">
                  <c:v>0.0</c:v>
                </c:pt>
                <c:pt idx="176">
                  <c:v>0.0</c:v>
                </c:pt>
                <c:pt idx="177">
                  <c:v>0.0</c:v>
                </c:pt>
                <c:pt idx="178">
                  <c:v>0.0</c:v>
                </c:pt>
                <c:pt idx="179">
                  <c:v>0.0</c:v>
                </c:pt>
                <c:pt idx="180">
                  <c:v>0.0</c:v>
                </c:pt>
                <c:pt idx="181">
                  <c:v>0.0</c:v>
                </c:pt>
                <c:pt idx="182">
                  <c:v>0.0</c:v>
                </c:pt>
                <c:pt idx="183">
                  <c:v>0.0</c:v>
                </c:pt>
                <c:pt idx="184">
                  <c:v>0.0</c:v>
                </c:pt>
                <c:pt idx="185">
                  <c:v>0.0</c:v>
                </c:pt>
                <c:pt idx="186">
                  <c:v>0.0</c:v>
                </c:pt>
                <c:pt idx="187">
                  <c:v>0.0</c:v>
                </c:pt>
                <c:pt idx="188">
                  <c:v>0.0</c:v>
                </c:pt>
                <c:pt idx="189">
                  <c:v>0.0</c:v>
                </c:pt>
                <c:pt idx="190">
                  <c:v>0.0</c:v>
                </c:pt>
                <c:pt idx="191">
                  <c:v>0.0</c:v>
                </c:pt>
                <c:pt idx="192">
                  <c:v>0.0</c:v>
                </c:pt>
                <c:pt idx="193">
                  <c:v>0.0</c:v>
                </c:pt>
                <c:pt idx="194">
                  <c:v>0.0</c:v>
                </c:pt>
                <c:pt idx="195">
                  <c:v>0.0</c:v>
                </c:pt>
                <c:pt idx="196">
                  <c:v>0.0</c:v>
                </c:pt>
                <c:pt idx="197">
                  <c:v>0.0</c:v>
                </c:pt>
                <c:pt idx="198">
                  <c:v>0.0</c:v>
                </c:pt>
                <c:pt idx="199">
                  <c:v>0.0</c:v>
                </c:pt>
                <c:pt idx="200">
                  <c:v>0.0</c:v>
                </c:pt>
                <c:pt idx="201">
                  <c:v>0.0</c:v>
                </c:pt>
                <c:pt idx="202">
                  <c:v>0.0</c:v>
                </c:pt>
                <c:pt idx="203">
                  <c:v>0.0</c:v>
                </c:pt>
                <c:pt idx="204">
                  <c:v>0.0</c:v>
                </c:pt>
                <c:pt idx="205">
                  <c:v>0.0</c:v>
                </c:pt>
                <c:pt idx="206">
                  <c:v>0.0</c:v>
                </c:pt>
                <c:pt idx="207">
                  <c:v>0.0</c:v>
                </c:pt>
                <c:pt idx="208">
                  <c:v>0.0</c:v>
                </c:pt>
                <c:pt idx="209">
                  <c:v>0.0</c:v>
                </c:pt>
                <c:pt idx="210">
                  <c:v>0.0</c:v>
                </c:pt>
                <c:pt idx="211">
                  <c:v>0.0</c:v>
                </c:pt>
                <c:pt idx="212">
                  <c:v>0.0</c:v>
                </c:pt>
                <c:pt idx="213">
                  <c:v>0.0</c:v>
                </c:pt>
                <c:pt idx="214">
                  <c:v>0.0</c:v>
                </c:pt>
                <c:pt idx="215">
                  <c:v>0.0</c:v>
                </c:pt>
                <c:pt idx="216">
                  <c:v>0.0</c:v>
                </c:pt>
                <c:pt idx="217">
                  <c:v>0.0</c:v>
                </c:pt>
                <c:pt idx="218">
                  <c:v>0.0</c:v>
                </c:pt>
                <c:pt idx="219">
                  <c:v>0.0</c:v>
                </c:pt>
                <c:pt idx="220">
                  <c:v>0.0</c:v>
                </c:pt>
                <c:pt idx="221">
                  <c:v>0.0</c:v>
                </c:pt>
                <c:pt idx="222">
                  <c:v>0.0</c:v>
                </c:pt>
                <c:pt idx="223">
                  <c:v>0.0</c:v>
                </c:pt>
                <c:pt idx="224">
                  <c:v>0.0</c:v>
                </c:pt>
                <c:pt idx="225">
                  <c:v>0.0</c:v>
                </c:pt>
                <c:pt idx="226">
                  <c:v>0.0</c:v>
                </c:pt>
                <c:pt idx="227">
                  <c:v>0.0</c:v>
                </c:pt>
                <c:pt idx="228">
                  <c:v>0.0</c:v>
                </c:pt>
                <c:pt idx="229">
                  <c:v>0.0</c:v>
                </c:pt>
                <c:pt idx="230">
                  <c:v>0.0</c:v>
                </c:pt>
                <c:pt idx="231">
                  <c:v>0.0</c:v>
                </c:pt>
                <c:pt idx="232">
                  <c:v>0.0</c:v>
                </c:pt>
                <c:pt idx="233">
                  <c:v>0.0</c:v>
                </c:pt>
                <c:pt idx="234">
                  <c:v>0.0</c:v>
                </c:pt>
                <c:pt idx="235">
                  <c:v>0.0</c:v>
                </c:pt>
                <c:pt idx="236">
                  <c:v>0.0</c:v>
                </c:pt>
                <c:pt idx="237">
                  <c:v>0.0</c:v>
                </c:pt>
                <c:pt idx="238">
                  <c:v>0.0</c:v>
                </c:pt>
                <c:pt idx="239">
                  <c:v>0.0</c:v>
                </c:pt>
                <c:pt idx="240">
                  <c:v>0.0</c:v>
                </c:pt>
                <c:pt idx="241">
                  <c:v>0.0</c:v>
                </c:pt>
                <c:pt idx="242">
                  <c:v>0.0</c:v>
                </c:pt>
                <c:pt idx="243">
                  <c:v>0.0</c:v>
                </c:pt>
                <c:pt idx="244">
                  <c:v>0.0</c:v>
                </c:pt>
                <c:pt idx="245">
                  <c:v>0.0</c:v>
                </c:pt>
                <c:pt idx="246">
                  <c:v>0.0</c:v>
                </c:pt>
                <c:pt idx="247">
                  <c:v>0.0</c:v>
                </c:pt>
                <c:pt idx="248">
                  <c:v>0.0</c:v>
                </c:pt>
                <c:pt idx="249">
                  <c:v>0.0</c:v>
                </c:pt>
              </c:numCache>
            </c:numRef>
          </c:bubbleSize>
          <c:bubble3D val="0"/>
        </c:ser>
        <c:dLbls>
          <c:showLegendKey val="0"/>
          <c:showVal val="0"/>
          <c:showCatName val="0"/>
          <c:showSerName val="0"/>
          <c:showPercent val="0"/>
          <c:showBubbleSize val="0"/>
        </c:dLbls>
        <c:bubbleScale val="75"/>
        <c:showNegBubbles val="0"/>
        <c:axId val="2125560728"/>
        <c:axId val="-2147363336"/>
      </c:bubbleChart>
      <c:valAx>
        <c:axId val="2125560728"/>
        <c:scaling>
          <c:orientation val="minMax"/>
        </c:scaling>
        <c:delete val="0"/>
        <c:axPos val="b"/>
        <c:numFmt formatCode="d\-mmm;@" sourceLinked="1"/>
        <c:majorTickMark val="none"/>
        <c:minorTickMark val="none"/>
        <c:tickLblPos val="low"/>
        <c:txPr>
          <a:bodyPr rot="-5400000" vert="horz"/>
          <a:lstStyle/>
          <a:p>
            <a:pPr>
              <a:defRPr/>
            </a:pPr>
            <a:endParaRPr lang="en-US"/>
          </a:p>
        </c:txPr>
        <c:crossAx val="-2147363336"/>
        <c:crosses val="autoZero"/>
        <c:crossBetween val="midCat"/>
      </c:valAx>
      <c:valAx>
        <c:axId val="-2147363336"/>
        <c:scaling>
          <c:orientation val="minMax"/>
        </c:scaling>
        <c:delete val="0"/>
        <c:axPos val="l"/>
        <c:majorGridlines/>
        <c:title>
          <c:tx>
            <c:rich>
              <a:bodyPr/>
              <a:lstStyle/>
              <a:p>
                <a:pPr>
                  <a:defRPr/>
                </a:pPr>
                <a:r>
                  <a:rPr lang="en-US"/>
                  <a:t>Actual Cycle Time</a:t>
                </a:r>
              </a:p>
            </c:rich>
          </c:tx>
          <c:overlay val="0"/>
        </c:title>
        <c:numFmt formatCode="General" sourceLinked="1"/>
        <c:majorTickMark val="none"/>
        <c:minorTickMark val="none"/>
        <c:tickLblPos val="nextTo"/>
        <c:txPr>
          <a:bodyPr rot="0" vert="horz"/>
          <a:lstStyle/>
          <a:p>
            <a:pPr>
              <a:defRPr/>
            </a:pPr>
            <a:endParaRPr lang="en-US"/>
          </a:p>
        </c:txPr>
        <c:crossAx val="2125560728"/>
        <c:crosses val="autoZero"/>
        <c:crossBetween val="midCat"/>
      </c:valAx>
    </c:plotArea>
    <c:legend>
      <c:legendPos val="r"/>
      <c:layout>
        <c:manualLayout>
          <c:xMode val="edge"/>
          <c:yMode val="edge"/>
          <c:x val="0.744420038893294"/>
          <c:y val="0.0245724464458777"/>
          <c:w val="0.131507856000373"/>
          <c:h val="0.0459645438704803"/>
        </c:manualLayout>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5" right="0.75" top="1" bottom="1" header="0.5" footer="0.5"/>
  <drawing r:id="rId1"/>
</chartsheet>
</file>

<file path=xl/chartsheets/sheet2.xml><?xml version="1.0" encoding="utf-8"?>
<chartsheet xmlns="http://schemas.openxmlformats.org/spreadsheetml/2006/main" xmlns:r="http://schemas.openxmlformats.org/officeDocument/2006/relationships">
  <sheetPr/>
  <sheetViews>
    <sheetView zoomScale="130" workbookViewId="0" zoomToFit="1"/>
  </sheetViews>
  <pageMargins left="0.75" right="0.75" top="1" bottom="1" header="0.5" footer="0.5"/>
  <drawing r:id="rId1"/>
</chartsheet>
</file>

<file path=xl/chartsheets/sheet3.xml><?xml version="1.0" encoding="utf-8"?>
<chartsheet xmlns="http://schemas.openxmlformats.org/spreadsheetml/2006/main" xmlns:r="http://schemas.openxmlformats.org/officeDocument/2006/relationships">
  <sheetPr/>
  <sheetViews>
    <sheetView zoomScale="130" workbookViewId="0" zoomToFit="1"/>
  </sheetViews>
  <pageMargins left="0.75" right="0.75" top="1" bottom="1" header="0.5" footer="0.5"/>
  <drawing r:id="rId1"/>
</chartsheet>
</file>

<file path=xl/chartsheets/sheet4.xml><?xml version="1.0" encoding="utf-8"?>
<chartsheet xmlns="http://schemas.openxmlformats.org/spreadsheetml/2006/main" xmlns:r="http://schemas.openxmlformats.org/officeDocument/2006/relationships">
  <sheetPr/>
  <sheetViews>
    <sheetView zoomScale="130" workbookViewId="0" zoomToFit="1"/>
  </sheetViews>
  <pageMargins left="0.75" right="0.75" top="1" bottom="1" header="0.5" footer="0.5"/>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9207500" cy="56134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12385" cy="56173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12385" cy="56173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12385" cy="5617308"/>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A31" workbookViewId="0">
      <selection activeCell="B47" sqref="B47"/>
    </sheetView>
  </sheetViews>
  <sheetFormatPr baseColWidth="10" defaultColWidth="17.1640625" defaultRowHeight="12" x14ac:dyDescent="0"/>
  <cols>
    <col min="1" max="1" width="6.5" customWidth="1"/>
    <col min="2" max="2" width="104.1640625" customWidth="1"/>
    <col min="3" max="3" width="6.83203125" customWidth="1"/>
  </cols>
  <sheetData>
    <row r="1" spans="1:3">
      <c r="A1" s="7"/>
      <c r="B1" s="7"/>
      <c r="C1" s="7"/>
    </row>
    <row r="2" spans="1:3" ht="28">
      <c r="A2" s="7"/>
      <c r="B2" s="5" t="s">
        <v>0</v>
      </c>
      <c r="C2" s="7"/>
    </row>
    <row r="3" spans="1:3">
      <c r="A3" s="7"/>
      <c r="B3" s="7"/>
      <c r="C3" s="7"/>
    </row>
    <row r="4" spans="1:3" s="20" customFormat="1" ht="15">
      <c r="A4" s="18"/>
      <c r="B4" s="19" t="s">
        <v>1</v>
      </c>
      <c r="C4" s="18"/>
    </row>
    <row r="5" spans="1:3" s="20" customFormat="1" ht="15">
      <c r="A5" s="18"/>
      <c r="B5" s="4"/>
      <c r="C5" s="18"/>
    </row>
    <row r="6" spans="1:3" s="20" customFormat="1" ht="15">
      <c r="A6" s="18"/>
      <c r="B6" s="8" t="s">
        <v>2</v>
      </c>
      <c r="C6" s="18"/>
    </row>
    <row r="7" spans="1:3" s="20" customFormat="1" ht="120">
      <c r="A7" s="18"/>
      <c r="B7" s="4" t="s">
        <v>69</v>
      </c>
      <c r="C7" s="18"/>
    </row>
    <row r="8" spans="1:3" s="20" customFormat="1" ht="15">
      <c r="A8" s="18"/>
      <c r="B8" s="4"/>
      <c r="C8" s="18"/>
    </row>
    <row r="9" spans="1:3" s="20" customFormat="1" ht="15">
      <c r="A9" s="18"/>
      <c r="B9" s="8" t="s">
        <v>3</v>
      </c>
      <c r="C9" s="18"/>
    </row>
    <row r="10" spans="1:3" s="20" customFormat="1" ht="75">
      <c r="A10" s="18"/>
      <c r="B10" s="4" t="s">
        <v>70</v>
      </c>
      <c r="C10" s="18"/>
    </row>
    <row r="11" spans="1:3" s="20" customFormat="1" ht="41" customHeight="1">
      <c r="A11" s="18"/>
      <c r="B11" s="21" t="s">
        <v>4</v>
      </c>
      <c r="C11" s="18"/>
    </row>
    <row r="12" spans="1:3" s="20" customFormat="1" ht="30">
      <c r="A12" s="18"/>
      <c r="B12" s="4" t="s">
        <v>5</v>
      </c>
      <c r="C12" s="18"/>
    </row>
    <row r="13" spans="1:3" s="20" customFormat="1" ht="29" customHeight="1">
      <c r="A13" s="18"/>
      <c r="B13" s="21" t="s">
        <v>6</v>
      </c>
      <c r="C13" s="18"/>
    </row>
    <row r="14" spans="1:3" s="20" customFormat="1" ht="15">
      <c r="A14" s="18"/>
      <c r="B14" s="4" t="s">
        <v>7</v>
      </c>
      <c r="C14" s="18"/>
    </row>
    <row r="15" spans="1:3" s="20" customFormat="1" ht="15">
      <c r="A15" s="18"/>
      <c r="B15" s="4"/>
      <c r="C15" s="18"/>
    </row>
    <row r="16" spans="1:3" s="20" customFormat="1" ht="15">
      <c r="A16" s="18"/>
      <c r="B16" s="19" t="s">
        <v>8</v>
      </c>
      <c r="C16" s="18"/>
    </row>
    <row r="17" spans="1:3" s="20" customFormat="1" ht="15">
      <c r="A17" s="18"/>
      <c r="B17" s="4"/>
      <c r="C17" s="18"/>
    </row>
    <row r="18" spans="1:3" s="20" customFormat="1" ht="15">
      <c r="A18" s="18"/>
      <c r="B18" s="8" t="s">
        <v>9</v>
      </c>
      <c r="C18" s="18"/>
    </row>
    <row r="19" spans="1:3" s="20" customFormat="1" ht="15">
      <c r="A19" s="18"/>
      <c r="B19" s="9" t="s">
        <v>10</v>
      </c>
      <c r="C19" s="18"/>
    </row>
    <row r="20" spans="1:3" s="20" customFormat="1" ht="45">
      <c r="A20" s="18"/>
      <c r="B20" s="4" t="s">
        <v>11</v>
      </c>
      <c r="C20" s="18"/>
    </row>
    <row r="21" spans="1:3" s="20" customFormat="1" ht="15">
      <c r="A21" s="18"/>
      <c r="B21" s="4"/>
      <c r="C21" s="18"/>
    </row>
    <row r="22" spans="1:3" s="20" customFormat="1" ht="15">
      <c r="A22" s="18"/>
      <c r="B22" s="8" t="s">
        <v>71</v>
      </c>
      <c r="C22" s="18"/>
    </row>
    <row r="23" spans="1:3" s="20" customFormat="1" ht="15">
      <c r="A23" s="18"/>
      <c r="B23" s="9" t="s">
        <v>12</v>
      </c>
      <c r="C23" s="18"/>
    </row>
    <row r="24" spans="1:3" s="20" customFormat="1" ht="105">
      <c r="A24" s="18"/>
      <c r="B24" s="4" t="s">
        <v>72</v>
      </c>
      <c r="C24" s="18"/>
    </row>
    <row r="25" spans="1:3" s="20" customFormat="1" ht="15">
      <c r="A25" s="18"/>
      <c r="B25" s="4"/>
      <c r="C25" s="18"/>
    </row>
    <row r="26" spans="1:3" s="20" customFormat="1" ht="15">
      <c r="A26" s="18"/>
      <c r="B26" s="8" t="s">
        <v>13</v>
      </c>
      <c r="C26" s="18"/>
    </row>
    <row r="27" spans="1:3" s="20" customFormat="1" ht="15">
      <c r="A27" s="18"/>
      <c r="B27" s="9" t="s">
        <v>14</v>
      </c>
      <c r="C27" s="18"/>
    </row>
    <row r="28" spans="1:3" s="20" customFormat="1" ht="75">
      <c r="A28" s="18"/>
      <c r="B28" s="4" t="s">
        <v>73</v>
      </c>
      <c r="C28" s="18"/>
    </row>
    <row r="29" spans="1:3" s="20" customFormat="1" ht="15">
      <c r="A29" s="18"/>
      <c r="B29" s="4"/>
      <c r="C29" s="18"/>
    </row>
    <row r="30" spans="1:3" s="20" customFormat="1" ht="15">
      <c r="A30" s="18"/>
      <c r="B30" s="8" t="s">
        <v>74</v>
      </c>
      <c r="C30" s="18"/>
    </row>
    <row r="31" spans="1:3" s="20" customFormat="1" ht="15">
      <c r="A31" s="18"/>
      <c r="B31" s="9" t="s">
        <v>15</v>
      </c>
      <c r="C31" s="18"/>
    </row>
    <row r="32" spans="1:3" s="20" customFormat="1" ht="210">
      <c r="A32" s="18"/>
      <c r="B32" s="4" t="s">
        <v>16</v>
      </c>
      <c r="C32" s="18"/>
    </row>
    <row r="33" spans="1:3" s="20" customFormat="1" ht="15">
      <c r="A33" s="18"/>
      <c r="B33" s="4"/>
      <c r="C33" s="18"/>
    </row>
    <row r="34" spans="1:3" s="20" customFormat="1" ht="45">
      <c r="A34" s="18"/>
      <c r="B34" s="4" t="s">
        <v>75</v>
      </c>
      <c r="C34" s="18"/>
    </row>
    <row r="35" spans="1:3" s="20" customFormat="1" ht="30" customHeight="1">
      <c r="A35" s="18"/>
      <c r="B35" s="22" t="s">
        <v>17</v>
      </c>
      <c r="C35" s="18"/>
    </row>
    <row r="36" spans="1:3" s="20" customFormat="1" ht="30" customHeight="1">
      <c r="A36" s="18"/>
      <c r="B36" s="4" t="s">
        <v>18</v>
      </c>
      <c r="C36" s="18"/>
    </row>
    <row r="37" spans="1:3" s="20" customFormat="1" ht="15">
      <c r="A37" s="18"/>
      <c r="B37" s="4"/>
      <c r="C37" s="18"/>
    </row>
    <row r="38" spans="1:3" s="20" customFormat="1" ht="15">
      <c r="A38" s="18"/>
      <c r="B38" s="8" t="s">
        <v>19</v>
      </c>
      <c r="C38" s="18"/>
    </row>
    <row r="39" spans="1:3" s="20" customFormat="1" ht="15">
      <c r="A39" s="18"/>
      <c r="B39" s="8" t="s">
        <v>20</v>
      </c>
      <c r="C39" s="18"/>
    </row>
    <row r="40" spans="1:3" s="24" customFormat="1" ht="15">
      <c r="A40" s="23"/>
      <c r="B40" s="22" t="s">
        <v>76</v>
      </c>
      <c r="C40" s="23"/>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1"/>
  <sheetViews>
    <sheetView workbookViewId="0">
      <selection activeCell="J7" sqref="J7"/>
    </sheetView>
  </sheetViews>
  <sheetFormatPr baseColWidth="10" defaultColWidth="17.1640625" defaultRowHeight="12.75" customHeight="1" x14ac:dyDescent="0"/>
  <cols>
    <col min="1" max="1" width="70.5" customWidth="1"/>
    <col min="2" max="2" width="4.6640625" style="17" customWidth="1"/>
    <col min="3" max="3" width="11.5" style="17" customWidth="1"/>
    <col min="4" max="4" width="16" style="17" customWidth="1"/>
    <col min="5" max="5" width="9.6640625" style="17" customWidth="1"/>
    <col min="6" max="9" width="0.33203125" customWidth="1"/>
  </cols>
  <sheetData>
    <row r="1" spans="1:9" ht="17.25" customHeight="1">
      <c r="A1" s="6" t="s">
        <v>21</v>
      </c>
      <c r="B1" s="10" t="s">
        <v>22</v>
      </c>
      <c r="C1" s="11" t="s">
        <v>23</v>
      </c>
      <c r="D1" s="11" t="s">
        <v>24</v>
      </c>
      <c r="E1" s="10" t="s">
        <v>25</v>
      </c>
      <c r="F1" s="6" t="s">
        <v>66</v>
      </c>
      <c r="G1" s="6" t="s">
        <v>65</v>
      </c>
      <c r="H1" s="6" t="s">
        <v>68</v>
      </c>
      <c r="I1" s="6" t="s">
        <v>67</v>
      </c>
    </row>
    <row r="2" spans="1:9" ht="17.25" customHeight="1">
      <c r="A2" s="3" t="s">
        <v>26</v>
      </c>
      <c r="B2" s="12">
        <v>3</v>
      </c>
      <c r="C2" s="13">
        <v>41107</v>
      </c>
      <c r="D2" s="13">
        <v>41110</v>
      </c>
      <c r="E2" s="14">
        <f t="shared" ref="E2:E33" si="0">IF(ISBLANK(D2),,NETWORKDAYS(C2,D2))</f>
        <v>4</v>
      </c>
      <c r="F2" s="2">
        <f>IF(ISBLANK('Input (Edit White Cells Only)'!D2),"",'Input (Edit White Cells Only)'!B2^3)</f>
        <v>27</v>
      </c>
      <c r="G2" s="2">
        <f t="shared" ref="G2:G65" si="1">SUM(E:E)/MAX(1,COUNT(E:E)-COUNTIF(E:E,0))</f>
        <v>3.6923076923076925</v>
      </c>
      <c r="H2" s="2">
        <v>1</v>
      </c>
      <c r="I2" s="2">
        <f t="shared" ref="I2:I11" si="2">COUNTIF(E:E,H2)</f>
        <v>5</v>
      </c>
    </row>
    <row r="3" spans="1:9" ht="17.25" customHeight="1">
      <c r="A3" s="3" t="s">
        <v>27</v>
      </c>
      <c r="B3" s="12">
        <v>3</v>
      </c>
      <c r="C3" s="13">
        <v>41109</v>
      </c>
      <c r="D3" s="13">
        <v>41110</v>
      </c>
      <c r="E3" s="14">
        <f t="shared" si="0"/>
        <v>2</v>
      </c>
      <c r="F3" s="2">
        <f>IF(ISBLANK('Input (Edit White Cells Only)'!D3),"",'Input (Edit White Cells Only)'!B3^3)</f>
        <v>27</v>
      </c>
      <c r="G3" s="2">
        <f t="shared" si="1"/>
        <v>3.6923076923076925</v>
      </c>
      <c r="H3" s="2">
        <v>2</v>
      </c>
      <c r="I3" s="2">
        <f t="shared" si="2"/>
        <v>8</v>
      </c>
    </row>
    <row r="4" spans="1:9" ht="17.25" customHeight="1">
      <c r="A4" s="3" t="s">
        <v>28</v>
      </c>
      <c r="B4" s="12">
        <v>3</v>
      </c>
      <c r="C4" s="13">
        <v>41106</v>
      </c>
      <c r="D4" s="13">
        <v>41110</v>
      </c>
      <c r="E4" s="14">
        <f t="shared" si="0"/>
        <v>5</v>
      </c>
      <c r="F4" s="2">
        <f>IF(ISBLANK('Input (Edit White Cells Only)'!D4),"",'Input (Edit White Cells Only)'!B4^3)</f>
        <v>27</v>
      </c>
      <c r="G4" s="2">
        <f t="shared" si="1"/>
        <v>3.6923076923076925</v>
      </c>
      <c r="H4" s="2">
        <v>3</v>
      </c>
      <c r="I4" s="2">
        <f t="shared" si="2"/>
        <v>6</v>
      </c>
    </row>
    <row r="5" spans="1:9" ht="17.25" customHeight="1">
      <c r="A5" s="3" t="s">
        <v>29</v>
      </c>
      <c r="B5" s="12">
        <v>3</v>
      </c>
      <c r="C5" s="13">
        <v>41106</v>
      </c>
      <c r="D5" s="13">
        <v>41110</v>
      </c>
      <c r="E5" s="14">
        <f t="shared" si="0"/>
        <v>5</v>
      </c>
      <c r="F5" s="2">
        <f>IF(ISBLANK('Input (Edit White Cells Only)'!D5),"",'Input (Edit White Cells Only)'!B5^3)</f>
        <v>27</v>
      </c>
      <c r="G5" s="2">
        <f t="shared" si="1"/>
        <v>3.6923076923076925</v>
      </c>
      <c r="H5" s="2">
        <v>4</v>
      </c>
      <c r="I5" s="2">
        <f t="shared" si="2"/>
        <v>8</v>
      </c>
    </row>
    <row r="6" spans="1:9" ht="17.25" customHeight="1">
      <c r="A6" s="3" t="s">
        <v>30</v>
      </c>
      <c r="B6" s="12">
        <v>0</v>
      </c>
      <c r="C6" s="13">
        <v>41107</v>
      </c>
      <c r="D6" s="13">
        <v>41113</v>
      </c>
      <c r="E6" s="14">
        <f t="shared" si="0"/>
        <v>5</v>
      </c>
      <c r="F6" s="2">
        <f>IF(ISBLANK('Input (Edit White Cells Only)'!D6),"",'Input (Edit White Cells Only)'!B6^3)</f>
        <v>0</v>
      </c>
      <c r="G6" s="2">
        <f t="shared" si="1"/>
        <v>3.6923076923076925</v>
      </c>
      <c r="H6" s="2">
        <v>5</v>
      </c>
      <c r="I6" s="2">
        <f t="shared" si="2"/>
        <v>6</v>
      </c>
    </row>
    <row r="7" spans="1:9" ht="17.25" customHeight="1">
      <c r="A7" s="3" t="s">
        <v>31</v>
      </c>
      <c r="B7" s="12">
        <v>3</v>
      </c>
      <c r="C7" s="13">
        <v>41113</v>
      </c>
      <c r="D7" s="13">
        <v>41115</v>
      </c>
      <c r="E7" s="14">
        <f t="shared" si="0"/>
        <v>3</v>
      </c>
      <c r="F7" s="2">
        <f>IF(ISBLANK('Input (Edit White Cells Only)'!D7),"",'Input (Edit White Cells Only)'!B7^3)</f>
        <v>27</v>
      </c>
      <c r="G7" s="2">
        <f t="shared" si="1"/>
        <v>3.6923076923076925</v>
      </c>
      <c r="H7" s="2">
        <v>6</v>
      </c>
      <c r="I7" s="2">
        <f t="shared" si="2"/>
        <v>0</v>
      </c>
    </row>
    <row r="8" spans="1:9" ht="17.25" customHeight="1">
      <c r="A8" s="3" t="s">
        <v>32</v>
      </c>
      <c r="B8" s="12">
        <v>3</v>
      </c>
      <c r="C8" s="13">
        <v>41110</v>
      </c>
      <c r="D8" s="13">
        <v>41115</v>
      </c>
      <c r="E8" s="14">
        <f t="shared" si="0"/>
        <v>4</v>
      </c>
      <c r="F8" s="2">
        <f>IF(ISBLANK('Input (Edit White Cells Only)'!D8),"",'Input (Edit White Cells Only)'!B8^3)</f>
        <v>27</v>
      </c>
      <c r="G8" s="2">
        <f t="shared" si="1"/>
        <v>3.6923076923076925</v>
      </c>
      <c r="H8" s="2">
        <v>7</v>
      </c>
      <c r="I8" s="2">
        <f t="shared" si="2"/>
        <v>5</v>
      </c>
    </row>
    <row r="9" spans="1:9" ht="17.25" customHeight="1">
      <c r="A9" s="3" t="s">
        <v>33</v>
      </c>
      <c r="B9" s="12">
        <v>5</v>
      </c>
      <c r="C9" s="13">
        <v>41115</v>
      </c>
      <c r="D9" s="13">
        <v>41117</v>
      </c>
      <c r="E9" s="14">
        <f t="shared" si="0"/>
        <v>3</v>
      </c>
      <c r="F9" s="2">
        <f>IF(ISBLANK('Input (Edit White Cells Only)'!D9),"",'Input (Edit White Cells Only)'!B9^3)</f>
        <v>125</v>
      </c>
      <c r="G9" s="2">
        <f t="shared" si="1"/>
        <v>3.6923076923076925</v>
      </c>
      <c r="H9" s="2">
        <v>8</v>
      </c>
      <c r="I9" s="2">
        <f t="shared" si="2"/>
        <v>1</v>
      </c>
    </row>
    <row r="10" spans="1:9" ht="17.25" customHeight="1">
      <c r="A10" s="3" t="s">
        <v>34</v>
      </c>
      <c r="B10" s="12">
        <v>3</v>
      </c>
      <c r="C10" s="13">
        <v>41121</v>
      </c>
      <c r="D10" s="13">
        <v>41127</v>
      </c>
      <c r="E10" s="14">
        <f t="shared" si="0"/>
        <v>5</v>
      </c>
      <c r="F10" s="2">
        <f>IF(ISBLANK('Input (Edit White Cells Only)'!D10),"",'Input (Edit White Cells Only)'!B10^3)</f>
        <v>27</v>
      </c>
      <c r="G10" s="2">
        <f t="shared" si="1"/>
        <v>3.6923076923076925</v>
      </c>
      <c r="H10" s="2">
        <v>9</v>
      </c>
      <c r="I10" s="2">
        <f t="shared" si="2"/>
        <v>0</v>
      </c>
    </row>
    <row r="11" spans="1:9" ht="17.25" customHeight="1">
      <c r="A11" s="3" t="s">
        <v>35</v>
      </c>
      <c r="B11" s="12">
        <v>8</v>
      </c>
      <c r="C11" s="13">
        <v>41128</v>
      </c>
      <c r="D11" s="13">
        <v>41131</v>
      </c>
      <c r="E11" s="14">
        <f t="shared" si="0"/>
        <v>4</v>
      </c>
      <c r="F11" s="2">
        <f>IF(ISBLANK('Input (Edit White Cells Only)'!D11),"",'Input (Edit White Cells Only)'!B11^3)</f>
        <v>512</v>
      </c>
      <c r="G11" s="2">
        <f t="shared" si="1"/>
        <v>3.6923076923076925</v>
      </c>
      <c r="H11" s="2">
        <v>10</v>
      </c>
      <c r="I11" s="2">
        <f t="shared" si="2"/>
        <v>0</v>
      </c>
    </row>
    <row r="12" spans="1:9" ht="17.25" customHeight="1">
      <c r="A12" s="3" t="s">
        <v>36</v>
      </c>
      <c r="B12" s="12">
        <v>8</v>
      </c>
      <c r="C12" s="13">
        <v>41122</v>
      </c>
      <c r="D12" s="13">
        <v>41131</v>
      </c>
      <c r="E12" s="14">
        <f t="shared" si="0"/>
        <v>8</v>
      </c>
      <c r="F12" s="2">
        <f>IF(ISBLANK('Input (Edit White Cells Only)'!D12),"",'Input (Edit White Cells Only)'!B12^3)</f>
        <v>512</v>
      </c>
      <c r="G12" s="2">
        <f t="shared" si="1"/>
        <v>3.6923076923076925</v>
      </c>
    </row>
    <row r="13" spans="1:9" ht="17.25" customHeight="1">
      <c r="A13" s="3" t="s">
        <v>37</v>
      </c>
      <c r="B13" s="12">
        <v>5</v>
      </c>
      <c r="C13" s="13">
        <v>41128</v>
      </c>
      <c r="D13" s="13">
        <v>41134</v>
      </c>
      <c r="E13" s="14">
        <f t="shared" si="0"/>
        <v>5</v>
      </c>
      <c r="F13" s="2">
        <f>IF(ISBLANK('Input (Edit White Cells Only)'!D13),"",'Input (Edit White Cells Only)'!B13^3)</f>
        <v>125</v>
      </c>
      <c r="G13" s="2">
        <f t="shared" si="1"/>
        <v>3.6923076923076925</v>
      </c>
    </row>
    <row r="14" spans="1:9" ht="17.25" customHeight="1">
      <c r="A14" s="3" t="s">
        <v>38</v>
      </c>
      <c r="B14" s="12">
        <v>5</v>
      </c>
      <c r="C14" s="13">
        <v>41121</v>
      </c>
      <c r="D14" s="13">
        <v>41129</v>
      </c>
      <c r="E14" s="14">
        <f t="shared" si="0"/>
        <v>7</v>
      </c>
      <c r="F14" s="2">
        <f>IF(ISBLANK('Input (Edit White Cells Only)'!D14),"",'Input (Edit White Cells Only)'!B14^3)</f>
        <v>125</v>
      </c>
      <c r="G14" s="2">
        <f t="shared" si="1"/>
        <v>3.6923076923076925</v>
      </c>
    </row>
    <row r="15" spans="1:9" ht="17.25" customHeight="1">
      <c r="A15" s="3" t="s">
        <v>39</v>
      </c>
      <c r="B15" s="12">
        <v>8</v>
      </c>
      <c r="C15" s="13">
        <v>41122</v>
      </c>
      <c r="D15" s="13">
        <v>41130</v>
      </c>
      <c r="E15" s="14">
        <f t="shared" si="0"/>
        <v>7</v>
      </c>
      <c r="F15" s="2">
        <f>IF(ISBLANK('Input (Edit White Cells Only)'!D15),"",'Input (Edit White Cells Only)'!B15^3)</f>
        <v>512</v>
      </c>
      <c r="G15" s="2">
        <f t="shared" si="1"/>
        <v>3.6923076923076925</v>
      </c>
    </row>
    <row r="16" spans="1:9" ht="17.25" customHeight="1">
      <c r="A16" s="3" t="s">
        <v>40</v>
      </c>
      <c r="B16" s="12">
        <v>0</v>
      </c>
      <c r="C16" s="13">
        <v>41129</v>
      </c>
      <c r="D16" s="13">
        <v>41131</v>
      </c>
      <c r="E16" s="14">
        <f t="shared" si="0"/>
        <v>3</v>
      </c>
      <c r="F16" s="2">
        <f>IF(ISBLANK('Input (Edit White Cells Only)'!D16),"",'Input (Edit White Cells Only)'!B16^3)</f>
        <v>0</v>
      </c>
      <c r="G16" s="2">
        <f t="shared" si="1"/>
        <v>3.6923076923076925</v>
      </c>
    </row>
    <row r="17" spans="1:7" ht="17.25" customHeight="1">
      <c r="A17" s="3" t="s">
        <v>41</v>
      </c>
      <c r="B17" s="12">
        <v>3</v>
      </c>
      <c r="C17" s="15">
        <v>41145</v>
      </c>
      <c r="D17" s="15">
        <v>41145</v>
      </c>
      <c r="E17" s="14">
        <f t="shared" si="0"/>
        <v>1</v>
      </c>
      <c r="F17" s="2">
        <f>IF(ISBLANK('Input (Edit White Cells Only)'!D17),"",'Input (Edit White Cells Only)'!B17^3)</f>
        <v>27</v>
      </c>
      <c r="G17" s="2">
        <f t="shared" si="1"/>
        <v>3.6923076923076925</v>
      </c>
    </row>
    <row r="18" spans="1:7" ht="17.25" customHeight="1">
      <c r="A18" s="3" t="s">
        <v>42</v>
      </c>
      <c r="B18" s="12">
        <v>3</v>
      </c>
      <c r="C18" s="13">
        <v>41143</v>
      </c>
      <c r="D18" s="13">
        <v>41144</v>
      </c>
      <c r="E18" s="14">
        <f t="shared" si="0"/>
        <v>2</v>
      </c>
      <c r="F18" s="2">
        <f>IF(ISBLANK('Input (Edit White Cells Only)'!D18),"",'Input (Edit White Cells Only)'!B18^3)</f>
        <v>27</v>
      </c>
      <c r="G18" s="2">
        <f t="shared" si="1"/>
        <v>3.6923076923076925</v>
      </c>
    </row>
    <row r="19" spans="1:7" ht="17.25" customHeight="1">
      <c r="A19" s="3" t="s">
        <v>43</v>
      </c>
      <c r="B19" s="12">
        <v>5</v>
      </c>
      <c r="C19" s="13">
        <v>41142</v>
      </c>
      <c r="D19" s="13">
        <v>41145</v>
      </c>
      <c r="E19" s="14">
        <f t="shared" si="0"/>
        <v>4</v>
      </c>
      <c r="F19" s="2">
        <f>IF(ISBLANK('Input (Edit White Cells Only)'!D19),"",'Input (Edit White Cells Only)'!B19^3)</f>
        <v>125</v>
      </c>
      <c r="G19" s="2">
        <f t="shared" si="1"/>
        <v>3.6923076923076925</v>
      </c>
    </row>
    <row r="20" spans="1:7" ht="17.25" customHeight="1">
      <c r="A20" s="3" t="s">
        <v>44</v>
      </c>
      <c r="B20" s="12">
        <v>3</v>
      </c>
      <c r="C20" s="13">
        <v>41136</v>
      </c>
      <c r="D20" s="13">
        <v>41136</v>
      </c>
      <c r="E20" s="14">
        <f t="shared" si="0"/>
        <v>1</v>
      </c>
      <c r="F20" s="2">
        <f>IF(ISBLANK('Input (Edit White Cells Only)'!D20),"",'Input (Edit White Cells Only)'!B20^3)</f>
        <v>27</v>
      </c>
      <c r="G20" s="2">
        <f t="shared" si="1"/>
        <v>3.6923076923076925</v>
      </c>
    </row>
    <row r="21" spans="1:7" ht="17.25" customHeight="1">
      <c r="A21" s="3" t="s">
        <v>45</v>
      </c>
      <c r="B21" s="12">
        <v>3</v>
      </c>
      <c r="C21" s="13">
        <v>41135</v>
      </c>
      <c r="D21" s="13">
        <v>41136</v>
      </c>
      <c r="E21" s="14">
        <f t="shared" si="0"/>
        <v>2</v>
      </c>
      <c r="F21" s="2">
        <f>IF(ISBLANK('Input (Edit White Cells Only)'!D21),"",'Input (Edit White Cells Only)'!B21^3)</f>
        <v>27</v>
      </c>
      <c r="G21" s="2">
        <f t="shared" si="1"/>
        <v>3.6923076923076925</v>
      </c>
    </row>
    <row r="22" spans="1:7" ht="17.25" customHeight="1">
      <c r="A22" s="3" t="s">
        <v>46</v>
      </c>
      <c r="B22" s="12">
        <v>5</v>
      </c>
      <c r="C22" s="13">
        <v>41135</v>
      </c>
      <c r="D22" s="13">
        <v>41135</v>
      </c>
      <c r="E22" s="14">
        <f t="shared" si="0"/>
        <v>1</v>
      </c>
      <c r="F22" s="2">
        <f>IF(ISBLANK('Input (Edit White Cells Only)'!D22),"",'Input (Edit White Cells Only)'!B22^3)</f>
        <v>125</v>
      </c>
      <c r="G22" s="2">
        <f t="shared" si="1"/>
        <v>3.6923076923076925</v>
      </c>
    </row>
    <row r="23" spans="1:7" ht="17.25" customHeight="1">
      <c r="A23" s="3" t="s">
        <v>47</v>
      </c>
      <c r="B23" s="12">
        <v>3</v>
      </c>
      <c r="C23" s="13">
        <v>41136</v>
      </c>
      <c r="D23" s="13">
        <v>41137</v>
      </c>
      <c r="E23" s="14">
        <f t="shared" si="0"/>
        <v>2</v>
      </c>
      <c r="F23" s="2">
        <f>IF(ISBLANK('Input (Edit White Cells Only)'!D23),"",'Input (Edit White Cells Only)'!B23^3)</f>
        <v>27</v>
      </c>
      <c r="G23" s="2">
        <f t="shared" si="1"/>
        <v>3.6923076923076925</v>
      </c>
    </row>
    <row r="24" spans="1:7" ht="17.25" customHeight="1">
      <c r="A24" s="3" t="s">
        <v>48</v>
      </c>
      <c r="B24" s="12">
        <v>5</v>
      </c>
      <c r="C24" s="13">
        <v>41137</v>
      </c>
      <c r="D24" s="13">
        <v>41145</v>
      </c>
      <c r="E24" s="14">
        <f t="shared" si="0"/>
        <v>7</v>
      </c>
      <c r="F24" s="2">
        <f>IF(ISBLANK('Input (Edit White Cells Only)'!D24),"",'Input (Edit White Cells Only)'!B24^3)</f>
        <v>125</v>
      </c>
      <c r="G24" s="2">
        <f t="shared" si="1"/>
        <v>3.6923076923076925</v>
      </c>
    </row>
    <row r="25" spans="1:7" ht="17.25" customHeight="1">
      <c r="A25" s="3" t="s">
        <v>49</v>
      </c>
      <c r="B25" s="12">
        <v>3</v>
      </c>
      <c r="C25" s="13">
        <v>41144</v>
      </c>
      <c r="D25" s="13">
        <v>41145</v>
      </c>
      <c r="E25" s="14">
        <f t="shared" si="0"/>
        <v>2</v>
      </c>
      <c r="F25" s="2">
        <f>IF(ISBLANK('Input (Edit White Cells Only)'!D25),"",'Input (Edit White Cells Only)'!B25^3)</f>
        <v>27</v>
      </c>
      <c r="G25" s="2">
        <f t="shared" si="1"/>
        <v>3.6923076923076925</v>
      </c>
    </row>
    <row r="26" spans="1:7" ht="17.25" customHeight="1">
      <c r="A26" s="3" t="s">
        <v>50</v>
      </c>
      <c r="B26" s="12">
        <v>5</v>
      </c>
      <c r="C26" s="13">
        <v>41136</v>
      </c>
      <c r="D26" s="13">
        <v>41141</v>
      </c>
      <c r="E26" s="14">
        <f t="shared" si="0"/>
        <v>4</v>
      </c>
      <c r="F26" s="2">
        <f>IF(ISBLANK('Input (Edit White Cells Only)'!D26),"",'Input (Edit White Cells Only)'!B26^3)</f>
        <v>125</v>
      </c>
      <c r="G26" s="2">
        <f t="shared" si="1"/>
        <v>3.6923076923076925</v>
      </c>
    </row>
    <row r="27" spans="1:7" ht="17.25" customHeight="1">
      <c r="A27" s="3" t="s">
        <v>51</v>
      </c>
      <c r="B27" s="12">
        <v>8</v>
      </c>
      <c r="C27" s="13">
        <v>41141</v>
      </c>
      <c r="D27" s="13">
        <v>41149</v>
      </c>
      <c r="E27" s="14">
        <f t="shared" si="0"/>
        <v>7</v>
      </c>
      <c r="F27" s="2">
        <f>IF(ISBLANK('Input (Edit White Cells Only)'!D27),"",'Input (Edit White Cells Only)'!B27^3)</f>
        <v>512</v>
      </c>
      <c r="G27" s="2">
        <f t="shared" si="1"/>
        <v>3.6923076923076925</v>
      </c>
    </row>
    <row r="28" spans="1:7" ht="17.25" customHeight="1">
      <c r="A28" s="3" t="s">
        <v>52</v>
      </c>
      <c r="B28" s="12">
        <v>5</v>
      </c>
      <c r="C28" s="13">
        <v>41155</v>
      </c>
      <c r="D28" s="13">
        <v>41157</v>
      </c>
      <c r="E28" s="14">
        <f t="shared" si="0"/>
        <v>3</v>
      </c>
      <c r="F28" s="2">
        <f>IF(ISBLANK('Input (Edit White Cells Only)'!D28),"",'Input (Edit White Cells Only)'!B28^3)</f>
        <v>125</v>
      </c>
      <c r="G28" s="2">
        <f t="shared" si="1"/>
        <v>3.6923076923076925</v>
      </c>
    </row>
    <row r="29" spans="1:7" ht="17.25" customHeight="1">
      <c r="A29" s="3" t="s">
        <v>53</v>
      </c>
      <c r="B29" s="12">
        <v>3</v>
      </c>
      <c r="C29" s="13">
        <v>41151</v>
      </c>
      <c r="D29" s="13">
        <v>41151</v>
      </c>
      <c r="E29" s="14">
        <f t="shared" si="0"/>
        <v>1</v>
      </c>
      <c r="F29" s="2">
        <f>IF(ISBLANK('Input (Edit White Cells Only)'!D29),"",'Input (Edit White Cells Only)'!B29^3)</f>
        <v>27</v>
      </c>
      <c r="G29" s="2">
        <f t="shared" si="1"/>
        <v>3.6923076923076925</v>
      </c>
    </row>
    <row r="30" spans="1:7" ht="17.25" customHeight="1">
      <c r="A30" s="3" t="s">
        <v>54</v>
      </c>
      <c r="B30" s="12">
        <v>5</v>
      </c>
      <c r="C30" s="13">
        <v>41158</v>
      </c>
      <c r="D30" s="13">
        <v>41162</v>
      </c>
      <c r="E30" s="14">
        <f t="shared" si="0"/>
        <v>3</v>
      </c>
      <c r="F30" s="2">
        <f>IF(ISBLANK('Input (Edit White Cells Only)'!D30),"",'Input (Edit White Cells Only)'!B30^3)</f>
        <v>125</v>
      </c>
      <c r="G30" s="2">
        <f t="shared" si="1"/>
        <v>3.6923076923076925</v>
      </c>
    </row>
    <row r="31" spans="1:7" ht="17.25" customHeight="1">
      <c r="A31" s="3" t="s">
        <v>55</v>
      </c>
      <c r="B31" s="12">
        <v>5</v>
      </c>
      <c r="C31" s="13">
        <v>41148</v>
      </c>
      <c r="D31" s="13">
        <v>41151</v>
      </c>
      <c r="E31" s="14">
        <f t="shared" si="0"/>
        <v>4</v>
      </c>
      <c r="F31" s="2">
        <f>IF(ISBLANK('Input (Edit White Cells Only)'!D31),"",'Input (Edit White Cells Only)'!B31^3)</f>
        <v>125</v>
      </c>
      <c r="G31" s="2">
        <f t="shared" si="1"/>
        <v>3.6923076923076925</v>
      </c>
    </row>
    <row r="32" spans="1:7" ht="17.25" customHeight="1">
      <c r="A32" s="3" t="s">
        <v>56</v>
      </c>
      <c r="B32" s="12">
        <v>8</v>
      </c>
      <c r="C32" s="13">
        <v>41148</v>
      </c>
      <c r="D32" s="13">
        <v>41156</v>
      </c>
      <c r="E32" s="14">
        <f t="shared" si="0"/>
        <v>7</v>
      </c>
      <c r="F32" s="2">
        <f>IF(ISBLANK('Input (Edit White Cells Only)'!D32),"",'Input (Edit White Cells Only)'!B32^3)</f>
        <v>512</v>
      </c>
      <c r="G32" s="2">
        <f t="shared" si="1"/>
        <v>3.6923076923076925</v>
      </c>
    </row>
    <row r="33" spans="1:7" ht="17.25" customHeight="1">
      <c r="A33" s="3" t="s">
        <v>57</v>
      </c>
      <c r="B33" s="12">
        <v>3</v>
      </c>
      <c r="C33" s="13">
        <v>41155</v>
      </c>
      <c r="D33" s="13">
        <v>41158</v>
      </c>
      <c r="E33" s="14">
        <f t="shared" si="0"/>
        <v>4</v>
      </c>
      <c r="F33" s="2">
        <f>IF(ISBLANK('Input (Edit White Cells Only)'!D33),"",'Input (Edit White Cells Only)'!B33^3)</f>
        <v>27</v>
      </c>
      <c r="G33" s="2">
        <f t="shared" si="1"/>
        <v>3.6923076923076925</v>
      </c>
    </row>
    <row r="34" spans="1:7" ht="17.25" customHeight="1">
      <c r="A34" s="3" t="s">
        <v>58</v>
      </c>
      <c r="B34" s="12">
        <v>3</v>
      </c>
      <c r="C34" s="13">
        <v>41157</v>
      </c>
      <c r="D34" s="13">
        <v>41158</v>
      </c>
      <c r="E34" s="14">
        <f t="shared" ref="E34:E65" si="3">IF(ISBLANK(D34),,NETWORKDAYS(C34,D34))</f>
        <v>2</v>
      </c>
      <c r="F34" s="2">
        <f>IF(ISBLANK('Input (Edit White Cells Only)'!D34),"",'Input (Edit White Cells Only)'!B34^3)</f>
        <v>27</v>
      </c>
      <c r="G34" s="2">
        <f t="shared" si="1"/>
        <v>3.6923076923076925</v>
      </c>
    </row>
    <row r="35" spans="1:7" ht="17.25" customHeight="1">
      <c r="A35" s="3" t="s">
        <v>59</v>
      </c>
      <c r="B35" s="12">
        <v>5</v>
      </c>
      <c r="C35" s="13">
        <v>41149</v>
      </c>
      <c r="D35" s="13">
        <v>41152</v>
      </c>
      <c r="E35" s="14">
        <f t="shared" si="3"/>
        <v>4</v>
      </c>
      <c r="F35" s="2">
        <f>IF(ISBLANK('Input (Edit White Cells Only)'!D35),"",'Input (Edit White Cells Only)'!B35^3)</f>
        <v>125</v>
      </c>
      <c r="G35" s="2">
        <f t="shared" si="1"/>
        <v>3.6923076923076925</v>
      </c>
    </row>
    <row r="36" spans="1:7" ht="17.25" customHeight="1">
      <c r="A36" s="3" t="s">
        <v>60</v>
      </c>
      <c r="B36" s="12">
        <v>5</v>
      </c>
      <c r="C36" s="13">
        <v>41157</v>
      </c>
      <c r="D36" s="13">
        <v>41161</v>
      </c>
      <c r="E36" s="14">
        <f t="shared" si="3"/>
        <v>3</v>
      </c>
      <c r="F36" s="2">
        <f>IF(ISBLANK('Input (Edit White Cells Only)'!D36),"",'Input (Edit White Cells Only)'!B36^3)</f>
        <v>125</v>
      </c>
      <c r="G36" s="2">
        <f t="shared" si="1"/>
        <v>3.6923076923076925</v>
      </c>
    </row>
    <row r="37" spans="1:7" ht="17.25" customHeight="1">
      <c r="A37" s="3" t="s">
        <v>61</v>
      </c>
      <c r="B37" s="12">
        <v>3</v>
      </c>
      <c r="C37" s="13">
        <v>41151</v>
      </c>
      <c r="D37" s="13">
        <v>41151</v>
      </c>
      <c r="E37" s="14">
        <f t="shared" si="3"/>
        <v>1</v>
      </c>
      <c r="F37" s="2">
        <f>IF(ISBLANK('Input (Edit White Cells Only)'!D37),"",'Input (Edit White Cells Only)'!B37^3)</f>
        <v>27</v>
      </c>
      <c r="G37" s="2">
        <f t="shared" si="1"/>
        <v>3.6923076923076925</v>
      </c>
    </row>
    <row r="38" spans="1:7" ht="17.25" customHeight="1">
      <c r="A38" s="3" t="s">
        <v>62</v>
      </c>
      <c r="B38" s="12">
        <v>5</v>
      </c>
      <c r="C38" s="13">
        <v>41155</v>
      </c>
      <c r="D38" s="13">
        <v>41160</v>
      </c>
      <c r="E38" s="14">
        <f t="shared" si="3"/>
        <v>5</v>
      </c>
      <c r="F38" s="2">
        <f>IF(ISBLANK('Input (Edit White Cells Only)'!D38),"",'Input (Edit White Cells Only)'!B38^3)</f>
        <v>125</v>
      </c>
      <c r="G38" s="2">
        <f t="shared" si="1"/>
        <v>3.6923076923076925</v>
      </c>
    </row>
    <row r="39" spans="1:7" ht="17.25" customHeight="1">
      <c r="A39" s="3" t="s">
        <v>63</v>
      </c>
      <c r="B39" s="12">
        <v>3</v>
      </c>
      <c r="C39" s="13">
        <v>41155</v>
      </c>
      <c r="D39" s="13">
        <v>41156</v>
      </c>
      <c r="E39" s="14">
        <f t="shared" si="3"/>
        <v>2</v>
      </c>
      <c r="F39" s="2">
        <f>IF(ISBLANK('Input (Edit White Cells Only)'!D39),"",'Input (Edit White Cells Only)'!B39^3)</f>
        <v>27</v>
      </c>
      <c r="G39" s="2">
        <f t="shared" si="1"/>
        <v>3.6923076923076925</v>
      </c>
    </row>
    <row r="40" spans="1:7" ht="17.25" customHeight="1">
      <c r="A40" s="3" t="s">
        <v>64</v>
      </c>
      <c r="B40" s="12">
        <v>3</v>
      </c>
      <c r="C40" s="13">
        <v>41151</v>
      </c>
      <c r="D40" s="13">
        <v>41152</v>
      </c>
      <c r="E40" s="14">
        <f t="shared" si="3"/>
        <v>2</v>
      </c>
      <c r="F40" s="2">
        <f>IF(ISBLANK('Input (Edit White Cells Only)'!D40),"",'Input (Edit White Cells Only)'!B40^3)</f>
        <v>27</v>
      </c>
      <c r="G40" s="2">
        <f t="shared" si="1"/>
        <v>3.6923076923076925</v>
      </c>
    </row>
    <row r="41" spans="1:7" ht="17.25" customHeight="1">
      <c r="A41" s="3"/>
      <c r="B41" s="12"/>
      <c r="C41" s="13"/>
      <c r="D41" s="13"/>
      <c r="E41" s="14">
        <f t="shared" si="3"/>
        <v>0</v>
      </c>
      <c r="F41" s="2" t="str">
        <f>IF(ISBLANK('Input (Edit White Cells Only)'!D41),"",'Input (Edit White Cells Only)'!B41^3)</f>
        <v/>
      </c>
      <c r="G41" s="2">
        <f t="shared" si="1"/>
        <v>3.6923076923076925</v>
      </c>
    </row>
    <row r="42" spans="1:7" ht="17.25" customHeight="1">
      <c r="A42" s="3"/>
      <c r="B42" s="12"/>
      <c r="C42" s="13"/>
      <c r="D42" s="13"/>
      <c r="E42" s="14">
        <f t="shared" si="3"/>
        <v>0</v>
      </c>
      <c r="F42" s="2" t="str">
        <f>IF(ISBLANK('Input (Edit White Cells Only)'!D42),"",'Input (Edit White Cells Only)'!B42^3)</f>
        <v/>
      </c>
      <c r="G42" s="2">
        <f t="shared" si="1"/>
        <v>3.6923076923076925</v>
      </c>
    </row>
    <row r="43" spans="1:7" ht="17.25" customHeight="1">
      <c r="A43" s="3"/>
      <c r="B43" s="12"/>
      <c r="C43" s="13"/>
      <c r="D43" s="13"/>
      <c r="E43" s="14">
        <f t="shared" si="3"/>
        <v>0</v>
      </c>
      <c r="F43" s="2" t="str">
        <f>IF(ISBLANK('Input (Edit White Cells Only)'!D43),"",'Input (Edit White Cells Only)'!B43^3)</f>
        <v/>
      </c>
      <c r="G43" s="2">
        <f t="shared" si="1"/>
        <v>3.6923076923076925</v>
      </c>
    </row>
    <row r="44" spans="1:7" ht="17.25" customHeight="1">
      <c r="A44" s="3"/>
      <c r="B44" s="12"/>
      <c r="C44" s="13"/>
      <c r="D44" s="13"/>
      <c r="E44" s="14">
        <f t="shared" si="3"/>
        <v>0</v>
      </c>
      <c r="F44" s="2" t="str">
        <f>IF(ISBLANK('Input (Edit White Cells Only)'!D44),"",'Input (Edit White Cells Only)'!B44^3)</f>
        <v/>
      </c>
      <c r="G44" s="2">
        <f t="shared" si="1"/>
        <v>3.6923076923076925</v>
      </c>
    </row>
    <row r="45" spans="1:7" ht="17.25" customHeight="1">
      <c r="A45" s="3"/>
      <c r="B45" s="12"/>
      <c r="C45" s="13"/>
      <c r="D45" s="13"/>
      <c r="E45" s="14">
        <f t="shared" si="3"/>
        <v>0</v>
      </c>
      <c r="F45" s="2" t="str">
        <f>IF(ISBLANK('Input (Edit White Cells Only)'!D45),"",'Input (Edit White Cells Only)'!B45^3)</f>
        <v/>
      </c>
      <c r="G45" s="2">
        <f t="shared" si="1"/>
        <v>3.6923076923076925</v>
      </c>
    </row>
    <row r="46" spans="1:7" ht="17.25" customHeight="1">
      <c r="A46" s="3"/>
      <c r="B46" s="12"/>
      <c r="C46" s="13"/>
      <c r="D46" s="13"/>
      <c r="E46" s="14">
        <f t="shared" si="3"/>
        <v>0</v>
      </c>
      <c r="F46" s="2" t="str">
        <f>IF(ISBLANK('Input (Edit White Cells Only)'!D46),"",'Input (Edit White Cells Only)'!B46^3)</f>
        <v/>
      </c>
      <c r="G46" s="2">
        <f t="shared" si="1"/>
        <v>3.6923076923076925</v>
      </c>
    </row>
    <row r="47" spans="1:7" ht="17.25" customHeight="1">
      <c r="A47" s="3"/>
      <c r="B47" s="12"/>
      <c r="C47" s="13"/>
      <c r="D47" s="13"/>
      <c r="E47" s="14">
        <f t="shared" si="3"/>
        <v>0</v>
      </c>
      <c r="F47" s="2" t="str">
        <f>IF(ISBLANK('Input (Edit White Cells Only)'!D47),"",'Input (Edit White Cells Only)'!B47^3)</f>
        <v/>
      </c>
      <c r="G47" s="2">
        <f t="shared" si="1"/>
        <v>3.6923076923076925</v>
      </c>
    </row>
    <row r="48" spans="1:7" ht="17.25" customHeight="1">
      <c r="A48" s="3"/>
      <c r="B48" s="12"/>
      <c r="C48" s="13"/>
      <c r="D48" s="13"/>
      <c r="E48" s="14">
        <f t="shared" si="3"/>
        <v>0</v>
      </c>
      <c r="F48" s="2" t="str">
        <f>IF(ISBLANK('Input (Edit White Cells Only)'!D48),"",'Input (Edit White Cells Only)'!B48^3)</f>
        <v/>
      </c>
      <c r="G48" s="2">
        <f t="shared" si="1"/>
        <v>3.6923076923076925</v>
      </c>
    </row>
    <row r="49" spans="1:7" ht="17.25" customHeight="1">
      <c r="A49" s="3"/>
      <c r="B49" s="12"/>
      <c r="C49" s="13"/>
      <c r="D49" s="13"/>
      <c r="E49" s="14">
        <f t="shared" si="3"/>
        <v>0</v>
      </c>
      <c r="F49" s="2" t="str">
        <f>IF(ISBLANK('Input (Edit White Cells Only)'!D49),"",'Input (Edit White Cells Only)'!B49^3)</f>
        <v/>
      </c>
      <c r="G49" s="2">
        <f t="shared" si="1"/>
        <v>3.6923076923076925</v>
      </c>
    </row>
    <row r="50" spans="1:7" ht="17.25" customHeight="1">
      <c r="A50" s="3"/>
      <c r="B50" s="12"/>
      <c r="C50" s="13"/>
      <c r="D50" s="13"/>
      <c r="E50" s="14">
        <f t="shared" si="3"/>
        <v>0</v>
      </c>
      <c r="F50" s="2" t="str">
        <f>IF(ISBLANK('Input (Edit White Cells Only)'!D50),"",'Input (Edit White Cells Only)'!B50^3)</f>
        <v/>
      </c>
      <c r="G50" s="2">
        <f t="shared" si="1"/>
        <v>3.6923076923076925</v>
      </c>
    </row>
    <row r="51" spans="1:7" ht="17.25" customHeight="1">
      <c r="A51" s="3"/>
      <c r="B51" s="12"/>
      <c r="C51" s="13"/>
      <c r="D51" s="13"/>
      <c r="E51" s="14">
        <f t="shared" si="3"/>
        <v>0</v>
      </c>
      <c r="F51" s="2" t="str">
        <f>IF(ISBLANK('Input (Edit White Cells Only)'!D51),"",'Input (Edit White Cells Only)'!B51^3)</f>
        <v/>
      </c>
      <c r="G51" s="2">
        <f t="shared" si="1"/>
        <v>3.6923076923076925</v>
      </c>
    </row>
    <row r="52" spans="1:7" ht="17.25" customHeight="1">
      <c r="A52" s="3"/>
      <c r="B52" s="12"/>
      <c r="C52" s="13"/>
      <c r="D52" s="13"/>
      <c r="E52" s="14">
        <f t="shared" si="3"/>
        <v>0</v>
      </c>
      <c r="F52" s="2" t="str">
        <f>IF(ISBLANK('Input (Edit White Cells Only)'!D52),"",'Input (Edit White Cells Only)'!B52^3)</f>
        <v/>
      </c>
      <c r="G52" s="2">
        <f t="shared" si="1"/>
        <v>3.6923076923076925</v>
      </c>
    </row>
    <row r="53" spans="1:7" ht="17.25" customHeight="1">
      <c r="A53" s="3"/>
      <c r="B53" s="12"/>
      <c r="C53" s="13"/>
      <c r="D53" s="13"/>
      <c r="E53" s="14">
        <f t="shared" si="3"/>
        <v>0</v>
      </c>
      <c r="F53" s="2" t="str">
        <f>IF(ISBLANK('Input (Edit White Cells Only)'!D53),"",'Input (Edit White Cells Only)'!B53^3)</f>
        <v/>
      </c>
      <c r="G53" s="2">
        <f t="shared" si="1"/>
        <v>3.6923076923076925</v>
      </c>
    </row>
    <row r="54" spans="1:7" ht="17.25" customHeight="1">
      <c r="A54" s="3"/>
      <c r="B54" s="12"/>
      <c r="C54" s="13"/>
      <c r="D54" s="13"/>
      <c r="E54" s="14">
        <f t="shared" si="3"/>
        <v>0</v>
      </c>
      <c r="F54" s="2" t="str">
        <f>IF(ISBLANK('Input (Edit White Cells Only)'!D54),"",'Input (Edit White Cells Only)'!B54^3)</f>
        <v/>
      </c>
      <c r="G54" s="2">
        <f t="shared" si="1"/>
        <v>3.6923076923076925</v>
      </c>
    </row>
    <row r="55" spans="1:7" ht="17.25" customHeight="1">
      <c r="A55" s="3"/>
      <c r="B55" s="12"/>
      <c r="C55" s="13"/>
      <c r="D55" s="13"/>
      <c r="E55" s="14">
        <f t="shared" si="3"/>
        <v>0</v>
      </c>
      <c r="F55" s="2" t="str">
        <f>IF(ISBLANK('Input (Edit White Cells Only)'!D55),"",'Input (Edit White Cells Only)'!B55^3)</f>
        <v/>
      </c>
      <c r="G55" s="2">
        <f t="shared" si="1"/>
        <v>3.6923076923076925</v>
      </c>
    </row>
    <row r="56" spans="1:7" ht="17.25" customHeight="1">
      <c r="A56" s="3"/>
      <c r="B56" s="12"/>
      <c r="C56" s="13"/>
      <c r="D56" s="13"/>
      <c r="E56" s="14">
        <f t="shared" si="3"/>
        <v>0</v>
      </c>
      <c r="F56" s="2" t="str">
        <f>IF(ISBLANK('Input (Edit White Cells Only)'!D56),"",'Input (Edit White Cells Only)'!B56^3)</f>
        <v/>
      </c>
      <c r="G56" s="2">
        <f t="shared" si="1"/>
        <v>3.6923076923076925</v>
      </c>
    </row>
    <row r="57" spans="1:7" ht="17.25" customHeight="1">
      <c r="A57" s="3"/>
      <c r="B57" s="12"/>
      <c r="C57" s="13"/>
      <c r="D57" s="13"/>
      <c r="E57" s="14">
        <f t="shared" si="3"/>
        <v>0</v>
      </c>
      <c r="F57" s="2" t="str">
        <f>IF(ISBLANK('Input (Edit White Cells Only)'!D57),"",'Input (Edit White Cells Only)'!B57^3)</f>
        <v/>
      </c>
      <c r="G57" s="2">
        <f t="shared" si="1"/>
        <v>3.6923076923076925</v>
      </c>
    </row>
    <row r="58" spans="1:7" ht="17.25" customHeight="1">
      <c r="A58" s="3"/>
      <c r="B58" s="12"/>
      <c r="C58" s="13"/>
      <c r="D58" s="13"/>
      <c r="E58" s="14">
        <f t="shared" si="3"/>
        <v>0</v>
      </c>
      <c r="F58" s="2" t="str">
        <f>IF(ISBLANK('Input (Edit White Cells Only)'!D58),"",'Input (Edit White Cells Only)'!B58^3)</f>
        <v/>
      </c>
      <c r="G58" s="2">
        <f t="shared" si="1"/>
        <v>3.6923076923076925</v>
      </c>
    </row>
    <row r="59" spans="1:7" ht="17.25" customHeight="1">
      <c r="A59" s="3"/>
      <c r="B59" s="12"/>
      <c r="C59" s="13"/>
      <c r="D59" s="13"/>
      <c r="E59" s="14">
        <f t="shared" si="3"/>
        <v>0</v>
      </c>
      <c r="F59" s="2" t="str">
        <f>IF(ISBLANK('Input (Edit White Cells Only)'!D59),"",'Input (Edit White Cells Only)'!B59^3)</f>
        <v/>
      </c>
      <c r="G59" s="2">
        <f t="shared" si="1"/>
        <v>3.6923076923076925</v>
      </c>
    </row>
    <row r="60" spans="1:7" ht="17.25" customHeight="1">
      <c r="A60" s="3"/>
      <c r="B60" s="12"/>
      <c r="C60" s="13"/>
      <c r="D60" s="13"/>
      <c r="E60" s="14">
        <f t="shared" si="3"/>
        <v>0</v>
      </c>
      <c r="F60" s="2" t="str">
        <f>IF(ISBLANK('Input (Edit White Cells Only)'!D60),"",'Input (Edit White Cells Only)'!B60^3)</f>
        <v/>
      </c>
      <c r="G60" s="2">
        <f t="shared" si="1"/>
        <v>3.6923076923076925</v>
      </c>
    </row>
    <row r="61" spans="1:7" ht="17.25" customHeight="1">
      <c r="A61" s="3"/>
      <c r="B61" s="12"/>
      <c r="C61" s="13"/>
      <c r="D61" s="13"/>
      <c r="E61" s="14">
        <f t="shared" si="3"/>
        <v>0</v>
      </c>
      <c r="F61" s="2" t="str">
        <f>IF(ISBLANK('Input (Edit White Cells Only)'!D61),"",'Input (Edit White Cells Only)'!B61^3)</f>
        <v/>
      </c>
      <c r="G61" s="2">
        <f t="shared" si="1"/>
        <v>3.6923076923076925</v>
      </c>
    </row>
    <row r="62" spans="1:7" ht="17.25" customHeight="1">
      <c r="A62" s="3"/>
      <c r="B62" s="12"/>
      <c r="C62" s="13"/>
      <c r="D62" s="13"/>
      <c r="E62" s="14">
        <f t="shared" si="3"/>
        <v>0</v>
      </c>
      <c r="F62" s="2" t="str">
        <f>IF(ISBLANK('Input (Edit White Cells Only)'!D62),"",'Input (Edit White Cells Only)'!B62^3)</f>
        <v/>
      </c>
      <c r="G62" s="2">
        <f t="shared" si="1"/>
        <v>3.6923076923076925</v>
      </c>
    </row>
    <row r="63" spans="1:7" ht="17.25" customHeight="1">
      <c r="A63" s="3"/>
      <c r="B63" s="12"/>
      <c r="C63" s="13"/>
      <c r="D63" s="13"/>
      <c r="E63" s="14">
        <f t="shared" si="3"/>
        <v>0</v>
      </c>
      <c r="F63" s="2" t="str">
        <f>IF(ISBLANK('Input (Edit White Cells Only)'!D63),"",'Input (Edit White Cells Only)'!B63^3)</f>
        <v/>
      </c>
      <c r="G63" s="2">
        <f t="shared" si="1"/>
        <v>3.6923076923076925</v>
      </c>
    </row>
    <row r="64" spans="1:7" ht="17.25" customHeight="1">
      <c r="A64" s="3"/>
      <c r="B64" s="12"/>
      <c r="C64" s="13"/>
      <c r="D64" s="13"/>
      <c r="E64" s="14">
        <f t="shared" si="3"/>
        <v>0</v>
      </c>
      <c r="F64" s="2" t="str">
        <f>IF(ISBLANK('Input (Edit White Cells Only)'!D64),"",'Input (Edit White Cells Only)'!B64^3)</f>
        <v/>
      </c>
      <c r="G64" s="2">
        <f t="shared" si="1"/>
        <v>3.6923076923076925</v>
      </c>
    </row>
    <row r="65" spans="1:7" ht="17.25" customHeight="1">
      <c r="A65" s="3"/>
      <c r="B65" s="12"/>
      <c r="C65" s="13"/>
      <c r="D65" s="13"/>
      <c r="E65" s="14">
        <f t="shared" si="3"/>
        <v>0</v>
      </c>
      <c r="F65" s="2" t="str">
        <f>IF(ISBLANK('Input (Edit White Cells Only)'!D65),"",'Input (Edit White Cells Only)'!B65^3)</f>
        <v/>
      </c>
      <c r="G65" s="2">
        <f t="shared" si="1"/>
        <v>3.6923076923076925</v>
      </c>
    </row>
    <row r="66" spans="1:7" ht="17.25" customHeight="1">
      <c r="A66" s="3"/>
      <c r="B66" s="12"/>
      <c r="C66" s="13"/>
      <c r="D66" s="13"/>
      <c r="E66" s="14">
        <f t="shared" ref="E66:E129" si="4">IF(ISBLANK(D66),,NETWORKDAYS(C66,D66))</f>
        <v>0</v>
      </c>
      <c r="F66" s="2" t="str">
        <f>IF(ISBLANK('Input (Edit White Cells Only)'!D66),"",'Input (Edit White Cells Only)'!B66^3)</f>
        <v/>
      </c>
      <c r="G66" s="2">
        <f t="shared" ref="G66:G129" si="5">SUM(E:E)/MAX(1,COUNT(E:E)-COUNTIF(E:E,0))</f>
        <v>3.6923076923076925</v>
      </c>
    </row>
    <row r="67" spans="1:7" ht="17.25" customHeight="1">
      <c r="A67" s="3"/>
      <c r="B67" s="12"/>
      <c r="C67" s="13"/>
      <c r="D67" s="13"/>
      <c r="E67" s="14">
        <f t="shared" si="4"/>
        <v>0</v>
      </c>
      <c r="F67" s="2" t="str">
        <f>IF(ISBLANK('Input (Edit White Cells Only)'!D67),"",'Input (Edit White Cells Only)'!B67^3)</f>
        <v/>
      </c>
      <c r="G67" s="2">
        <f t="shared" si="5"/>
        <v>3.6923076923076925</v>
      </c>
    </row>
    <row r="68" spans="1:7" ht="17.25" customHeight="1">
      <c r="A68" s="3"/>
      <c r="B68" s="12"/>
      <c r="C68" s="13"/>
      <c r="D68" s="13"/>
      <c r="E68" s="14">
        <f t="shared" si="4"/>
        <v>0</v>
      </c>
      <c r="F68" s="2" t="str">
        <f>IF(ISBLANK('Input (Edit White Cells Only)'!D68),"",'Input (Edit White Cells Only)'!B68^3)</f>
        <v/>
      </c>
      <c r="G68" s="2">
        <f t="shared" si="5"/>
        <v>3.6923076923076925</v>
      </c>
    </row>
    <row r="69" spans="1:7" ht="17.25" customHeight="1">
      <c r="A69" s="3"/>
      <c r="B69" s="12"/>
      <c r="C69" s="13"/>
      <c r="D69" s="13"/>
      <c r="E69" s="14">
        <f t="shared" si="4"/>
        <v>0</v>
      </c>
      <c r="F69" s="2" t="str">
        <f>IF(ISBLANK('Input (Edit White Cells Only)'!D69),"",'Input (Edit White Cells Only)'!B69^3)</f>
        <v/>
      </c>
      <c r="G69" s="2">
        <f t="shared" si="5"/>
        <v>3.6923076923076925</v>
      </c>
    </row>
    <row r="70" spans="1:7" ht="17.25" customHeight="1">
      <c r="A70" s="3"/>
      <c r="B70" s="12"/>
      <c r="C70" s="13"/>
      <c r="D70" s="13"/>
      <c r="E70" s="14">
        <f t="shared" si="4"/>
        <v>0</v>
      </c>
      <c r="F70" s="2" t="str">
        <f>IF(ISBLANK('Input (Edit White Cells Only)'!D70),"",'Input (Edit White Cells Only)'!B70^3)</f>
        <v/>
      </c>
      <c r="G70" s="2">
        <f t="shared" si="5"/>
        <v>3.6923076923076925</v>
      </c>
    </row>
    <row r="71" spans="1:7" ht="17.25" customHeight="1">
      <c r="A71" s="3"/>
      <c r="B71" s="12"/>
      <c r="C71" s="13"/>
      <c r="D71" s="13"/>
      <c r="E71" s="14">
        <f t="shared" si="4"/>
        <v>0</v>
      </c>
      <c r="F71" s="2" t="str">
        <f>IF(ISBLANK('Input (Edit White Cells Only)'!D71),"",'Input (Edit White Cells Only)'!B71^3)</f>
        <v/>
      </c>
      <c r="G71" s="2">
        <f t="shared" si="5"/>
        <v>3.6923076923076925</v>
      </c>
    </row>
    <row r="72" spans="1:7" ht="17.25" customHeight="1">
      <c r="A72" s="3"/>
      <c r="B72" s="12"/>
      <c r="C72" s="13"/>
      <c r="D72" s="13"/>
      <c r="E72" s="14">
        <f t="shared" si="4"/>
        <v>0</v>
      </c>
      <c r="F72" s="2" t="str">
        <f>IF(ISBLANK('Input (Edit White Cells Only)'!D72),"",'Input (Edit White Cells Only)'!B72^3)</f>
        <v/>
      </c>
      <c r="G72" s="2">
        <f t="shared" si="5"/>
        <v>3.6923076923076925</v>
      </c>
    </row>
    <row r="73" spans="1:7" ht="17.25" customHeight="1">
      <c r="A73" s="3"/>
      <c r="B73" s="12"/>
      <c r="C73" s="13"/>
      <c r="D73" s="13"/>
      <c r="E73" s="14">
        <f t="shared" si="4"/>
        <v>0</v>
      </c>
      <c r="F73" s="2" t="str">
        <f>IF(ISBLANK('Input (Edit White Cells Only)'!D73),"",'Input (Edit White Cells Only)'!B73^3)</f>
        <v/>
      </c>
      <c r="G73" s="2">
        <f t="shared" si="5"/>
        <v>3.6923076923076925</v>
      </c>
    </row>
    <row r="74" spans="1:7" ht="17.25" customHeight="1">
      <c r="A74" s="3"/>
      <c r="B74" s="12"/>
      <c r="C74" s="13"/>
      <c r="D74" s="13"/>
      <c r="E74" s="14">
        <f t="shared" si="4"/>
        <v>0</v>
      </c>
      <c r="F74" s="2" t="str">
        <f>IF(ISBLANK('Input (Edit White Cells Only)'!D74),"",'Input (Edit White Cells Only)'!B74^3)</f>
        <v/>
      </c>
      <c r="G74" s="2">
        <f t="shared" si="5"/>
        <v>3.6923076923076925</v>
      </c>
    </row>
    <row r="75" spans="1:7" ht="17.25" customHeight="1">
      <c r="A75" s="3"/>
      <c r="B75" s="12"/>
      <c r="C75" s="13"/>
      <c r="D75" s="13"/>
      <c r="E75" s="14">
        <f t="shared" si="4"/>
        <v>0</v>
      </c>
      <c r="F75" s="2" t="str">
        <f>IF(ISBLANK('Input (Edit White Cells Only)'!D75),"",'Input (Edit White Cells Only)'!B75^3)</f>
        <v/>
      </c>
      <c r="G75" s="2">
        <f t="shared" si="5"/>
        <v>3.6923076923076925</v>
      </c>
    </row>
    <row r="76" spans="1:7" ht="17.25" customHeight="1">
      <c r="A76" s="3"/>
      <c r="B76" s="12"/>
      <c r="C76" s="13"/>
      <c r="D76" s="13"/>
      <c r="E76" s="14">
        <f t="shared" si="4"/>
        <v>0</v>
      </c>
      <c r="F76" s="2" t="str">
        <f>IF(ISBLANK('Input (Edit White Cells Only)'!D76),"",'Input (Edit White Cells Only)'!B76^3)</f>
        <v/>
      </c>
      <c r="G76" s="2">
        <f t="shared" si="5"/>
        <v>3.6923076923076925</v>
      </c>
    </row>
    <row r="77" spans="1:7" ht="17.25" customHeight="1">
      <c r="A77" s="3"/>
      <c r="B77" s="12"/>
      <c r="C77" s="13"/>
      <c r="D77" s="13"/>
      <c r="E77" s="14">
        <f t="shared" si="4"/>
        <v>0</v>
      </c>
      <c r="F77" s="2" t="str">
        <f>IF(ISBLANK('Input (Edit White Cells Only)'!D77),"",'Input (Edit White Cells Only)'!B77^3)</f>
        <v/>
      </c>
      <c r="G77" s="2">
        <f t="shared" si="5"/>
        <v>3.6923076923076925</v>
      </c>
    </row>
    <row r="78" spans="1:7" ht="17.25" customHeight="1">
      <c r="A78" s="3"/>
      <c r="B78" s="12"/>
      <c r="C78" s="13"/>
      <c r="D78" s="13"/>
      <c r="E78" s="14">
        <f t="shared" si="4"/>
        <v>0</v>
      </c>
      <c r="F78" s="2" t="str">
        <f>IF(ISBLANK('Input (Edit White Cells Only)'!D78),"",'Input (Edit White Cells Only)'!B78^3)</f>
        <v/>
      </c>
      <c r="G78" s="2">
        <f t="shared" si="5"/>
        <v>3.6923076923076925</v>
      </c>
    </row>
    <row r="79" spans="1:7" ht="17.25" customHeight="1">
      <c r="A79" s="3"/>
      <c r="B79" s="12"/>
      <c r="C79" s="13"/>
      <c r="D79" s="13"/>
      <c r="E79" s="14">
        <f t="shared" si="4"/>
        <v>0</v>
      </c>
      <c r="F79" s="2" t="str">
        <f>IF(ISBLANK('Input (Edit White Cells Only)'!D79),"",'Input (Edit White Cells Only)'!B79^3)</f>
        <v/>
      </c>
      <c r="G79" s="2">
        <f t="shared" si="5"/>
        <v>3.6923076923076925</v>
      </c>
    </row>
    <row r="80" spans="1:7" ht="17.25" customHeight="1">
      <c r="A80" s="3"/>
      <c r="B80" s="12"/>
      <c r="C80" s="13"/>
      <c r="D80" s="13"/>
      <c r="E80" s="14">
        <f t="shared" si="4"/>
        <v>0</v>
      </c>
      <c r="F80" s="2" t="str">
        <f>IF(ISBLANK('Input (Edit White Cells Only)'!D80),"",'Input (Edit White Cells Only)'!B80^3)</f>
        <v/>
      </c>
      <c r="G80" s="2">
        <f t="shared" si="5"/>
        <v>3.6923076923076925</v>
      </c>
    </row>
    <row r="81" spans="1:7" ht="17.25" customHeight="1">
      <c r="A81" s="3"/>
      <c r="B81" s="12"/>
      <c r="C81" s="13"/>
      <c r="D81" s="13"/>
      <c r="E81" s="14">
        <f t="shared" si="4"/>
        <v>0</v>
      </c>
      <c r="F81" s="2" t="str">
        <f>IF(ISBLANK('Input (Edit White Cells Only)'!D81),"",'Input (Edit White Cells Only)'!B81^3)</f>
        <v/>
      </c>
      <c r="G81" s="2">
        <f t="shared" si="5"/>
        <v>3.6923076923076925</v>
      </c>
    </row>
    <row r="82" spans="1:7" ht="17.25" customHeight="1">
      <c r="A82" s="3"/>
      <c r="B82" s="12"/>
      <c r="C82" s="13"/>
      <c r="D82" s="13"/>
      <c r="E82" s="14">
        <f t="shared" si="4"/>
        <v>0</v>
      </c>
      <c r="F82" s="2" t="str">
        <f>IF(ISBLANK('Input (Edit White Cells Only)'!D82),"",'Input (Edit White Cells Only)'!B82^3)</f>
        <v/>
      </c>
      <c r="G82" s="2">
        <f t="shared" si="5"/>
        <v>3.6923076923076925</v>
      </c>
    </row>
    <row r="83" spans="1:7" ht="17.25" customHeight="1">
      <c r="A83" s="3"/>
      <c r="B83" s="12"/>
      <c r="C83" s="13"/>
      <c r="D83" s="13"/>
      <c r="E83" s="14">
        <f t="shared" si="4"/>
        <v>0</v>
      </c>
      <c r="F83" s="2" t="str">
        <f>IF(ISBLANK('Input (Edit White Cells Only)'!D83),"",'Input (Edit White Cells Only)'!B83^3)</f>
        <v/>
      </c>
      <c r="G83" s="2">
        <f t="shared" si="5"/>
        <v>3.6923076923076925</v>
      </c>
    </row>
    <row r="84" spans="1:7" ht="17.25" customHeight="1">
      <c r="A84" s="3"/>
      <c r="B84" s="12"/>
      <c r="C84" s="13"/>
      <c r="D84" s="13"/>
      <c r="E84" s="14">
        <f t="shared" si="4"/>
        <v>0</v>
      </c>
      <c r="F84" s="2" t="str">
        <f>IF(ISBLANK('Input (Edit White Cells Only)'!D84),"",'Input (Edit White Cells Only)'!B84^3)</f>
        <v/>
      </c>
      <c r="G84" s="2">
        <f t="shared" si="5"/>
        <v>3.6923076923076925</v>
      </c>
    </row>
    <row r="85" spans="1:7" ht="17.25" customHeight="1">
      <c r="A85" s="3"/>
      <c r="B85" s="12"/>
      <c r="C85" s="13"/>
      <c r="D85" s="13"/>
      <c r="E85" s="14">
        <f t="shared" si="4"/>
        <v>0</v>
      </c>
      <c r="F85" s="2" t="str">
        <f>IF(ISBLANK('Input (Edit White Cells Only)'!D85),"",'Input (Edit White Cells Only)'!B85^3)</f>
        <v/>
      </c>
      <c r="G85" s="2">
        <f t="shared" si="5"/>
        <v>3.6923076923076925</v>
      </c>
    </row>
    <row r="86" spans="1:7" ht="17.25" customHeight="1">
      <c r="A86" s="3"/>
      <c r="B86" s="12"/>
      <c r="C86" s="13"/>
      <c r="D86" s="13"/>
      <c r="E86" s="14">
        <f t="shared" si="4"/>
        <v>0</v>
      </c>
      <c r="F86" s="2" t="str">
        <f>IF(ISBLANK('Input (Edit White Cells Only)'!D86),"",'Input (Edit White Cells Only)'!B86^3)</f>
        <v/>
      </c>
      <c r="G86" s="2">
        <f t="shared" si="5"/>
        <v>3.6923076923076925</v>
      </c>
    </row>
    <row r="87" spans="1:7" ht="17.25" customHeight="1">
      <c r="A87" s="3"/>
      <c r="B87" s="12"/>
      <c r="C87" s="13"/>
      <c r="D87" s="13"/>
      <c r="E87" s="14">
        <f t="shared" si="4"/>
        <v>0</v>
      </c>
      <c r="F87" s="2" t="str">
        <f>IF(ISBLANK('Input (Edit White Cells Only)'!D87),"",'Input (Edit White Cells Only)'!B87^3)</f>
        <v/>
      </c>
      <c r="G87" s="2">
        <f t="shared" si="5"/>
        <v>3.6923076923076925</v>
      </c>
    </row>
    <row r="88" spans="1:7" ht="17.25" customHeight="1">
      <c r="A88" s="3"/>
      <c r="B88" s="12"/>
      <c r="C88" s="13"/>
      <c r="D88" s="13"/>
      <c r="E88" s="14">
        <f t="shared" si="4"/>
        <v>0</v>
      </c>
      <c r="F88" s="2" t="str">
        <f>IF(ISBLANK('Input (Edit White Cells Only)'!D88),"",'Input (Edit White Cells Only)'!B88^3)</f>
        <v/>
      </c>
      <c r="G88" s="2">
        <f t="shared" si="5"/>
        <v>3.6923076923076925</v>
      </c>
    </row>
    <row r="89" spans="1:7" ht="17.25" customHeight="1">
      <c r="A89" s="3"/>
      <c r="B89" s="12"/>
      <c r="C89" s="13"/>
      <c r="D89" s="13"/>
      <c r="E89" s="14">
        <f t="shared" si="4"/>
        <v>0</v>
      </c>
      <c r="F89" s="2" t="str">
        <f>IF(ISBLANK('Input (Edit White Cells Only)'!D89),"",'Input (Edit White Cells Only)'!B89^3)</f>
        <v/>
      </c>
      <c r="G89" s="2">
        <f t="shared" si="5"/>
        <v>3.6923076923076925</v>
      </c>
    </row>
    <row r="90" spans="1:7" ht="17.25" customHeight="1">
      <c r="A90" s="3"/>
      <c r="B90" s="12"/>
      <c r="C90" s="13"/>
      <c r="D90" s="13"/>
      <c r="E90" s="14">
        <f t="shared" si="4"/>
        <v>0</v>
      </c>
      <c r="F90" s="2" t="str">
        <f>IF(ISBLANK('Input (Edit White Cells Only)'!D90),"",'Input (Edit White Cells Only)'!B90^3)</f>
        <v/>
      </c>
      <c r="G90" s="2">
        <f t="shared" si="5"/>
        <v>3.6923076923076925</v>
      </c>
    </row>
    <row r="91" spans="1:7" ht="17.25" customHeight="1">
      <c r="A91" s="3"/>
      <c r="B91" s="12"/>
      <c r="C91" s="13"/>
      <c r="D91" s="13"/>
      <c r="E91" s="14">
        <f t="shared" si="4"/>
        <v>0</v>
      </c>
      <c r="F91" s="2" t="str">
        <f>IF(ISBLANK('Input (Edit White Cells Only)'!D91),"",'Input (Edit White Cells Only)'!B91^3)</f>
        <v/>
      </c>
      <c r="G91" s="2">
        <f t="shared" si="5"/>
        <v>3.6923076923076925</v>
      </c>
    </row>
    <row r="92" spans="1:7" ht="17.25" customHeight="1">
      <c r="A92" s="3"/>
      <c r="B92" s="12"/>
      <c r="C92" s="13"/>
      <c r="D92" s="13"/>
      <c r="E92" s="14">
        <f t="shared" si="4"/>
        <v>0</v>
      </c>
      <c r="F92" s="2" t="str">
        <f>IF(ISBLANK('Input (Edit White Cells Only)'!D92),"",'Input (Edit White Cells Only)'!B92^3)</f>
        <v/>
      </c>
      <c r="G92" s="2">
        <f t="shared" si="5"/>
        <v>3.6923076923076925</v>
      </c>
    </row>
    <row r="93" spans="1:7" ht="17.25" customHeight="1">
      <c r="A93" s="3"/>
      <c r="B93" s="12"/>
      <c r="C93" s="13"/>
      <c r="D93" s="13"/>
      <c r="E93" s="14">
        <f t="shared" si="4"/>
        <v>0</v>
      </c>
      <c r="F93" s="2" t="str">
        <f>IF(ISBLANK('Input (Edit White Cells Only)'!D93),"",'Input (Edit White Cells Only)'!B93^3)</f>
        <v/>
      </c>
      <c r="G93" s="2">
        <f t="shared" si="5"/>
        <v>3.6923076923076925</v>
      </c>
    </row>
    <row r="94" spans="1:7" ht="17.25" customHeight="1">
      <c r="A94" s="3"/>
      <c r="B94" s="12"/>
      <c r="C94" s="13"/>
      <c r="D94" s="13"/>
      <c r="E94" s="14">
        <f t="shared" si="4"/>
        <v>0</v>
      </c>
      <c r="F94" s="2" t="str">
        <f>IF(ISBLANK('Input (Edit White Cells Only)'!D94),"",'Input (Edit White Cells Only)'!B94^3)</f>
        <v/>
      </c>
      <c r="G94" s="2">
        <f t="shared" si="5"/>
        <v>3.6923076923076925</v>
      </c>
    </row>
    <row r="95" spans="1:7" ht="17.25" customHeight="1">
      <c r="A95" s="3"/>
      <c r="B95" s="12"/>
      <c r="C95" s="13"/>
      <c r="D95" s="13"/>
      <c r="E95" s="14">
        <f t="shared" si="4"/>
        <v>0</v>
      </c>
      <c r="F95" s="2" t="str">
        <f>IF(ISBLANK('Input (Edit White Cells Only)'!D95),"",'Input (Edit White Cells Only)'!B95^3)</f>
        <v/>
      </c>
      <c r="G95" s="2">
        <f t="shared" si="5"/>
        <v>3.6923076923076925</v>
      </c>
    </row>
    <row r="96" spans="1:7" ht="17.25" customHeight="1">
      <c r="A96" s="3"/>
      <c r="B96" s="12"/>
      <c r="C96" s="13"/>
      <c r="D96" s="13"/>
      <c r="E96" s="14">
        <f t="shared" si="4"/>
        <v>0</v>
      </c>
      <c r="F96" s="2" t="str">
        <f>IF(ISBLANK('Input (Edit White Cells Only)'!D96),"",'Input (Edit White Cells Only)'!B96^3)</f>
        <v/>
      </c>
      <c r="G96" s="2">
        <f t="shared" si="5"/>
        <v>3.6923076923076925</v>
      </c>
    </row>
    <row r="97" spans="1:7" ht="17.25" customHeight="1">
      <c r="A97" s="3"/>
      <c r="B97" s="12"/>
      <c r="C97" s="13"/>
      <c r="D97" s="13"/>
      <c r="E97" s="14">
        <f t="shared" si="4"/>
        <v>0</v>
      </c>
      <c r="F97" s="2" t="str">
        <f>IF(ISBLANK('Input (Edit White Cells Only)'!D97),"",'Input (Edit White Cells Only)'!B97^3)</f>
        <v/>
      </c>
      <c r="G97" s="2">
        <f t="shared" si="5"/>
        <v>3.6923076923076925</v>
      </c>
    </row>
    <row r="98" spans="1:7" ht="17.25" customHeight="1">
      <c r="A98" s="3"/>
      <c r="B98" s="12"/>
      <c r="C98" s="13"/>
      <c r="D98" s="13"/>
      <c r="E98" s="14">
        <f t="shared" si="4"/>
        <v>0</v>
      </c>
      <c r="F98" s="2" t="str">
        <f>IF(ISBLANK('Input (Edit White Cells Only)'!D98),"",'Input (Edit White Cells Only)'!B98^3)</f>
        <v/>
      </c>
      <c r="G98" s="2">
        <f t="shared" si="5"/>
        <v>3.6923076923076925</v>
      </c>
    </row>
    <row r="99" spans="1:7" ht="17.25" customHeight="1">
      <c r="A99" s="3"/>
      <c r="B99" s="12"/>
      <c r="C99" s="13"/>
      <c r="D99" s="13"/>
      <c r="E99" s="14">
        <f t="shared" si="4"/>
        <v>0</v>
      </c>
      <c r="F99" s="2" t="str">
        <f>IF(ISBLANK('Input (Edit White Cells Only)'!D99),"",'Input (Edit White Cells Only)'!B99^3)</f>
        <v/>
      </c>
      <c r="G99" s="2">
        <f t="shared" si="5"/>
        <v>3.6923076923076925</v>
      </c>
    </row>
    <row r="100" spans="1:7" ht="17.25" customHeight="1">
      <c r="A100" s="3"/>
      <c r="B100" s="12"/>
      <c r="C100" s="13"/>
      <c r="D100" s="13"/>
      <c r="E100" s="14">
        <f t="shared" si="4"/>
        <v>0</v>
      </c>
      <c r="F100" s="2" t="str">
        <f>IF(ISBLANK('Input (Edit White Cells Only)'!D100),"",'Input (Edit White Cells Only)'!B100^3)</f>
        <v/>
      </c>
      <c r="G100" s="2">
        <f t="shared" si="5"/>
        <v>3.6923076923076925</v>
      </c>
    </row>
    <row r="101" spans="1:7" ht="17.25" customHeight="1">
      <c r="A101" s="3"/>
      <c r="B101" s="12"/>
      <c r="C101" s="13"/>
      <c r="D101" s="13"/>
      <c r="E101" s="14">
        <f t="shared" si="4"/>
        <v>0</v>
      </c>
      <c r="F101" s="2" t="str">
        <f>IF(ISBLANK('Input (Edit White Cells Only)'!D101),"",'Input (Edit White Cells Only)'!B101^3)</f>
        <v/>
      </c>
      <c r="G101" s="2">
        <f t="shared" si="5"/>
        <v>3.6923076923076925</v>
      </c>
    </row>
    <row r="102" spans="1:7" ht="17.25" customHeight="1">
      <c r="A102" s="3"/>
      <c r="B102" s="12"/>
      <c r="C102" s="13"/>
      <c r="D102" s="13"/>
      <c r="E102" s="14">
        <f t="shared" si="4"/>
        <v>0</v>
      </c>
      <c r="F102" s="2" t="str">
        <f>IF(ISBLANK('Input (Edit White Cells Only)'!D102),"",'Input (Edit White Cells Only)'!B102^3)</f>
        <v/>
      </c>
      <c r="G102" s="2">
        <f t="shared" si="5"/>
        <v>3.6923076923076925</v>
      </c>
    </row>
    <row r="103" spans="1:7" ht="17.25" customHeight="1">
      <c r="A103" s="3"/>
      <c r="B103" s="12"/>
      <c r="C103" s="13"/>
      <c r="D103" s="13"/>
      <c r="E103" s="14">
        <f t="shared" si="4"/>
        <v>0</v>
      </c>
      <c r="F103" s="2" t="str">
        <f>IF(ISBLANK('Input (Edit White Cells Only)'!D103),"",'Input (Edit White Cells Only)'!B103^3)</f>
        <v/>
      </c>
      <c r="G103" s="2">
        <f t="shared" si="5"/>
        <v>3.6923076923076925</v>
      </c>
    </row>
    <row r="104" spans="1:7" ht="17.25" customHeight="1">
      <c r="A104" s="3"/>
      <c r="B104" s="12"/>
      <c r="C104" s="13"/>
      <c r="D104" s="13"/>
      <c r="E104" s="14">
        <f t="shared" si="4"/>
        <v>0</v>
      </c>
      <c r="F104" s="2" t="str">
        <f>IF(ISBLANK('Input (Edit White Cells Only)'!D104),"",'Input (Edit White Cells Only)'!B104^3)</f>
        <v/>
      </c>
      <c r="G104" s="2">
        <f t="shared" si="5"/>
        <v>3.6923076923076925</v>
      </c>
    </row>
    <row r="105" spans="1:7" ht="17.25" customHeight="1">
      <c r="A105" s="3"/>
      <c r="B105" s="12"/>
      <c r="C105" s="13"/>
      <c r="D105" s="13"/>
      <c r="E105" s="14">
        <f t="shared" si="4"/>
        <v>0</v>
      </c>
      <c r="F105" s="2" t="str">
        <f>IF(ISBLANK('Input (Edit White Cells Only)'!D105),"",'Input (Edit White Cells Only)'!B105^3)</f>
        <v/>
      </c>
      <c r="G105" s="2">
        <f t="shared" si="5"/>
        <v>3.6923076923076925</v>
      </c>
    </row>
    <row r="106" spans="1:7" ht="17.25" customHeight="1">
      <c r="A106" s="3"/>
      <c r="B106" s="12"/>
      <c r="C106" s="13"/>
      <c r="D106" s="13"/>
      <c r="E106" s="14">
        <f t="shared" si="4"/>
        <v>0</v>
      </c>
      <c r="F106" s="2" t="str">
        <f>IF(ISBLANK('Input (Edit White Cells Only)'!D106),"",'Input (Edit White Cells Only)'!B106^3)</f>
        <v/>
      </c>
      <c r="G106" s="2">
        <f t="shared" si="5"/>
        <v>3.6923076923076925</v>
      </c>
    </row>
    <row r="107" spans="1:7" ht="17.25" customHeight="1">
      <c r="A107" s="3"/>
      <c r="B107" s="12"/>
      <c r="C107" s="13"/>
      <c r="D107" s="13"/>
      <c r="E107" s="14">
        <f t="shared" si="4"/>
        <v>0</v>
      </c>
      <c r="F107" s="2" t="str">
        <f>IF(ISBLANK('Input (Edit White Cells Only)'!D107),"",'Input (Edit White Cells Only)'!B107^3)</f>
        <v/>
      </c>
      <c r="G107" s="2">
        <f t="shared" si="5"/>
        <v>3.6923076923076925</v>
      </c>
    </row>
    <row r="108" spans="1:7" ht="17.25" customHeight="1">
      <c r="A108" s="3"/>
      <c r="B108" s="12"/>
      <c r="C108" s="13"/>
      <c r="D108" s="13"/>
      <c r="E108" s="14">
        <f t="shared" si="4"/>
        <v>0</v>
      </c>
      <c r="F108" s="2" t="str">
        <f>IF(ISBLANK('Input (Edit White Cells Only)'!D108),"",'Input (Edit White Cells Only)'!B108^3)</f>
        <v/>
      </c>
      <c r="G108" s="2">
        <f t="shared" si="5"/>
        <v>3.6923076923076925</v>
      </c>
    </row>
    <row r="109" spans="1:7" ht="17.25" customHeight="1">
      <c r="A109" s="3"/>
      <c r="B109" s="12"/>
      <c r="C109" s="13"/>
      <c r="D109" s="13"/>
      <c r="E109" s="14">
        <f t="shared" si="4"/>
        <v>0</v>
      </c>
      <c r="F109" s="2" t="str">
        <f>IF(ISBLANK('Input (Edit White Cells Only)'!D109),"",'Input (Edit White Cells Only)'!B109^3)</f>
        <v/>
      </c>
      <c r="G109" s="2">
        <f t="shared" si="5"/>
        <v>3.6923076923076925</v>
      </c>
    </row>
    <row r="110" spans="1:7" ht="17.25" customHeight="1">
      <c r="A110" s="3"/>
      <c r="B110" s="12"/>
      <c r="C110" s="13"/>
      <c r="D110" s="13"/>
      <c r="E110" s="14">
        <f t="shared" si="4"/>
        <v>0</v>
      </c>
      <c r="F110" s="2" t="str">
        <f>IF(ISBLANK('Input (Edit White Cells Only)'!D110),"",'Input (Edit White Cells Only)'!B110^3)</f>
        <v/>
      </c>
      <c r="G110" s="2">
        <f t="shared" si="5"/>
        <v>3.6923076923076925</v>
      </c>
    </row>
    <row r="111" spans="1:7" ht="17.25" customHeight="1">
      <c r="A111" s="3"/>
      <c r="B111" s="12"/>
      <c r="C111" s="13"/>
      <c r="D111" s="13"/>
      <c r="E111" s="14">
        <f t="shared" si="4"/>
        <v>0</v>
      </c>
      <c r="F111" s="2" t="str">
        <f>IF(ISBLANK('Input (Edit White Cells Only)'!D111),"",'Input (Edit White Cells Only)'!B111^3)</f>
        <v/>
      </c>
      <c r="G111" s="2">
        <f t="shared" si="5"/>
        <v>3.6923076923076925</v>
      </c>
    </row>
    <row r="112" spans="1:7" ht="17.25" customHeight="1">
      <c r="A112" s="3"/>
      <c r="B112" s="12"/>
      <c r="C112" s="13"/>
      <c r="D112" s="13"/>
      <c r="E112" s="14">
        <f t="shared" si="4"/>
        <v>0</v>
      </c>
      <c r="F112" s="2" t="str">
        <f>IF(ISBLANK('Input (Edit White Cells Only)'!D112),"",'Input (Edit White Cells Only)'!B112^3)</f>
        <v/>
      </c>
      <c r="G112" s="2">
        <f t="shared" si="5"/>
        <v>3.6923076923076925</v>
      </c>
    </row>
    <row r="113" spans="1:7" ht="17.25" customHeight="1">
      <c r="A113" s="3"/>
      <c r="B113" s="12"/>
      <c r="C113" s="13"/>
      <c r="D113" s="13"/>
      <c r="E113" s="14">
        <f t="shared" si="4"/>
        <v>0</v>
      </c>
      <c r="F113" s="2" t="str">
        <f>IF(ISBLANK('Input (Edit White Cells Only)'!D113),"",'Input (Edit White Cells Only)'!B113^3)</f>
        <v/>
      </c>
      <c r="G113" s="2">
        <f t="shared" si="5"/>
        <v>3.6923076923076925</v>
      </c>
    </row>
    <row r="114" spans="1:7" ht="17.25" customHeight="1">
      <c r="A114" s="3"/>
      <c r="B114" s="12"/>
      <c r="C114" s="13"/>
      <c r="D114" s="13"/>
      <c r="E114" s="14">
        <f t="shared" si="4"/>
        <v>0</v>
      </c>
      <c r="F114" s="2" t="str">
        <f>IF(ISBLANK('Input (Edit White Cells Only)'!D114),"",'Input (Edit White Cells Only)'!B114^3)</f>
        <v/>
      </c>
      <c r="G114" s="2">
        <f t="shared" si="5"/>
        <v>3.6923076923076925</v>
      </c>
    </row>
    <row r="115" spans="1:7" ht="17.25" customHeight="1">
      <c r="A115" s="3"/>
      <c r="B115" s="12"/>
      <c r="C115" s="13"/>
      <c r="D115" s="13"/>
      <c r="E115" s="14">
        <f t="shared" si="4"/>
        <v>0</v>
      </c>
      <c r="F115" s="2" t="str">
        <f>IF(ISBLANK('Input (Edit White Cells Only)'!D115),"",'Input (Edit White Cells Only)'!B115^3)</f>
        <v/>
      </c>
      <c r="G115" s="2">
        <f t="shared" si="5"/>
        <v>3.6923076923076925</v>
      </c>
    </row>
    <row r="116" spans="1:7" ht="17.25" customHeight="1">
      <c r="A116" s="3"/>
      <c r="B116" s="12"/>
      <c r="C116" s="13"/>
      <c r="D116" s="13"/>
      <c r="E116" s="14">
        <f t="shared" si="4"/>
        <v>0</v>
      </c>
      <c r="F116" s="2" t="str">
        <f>IF(ISBLANK('Input (Edit White Cells Only)'!D116),"",'Input (Edit White Cells Only)'!B116^3)</f>
        <v/>
      </c>
      <c r="G116" s="2">
        <f t="shared" si="5"/>
        <v>3.6923076923076925</v>
      </c>
    </row>
    <row r="117" spans="1:7" ht="17.25" customHeight="1">
      <c r="A117" s="3"/>
      <c r="B117" s="12"/>
      <c r="C117" s="13"/>
      <c r="D117" s="13"/>
      <c r="E117" s="14">
        <f t="shared" si="4"/>
        <v>0</v>
      </c>
      <c r="F117" s="2" t="str">
        <f>IF(ISBLANK('Input (Edit White Cells Only)'!D117),"",'Input (Edit White Cells Only)'!B117^3)</f>
        <v/>
      </c>
      <c r="G117" s="2">
        <f t="shared" si="5"/>
        <v>3.6923076923076925</v>
      </c>
    </row>
    <row r="118" spans="1:7" ht="17.25" customHeight="1">
      <c r="A118" s="3"/>
      <c r="B118" s="12"/>
      <c r="C118" s="13"/>
      <c r="D118" s="13"/>
      <c r="E118" s="14">
        <f t="shared" si="4"/>
        <v>0</v>
      </c>
      <c r="F118" s="2" t="str">
        <f>IF(ISBLANK('Input (Edit White Cells Only)'!D118),"",'Input (Edit White Cells Only)'!B118^3)</f>
        <v/>
      </c>
      <c r="G118" s="2">
        <f t="shared" si="5"/>
        <v>3.6923076923076925</v>
      </c>
    </row>
    <row r="119" spans="1:7" ht="17.25" customHeight="1">
      <c r="A119" s="3"/>
      <c r="B119" s="12"/>
      <c r="C119" s="13"/>
      <c r="D119" s="13"/>
      <c r="E119" s="14">
        <f t="shared" si="4"/>
        <v>0</v>
      </c>
      <c r="F119" s="2" t="str">
        <f>IF(ISBLANK('Input (Edit White Cells Only)'!D119),"",'Input (Edit White Cells Only)'!B119^3)</f>
        <v/>
      </c>
      <c r="G119" s="2">
        <f t="shared" si="5"/>
        <v>3.6923076923076925</v>
      </c>
    </row>
    <row r="120" spans="1:7" ht="17.25" customHeight="1">
      <c r="A120" s="3"/>
      <c r="B120" s="12"/>
      <c r="C120" s="13"/>
      <c r="D120" s="13"/>
      <c r="E120" s="14">
        <f t="shared" si="4"/>
        <v>0</v>
      </c>
      <c r="F120" s="2" t="str">
        <f>IF(ISBLANK('Input (Edit White Cells Only)'!D120),"",'Input (Edit White Cells Only)'!B120^3)</f>
        <v/>
      </c>
      <c r="G120" s="2">
        <f t="shared" si="5"/>
        <v>3.6923076923076925</v>
      </c>
    </row>
    <row r="121" spans="1:7" ht="17.25" customHeight="1">
      <c r="A121" s="3"/>
      <c r="B121" s="12"/>
      <c r="C121" s="13"/>
      <c r="D121" s="13"/>
      <c r="E121" s="14">
        <f t="shared" si="4"/>
        <v>0</v>
      </c>
      <c r="F121" s="2" t="str">
        <f>IF(ISBLANK('Input (Edit White Cells Only)'!D121),"",'Input (Edit White Cells Only)'!B121^3)</f>
        <v/>
      </c>
      <c r="G121" s="2">
        <f t="shared" si="5"/>
        <v>3.6923076923076925</v>
      </c>
    </row>
    <row r="122" spans="1:7" ht="17.25" customHeight="1">
      <c r="A122" s="1"/>
      <c r="B122" s="16"/>
      <c r="C122" s="15"/>
      <c r="D122" s="15"/>
      <c r="E122" s="14">
        <f t="shared" si="4"/>
        <v>0</v>
      </c>
      <c r="F122" s="2" t="str">
        <f>IF(ISBLANK('Input (Edit White Cells Only)'!D122),"",'Input (Edit White Cells Only)'!B122^3)</f>
        <v/>
      </c>
      <c r="G122" s="2">
        <f t="shared" si="5"/>
        <v>3.6923076923076925</v>
      </c>
    </row>
    <row r="123" spans="1:7" ht="17.25" customHeight="1">
      <c r="A123" s="1"/>
      <c r="B123" s="16"/>
      <c r="C123" s="15"/>
      <c r="D123" s="15"/>
      <c r="E123" s="14">
        <f t="shared" si="4"/>
        <v>0</v>
      </c>
      <c r="F123" s="2" t="str">
        <f>IF(ISBLANK('Input (Edit White Cells Only)'!D123),"",'Input (Edit White Cells Only)'!B123^3)</f>
        <v/>
      </c>
      <c r="G123" s="2">
        <f t="shared" si="5"/>
        <v>3.6923076923076925</v>
      </c>
    </row>
    <row r="124" spans="1:7" ht="17.25" customHeight="1">
      <c r="A124" s="1"/>
      <c r="B124" s="16"/>
      <c r="C124" s="15"/>
      <c r="D124" s="15"/>
      <c r="E124" s="14">
        <f t="shared" si="4"/>
        <v>0</v>
      </c>
      <c r="F124" s="2" t="str">
        <f>IF(ISBLANK('Input (Edit White Cells Only)'!D124),"",'Input (Edit White Cells Only)'!B124^3)</f>
        <v/>
      </c>
      <c r="G124" s="2">
        <f t="shared" si="5"/>
        <v>3.6923076923076925</v>
      </c>
    </row>
    <row r="125" spans="1:7" ht="17.25" customHeight="1">
      <c r="A125" s="1"/>
      <c r="B125" s="16"/>
      <c r="C125" s="15"/>
      <c r="D125" s="15"/>
      <c r="E125" s="14">
        <f t="shared" si="4"/>
        <v>0</v>
      </c>
      <c r="F125" s="2" t="str">
        <f>IF(ISBLANK('Input (Edit White Cells Only)'!D125),"",'Input (Edit White Cells Only)'!B125^3)</f>
        <v/>
      </c>
      <c r="G125" s="2">
        <f t="shared" si="5"/>
        <v>3.6923076923076925</v>
      </c>
    </row>
    <row r="126" spans="1:7" ht="17.25" customHeight="1">
      <c r="A126" s="1"/>
      <c r="B126" s="16"/>
      <c r="C126" s="15"/>
      <c r="D126" s="15"/>
      <c r="E126" s="14">
        <f t="shared" si="4"/>
        <v>0</v>
      </c>
      <c r="F126" s="2" t="str">
        <f>IF(ISBLANK('Input (Edit White Cells Only)'!D126),"",'Input (Edit White Cells Only)'!B126^3)</f>
        <v/>
      </c>
      <c r="G126" s="2">
        <f t="shared" si="5"/>
        <v>3.6923076923076925</v>
      </c>
    </row>
    <row r="127" spans="1:7" ht="17.25" customHeight="1">
      <c r="A127" s="1"/>
      <c r="B127" s="16"/>
      <c r="C127" s="15"/>
      <c r="D127" s="15"/>
      <c r="E127" s="14">
        <f t="shared" si="4"/>
        <v>0</v>
      </c>
      <c r="F127" s="2" t="str">
        <f>IF(ISBLANK('Input (Edit White Cells Only)'!D127),"",'Input (Edit White Cells Only)'!B127^3)</f>
        <v/>
      </c>
      <c r="G127" s="2">
        <f t="shared" si="5"/>
        <v>3.6923076923076925</v>
      </c>
    </row>
    <row r="128" spans="1:7" ht="17.25" customHeight="1">
      <c r="A128" s="1"/>
      <c r="B128" s="16"/>
      <c r="C128" s="15"/>
      <c r="D128" s="15"/>
      <c r="E128" s="14">
        <f t="shared" si="4"/>
        <v>0</v>
      </c>
      <c r="F128" s="2" t="str">
        <f>IF(ISBLANK('Input (Edit White Cells Only)'!D128),"",'Input (Edit White Cells Only)'!B128^3)</f>
        <v/>
      </c>
      <c r="G128" s="2">
        <f t="shared" si="5"/>
        <v>3.6923076923076925</v>
      </c>
    </row>
    <row r="129" spans="1:7" ht="17.25" customHeight="1">
      <c r="A129" s="1"/>
      <c r="B129" s="16"/>
      <c r="C129" s="15"/>
      <c r="D129" s="15"/>
      <c r="E129" s="14">
        <f t="shared" si="4"/>
        <v>0</v>
      </c>
      <c r="F129" s="2" t="str">
        <f>IF(ISBLANK('Input (Edit White Cells Only)'!D129),"",'Input (Edit White Cells Only)'!B129^3)</f>
        <v/>
      </c>
      <c r="G129" s="2">
        <f t="shared" si="5"/>
        <v>3.6923076923076925</v>
      </c>
    </row>
    <row r="130" spans="1:7" ht="17.25" customHeight="1">
      <c r="A130" s="1"/>
      <c r="B130" s="16"/>
      <c r="C130" s="15"/>
      <c r="D130" s="15"/>
      <c r="E130" s="14">
        <f t="shared" ref="E130:E193" si="6">IF(ISBLANK(D130),,NETWORKDAYS(C130,D130))</f>
        <v>0</v>
      </c>
      <c r="F130" s="2" t="str">
        <f>IF(ISBLANK('Input (Edit White Cells Only)'!D130),"",'Input (Edit White Cells Only)'!B130^3)</f>
        <v/>
      </c>
      <c r="G130" s="2">
        <f t="shared" ref="G130:G193" si="7">SUM(E:E)/MAX(1,COUNT(E:E)-COUNTIF(E:E,0))</f>
        <v>3.6923076923076925</v>
      </c>
    </row>
    <row r="131" spans="1:7" ht="17.25" customHeight="1">
      <c r="A131" s="1"/>
      <c r="B131" s="16"/>
      <c r="C131" s="15"/>
      <c r="D131" s="15"/>
      <c r="E131" s="14">
        <f t="shared" si="6"/>
        <v>0</v>
      </c>
      <c r="F131" s="2" t="str">
        <f>IF(ISBLANK('Input (Edit White Cells Only)'!D131),"",'Input (Edit White Cells Only)'!B131^3)</f>
        <v/>
      </c>
      <c r="G131" s="2">
        <f t="shared" si="7"/>
        <v>3.6923076923076925</v>
      </c>
    </row>
    <row r="132" spans="1:7" ht="17.25" customHeight="1">
      <c r="A132" s="1"/>
      <c r="B132" s="16"/>
      <c r="C132" s="15"/>
      <c r="D132" s="15"/>
      <c r="E132" s="14">
        <f t="shared" si="6"/>
        <v>0</v>
      </c>
      <c r="F132" s="2" t="str">
        <f>IF(ISBLANK('Input (Edit White Cells Only)'!D132),"",'Input (Edit White Cells Only)'!B132^3)</f>
        <v/>
      </c>
      <c r="G132" s="2">
        <f t="shared" si="7"/>
        <v>3.6923076923076925</v>
      </c>
    </row>
    <row r="133" spans="1:7" ht="17.25" customHeight="1">
      <c r="A133" s="1"/>
      <c r="B133" s="16"/>
      <c r="C133" s="15"/>
      <c r="D133" s="15"/>
      <c r="E133" s="14">
        <f t="shared" si="6"/>
        <v>0</v>
      </c>
      <c r="F133" s="2" t="str">
        <f>IF(ISBLANK('Input (Edit White Cells Only)'!D133),"",'Input (Edit White Cells Only)'!B133^3)</f>
        <v/>
      </c>
      <c r="G133" s="2">
        <f t="shared" si="7"/>
        <v>3.6923076923076925</v>
      </c>
    </row>
    <row r="134" spans="1:7" ht="17.25" customHeight="1">
      <c r="A134" s="1"/>
      <c r="B134" s="16"/>
      <c r="C134" s="15"/>
      <c r="D134" s="15"/>
      <c r="E134" s="14">
        <f t="shared" si="6"/>
        <v>0</v>
      </c>
      <c r="F134" s="2" t="str">
        <f>IF(ISBLANK('Input (Edit White Cells Only)'!D134),"",'Input (Edit White Cells Only)'!B134^3)</f>
        <v/>
      </c>
      <c r="G134" s="2">
        <f t="shared" si="7"/>
        <v>3.6923076923076925</v>
      </c>
    </row>
    <row r="135" spans="1:7" ht="17.25" customHeight="1">
      <c r="A135" s="1"/>
      <c r="B135" s="16"/>
      <c r="C135" s="15"/>
      <c r="D135" s="15"/>
      <c r="E135" s="14">
        <f t="shared" si="6"/>
        <v>0</v>
      </c>
      <c r="F135" s="2" t="str">
        <f>IF(ISBLANK('Input (Edit White Cells Only)'!D135),"",'Input (Edit White Cells Only)'!B135^3)</f>
        <v/>
      </c>
      <c r="G135" s="2">
        <f t="shared" si="7"/>
        <v>3.6923076923076925</v>
      </c>
    </row>
    <row r="136" spans="1:7" ht="17.25" customHeight="1">
      <c r="A136" s="1"/>
      <c r="B136" s="16"/>
      <c r="C136" s="15"/>
      <c r="D136" s="15"/>
      <c r="E136" s="14">
        <f t="shared" si="6"/>
        <v>0</v>
      </c>
      <c r="F136" s="2" t="str">
        <f>IF(ISBLANK('Input (Edit White Cells Only)'!D136),"",'Input (Edit White Cells Only)'!B136^3)</f>
        <v/>
      </c>
      <c r="G136" s="2">
        <f t="shared" si="7"/>
        <v>3.6923076923076925</v>
      </c>
    </row>
    <row r="137" spans="1:7" ht="17.25" customHeight="1">
      <c r="A137" s="1"/>
      <c r="B137" s="16"/>
      <c r="C137" s="15"/>
      <c r="D137" s="15"/>
      <c r="E137" s="14">
        <f t="shared" si="6"/>
        <v>0</v>
      </c>
      <c r="F137" s="2" t="str">
        <f>IF(ISBLANK('Input (Edit White Cells Only)'!D137),"",'Input (Edit White Cells Only)'!B137^3)</f>
        <v/>
      </c>
      <c r="G137" s="2">
        <f t="shared" si="7"/>
        <v>3.6923076923076925</v>
      </c>
    </row>
    <row r="138" spans="1:7" ht="17.25" customHeight="1">
      <c r="A138" s="1"/>
      <c r="B138" s="16"/>
      <c r="C138" s="15"/>
      <c r="D138" s="15"/>
      <c r="E138" s="14">
        <f t="shared" si="6"/>
        <v>0</v>
      </c>
      <c r="F138" s="2" t="str">
        <f>IF(ISBLANK('Input (Edit White Cells Only)'!D138),"",'Input (Edit White Cells Only)'!B138^3)</f>
        <v/>
      </c>
      <c r="G138" s="2">
        <f t="shared" si="7"/>
        <v>3.6923076923076925</v>
      </c>
    </row>
    <row r="139" spans="1:7" ht="17.25" customHeight="1">
      <c r="A139" s="1"/>
      <c r="B139" s="16"/>
      <c r="C139" s="15"/>
      <c r="D139" s="15"/>
      <c r="E139" s="14">
        <f t="shared" si="6"/>
        <v>0</v>
      </c>
      <c r="F139" s="2" t="str">
        <f>IF(ISBLANK('Input (Edit White Cells Only)'!D139),"",'Input (Edit White Cells Only)'!B139^3)</f>
        <v/>
      </c>
      <c r="G139" s="2">
        <f t="shared" si="7"/>
        <v>3.6923076923076925</v>
      </c>
    </row>
    <row r="140" spans="1:7" ht="17.25" customHeight="1">
      <c r="A140" s="1"/>
      <c r="B140" s="16"/>
      <c r="C140" s="15"/>
      <c r="D140" s="15"/>
      <c r="E140" s="14">
        <f t="shared" si="6"/>
        <v>0</v>
      </c>
      <c r="F140" s="2" t="str">
        <f>IF(ISBLANK('Input (Edit White Cells Only)'!D140),"",'Input (Edit White Cells Only)'!B140^3)</f>
        <v/>
      </c>
      <c r="G140" s="2">
        <f t="shared" si="7"/>
        <v>3.6923076923076925</v>
      </c>
    </row>
    <row r="141" spans="1:7" ht="17.25" customHeight="1">
      <c r="A141" s="1"/>
      <c r="B141" s="16"/>
      <c r="C141" s="15"/>
      <c r="D141" s="15"/>
      <c r="E141" s="14">
        <f t="shared" si="6"/>
        <v>0</v>
      </c>
      <c r="F141" s="2" t="str">
        <f>IF(ISBLANK('Input (Edit White Cells Only)'!D141),"",'Input (Edit White Cells Only)'!B141^3)</f>
        <v/>
      </c>
      <c r="G141" s="2">
        <f t="shared" si="7"/>
        <v>3.6923076923076925</v>
      </c>
    </row>
    <row r="142" spans="1:7" ht="17.25" customHeight="1">
      <c r="A142" s="1"/>
      <c r="B142" s="16"/>
      <c r="C142" s="15"/>
      <c r="D142" s="15"/>
      <c r="E142" s="14">
        <f t="shared" si="6"/>
        <v>0</v>
      </c>
      <c r="F142" s="2" t="str">
        <f>IF(ISBLANK('Input (Edit White Cells Only)'!D142),"",'Input (Edit White Cells Only)'!B142^3)</f>
        <v/>
      </c>
      <c r="G142" s="2">
        <f t="shared" si="7"/>
        <v>3.6923076923076925</v>
      </c>
    </row>
    <row r="143" spans="1:7" ht="17.25" customHeight="1">
      <c r="A143" s="1"/>
      <c r="B143" s="16"/>
      <c r="C143" s="15"/>
      <c r="D143" s="15"/>
      <c r="E143" s="14">
        <f t="shared" si="6"/>
        <v>0</v>
      </c>
      <c r="F143" s="2" t="str">
        <f>IF(ISBLANK('Input (Edit White Cells Only)'!D143),"",'Input (Edit White Cells Only)'!B143^3)</f>
        <v/>
      </c>
      <c r="G143" s="2">
        <f t="shared" si="7"/>
        <v>3.6923076923076925</v>
      </c>
    </row>
    <row r="144" spans="1:7" ht="17.25" customHeight="1">
      <c r="A144" s="1"/>
      <c r="B144" s="16"/>
      <c r="C144" s="15"/>
      <c r="D144" s="15"/>
      <c r="E144" s="14">
        <f t="shared" si="6"/>
        <v>0</v>
      </c>
      <c r="F144" s="2" t="str">
        <f>IF(ISBLANK('Input (Edit White Cells Only)'!D144),"",'Input (Edit White Cells Only)'!B144^3)</f>
        <v/>
      </c>
      <c r="G144" s="2">
        <f t="shared" si="7"/>
        <v>3.6923076923076925</v>
      </c>
    </row>
    <row r="145" spans="1:7" ht="17.25" customHeight="1">
      <c r="A145" s="1"/>
      <c r="B145" s="16"/>
      <c r="C145" s="15"/>
      <c r="D145" s="15"/>
      <c r="E145" s="14">
        <f t="shared" si="6"/>
        <v>0</v>
      </c>
      <c r="F145" s="2" t="str">
        <f>IF(ISBLANK('Input (Edit White Cells Only)'!D145),"",'Input (Edit White Cells Only)'!B145^3)</f>
        <v/>
      </c>
      <c r="G145" s="2">
        <f t="shared" si="7"/>
        <v>3.6923076923076925</v>
      </c>
    </row>
    <row r="146" spans="1:7" ht="17.25" customHeight="1">
      <c r="A146" s="1"/>
      <c r="B146" s="16"/>
      <c r="C146" s="15"/>
      <c r="D146" s="15"/>
      <c r="E146" s="14">
        <f t="shared" si="6"/>
        <v>0</v>
      </c>
      <c r="F146" s="2" t="str">
        <f>IF(ISBLANK('Input (Edit White Cells Only)'!D146),"",'Input (Edit White Cells Only)'!B146^3)</f>
        <v/>
      </c>
      <c r="G146" s="2">
        <f t="shared" si="7"/>
        <v>3.6923076923076925</v>
      </c>
    </row>
    <row r="147" spans="1:7" ht="17.25" customHeight="1">
      <c r="A147" s="1"/>
      <c r="B147" s="16"/>
      <c r="C147" s="15"/>
      <c r="D147" s="15"/>
      <c r="E147" s="14">
        <f t="shared" si="6"/>
        <v>0</v>
      </c>
      <c r="F147" s="2" t="str">
        <f>IF(ISBLANK('Input (Edit White Cells Only)'!D147),"",'Input (Edit White Cells Only)'!B147^3)</f>
        <v/>
      </c>
      <c r="G147" s="2">
        <f t="shared" si="7"/>
        <v>3.6923076923076925</v>
      </c>
    </row>
    <row r="148" spans="1:7" ht="17.25" customHeight="1">
      <c r="A148" s="1"/>
      <c r="B148" s="16"/>
      <c r="C148" s="15"/>
      <c r="D148" s="15"/>
      <c r="E148" s="14">
        <f t="shared" si="6"/>
        <v>0</v>
      </c>
      <c r="F148" s="2" t="str">
        <f>IF(ISBLANK('Input (Edit White Cells Only)'!D148),"",'Input (Edit White Cells Only)'!B148^3)</f>
        <v/>
      </c>
      <c r="G148" s="2">
        <f t="shared" si="7"/>
        <v>3.6923076923076925</v>
      </c>
    </row>
    <row r="149" spans="1:7" ht="17.25" customHeight="1">
      <c r="A149" s="1"/>
      <c r="B149" s="16"/>
      <c r="C149" s="15"/>
      <c r="D149" s="15"/>
      <c r="E149" s="14">
        <f t="shared" si="6"/>
        <v>0</v>
      </c>
      <c r="F149" s="2" t="str">
        <f>IF(ISBLANK('Input (Edit White Cells Only)'!D149),"",'Input (Edit White Cells Only)'!B149^3)</f>
        <v/>
      </c>
      <c r="G149" s="2">
        <f t="shared" si="7"/>
        <v>3.6923076923076925</v>
      </c>
    </row>
    <row r="150" spans="1:7" ht="17.25" customHeight="1">
      <c r="A150" s="1"/>
      <c r="B150" s="16"/>
      <c r="C150" s="15"/>
      <c r="D150" s="15"/>
      <c r="E150" s="14">
        <f t="shared" si="6"/>
        <v>0</v>
      </c>
      <c r="F150" s="2" t="str">
        <f>IF(ISBLANK('Input (Edit White Cells Only)'!D150),"",'Input (Edit White Cells Only)'!B150^3)</f>
        <v/>
      </c>
      <c r="G150" s="2">
        <f t="shared" si="7"/>
        <v>3.6923076923076925</v>
      </c>
    </row>
    <row r="151" spans="1:7" ht="17.25" customHeight="1">
      <c r="A151" s="1"/>
      <c r="B151" s="16"/>
      <c r="C151" s="15"/>
      <c r="D151" s="15"/>
      <c r="E151" s="14">
        <f t="shared" si="6"/>
        <v>0</v>
      </c>
      <c r="F151" s="2" t="str">
        <f>IF(ISBLANK('Input (Edit White Cells Only)'!D151),"",'Input (Edit White Cells Only)'!B151^3)</f>
        <v/>
      </c>
      <c r="G151" s="2">
        <f t="shared" si="7"/>
        <v>3.6923076923076925</v>
      </c>
    </row>
    <row r="152" spans="1:7" ht="17.25" customHeight="1">
      <c r="A152" s="1"/>
      <c r="B152" s="16"/>
      <c r="C152" s="15"/>
      <c r="D152" s="15"/>
      <c r="E152" s="14">
        <f t="shared" si="6"/>
        <v>0</v>
      </c>
      <c r="F152" s="2" t="str">
        <f>IF(ISBLANK('Input (Edit White Cells Only)'!D152),"",'Input (Edit White Cells Only)'!B152^3)</f>
        <v/>
      </c>
      <c r="G152" s="2">
        <f t="shared" si="7"/>
        <v>3.6923076923076925</v>
      </c>
    </row>
    <row r="153" spans="1:7" ht="17.25" customHeight="1">
      <c r="A153" s="1"/>
      <c r="B153" s="16"/>
      <c r="C153" s="15"/>
      <c r="D153" s="15"/>
      <c r="E153" s="14">
        <f t="shared" si="6"/>
        <v>0</v>
      </c>
      <c r="F153" s="2" t="str">
        <f>IF(ISBLANK('Input (Edit White Cells Only)'!D153),"",'Input (Edit White Cells Only)'!B153^3)</f>
        <v/>
      </c>
      <c r="G153" s="2">
        <f t="shared" si="7"/>
        <v>3.6923076923076925</v>
      </c>
    </row>
    <row r="154" spans="1:7" ht="17.25" customHeight="1">
      <c r="A154" s="1"/>
      <c r="B154" s="16"/>
      <c r="C154" s="15"/>
      <c r="D154" s="15"/>
      <c r="E154" s="14">
        <f t="shared" si="6"/>
        <v>0</v>
      </c>
      <c r="F154" s="2" t="str">
        <f>IF(ISBLANK('Input (Edit White Cells Only)'!D154),"",'Input (Edit White Cells Only)'!B154^3)</f>
        <v/>
      </c>
      <c r="G154" s="2">
        <f t="shared" si="7"/>
        <v>3.6923076923076925</v>
      </c>
    </row>
    <row r="155" spans="1:7" ht="17.25" customHeight="1">
      <c r="A155" s="1"/>
      <c r="B155" s="16"/>
      <c r="C155" s="15"/>
      <c r="D155" s="15"/>
      <c r="E155" s="14">
        <f t="shared" si="6"/>
        <v>0</v>
      </c>
      <c r="F155" s="2" t="str">
        <f>IF(ISBLANK('Input (Edit White Cells Only)'!D155),"",'Input (Edit White Cells Only)'!B155^3)</f>
        <v/>
      </c>
      <c r="G155" s="2">
        <f t="shared" si="7"/>
        <v>3.6923076923076925</v>
      </c>
    </row>
    <row r="156" spans="1:7" ht="17.25" customHeight="1">
      <c r="A156" s="1"/>
      <c r="B156" s="16"/>
      <c r="C156" s="15"/>
      <c r="D156" s="15"/>
      <c r="E156" s="14">
        <f t="shared" si="6"/>
        <v>0</v>
      </c>
      <c r="F156" s="2" t="str">
        <f>IF(ISBLANK('Input (Edit White Cells Only)'!D156),"",'Input (Edit White Cells Only)'!B156^3)</f>
        <v/>
      </c>
      <c r="G156" s="2">
        <f t="shared" si="7"/>
        <v>3.6923076923076925</v>
      </c>
    </row>
    <row r="157" spans="1:7" ht="17.25" customHeight="1">
      <c r="A157" s="1"/>
      <c r="B157" s="16"/>
      <c r="C157" s="15"/>
      <c r="D157" s="15"/>
      <c r="E157" s="14">
        <f t="shared" si="6"/>
        <v>0</v>
      </c>
      <c r="F157" s="2" t="str">
        <f>IF(ISBLANK('Input (Edit White Cells Only)'!D157),"",'Input (Edit White Cells Only)'!B157^3)</f>
        <v/>
      </c>
      <c r="G157" s="2">
        <f t="shared" si="7"/>
        <v>3.6923076923076925</v>
      </c>
    </row>
    <row r="158" spans="1:7" ht="17.25" customHeight="1">
      <c r="A158" s="1"/>
      <c r="B158" s="16"/>
      <c r="C158" s="15"/>
      <c r="D158" s="15"/>
      <c r="E158" s="14">
        <f t="shared" si="6"/>
        <v>0</v>
      </c>
      <c r="F158" s="2" t="str">
        <f>IF(ISBLANK('Input (Edit White Cells Only)'!D158),"",'Input (Edit White Cells Only)'!B158^3)</f>
        <v/>
      </c>
      <c r="G158" s="2">
        <f t="shared" si="7"/>
        <v>3.6923076923076925</v>
      </c>
    </row>
    <row r="159" spans="1:7" ht="17.25" customHeight="1">
      <c r="A159" s="1"/>
      <c r="B159" s="16"/>
      <c r="C159" s="15"/>
      <c r="D159" s="15"/>
      <c r="E159" s="14">
        <f t="shared" si="6"/>
        <v>0</v>
      </c>
      <c r="F159" s="2" t="str">
        <f>IF(ISBLANK('Input (Edit White Cells Only)'!D159),"",'Input (Edit White Cells Only)'!B159^3)</f>
        <v/>
      </c>
      <c r="G159" s="2">
        <f t="shared" si="7"/>
        <v>3.6923076923076925</v>
      </c>
    </row>
    <row r="160" spans="1:7" ht="17.25" customHeight="1">
      <c r="A160" s="1"/>
      <c r="B160" s="16"/>
      <c r="C160" s="15"/>
      <c r="D160" s="15"/>
      <c r="E160" s="14">
        <f t="shared" si="6"/>
        <v>0</v>
      </c>
      <c r="F160" s="2" t="str">
        <f>IF(ISBLANK('Input (Edit White Cells Only)'!D160),"",'Input (Edit White Cells Only)'!B160^3)</f>
        <v/>
      </c>
      <c r="G160" s="2">
        <f t="shared" si="7"/>
        <v>3.6923076923076925</v>
      </c>
    </row>
    <row r="161" spans="1:7" ht="17.25" customHeight="1">
      <c r="A161" s="1"/>
      <c r="B161" s="16"/>
      <c r="C161" s="15"/>
      <c r="D161" s="15"/>
      <c r="E161" s="14">
        <f t="shared" si="6"/>
        <v>0</v>
      </c>
      <c r="F161" s="2" t="str">
        <f>IF(ISBLANK('Input (Edit White Cells Only)'!D161),"",'Input (Edit White Cells Only)'!B161^3)</f>
        <v/>
      </c>
      <c r="G161" s="2">
        <f t="shared" si="7"/>
        <v>3.6923076923076925</v>
      </c>
    </row>
    <row r="162" spans="1:7" ht="17.25" customHeight="1">
      <c r="A162" s="1"/>
      <c r="B162" s="16"/>
      <c r="C162" s="15"/>
      <c r="D162" s="15"/>
      <c r="E162" s="14">
        <f t="shared" si="6"/>
        <v>0</v>
      </c>
      <c r="F162" s="2" t="str">
        <f>IF(ISBLANK('Input (Edit White Cells Only)'!D162),"",'Input (Edit White Cells Only)'!B162^3)</f>
        <v/>
      </c>
      <c r="G162" s="2">
        <f t="shared" si="7"/>
        <v>3.6923076923076925</v>
      </c>
    </row>
    <row r="163" spans="1:7" ht="17.25" customHeight="1">
      <c r="A163" s="1"/>
      <c r="B163" s="16"/>
      <c r="C163" s="15"/>
      <c r="D163" s="15"/>
      <c r="E163" s="14">
        <f t="shared" si="6"/>
        <v>0</v>
      </c>
      <c r="F163" s="2" t="str">
        <f>IF(ISBLANK('Input (Edit White Cells Only)'!D163),"",'Input (Edit White Cells Only)'!B163^3)</f>
        <v/>
      </c>
      <c r="G163" s="2">
        <f t="shared" si="7"/>
        <v>3.6923076923076925</v>
      </c>
    </row>
    <row r="164" spans="1:7" ht="17.25" customHeight="1">
      <c r="A164" s="1"/>
      <c r="B164" s="16"/>
      <c r="C164" s="15"/>
      <c r="D164" s="15"/>
      <c r="E164" s="14">
        <f t="shared" si="6"/>
        <v>0</v>
      </c>
      <c r="F164" s="2" t="str">
        <f>IF(ISBLANK('Input (Edit White Cells Only)'!D164),"",'Input (Edit White Cells Only)'!B164^3)</f>
        <v/>
      </c>
      <c r="G164" s="2">
        <f t="shared" si="7"/>
        <v>3.6923076923076925</v>
      </c>
    </row>
    <row r="165" spans="1:7" ht="17.25" customHeight="1">
      <c r="A165" s="1"/>
      <c r="B165" s="16"/>
      <c r="C165" s="15"/>
      <c r="D165" s="15"/>
      <c r="E165" s="14">
        <f t="shared" si="6"/>
        <v>0</v>
      </c>
      <c r="F165" s="2" t="str">
        <f>IF(ISBLANK('Input (Edit White Cells Only)'!D165),"",'Input (Edit White Cells Only)'!B165^3)</f>
        <v/>
      </c>
      <c r="G165" s="2">
        <f t="shared" si="7"/>
        <v>3.6923076923076925</v>
      </c>
    </row>
    <row r="166" spans="1:7" ht="17.25" customHeight="1">
      <c r="A166" s="1"/>
      <c r="B166" s="16"/>
      <c r="C166" s="15"/>
      <c r="D166" s="15"/>
      <c r="E166" s="14">
        <f t="shared" si="6"/>
        <v>0</v>
      </c>
      <c r="F166" s="2" t="str">
        <f>IF(ISBLANK('Input (Edit White Cells Only)'!D166),"",'Input (Edit White Cells Only)'!B166^3)</f>
        <v/>
      </c>
      <c r="G166" s="2">
        <f t="shared" si="7"/>
        <v>3.6923076923076925</v>
      </c>
    </row>
    <row r="167" spans="1:7" ht="17.25" customHeight="1">
      <c r="A167" s="1"/>
      <c r="B167" s="16"/>
      <c r="C167" s="15"/>
      <c r="D167" s="15"/>
      <c r="E167" s="14">
        <f t="shared" si="6"/>
        <v>0</v>
      </c>
      <c r="F167" s="2" t="str">
        <f>IF(ISBLANK('Input (Edit White Cells Only)'!D167),"",'Input (Edit White Cells Only)'!B167^3)</f>
        <v/>
      </c>
      <c r="G167" s="2">
        <f t="shared" si="7"/>
        <v>3.6923076923076925</v>
      </c>
    </row>
    <row r="168" spans="1:7" ht="17.25" customHeight="1">
      <c r="A168" s="1"/>
      <c r="B168" s="16"/>
      <c r="C168" s="15"/>
      <c r="D168" s="15"/>
      <c r="E168" s="14">
        <f t="shared" si="6"/>
        <v>0</v>
      </c>
      <c r="F168" s="2" t="str">
        <f>IF(ISBLANK('Input (Edit White Cells Only)'!D168),"",'Input (Edit White Cells Only)'!B168^3)</f>
        <v/>
      </c>
      <c r="G168" s="2">
        <f t="shared" si="7"/>
        <v>3.6923076923076925</v>
      </c>
    </row>
    <row r="169" spans="1:7" ht="17.25" customHeight="1">
      <c r="A169" s="1"/>
      <c r="B169" s="16"/>
      <c r="C169" s="15"/>
      <c r="D169" s="15"/>
      <c r="E169" s="14">
        <f t="shared" si="6"/>
        <v>0</v>
      </c>
      <c r="F169" s="2" t="str">
        <f>IF(ISBLANK('Input (Edit White Cells Only)'!D169),"",'Input (Edit White Cells Only)'!B169^3)</f>
        <v/>
      </c>
      <c r="G169" s="2">
        <f t="shared" si="7"/>
        <v>3.6923076923076925</v>
      </c>
    </row>
    <row r="170" spans="1:7" ht="17.25" customHeight="1">
      <c r="A170" s="1"/>
      <c r="B170" s="16"/>
      <c r="C170" s="15"/>
      <c r="D170" s="15"/>
      <c r="E170" s="14">
        <f t="shared" si="6"/>
        <v>0</v>
      </c>
      <c r="F170" s="2" t="str">
        <f>IF(ISBLANK('Input (Edit White Cells Only)'!D170),"",'Input (Edit White Cells Only)'!B170^3)</f>
        <v/>
      </c>
      <c r="G170" s="2">
        <f t="shared" si="7"/>
        <v>3.6923076923076925</v>
      </c>
    </row>
    <row r="171" spans="1:7" ht="17.25" customHeight="1">
      <c r="A171" s="1"/>
      <c r="B171" s="16"/>
      <c r="C171" s="15"/>
      <c r="D171" s="15"/>
      <c r="E171" s="14">
        <f t="shared" si="6"/>
        <v>0</v>
      </c>
      <c r="F171" s="2" t="str">
        <f>IF(ISBLANK('Input (Edit White Cells Only)'!D171),"",'Input (Edit White Cells Only)'!B171^3)</f>
        <v/>
      </c>
      <c r="G171" s="2">
        <f t="shared" si="7"/>
        <v>3.6923076923076925</v>
      </c>
    </row>
    <row r="172" spans="1:7" ht="17.25" customHeight="1">
      <c r="A172" s="1"/>
      <c r="B172" s="16"/>
      <c r="C172" s="15"/>
      <c r="D172" s="15"/>
      <c r="E172" s="14">
        <f t="shared" si="6"/>
        <v>0</v>
      </c>
      <c r="F172" s="2" t="str">
        <f>IF(ISBLANK('Input (Edit White Cells Only)'!D172),"",'Input (Edit White Cells Only)'!B172^3)</f>
        <v/>
      </c>
      <c r="G172" s="2">
        <f t="shared" si="7"/>
        <v>3.6923076923076925</v>
      </c>
    </row>
    <row r="173" spans="1:7" ht="17.25" customHeight="1">
      <c r="A173" s="1"/>
      <c r="B173" s="16"/>
      <c r="C173" s="15"/>
      <c r="D173" s="15"/>
      <c r="E173" s="14">
        <f t="shared" si="6"/>
        <v>0</v>
      </c>
      <c r="F173" s="2" t="str">
        <f>IF(ISBLANK('Input (Edit White Cells Only)'!D173),"",'Input (Edit White Cells Only)'!B173^3)</f>
        <v/>
      </c>
      <c r="G173" s="2">
        <f t="shared" si="7"/>
        <v>3.6923076923076925</v>
      </c>
    </row>
    <row r="174" spans="1:7" ht="17.25" customHeight="1">
      <c r="A174" s="1"/>
      <c r="B174" s="16"/>
      <c r="C174" s="15"/>
      <c r="D174" s="15"/>
      <c r="E174" s="14">
        <f t="shared" si="6"/>
        <v>0</v>
      </c>
      <c r="F174" s="2" t="str">
        <f>IF(ISBLANK('Input (Edit White Cells Only)'!D174),"",'Input (Edit White Cells Only)'!B174^3)</f>
        <v/>
      </c>
      <c r="G174" s="2">
        <f t="shared" si="7"/>
        <v>3.6923076923076925</v>
      </c>
    </row>
    <row r="175" spans="1:7" ht="17.25" customHeight="1">
      <c r="A175" s="1"/>
      <c r="B175" s="16"/>
      <c r="C175" s="15"/>
      <c r="D175" s="15"/>
      <c r="E175" s="14">
        <f t="shared" si="6"/>
        <v>0</v>
      </c>
      <c r="F175" s="2" t="str">
        <f>IF(ISBLANK('Input (Edit White Cells Only)'!D175),"",'Input (Edit White Cells Only)'!B175^3)</f>
        <v/>
      </c>
      <c r="G175" s="2">
        <f t="shared" si="7"/>
        <v>3.6923076923076925</v>
      </c>
    </row>
    <row r="176" spans="1:7" ht="17.25" customHeight="1">
      <c r="A176" s="1"/>
      <c r="B176" s="16"/>
      <c r="C176" s="15"/>
      <c r="D176" s="15"/>
      <c r="E176" s="14">
        <f t="shared" si="6"/>
        <v>0</v>
      </c>
      <c r="F176" s="2" t="str">
        <f>IF(ISBLANK('Input (Edit White Cells Only)'!D176),"",'Input (Edit White Cells Only)'!B176^3)</f>
        <v/>
      </c>
      <c r="G176" s="2">
        <f t="shared" si="7"/>
        <v>3.6923076923076925</v>
      </c>
    </row>
    <row r="177" spans="1:7" ht="17.25" customHeight="1">
      <c r="A177" s="1"/>
      <c r="B177" s="16"/>
      <c r="C177" s="15"/>
      <c r="D177" s="15"/>
      <c r="E177" s="14">
        <f t="shared" si="6"/>
        <v>0</v>
      </c>
      <c r="F177" s="2" t="str">
        <f>IF(ISBLANK('Input (Edit White Cells Only)'!D177),"",'Input (Edit White Cells Only)'!B177^3)</f>
        <v/>
      </c>
      <c r="G177" s="2">
        <f t="shared" si="7"/>
        <v>3.6923076923076925</v>
      </c>
    </row>
    <row r="178" spans="1:7" ht="17.25" customHeight="1">
      <c r="A178" s="1"/>
      <c r="B178" s="16"/>
      <c r="C178" s="15"/>
      <c r="D178" s="15"/>
      <c r="E178" s="14">
        <f t="shared" si="6"/>
        <v>0</v>
      </c>
      <c r="F178" s="2" t="str">
        <f>IF(ISBLANK('Input (Edit White Cells Only)'!D178),"",'Input (Edit White Cells Only)'!B178^3)</f>
        <v/>
      </c>
      <c r="G178" s="2">
        <f t="shared" si="7"/>
        <v>3.6923076923076925</v>
      </c>
    </row>
    <row r="179" spans="1:7" ht="17.25" customHeight="1">
      <c r="A179" s="1"/>
      <c r="B179" s="16"/>
      <c r="C179" s="15"/>
      <c r="D179" s="15"/>
      <c r="E179" s="14">
        <f t="shared" si="6"/>
        <v>0</v>
      </c>
      <c r="F179" s="2" t="str">
        <f>IF(ISBLANK('Input (Edit White Cells Only)'!D179),"",'Input (Edit White Cells Only)'!B179^3)</f>
        <v/>
      </c>
      <c r="G179" s="2">
        <f t="shared" si="7"/>
        <v>3.6923076923076925</v>
      </c>
    </row>
    <row r="180" spans="1:7" ht="17.25" customHeight="1">
      <c r="A180" s="1"/>
      <c r="B180" s="16"/>
      <c r="C180" s="15"/>
      <c r="D180" s="15"/>
      <c r="E180" s="14">
        <f t="shared" si="6"/>
        <v>0</v>
      </c>
      <c r="F180" s="2" t="str">
        <f>IF(ISBLANK('Input (Edit White Cells Only)'!D180),"",'Input (Edit White Cells Only)'!B180^3)</f>
        <v/>
      </c>
      <c r="G180" s="2">
        <f t="shared" si="7"/>
        <v>3.6923076923076925</v>
      </c>
    </row>
    <row r="181" spans="1:7" ht="17.25" customHeight="1">
      <c r="A181" s="1"/>
      <c r="B181" s="16"/>
      <c r="C181" s="15"/>
      <c r="D181" s="15"/>
      <c r="E181" s="14">
        <f t="shared" si="6"/>
        <v>0</v>
      </c>
      <c r="F181" s="2" t="str">
        <f>IF(ISBLANK('Input (Edit White Cells Only)'!D181),"",'Input (Edit White Cells Only)'!B181^3)</f>
        <v/>
      </c>
      <c r="G181" s="2">
        <f t="shared" si="7"/>
        <v>3.6923076923076925</v>
      </c>
    </row>
    <row r="182" spans="1:7" ht="17.25" customHeight="1">
      <c r="A182" s="1"/>
      <c r="B182" s="16"/>
      <c r="C182" s="15"/>
      <c r="D182" s="15"/>
      <c r="E182" s="14">
        <f t="shared" si="6"/>
        <v>0</v>
      </c>
      <c r="F182" s="2" t="str">
        <f>IF(ISBLANK('Input (Edit White Cells Only)'!D182),"",'Input (Edit White Cells Only)'!B182^3)</f>
        <v/>
      </c>
      <c r="G182" s="2">
        <f t="shared" si="7"/>
        <v>3.6923076923076925</v>
      </c>
    </row>
    <row r="183" spans="1:7" ht="17.25" customHeight="1">
      <c r="A183" s="1"/>
      <c r="B183" s="16"/>
      <c r="C183" s="15"/>
      <c r="D183" s="15"/>
      <c r="E183" s="14">
        <f t="shared" si="6"/>
        <v>0</v>
      </c>
      <c r="F183" s="2" t="str">
        <f>IF(ISBLANK('Input (Edit White Cells Only)'!D183),"",'Input (Edit White Cells Only)'!B183^3)</f>
        <v/>
      </c>
      <c r="G183" s="2">
        <f t="shared" si="7"/>
        <v>3.6923076923076925</v>
      </c>
    </row>
    <row r="184" spans="1:7" ht="17.25" customHeight="1">
      <c r="A184" s="1"/>
      <c r="B184" s="16"/>
      <c r="C184" s="15"/>
      <c r="D184" s="15"/>
      <c r="E184" s="14">
        <f t="shared" si="6"/>
        <v>0</v>
      </c>
      <c r="F184" s="2" t="str">
        <f>IF(ISBLANK('Input (Edit White Cells Only)'!D184),"",'Input (Edit White Cells Only)'!B184^3)</f>
        <v/>
      </c>
      <c r="G184" s="2">
        <f t="shared" si="7"/>
        <v>3.6923076923076925</v>
      </c>
    </row>
    <row r="185" spans="1:7" ht="17.25" customHeight="1">
      <c r="A185" s="1"/>
      <c r="B185" s="16"/>
      <c r="C185" s="15"/>
      <c r="D185" s="15"/>
      <c r="E185" s="14">
        <f t="shared" si="6"/>
        <v>0</v>
      </c>
      <c r="F185" s="2" t="str">
        <f>IF(ISBLANK('Input (Edit White Cells Only)'!D185),"",'Input (Edit White Cells Only)'!B185^3)</f>
        <v/>
      </c>
      <c r="G185" s="2">
        <f t="shared" si="7"/>
        <v>3.6923076923076925</v>
      </c>
    </row>
    <row r="186" spans="1:7" ht="17.25" customHeight="1">
      <c r="A186" s="1"/>
      <c r="B186" s="16"/>
      <c r="C186" s="15"/>
      <c r="D186" s="15"/>
      <c r="E186" s="14">
        <f t="shared" si="6"/>
        <v>0</v>
      </c>
      <c r="F186" s="2" t="str">
        <f>IF(ISBLANK('Input (Edit White Cells Only)'!D186),"",'Input (Edit White Cells Only)'!B186^3)</f>
        <v/>
      </c>
      <c r="G186" s="2">
        <f t="shared" si="7"/>
        <v>3.6923076923076925</v>
      </c>
    </row>
    <row r="187" spans="1:7" ht="17.25" customHeight="1">
      <c r="A187" s="1"/>
      <c r="B187" s="16"/>
      <c r="C187" s="15"/>
      <c r="D187" s="15"/>
      <c r="E187" s="14">
        <f t="shared" si="6"/>
        <v>0</v>
      </c>
      <c r="F187" s="2" t="str">
        <f>IF(ISBLANK('Input (Edit White Cells Only)'!D187),"",'Input (Edit White Cells Only)'!B187^3)</f>
        <v/>
      </c>
      <c r="G187" s="2">
        <f t="shared" si="7"/>
        <v>3.6923076923076925</v>
      </c>
    </row>
    <row r="188" spans="1:7" ht="17.25" customHeight="1">
      <c r="A188" s="1"/>
      <c r="B188" s="16"/>
      <c r="C188" s="15"/>
      <c r="D188" s="15"/>
      <c r="E188" s="14">
        <f t="shared" si="6"/>
        <v>0</v>
      </c>
      <c r="F188" s="2" t="str">
        <f>IF(ISBLANK('Input (Edit White Cells Only)'!D188),"",'Input (Edit White Cells Only)'!B188^3)</f>
        <v/>
      </c>
      <c r="G188" s="2">
        <f t="shared" si="7"/>
        <v>3.6923076923076925</v>
      </c>
    </row>
    <row r="189" spans="1:7" ht="17.25" customHeight="1">
      <c r="A189" s="1"/>
      <c r="B189" s="16"/>
      <c r="C189" s="15"/>
      <c r="D189" s="15"/>
      <c r="E189" s="14">
        <f t="shared" si="6"/>
        <v>0</v>
      </c>
      <c r="F189" s="2" t="str">
        <f>IF(ISBLANK('Input (Edit White Cells Only)'!D189),"",'Input (Edit White Cells Only)'!B189^3)</f>
        <v/>
      </c>
      <c r="G189" s="2">
        <f t="shared" si="7"/>
        <v>3.6923076923076925</v>
      </c>
    </row>
    <row r="190" spans="1:7" ht="17.25" customHeight="1">
      <c r="A190" s="1"/>
      <c r="B190" s="16"/>
      <c r="C190" s="15"/>
      <c r="D190" s="15"/>
      <c r="E190" s="14">
        <f t="shared" si="6"/>
        <v>0</v>
      </c>
      <c r="F190" s="2" t="str">
        <f>IF(ISBLANK('Input (Edit White Cells Only)'!D190),"",'Input (Edit White Cells Only)'!B190^3)</f>
        <v/>
      </c>
      <c r="G190" s="2">
        <f t="shared" si="7"/>
        <v>3.6923076923076925</v>
      </c>
    </row>
    <row r="191" spans="1:7" ht="17.25" customHeight="1">
      <c r="A191" s="1"/>
      <c r="B191" s="16"/>
      <c r="C191" s="15"/>
      <c r="D191" s="15"/>
      <c r="E191" s="14">
        <f t="shared" si="6"/>
        <v>0</v>
      </c>
      <c r="F191" s="2" t="str">
        <f>IF(ISBLANK('Input (Edit White Cells Only)'!D191),"",'Input (Edit White Cells Only)'!B191^3)</f>
        <v/>
      </c>
      <c r="G191" s="2">
        <f t="shared" si="7"/>
        <v>3.6923076923076925</v>
      </c>
    </row>
    <row r="192" spans="1:7" ht="17.25" customHeight="1">
      <c r="A192" s="1"/>
      <c r="B192" s="16"/>
      <c r="C192" s="15"/>
      <c r="D192" s="15"/>
      <c r="E192" s="14">
        <f t="shared" si="6"/>
        <v>0</v>
      </c>
      <c r="F192" s="2" t="str">
        <f>IF(ISBLANK('Input (Edit White Cells Only)'!D192),"",'Input (Edit White Cells Only)'!B192^3)</f>
        <v/>
      </c>
      <c r="G192" s="2">
        <f t="shared" si="7"/>
        <v>3.6923076923076925</v>
      </c>
    </row>
    <row r="193" spans="1:7" ht="17.25" customHeight="1">
      <c r="A193" s="1"/>
      <c r="B193" s="16"/>
      <c r="C193" s="15"/>
      <c r="D193" s="15"/>
      <c r="E193" s="14">
        <f t="shared" si="6"/>
        <v>0</v>
      </c>
      <c r="F193" s="2" t="str">
        <f>IF(ISBLANK('Input (Edit White Cells Only)'!D193),"",'Input (Edit White Cells Only)'!B193^3)</f>
        <v/>
      </c>
      <c r="G193" s="2">
        <f t="shared" si="7"/>
        <v>3.6923076923076925</v>
      </c>
    </row>
    <row r="194" spans="1:7" ht="17.25" customHeight="1">
      <c r="A194" s="1"/>
      <c r="B194" s="16"/>
      <c r="C194" s="15"/>
      <c r="D194" s="15"/>
      <c r="E194" s="14">
        <f t="shared" ref="E194:E251" si="8">IF(ISBLANK(D194),,NETWORKDAYS(C194,D194))</f>
        <v>0</v>
      </c>
      <c r="F194" s="2" t="str">
        <f>IF(ISBLANK('Input (Edit White Cells Only)'!D194),"",'Input (Edit White Cells Only)'!B194^3)</f>
        <v/>
      </c>
      <c r="G194" s="2">
        <f t="shared" ref="G194:G251" si="9">SUM(E:E)/MAX(1,COUNT(E:E)-COUNTIF(E:E,0))</f>
        <v>3.6923076923076925</v>
      </c>
    </row>
    <row r="195" spans="1:7" ht="17.25" customHeight="1">
      <c r="A195" s="1"/>
      <c r="B195" s="16"/>
      <c r="C195" s="15"/>
      <c r="D195" s="15"/>
      <c r="E195" s="14">
        <f t="shared" si="8"/>
        <v>0</v>
      </c>
      <c r="F195" s="2" t="str">
        <f>IF(ISBLANK('Input (Edit White Cells Only)'!D195),"",'Input (Edit White Cells Only)'!B195^3)</f>
        <v/>
      </c>
      <c r="G195" s="2">
        <f t="shared" si="9"/>
        <v>3.6923076923076925</v>
      </c>
    </row>
    <row r="196" spans="1:7" ht="17.25" customHeight="1">
      <c r="A196" s="1"/>
      <c r="B196" s="16"/>
      <c r="C196" s="15"/>
      <c r="D196" s="15"/>
      <c r="E196" s="14">
        <f t="shared" si="8"/>
        <v>0</v>
      </c>
      <c r="F196" s="2" t="str">
        <f>IF(ISBLANK('Input (Edit White Cells Only)'!D196),"",'Input (Edit White Cells Only)'!B196^3)</f>
        <v/>
      </c>
      <c r="G196" s="2">
        <f t="shared" si="9"/>
        <v>3.6923076923076925</v>
      </c>
    </row>
    <row r="197" spans="1:7" ht="17.25" customHeight="1">
      <c r="A197" s="1"/>
      <c r="B197" s="16"/>
      <c r="C197" s="15"/>
      <c r="D197" s="15"/>
      <c r="E197" s="14">
        <f t="shared" si="8"/>
        <v>0</v>
      </c>
      <c r="F197" s="2" t="str">
        <f>IF(ISBLANK('Input (Edit White Cells Only)'!D197),"",'Input (Edit White Cells Only)'!B197^3)</f>
        <v/>
      </c>
      <c r="G197" s="2">
        <f t="shared" si="9"/>
        <v>3.6923076923076925</v>
      </c>
    </row>
    <row r="198" spans="1:7" ht="17.25" customHeight="1">
      <c r="A198" s="1"/>
      <c r="B198" s="16"/>
      <c r="C198" s="15"/>
      <c r="D198" s="15"/>
      <c r="E198" s="14">
        <f t="shared" si="8"/>
        <v>0</v>
      </c>
      <c r="F198" s="2" t="str">
        <f>IF(ISBLANK('Input (Edit White Cells Only)'!D198),"",'Input (Edit White Cells Only)'!B198^3)</f>
        <v/>
      </c>
      <c r="G198" s="2">
        <f t="shared" si="9"/>
        <v>3.6923076923076925</v>
      </c>
    </row>
    <row r="199" spans="1:7" ht="17.25" customHeight="1">
      <c r="A199" s="1"/>
      <c r="B199" s="16"/>
      <c r="C199" s="15"/>
      <c r="D199" s="15"/>
      <c r="E199" s="14">
        <f t="shared" si="8"/>
        <v>0</v>
      </c>
      <c r="F199" s="2" t="str">
        <f>IF(ISBLANK('Input (Edit White Cells Only)'!D199),"",'Input (Edit White Cells Only)'!B199^3)</f>
        <v/>
      </c>
      <c r="G199" s="2">
        <f t="shared" si="9"/>
        <v>3.6923076923076925</v>
      </c>
    </row>
    <row r="200" spans="1:7" ht="17.25" customHeight="1">
      <c r="A200" s="1"/>
      <c r="B200" s="16"/>
      <c r="C200" s="15"/>
      <c r="D200" s="15"/>
      <c r="E200" s="14">
        <f t="shared" si="8"/>
        <v>0</v>
      </c>
      <c r="F200" s="2" t="str">
        <f>IF(ISBLANK('Input (Edit White Cells Only)'!D200),"",'Input (Edit White Cells Only)'!B200^3)</f>
        <v/>
      </c>
      <c r="G200" s="2">
        <f t="shared" si="9"/>
        <v>3.6923076923076925</v>
      </c>
    </row>
    <row r="201" spans="1:7" ht="17.25" customHeight="1">
      <c r="A201" s="1"/>
      <c r="B201" s="16"/>
      <c r="C201" s="15"/>
      <c r="D201" s="15"/>
      <c r="E201" s="14">
        <f t="shared" si="8"/>
        <v>0</v>
      </c>
      <c r="F201" s="2" t="str">
        <f>IF(ISBLANK('Input (Edit White Cells Only)'!D201),"",'Input (Edit White Cells Only)'!B201^3)</f>
        <v/>
      </c>
      <c r="G201" s="2">
        <f t="shared" si="9"/>
        <v>3.6923076923076925</v>
      </c>
    </row>
    <row r="202" spans="1:7" ht="17.25" customHeight="1">
      <c r="A202" s="1"/>
      <c r="B202" s="16"/>
      <c r="C202" s="15"/>
      <c r="D202" s="15"/>
      <c r="E202" s="14">
        <f t="shared" si="8"/>
        <v>0</v>
      </c>
      <c r="F202" s="2" t="str">
        <f>IF(ISBLANK('Input (Edit White Cells Only)'!D202),"",'Input (Edit White Cells Only)'!B202^3)</f>
        <v/>
      </c>
      <c r="G202" s="2">
        <f t="shared" si="9"/>
        <v>3.6923076923076925</v>
      </c>
    </row>
    <row r="203" spans="1:7" ht="17.25" customHeight="1">
      <c r="A203" s="1"/>
      <c r="B203" s="16"/>
      <c r="C203" s="15"/>
      <c r="D203" s="15"/>
      <c r="E203" s="14">
        <f t="shared" si="8"/>
        <v>0</v>
      </c>
      <c r="F203" s="2" t="str">
        <f>IF(ISBLANK('Input (Edit White Cells Only)'!D203),"",'Input (Edit White Cells Only)'!B203^3)</f>
        <v/>
      </c>
      <c r="G203" s="2">
        <f t="shared" si="9"/>
        <v>3.6923076923076925</v>
      </c>
    </row>
    <row r="204" spans="1:7" ht="17.25" customHeight="1">
      <c r="A204" s="1"/>
      <c r="B204" s="16"/>
      <c r="C204" s="15"/>
      <c r="D204" s="15"/>
      <c r="E204" s="14">
        <f t="shared" si="8"/>
        <v>0</v>
      </c>
      <c r="F204" s="2" t="str">
        <f>IF(ISBLANK('Input (Edit White Cells Only)'!D204),"",'Input (Edit White Cells Only)'!B204^3)</f>
        <v/>
      </c>
      <c r="G204" s="2">
        <f t="shared" si="9"/>
        <v>3.6923076923076925</v>
      </c>
    </row>
    <row r="205" spans="1:7" ht="17.25" customHeight="1">
      <c r="A205" s="1"/>
      <c r="B205" s="16"/>
      <c r="C205" s="15"/>
      <c r="D205" s="15"/>
      <c r="E205" s="14">
        <f t="shared" si="8"/>
        <v>0</v>
      </c>
      <c r="F205" s="2" t="str">
        <f>IF(ISBLANK('Input (Edit White Cells Only)'!D205),"",'Input (Edit White Cells Only)'!B205^3)</f>
        <v/>
      </c>
      <c r="G205" s="2">
        <f t="shared" si="9"/>
        <v>3.6923076923076925</v>
      </c>
    </row>
    <row r="206" spans="1:7" ht="17.25" customHeight="1">
      <c r="A206" s="1"/>
      <c r="B206" s="16"/>
      <c r="C206" s="15"/>
      <c r="D206" s="15"/>
      <c r="E206" s="14">
        <f t="shared" si="8"/>
        <v>0</v>
      </c>
      <c r="F206" s="2" t="str">
        <f>IF(ISBLANK('Input (Edit White Cells Only)'!D206),"",'Input (Edit White Cells Only)'!B206^3)</f>
        <v/>
      </c>
      <c r="G206" s="2">
        <f t="shared" si="9"/>
        <v>3.6923076923076925</v>
      </c>
    </row>
    <row r="207" spans="1:7" ht="17.25" customHeight="1">
      <c r="A207" s="1"/>
      <c r="B207" s="16"/>
      <c r="C207" s="15"/>
      <c r="D207" s="15"/>
      <c r="E207" s="14">
        <f t="shared" si="8"/>
        <v>0</v>
      </c>
      <c r="F207" s="2" t="str">
        <f>IF(ISBLANK('Input (Edit White Cells Only)'!D207),"",'Input (Edit White Cells Only)'!B207^3)</f>
        <v/>
      </c>
      <c r="G207" s="2">
        <f t="shared" si="9"/>
        <v>3.6923076923076925</v>
      </c>
    </row>
    <row r="208" spans="1:7" ht="17.25" customHeight="1">
      <c r="A208" s="1"/>
      <c r="B208" s="16"/>
      <c r="C208" s="15"/>
      <c r="D208" s="15"/>
      <c r="E208" s="14">
        <f t="shared" si="8"/>
        <v>0</v>
      </c>
      <c r="F208" s="2" t="str">
        <f>IF(ISBLANK('Input (Edit White Cells Only)'!D208),"",'Input (Edit White Cells Only)'!B208^3)</f>
        <v/>
      </c>
      <c r="G208" s="2">
        <f t="shared" si="9"/>
        <v>3.6923076923076925</v>
      </c>
    </row>
    <row r="209" spans="1:7" ht="17.25" customHeight="1">
      <c r="A209" s="1"/>
      <c r="B209" s="16"/>
      <c r="C209" s="15"/>
      <c r="D209" s="15"/>
      <c r="E209" s="14">
        <f t="shared" si="8"/>
        <v>0</v>
      </c>
      <c r="F209" s="2" t="str">
        <f>IF(ISBLANK('Input (Edit White Cells Only)'!D209),"",'Input (Edit White Cells Only)'!B209^3)</f>
        <v/>
      </c>
      <c r="G209" s="2">
        <f t="shared" si="9"/>
        <v>3.6923076923076925</v>
      </c>
    </row>
    <row r="210" spans="1:7" ht="17.25" customHeight="1">
      <c r="A210" s="1"/>
      <c r="B210" s="16"/>
      <c r="C210" s="15"/>
      <c r="D210" s="15"/>
      <c r="E210" s="14">
        <f t="shared" si="8"/>
        <v>0</v>
      </c>
      <c r="F210" s="2" t="str">
        <f>IF(ISBLANK('Input (Edit White Cells Only)'!D210),"",'Input (Edit White Cells Only)'!B210^3)</f>
        <v/>
      </c>
      <c r="G210" s="2">
        <f t="shared" si="9"/>
        <v>3.6923076923076925</v>
      </c>
    </row>
    <row r="211" spans="1:7" ht="17.25" customHeight="1">
      <c r="A211" s="1"/>
      <c r="B211" s="16"/>
      <c r="C211" s="15"/>
      <c r="D211" s="15"/>
      <c r="E211" s="14">
        <f t="shared" si="8"/>
        <v>0</v>
      </c>
      <c r="F211" s="2" t="str">
        <f>IF(ISBLANK('Input (Edit White Cells Only)'!D211),"",'Input (Edit White Cells Only)'!B211^3)</f>
        <v/>
      </c>
      <c r="G211" s="2">
        <f t="shared" si="9"/>
        <v>3.6923076923076925</v>
      </c>
    </row>
    <row r="212" spans="1:7" ht="17.25" customHeight="1">
      <c r="A212" s="1"/>
      <c r="B212" s="16"/>
      <c r="C212" s="15"/>
      <c r="D212" s="15"/>
      <c r="E212" s="14">
        <f t="shared" si="8"/>
        <v>0</v>
      </c>
      <c r="F212" s="2" t="str">
        <f>IF(ISBLANK('Input (Edit White Cells Only)'!D212),"",'Input (Edit White Cells Only)'!B212^3)</f>
        <v/>
      </c>
      <c r="G212" s="2">
        <f t="shared" si="9"/>
        <v>3.6923076923076925</v>
      </c>
    </row>
    <row r="213" spans="1:7" ht="17.25" customHeight="1">
      <c r="A213" s="1"/>
      <c r="B213" s="16"/>
      <c r="C213" s="15"/>
      <c r="D213" s="15"/>
      <c r="E213" s="14">
        <f t="shared" si="8"/>
        <v>0</v>
      </c>
      <c r="F213" s="2" t="str">
        <f>IF(ISBLANK('Input (Edit White Cells Only)'!D213),"",'Input (Edit White Cells Only)'!B213^3)</f>
        <v/>
      </c>
      <c r="G213" s="2">
        <f t="shared" si="9"/>
        <v>3.6923076923076925</v>
      </c>
    </row>
    <row r="214" spans="1:7" ht="17.25" customHeight="1">
      <c r="A214" s="1"/>
      <c r="B214" s="16"/>
      <c r="C214" s="15"/>
      <c r="D214" s="15"/>
      <c r="E214" s="14">
        <f t="shared" si="8"/>
        <v>0</v>
      </c>
      <c r="F214" s="2" t="str">
        <f>IF(ISBLANK('Input (Edit White Cells Only)'!D214),"",'Input (Edit White Cells Only)'!B214^3)</f>
        <v/>
      </c>
      <c r="G214" s="2">
        <f t="shared" si="9"/>
        <v>3.6923076923076925</v>
      </c>
    </row>
    <row r="215" spans="1:7" ht="17.25" customHeight="1">
      <c r="A215" s="1"/>
      <c r="B215" s="16"/>
      <c r="C215" s="15"/>
      <c r="D215" s="15"/>
      <c r="E215" s="14">
        <f t="shared" si="8"/>
        <v>0</v>
      </c>
      <c r="F215" s="2" t="str">
        <f>IF(ISBLANK('Input (Edit White Cells Only)'!D215),"",'Input (Edit White Cells Only)'!B215^3)</f>
        <v/>
      </c>
      <c r="G215" s="2">
        <f t="shared" si="9"/>
        <v>3.6923076923076925</v>
      </c>
    </row>
    <row r="216" spans="1:7" ht="17.25" customHeight="1">
      <c r="A216" s="1"/>
      <c r="B216" s="16"/>
      <c r="C216" s="15"/>
      <c r="D216" s="15"/>
      <c r="E216" s="14">
        <f t="shared" si="8"/>
        <v>0</v>
      </c>
      <c r="F216" s="2" t="str">
        <f>IF(ISBLANK('Input (Edit White Cells Only)'!D216),"",'Input (Edit White Cells Only)'!B216^3)</f>
        <v/>
      </c>
      <c r="G216" s="2">
        <f t="shared" si="9"/>
        <v>3.6923076923076925</v>
      </c>
    </row>
    <row r="217" spans="1:7" ht="17.25" customHeight="1">
      <c r="A217" s="1"/>
      <c r="B217" s="16"/>
      <c r="C217" s="15"/>
      <c r="D217" s="15"/>
      <c r="E217" s="14">
        <f t="shared" si="8"/>
        <v>0</v>
      </c>
      <c r="F217" s="2" t="str">
        <f>IF(ISBLANK('Input (Edit White Cells Only)'!D217),"",'Input (Edit White Cells Only)'!B217^3)</f>
        <v/>
      </c>
      <c r="G217" s="2">
        <f t="shared" si="9"/>
        <v>3.6923076923076925</v>
      </c>
    </row>
    <row r="218" spans="1:7" ht="17.25" customHeight="1">
      <c r="A218" s="1"/>
      <c r="B218" s="16"/>
      <c r="C218" s="15"/>
      <c r="D218" s="15"/>
      <c r="E218" s="14">
        <f t="shared" si="8"/>
        <v>0</v>
      </c>
      <c r="F218" s="2" t="str">
        <f>IF(ISBLANK('Input (Edit White Cells Only)'!D218),"",'Input (Edit White Cells Only)'!B218^3)</f>
        <v/>
      </c>
      <c r="G218" s="2">
        <f t="shared" si="9"/>
        <v>3.6923076923076925</v>
      </c>
    </row>
    <row r="219" spans="1:7" ht="17.25" customHeight="1">
      <c r="A219" s="1"/>
      <c r="B219" s="16"/>
      <c r="C219" s="15"/>
      <c r="D219" s="15"/>
      <c r="E219" s="14">
        <f t="shared" si="8"/>
        <v>0</v>
      </c>
      <c r="F219" s="2" t="str">
        <f>IF(ISBLANK('Input (Edit White Cells Only)'!D219),"",'Input (Edit White Cells Only)'!B219^3)</f>
        <v/>
      </c>
      <c r="G219" s="2">
        <f t="shared" si="9"/>
        <v>3.6923076923076925</v>
      </c>
    </row>
    <row r="220" spans="1:7" ht="17.25" customHeight="1">
      <c r="A220" s="1"/>
      <c r="B220" s="16"/>
      <c r="C220" s="15"/>
      <c r="D220" s="15"/>
      <c r="E220" s="14">
        <f t="shared" si="8"/>
        <v>0</v>
      </c>
      <c r="F220" s="2" t="str">
        <f>IF(ISBLANK('Input (Edit White Cells Only)'!D220),"",'Input (Edit White Cells Only)'!B220^3)</f>
        <v/>
      </c>
      <c r="G220" s="2">
        <f t="shared" si="9"/>
        <v>3.6923076923076925</v>
      </c>
    </row>
    <row r="221" spans="1:7" ht="17.25" customHeight="1">
      <c r="A221" s="1"/>
      <c r="B221" s="16"/>
      <c r="C221" s="15"/>
      <c r="D221" s="15"/>
      <c r="E221" s="14">
        <f t="shared" si="8"/>
        <v>0</v>
      </c>
      <c r="F221" s="2" t="str">
        <f>IF(ISBLANK('Input (Edit White Cells Only)'!D221),"",'Input (Edit White Cells Only)'!B221^3)</f>
        <v/>
      </c>
      <c r="G221" s="2">
        <f t="shared" si="9"/>
        <v>3.6923076923076925</v>
      </c>
    </row>
    <row r="222" spans="1:7" ht="17.25" customHeight="1">
      <c r="A222" s="1"/>
      <c r="B222" s="16"/>
      <c r="C222" s="15"/>
      <c r="D222" s="15"/>
      <c r="E222" s="14">
        <f t="shared" si="8"/>
        <v>0</v>
      </c>
      <c r="F222" s="2" t="str">
        <f>IF(ISBLANK('Input (Edit White Cells Only)'!D222),"",'Input (Edit White Cells Only)'!B222^3)</f>
        <v/>
      </c>
      <c r="G222" s="2">
        <f t="shared" si="9"/>
        <v>3.6923076923076925</v>
      </c>
    </row>
    <row r="223" spans="1:7" ht="17.25" customHeight="1">
      <c r="A223" s="1"/>
      <c r="B223" s="16"/>
      <c r="C223" s="15"/>
      <c r="D223" s="15"/>
      <c r="E223" s="14">
        <f t="shared" si="8"/>
        <v>0</v>
      </c>
      <c r="F223" s="2" t="str">
        <f>IF(ISBLANK('Input (Edit White Cells Only)'!D223),"",'Input (Edit White Cells Only)'!B223^3)</f>
        <v/>
      </c>
      <c r="G223" s="2">
        <f t="shared" si="9"/>
        <v>3.6923076923076925</v>
      </c>
    </row>
    <row r="224" spans="1:7" ht="17.25" customHeight="1">
      <c r="A224" s="1"/>
      <c r="B224" s="16"/>
      <c r="C224" s="15"/>
      <c r="D224" s="15"/>
      <c r="E224" s="14">
        <f t="shared" si="8"/>
        <v>0</v>
      </c>
      <c r="F224" s="2" t="str">
        <f>IF(ISBLANK('Input (Edit White Cells Only)'!D224),"",'Input (Edit White Cells Only)'!B224^3)</f>
        <v/>
      </c>
      <c r="G224" s="2">
        <f t="shared" si="9"/>
        <v>3.6923076923076925</v>
      </c>
    </row>
    <row r="225" spans="1:7" ht="17.25" customHeight="1">
      <c r="A225" s="1"/>
      <c r="B225" s="16"/>
      <c r="C225" s="15"/>
      <c r="D225" s="15"/>
      <c r="E225" s="14">
        <f t="shared" si="8"/>
        <v>0</v>
      </c>
      <c r="F225" s="2" t="str">
        <f>IF(ISBLANK('Input (Edit White Cells Only)'!D225),"",'Input (Edit White Cells Only)'!B225^3)</f>
        <v/>
      </c>
      <c r="G225" s="2">
        <f t="shared" si="9"/>
        <v>3.6923076923076925</v>
      </c>
    </row>
    <row r="226" spans="1:7" ht="17.25" customHeight="1">
      <c r="A226" s="1"/>
      <c r="B226" s="16"/>
      <c r="C226" s="15"/>
      <c r="D226" s="15"/>
      <c r="E226" s="14">
        <f t="shared" si="8"/>
        <v>0</v>
      </c>
      <c r="F226" s="2" t="str">
        <f>IF(ISBLANK('Input (Edit White Cells Only)'!D226),"",'Input (Edit White Cells Only)'!B226^3)</f>
        <v/>
      </c>
      <c r="G226" s="2">
        <f t="shared" si="9"/>
        <v>3.6923076923076925</v>
      </c>
    </row>
    <row r="227" spans="1:7" ht="17.25" customHeight="1">
      <c r="A227" s="1"/>
      <c r="B227" s="16"/>
      <c r="C227" s="15"/>
      <c r="D227" s="15"/>
      <c r="E227" s="14">
        <f t="shared" si="8"/>
        <v>0</v>
      </c>
      <c r="F227" s="2" t="str">
        <f>IF(ISBLANK('Input (Edit White Cells Only)'!D227),"",'Input (Edit White Cells Only)'!B227^3)</f>
        <v/>
      </c>
      <c r="G227" s="2">
        <f t="shared" si="9"/>
        <v>3.6923076923076925</v>
      </c>
    </row>
    <row r="228" spans="1:7" ht="17.25" customHeight="1">
      <c r="A228" s="1"/>
      <c r="B228" s="16"/>
      <c r="C228" s="15"/>
      <c r="D228" s="15"/>
      <c r="E228" s="14">
        <f t="shared" si="8"/>
        <v>0</v>
      </c>
      <c r="F228" s="2" t="str">
        <f>IF(ISBLANK('Input (Edit White Cells Only)'!D228),"",'Input (Edit White Cells Only)'!B228^3)</f>
        <v/>
      </c>
      <c r="G228" s="2">
        <f t="shared" si="9"/>
        <v>3.6923076923076925</v>
      </c>
    </row>
    <row r="229" spans="1:7" ht="17.25" customHeight="1">
      <c r="A229" s="1"/>
      <c r="B229" s="16"/>
      <c r="C229" s="15"/>
      <c r="D229" s="15"/>
      <c r="E229" s="14">
        <f t="shared" si="8"/>
        <v>0</v>
      </c>
      <c r="F229" s="2" t="str">
        <f>IF(ISBLANK('Input (Edit White Cells Only)'!D229),"",'Input (Edit White Cells Only)'!B229^3)</f>
        <v/>
      </c>
      <c r="G229" s="2">
        <f t="shared" si="9"/>
        <v>3.6923076923076925</v>
      </c>
    </row>
    <row r="230" spans="1:7" ht="17.25" customHeight="1">
      <c r="A230" s="1"/>
      <c r="B230" s="16"/>
      <c r="C230" s="15"/>
      <c r="D230" s="15"/>
      <c r="E230" s="14">
        <f t="shared" si="8"/>
        <v>0</v>
      </c>
      <c r="F230" s="2" t="str">
        <f>IF(ISBLANK('Input (Edit White Cells Only)'!D230),"",'Input (Edit White Cells Only)'!B230^3)</f>
        <v/>
      </c>
      <c r="G230" s="2">
        <f t="shared" si="9"/>
        <v>3.6923076923076925</v>
      </c>
    </row>
    <row r="231" spans="1:7" ht="17.25" customHeight="1">
      <c r="A231" s="1"/>
      <c r="B231" s="16"/>
      <c r="C231" s="15"/>
      <c r="D231" s="15"/>
      <c r="E231" s="14">
        <f t="shared" si="8"/>
        <v>0</v>
      </c>
      <c r="F231" s="2" t="str">
        <f>IF(ISBLANK('Input (Edit White Cells Only)'!D231),"",'Input (Edit White Cells Only)'!B231^3)</f>
        <v/>
      </c>
      <c r="G231" s="2">
        <f t="shared" si="9"/>
        <v>3.6923076923076925</v>
      </c>
    </row>
    <row r="232" spans="1:7" ht="17.25" customHeight="1">
      <c r="A232" s="1"/>
      <c r="B232" s="16"/>
      <c r="C232" s="15"/>
      <c r="D232" s="15"/>
      <c r="E232" s="14">
        <f t="shared" si="8"/>
        <v>0</v>
      </c>
      <c r="F232" s="2" t="str">
        <f>IF(ISBLANK('Input (Edit White Cells Only)'!D232),"",'Input (Edit White Cells Only)'!B232^3)</f>
        <v/>
      </c>
      <c r="G232" s="2">
        <f t="shared" si="9"/>
        <v>3.6923076923076925</v>
      </c>
    </row>
    <row r="233" spans="1:7" ht="17.25" customHeight="1">
      <c r="A233" s="1"/>
      <c r="B233" s="16"/>
      <c r="C233" s="15"/>
      <c r="D233" s="15"/>
      <c r="E233" s="14">
        <f t="shared" si="8"/>
        <v>0</v>
      </c>
      <c r="F233" s="2" t="str">
        <f>IF(ISBLANK('Input (Edit White Cells Only)'!D233),"",'Input (Edit White Cells Only)'!B233^3)</f>
        <v/>
      </c>
      <c r="G233" s="2">
        <f t="shared" si="9"/>
        <v>3.6923076923076925</v>
      </c>
    </row>
    <row r="234" spans="1:7" ht="17.25" customHeight="1">
      <c r="A234" s="1"/>
      <c r="B234" s="16"/>
      <c r="C234" s="15"/>
      <c r="D234" s="15"/>
      <c r="E234" s="14">
        <f t="shared" si="8"/>
        <v>0</v>
      </c>
      <c r="F234" s="2" t="str">
        <f>IF(ISBLANK('Input (Edit White Cells Only)'!D234),"",'Input (Edit White Cells Only)'!B234^3)</f>
        <v/>
      </c>
      <c r="G234" s="2">
        <f t="shared" si="9"/>
        <v>3.6923076923076925</v>
      </c>
    </row>
    <row r="235" spans="1:7" ht="17.25" customHeight="1">
      <c r="A235" s="1"/>
      <c r="B235" s="16"/>
      <c r="C235" s="15"/>
      <c r="D235" s="15"/>
      <c r="E235" s="14">
        <f t="shared" si="8"/>
        <v>0</v>
      </c>
      <c r="F235" s="2" t="str">
        <f>IF(ISBLANK('Input (Edit White Cells Only)'!D235),"",'Input (Edit White Cells Only)'!B235^3)</f>
        <v/>
      </c>
      <c r="G235" s="2">
        <f t="shared" si="9"/>
        <v>3.6923076923076925</v>
      </c>
    </row>
    <row r="236" spans="1:7" ht="17.25" customHeight="1">
      <c r="A236" s="1"/>
      <c r="B236" s="16"/>
      <c r="C236" s="15"/>
      <c r="D236" s="15"/>
      <c r="E236" s="14">
        <f t="shared" si="8"/>
        <v>0</v>
      </c>
      <c r="F236" s="2" t="str">
        <f>IF(ISBLANK('Input (Edit White Cells Only)'!D236),"",'Input (Edit White Cells Only)'!B236^3)</f>
        <v/>
      </c>
      <c r="G236" s="2">
        <f t="shared" si="9"/>
        <v>3.6923076923076925</v>
      </c>
    </row>
    <row r="237" spans="1:7" ht="17.25" customHeight="1">
      <c r="A237" s="1"/>
      <c r="B237" s="16"/>
      <c r="C237" s="15"/>
      <c r="D237" s="15"/>
      <c r="E237" s="14">
        <f t="shared" si="8"/>
        <v>0</v>
      </c>
      <c r="F237" s="2" t="str">
        <f>IF(ISBLANK('Input (Edit White Cells Only)'!D237),"",'Input (Edit White Cells Only)'!B237^3)</f>
        <v/>
      </c>
      <c r="G237" s="2">
        <f t="shared" si="9"/>
        <v>3.6923076923076925</v>
      </c>
    </row>
    <row r="238" spans="1:7" ht="17.25" customHeight="1">
      <c r="A238" s="1"/>
      <c r="B238" s="16"/>
      <c r="C238" s="15"/>
      <c r="D238" s="15"/>
      <c r="E238" s="14">
        <f t="shared" si="8"/>
        <v>0</v>
      </c>
      <c r="F238" s="2" t="str">
        <f>IF(ISBLANK('Input (Edit White Cells Only)'!D238),"",'Input (Edit White Cells Only)'!B238^3)</f>
        <v/>
      </c>
      <c r="G238" s="2">
        <f t="shared" si="9"/>
        <v>3.6923076923076925</v>
      </c>
    </row>
    <row r="239" spans="1:7" ht="17.25" customHeight="1">
      <c r="A239" s="1"/>
      <c r="B239" s="16"/>
      <c r="C239" s="15"/>
      <c r="D239" s="15"/>
      <c r="E239" s="14">
        <f t="shared" si="8"/>
        <v>0</v>
      </c>
      <c r="F239" s="2" t="str">
        <f>IF(ISBLANK('Input (Edit White Cells Only)'!D239),"",'Input (Edit White Cells Only)'!B239^3)</f>
        <v/>
      </c>
      <c r="G239" s="2">
        <f t="shared" si="9"/>
        <v>3.6923076923076925</v>
      </c>
    </row>
    <row r="240" spans="1:7" ht="17.25" customHeight="1">
      <c r="A240" s="1"/>
      <c r="B240" s="16"/>
      <c r="C240" s="15"/>
      <c r="D240" s="15"/>
      <c r="E240" s="14">
        <f t="shared" si="8"/>
        <v>0</v>
      </c>
      <c r="F240" s="2" t="str">
        <f>IF(ISBLANK('Input (Edit White Cells Only)'!D240),"",'Input (Edit White Cells Only)'!B240^3)</f>
        <v/>
      </c>
      <c r="G240" s="2">
        <f t="shared" si="9"/>
        <v>3.6923076923076925</v>
      </c>
    </row>
    <row r="241" spans="1:7" ht="17.25" customHeight="1">
      <c r="A241" s="1"/>
      <c r="B241" s="16"/>
      <c r="C241" s="15"/>
      <c r="D241" s="15"/>
      <c r="E241" s="14">
        <f t="shared" si="8"/>
        <v>0</v>
      </c>
      <c r="F241" s="2" t="str">
        <f>IF(ISBLANK('Input (Edit White Cells Only)'!D241),"",'Input (Edit White Cells Only)'!B241^3)</f>
        <v/>
      </c>
      <c r="G241" s="2">
        <f t="shared" si="9"/>
        <v>3.6923076923076925</v>
      </c>
    </row>
    <row r="242" spans="1:7" ht="17.25" customHeight="1">
      <c r="A242" s="1"/>
      <c r="B242" s="16"/>
      <c r="C242" s="15"/>
      <c r="D242" s="15"/>
      <c r="E242" s="14">
        <f t="shared" si="8"/>
        <v>0</v>
      </c>
      <c r="F242" s="2" t="str">
        <f>IF(ISBLANK('Input (Edit White Cells Only)'!D242),"",'Input (Edit White Cells Only)'!B242^3)</f>
        <v/>
      </c>
      <c r="G242" s="2">
        <f t="shared" si="9"/>
        <v>3.6923076923076925</v>
      </c>
    </row>
    <row r="243" spans="1:7" ht="17.25" customHeight="1">
      <c r="A243" s="1"/>
      <c r="B243" s="16"/>
      <c r="C243" s="15"/>
      <c r="D243" s="15"/>
      <c r="E243" s="14">
        <f t="shared" si="8"/>
        <v>0</v>
      </c>
      <c r="F243" s="2" t="str">
        <f>IF(ISBLANK('Input (Edit White Cells Only)'!D243),"",'Input (Edit White Cells Only)'!B243^3)</f>
        <v/>
      </c>
      <c r="G243" s="2">
        <f t="shared" si="9"/>
        <v>3.6923076923076925</v>
      </c>
    </row>
    <row r="244" spans="1:7" ht="17.25" customHeight="1">
      <c r="A244" s="1"/>
      <c r="B244" s="16"/>
      <c r="C244" s="15"/>
      <c r="D244" s="15"/>
      <c r="E244" s="14">
        <f t="shared" si="8"/>
        <v>0</v>
      </c>
      <c r="F244" s="2" t="str">
        <f>IF(ISBLANK('Input (Edit White Cells Only)'!D244),"",'Input (Edit White Cells Only)'!B244^3)</f>
        <v/>
      </c>
      <c r="G244" s="2">
        <f t="shared" si="9"/>
        <v>3.6923076923076925</v>
      </c>
    </row>
    <row r="245" spans="1:7" ht="17.25" customHeight="1">
      <c r="A245" s="1"/>
      <c r="B245" s="16"/>
      <c r="C245" s="15"/>
      <c r="D245" s="15"/>
      <c r="E245" s="14">
        <f t="shared" si="8"/>
        <v>0</v>
      </c>
      <c r="F245" s="2" t="str">
        <f>IF(ISBLANK('Input (Edit White Cells Only)'!D245),"",'Input (Edit White Cells Only)'!B245^3)</f>
        <v/>
      </c>
      <c r="G245" s="2">
        <f t="shared" si="9"/>
        <v>3.6923076923076925</v>
      </c>
    </row>
    <row r="246" spans="1:7" ht="17.25" customHeight="1">
      <c r="A246" s="1"/>
      <c r="B246" s="16"/>
      <c r="C246" s="15"/>
      <c r="D246" s="15"/>
      <c r="E246" s="14">
        <f t="shared" si="8"/>
        <v>0</v>
      </c>
      <c r="F246" s="2" t="str">
        <f>IF(ISBLANK('Input (Edit White Cells Only)'!D246),"",'Input (Edit White Cells Only)'!B246^3)</f>
        <v/>
      </c>
      <c r="G246" s="2">
        <f t="shared" si="9"/>
        <v>3.6923076923076925</v>
      </c>
    </row>
    <row r="247" spans="1:7" ht="17.25" customHeight="1">
      <c r="A247" s="1"/>
      <c r="B247" s="16"/>
      <c r="C247" s="15"/>
      <c r="D247" s="15"/>
      <c r="E247" s="14">
        <f t="shared" si="8"/>
        <v>0</v>
      </c>
      <c r="F247" s="2" t="str">
        <f>IF(ISBLANK('Input (Edit White Cells Only)'!D247),"",'Input (Edit White Cells Only)'!B247^3)</f>
        <v/>
      </c>
      <c r="G247" s="2">
        <f t="shared" si="9"/>
        <v>3.6923076923076925</v>
      </c>
    </row>
    <row r="248" spans="1:7" ht="17.25" customHeight="1">
      <c r="A248" s="1"/>
      <c r="B248" s="16"/>
      <c r="C248" s="15"/>
      <c r="D248" s="15"/>
      <c r="E248" s="14">
        <f t="shared" si="8"/>
        <v>0</v>
      </c>
      <c r="F248" s="2" t="str">
        <f>IF(ISBLANK('Input (Edit White Cells Only)'!D248),"",'Input (Edit White Cells Only)'!B248^3)</f>
        <v/>
      </c>
      <c r="G248" s="2">
        <f t="shared" si="9"/>
        <v>3.6923076923076925</v>
      </c>
    </row>
    <row r="249" spans="1:7" ht="17.25" customHeight="1">
      <c r="A249" s="1"/>
      <c r="B249" s="16"/>
      <c r="C249" s="15"/>
      <c r="D249" s="15"/>
      <c r="E249" s="14">
        <f t="shared" si="8"/>
        <v>0</v>
      </c>
      <c r="F249" s="2" t="str">
        <f>IF(ISBLANK('Input (Edit White Cells Only)'!D249),"",'Input (Edit White Cells Only)'!B249^3)</f>
        <v/>
      </c>
      <c r="G249" s="2">
        <f t="shared" si="9"/>
        <v>3.6923076923076925</v>
      </c>
    </row>
    <row r="250" spans="1:7" ht="17.25" customHeight="1">
      <c r="A250" s="1"/>
      <c r="B250" s="16"/>
      <c r="C250" s="15"/>
      <c r="D250" s="15"/>
      <c r="E250" s="14">
        <f t="shared" si="8"/>
        <v>0</v>
      </c>
      <c r="F250" s="2" t="str">
        <f>IF(ISBLANK('Input (Edit White Cells Only)'!D250),"",'Input (Edit White Cells Only)'!B250^3)</f>
        <v/>
      </c>
      <c r="G250" s="2">
        <f t="shared" si="9"/>
        <v>3.6923076923076925</v>
      </c>
    </row>
    <row r="251" spans="1:7" ht="17.25" customHeight="1">
      <c r="A251" s="1"/>
      <c r="B251" s="16"/>
      <c r="C251" s="15"/>
      <c r="D251" s="15"/>
      <c r="E251" s="14">
        <f t="shared" si="8"/>
        <v>0</v>
      </c>
      <c r="F251" s="2" t="str">
        <f>IF(ISBLANK('Input (Edit White Cells Only)'!D251),"",'Input (Edit White Cells Only)'!B251^3)</f>
        <v/>
      </c>
      <c r="G251" s="2">
        <f t="shared" si="9"/>
        <v>3.6923076923076925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Charts</vt:lpstr>
      </vt:variant>
      <vt:variant>
        <vt:i4>4</vt:i4>
      </vt:variant>
    </vt:vector>
  </HeadingPairs>
  <TitlesOfParts>
    <vt:vector size="6" baseType="lpstr">
      <vt:lpstr>Instructions</vt:lpstr>
      <vt:lpstr>Input (Edit White Cells Only)</vt:lpstr>
      <vt:lpstr>Spectral Analysis</vt:lpstr>
      <vt:lpstr>Cycle Time</vt:lpstr>
      <vt:lpstr>Cycle Time (SPC)</vt:lpstr>
      <vt:lpstr>Estimation Over Time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Fittolani</cp:lastModifiedBy>
  <dcterms:modified xsi:type="dcterms:W3CDTF">2013-04-09T04:59:11Z</dcterms:modified>
</cp:coreProperties>
</file>